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gelgonzalez-valero/Desktop/"/>
    </mc:Choice>
  </mc:AlternateContent>
  <xr:revisionPtr revIDLastSave="0" documentId="13_ncr:1_{CAD2EABA-465F-6645-94F0-BB9C25DC53D9}" xr6:coauthVersionLast="47" xr6:coauthVersionMax="47" xr10:uidLastSave="{00000000-0000-0000-0000-000000000000}"/>
  <bookViews>
    <workbookView xWindow="8700" yWindow="1220" windowWidth="27640" windowHeight="16940" activeTab="5" xr2:uid="{FD19110B-6814-C444-9D38-AFB5130C5F25}"/>
  </bookViews>
  <sheets>
    <sheet name="Coverage" sheetId="6" r:id="rId1"/>
    <sheet name="Mito_peptide_quant" sheetId="1" r:id="rId2"/>
    <sheet name="MsrAKD_peptide_quant" sheetId="2" r:id="rId3"/>
    <sheet name="MsrB2KD_peptide_quant" sheetId="3" r:id="rId4"/>
    <sheet name="LFD_HFD_0uM_ROx32yne" sheetId="4" r:id="rId5"/>
    <sheet name="LFD_HFD_500uM_ROx32yne" sheetId="5" r:id="rId6"/>
  </sheets>
  <externalReferences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8" i="5" l="1"/>
  <c r="R57" i="5"/>
  <c r="R56" i="5"/>
  <c r="R55" i="5"/>
  <c r="R54" i="5"/>
  <c r="R53" i="5"/>
  <c r="R52" i="5"/>
  <c r="R51" i="5"/>
  <c r="R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R3" i="5"/>
  <c r="I241" i="5"/>
  <c r="H241" i="5"/>
  <c r="J241" i="5" s="1"/>
  <c r="I240" i="5"/>
  <c r="H240" i="5"/>
  <c r="J240" i="5" s="1"/>
  <c r="I239" i="5"/>
  <c r="H239" i="5"/>
  <c r="I238" i="5"/>
  <c r="H238" i="5"/>
  <c r="J238" i="5" s="1"/>
  <c r="I237" i="5"/>
  <c r="H237" i="5"/>
  <c r="I236" i="5"/>
  <c r="H236" i="5"/>
  <c r="I235" i="5"/>
  <c r="H235" i="5"/>
  <c r="J235" i="5" s="1"/>
  <c r="I234" i="5"/>
  <c r="H234" i="5"/>
  <c r="J234" i="5" s="1"/>
  <c r="I233" i="5"/>
  <c r="H233" i="5"/>
  <c r="J233" i="5" s="1"/>
  <c r="I232" i="5"/>
  <c r="H232" i="5"/>
  <c r="J232" i="5" s="1"/>
  <c r="I231" i="5"/>
  <c r="H231" i="5"/>
  <c r="I230" i="5"/>
  <c r="J230" i="5" s="1"/>
  <c r="H230" i="5"/>
  <c r="I229" i="5"/>
  <c r="H229" i="5"/>
  <c r="J229" i="5" s="1"/>
  <c r="I228" i="5"/>
  <c r="H228" i="5"/>
  <c r="J228" i="5" s="1"/>
  <c r="I227" i="5"/>
  <c r="H227" i="5"/>
  <c r="J227" i="5" s="1"/>
  <c r="I226" i="5"/>
  <c r="H226" i="5"/>
  <c r="J226" i="5" s="1"/>
  <c r="I225" i="5"/>
  <c r="H225" i="5"/>
  <c r="I224" i="5"/>
  <c r="H224" i="5"/>
  <c r="I223" i="5"/>
  <c r="H223" i="5"/>
  <c r="J223" i="5" s="1"/>
  <c r="I222" i="5"/>
  <c r="H222" i="5"/>
  <c r="J222" i="5" s="1"/>
  <c r="I221" i="5"/>
  <c r="H221" i="5"/>
  <c r="J221" i="5" s="1"/>
  <c r="I220" i="5"/>
  <c r="H220" i="5"/>
  <c r="J220" i="5" s="1"/>
  <c r="I219" i="5"/>
  <c r="H219" i="5"/>
  <c r="I218" i="5"/>
  <c r="H218" i="5"/>
  <c r="I217" i="5"/>
  <c r="H217" i="5"/>
  <c r="J217" i="5" s="1"/>
  <c r="I216" i="5"/>
  <c r="H216" i="5"/>
  <c r="J216" i="5" s="1"/>
  <c r="I215" i="5"/>
  <c r="H215" i="5"/>
  <c r="J215" i="5" s="1"/>
  <c r="I214" i="5"/>
  <c r="H214" i="5"/>
  <c r="I213" i="5"/>
  <c r="H213" i="5"/>
  <c r="I212" i="5"/>
  <c r="H212" i="5"/>
  <c r="I211" i="5"/>
  <c r="H211" i="5"/>
  <c r="J211" i="5" s="1"/>
  <c r="I210" i="5"/>
  <c r="H210" i="5"/>
  <c r="J210" i="5" s="1"/>
  <c r="I209" i="5"/>
  <c r="H209" i="5"/>
  <c r="J209" i="5" s="1"/>
  <c r="I208" i="5"/>
  <c r="H208" i="5"/>
  <c r="I207" i="5"/>
  <c r="H207" i="5"/>
  <c r="I206" i="5"/>
  <c r="H206" i="5"/>
  <c r="I205" i="5"/>
  <c r="H205" i="5"/>
  <c r="J205" i="5" s="1"/>
  <c r="I204" i="5"/>
  <c r="H204" i="5"/>
  <c r="J204" i="5" s="1"/>
  <c r="I203" i="5"/>
  <c r="H203" i="5"/>
  <c r="J203" i="5" s="1"/>
  <c r="I202" i="5"/>
  <c r="H202" i="5"/>
  <c r="I201" i="5"/>
  <c r="H201" i="5"/>
  <c r="I200" i="5"/>
  <c r="H200" i="5"/>
  <c r="I199" i="5"/>
  <c r="H199" i="5"/>
  <c r="J199" i="5" s="1"/>
  <c r="I198" i="5"/>
  <c r="H198" i="5"/>
  <c r="J198" i="5" s="1"/>
  <c r="I197" i="5"/>
  <c r="H197" i="5"/>
  <c r="J197" i="5" s="1"/>
  <c r="I196" i="5"/>
  <c r="H196" i="5"/>
  <c r="J196" i="5" s="1"/>
  <c r="I195" i="5"/>
  <c r="H195" i="5"/>
  <c r="I194" i="5"/>
  <c r="H194" i="5"/>
  <c r="I193" i="5"/>
  <c r="H193" i="5"/>
  <c r="J193" i="5" s="1"/>
  <c r="I192" i="5"/>
  <c r="H192" i="5"/>
  <c r="J192" i="5" s="1"/>
  <c r="I191" i="5"/>
  <c r="H191" i="5"/>
  <c r="J191" i="5" s="1"/>
  <c r="I190" i="5"/>
  <c r="H190" i="5"/>
  <c r="I189" i="5"/>
  <c r="H189" i="5"/>
  <c r="I188" i="5"/>
  <c r="H188" i="5"/>
  <c r="I187" i="5"/>
  <c r="H187" i="5"/>
  <c r="J187" i="5" s="1"/>
  <c r="I186" i="5"/>
  <c r="H186" i="5"/>
  <c r="J186" i="5" s="1"/>
  <c r="I185" i="5"/>
  <c r="H185" i="5"/>
  <c r="J185" i="5" s="1"/>
  <c r="I184" i="5"/>
  <c r="H184" i="5"/>
  <c r="J184" i="5" s="1"/>
  <c r="I183" i="5"/>
  <c r="H183" i="5"/>
  <c r="I182" i="5"/>
  <c r="H182" i="5"/>
  <c r="I181" i="5"/>
  <c r="H181" i="5"/>
  <c r="J181" i="5" s="1"/>
  <c r="I180" i="5"/>
  <c r="H180" i="5"/>
  <c r="J180" i="5" s="1"/>
  <c r="I179" i="5"/>
  <c r="H179" i="5"/>
  <c r="J179" i="5" s="1"/>
  <c r="I178" i="5"/>
  <c r="H178" i="5"/>
  <c r="I177" i="5"/>
  <c r="H177" i="5"/>
  <c r="I176" i="5"/>
  <c r="H176" i="5"/>
  <c r="I175" i="5"/>
  <c r="H175" i="5"/>
  <c r="J175" i="5" s="1"/>
  <c r="I174" i="5"/>
  <c r="H174" i="5"/>
  <c r="J174" i="5" s="1"/>
  <c r="I173" i="5"/>
  <c r="H173" i="5"/>
  <c r="J173" i="5" s="1"/>
  <c r="I172" i="5"/>
  <c r="H172" i="5"/>
  <c r="J172" i="5" s="1"/>
  <c r="I171" i="5"/>
  <c r="H171" i="5"/>
  <c r="I170" i="5"/>
  <c r="H170" i="5"/>
  <c r="I169" i="5"/>
  <c r="H169" i="5"/>
  <c r="J169" i="5" s="1"/>
  <c r="I168" i="5"/>
  <c r="H168" i="5"/>
  <c r="J168" i="5" s="1"/>
  <c r="I167" i="5"/>
  <c r="H167" i="5"/>
  <c r="J167" i="5" s="1"/>
  <c r="I166" i="5"/>
  <c r="H166" i="5"/>
  <c r="I165" i="5"/>
  <c r="H165" i="5"/>
  <c r="I164" i="5"/>
  <c r="H164" i="5"/>
  <c r="I163" i="5"/>
  <c r="H163" i="5"/>
  <c r="J163" i="5" s="1"/>
  <c r="I162" i="5"/>
  <c r="H162" i="5"/>
  <c r="J162" i="5" s="1"/>
  <c r="I161" i="5"/>
  <c r="H161" i="5"/>
  <c r="J161" i="5" s="1"/>
  <c r="I160" i="5"/>
  <c r="H160" i="5"/>
  <c r="J160" i="5" s="1"/>
  <c r="I159" i="5"/>
  <c r="H159" i="5"/>
  <c r="I158" i="5"/>
  <c r="H158" i="5"/>
  <c r="I157" i="5"/>
  <c r="H157" i="5"/>
  <c r="J157" i="5" s="1"/>
  <c r="I156" i="5"/>
  <c r="H156" i="5"/>
  <c r="J156" i="5" s="1"/>
  <c r="I155" i="5"/>
  <c r="H155" i="5"/>
  <c r="J155" i="5" s="1"/>
  <c r="I154" i="5"/>
  <c r="H154" i="5"/>
  <c r="I153" i="5"/>
  <c r="H153" i="5"/>
  <c r="I152" i="5"/>
  <c r="H152" i="5"/>
  <c r="I151" i="5"/>
  <c r="H151" i="5"/>
  <c r="J151" i="5" s="1"/>
  <c r="I150" i="5"/>
  <c r="H150" i="5"/>
  <c r="J150" i="5" s="1"/>
  <c r="I149" i="5"/>
  <c r="H149" i="5"/>
  <c r="J149" i="5" s="1"/>
  <c r="I148" i="5"/>
  <c r="H148" i="5"/>
  <c r="J148" i="5" s="1"/>
  <c r="I147" i="5"/>
  <c r="H147" i="5"/>
  <c r="I146" i="5"/>
  <c r="H146" i="5"/>
  <c r="I145" i="5"/>
  <c r="H145" i="5"/>
  <c r="J145" i="5" s="1"/>
  <c r="I144" i="5"/>
  <c r="H144" i="5"/>
  <c r="J144" i="5" s="1"/>
  <c r="I143" i="5"/>
  <c r="H143" i="5"/>
  <c r="J143" i="5" s="1"/>
  <c r="I142" i="5"/>
  <c r="H142" i="5"/>
  <c r="I141" i="5"/>
  <c r="H141" i="5"/>
  <c r="I140" i="5"/>
  <c r="H140" i="5"/>
  <c r="I139" i="5"/>
  <c r="H139" i="5"/>
  <c r="J139" i="5" s="1"/>
  <c r="I138" i="5"/>
  <c r="H138" i="5"/>
  <c r="J138" i="5" s="1"/>
  <c r="I137" i="5"/>
  <c r="H137" i="5"/>
  <c r="J137" i="5" s="1"/>
  <c r="I136" i="5"/>
  <c r="H136" i="5"/>
  <c r="J136" i="5" s="1"/>
  <c r="I135" i="5"/>
  <c r="H135" i="5"/>
  <c r="I134" i="5"/>
  <c r="H134" i="5"/>
  <c r="I133" i="5"/>
  <c r="H133" i="5"/>
  <c r="J133" i="5" s="1"/>
  <c r="I132" i="5"/>
  <c r="H132" i="5"/>
  <c r="J132" i="5" s="1"/>
  <c r="I131" i="5"/>
  <c r="H131" i="5"/>
  <c r="J131" i="5" s="1"/>
  <c r="I130" i="5"/>
  <c r="H130" i="5"/>
  <c r="I129" i="5"/>
  <c r="H129" i="5"/>
  <c r="I128" i="5"/>
  <c r="H128" i="5"/>
  <c r="I127" i="5"/>
  <c r="H127" i="5"/>
  <c r="J127" i="5" s="1"/>
  <c r="I126" i="5"/>
  <c r="H126" i="5"/>
  <c r="J126" i="5" s="1"/>
  <c r="I125" i="5"/>
  <c r="H125" i="5"/>
  <c r="J125" i="5" s="1"/>
  <c r="I124" i="5"/>
  <c r="H124" i="5"/>
  <c r="J124" i="5" s="1"/>
  <c r="I123" i="5"/>
  <c r="H123" i="5"/>
  <c r="I122" i="5"/>
  <c r="H122" i="5"/>
  <c r="I121" i="5"/>
  <c r="H121" i="5"/>
  <c r="J121" i="5" s="1"/>
  <c r="I120" i="5"/>
  <c r="H120" i="5"/>
  <c r="J120" i="5" s="1"/>
  <c r="I119" i="5"/>
  <c r="H119" i="5"/>
  <c r="J119" i="5" s="1"/>
  <c r="I118" i="5"/>
  <c r="H118" i="5"/>
  <c r="I117" i="5"/>
  <c r="H117" i="5"/>
  <c r="I116" i="5"/>
  <c r="H116" i="5"/>
  <c r="I115" i="5"/>
  <c r="H115" i="5"/>
  <c r="J115" i="5" s="1"/>
  <c r="I114" i="5"/>
  <c r="H114" i="5"/>
  <c r="J114" i="5" s="1"/>
  <c r="I113" i="5"/>
  <c r="H113" i="5"/>
  <c r="J113" i="5" s="1"/>
  <c r="I112" i="5"/>
  <c r="H112" i="5"/>
  <c r="J112" i="5" s="1"/>
  <c r="I111" i="5"/>
  <c r="H111" i="5"/>
  <c r="I110" i="5"/>
  <c r="H110" i="5"/>
  <c r="I109" i="5"/>
  <c r="H109" i="5"/>
  <c r="J109" i="5" s="1"/>
  <c r="I108" i="5"/>
  <c r="H108" i="5"/>
  <c r="J108" i="5" s="1"/>
  <c r="I107" i="5"/>
  <c r="H107" i="5"/>
  <c r="J107" i="5" s="1"/>
  <c r="I106" i="5"/>
  <c r="H106" i="5"/>
  <c r="I105" i="5"/>
  <c r="H105" i="5"/>
  <c r="I104" i="5"/>
  <c r="H104" i="5"/>
  <c r="I103" i="5"/>
  <c r="H103" i="5"/>
  <c r="J103" i="5" s="1"/>
  <c r="I102" i="5"/>
  <c r="H102" i="5"/>
  <c r="J102" i="5" s="1"/>
  <c r="I101" i="5"/>
  <c r="H101" i="5"/>
  <c r="J101" i="5" s="1"/>
  <c r="I100" i="5"/>
  <c r="H100" i="5"/>
  <c r="J100" i="5" s="1"/>
  <c r="I99" i="5"/>
  <c r="H99" i="5"/>
  <c r="I98" i="5"/>
  <c r="H98" i="5"/>
  <c r="I97" i="5"/>
  <c r="H97" i="5"/>
  <c r="J97" i="5" s="1"/>
  <c r="I96" i="5"/>
  <c r="H96" i="5"/>
  <c r="J96" i="5" s="1"/>
  <c r="I95" i="5"/>
  <c r="H95" i="5"/>
  <c r="J95" i="5" s="1"/>
  <c r="I94" i="5"/>
  <c r="H94" i="5"/>
  <c r="I93" i="5"/>
  <c r="H93" i="5"/>
  <c r="I92" i="5"/>
  <c r="H92" i="5"/>
  <c r="I91" i="5"/>
  <c r="H91" i="5"/>
  <c r="J91" i="5" s="1"/>
  <c r="I90" i="5"/>
  <c r="H90" i="5"/>
  <c r="J90" i="5" s="1"/>
  <c r="I89" i="5"/>
  <c r="H89" i="5"/>
  <c r="J89" i="5" s="1"/>
  <c r="I88" i="5"/>
  <c r="H88" i="5"/>
  <c r="J88" i="5" s="1"/>
  <c r="I87" i="5"/>
  <c r="H87" i="5"/>
  <c r="I86" i="5"/>
  <c r="H86" i="5"/>
  <c r="I85" i="5"/>
  <c r="H85" i="5"/>
  <c r="J85" i="5" s="1"/>
  <c r="I84" i="5"/>
  <c r="H84" i="5"/>
  <c r="J84" i="5" s="1"/>
  <c r="I83" i="5"/>
  <c r="H83" i="5"/>
  <c r="J83" i="5" s="1"/>
  <c r="I82" i="5"/>
  <c r="H82" i="5"/>
  <c r="I81" i="5"/>
  <c r="H81" i="5"/>
  <c r="I80" i="5"/>
  <c r="H80" i="5"/>
  <c r="I79" i="5"/>
  <c r="H79" i="5"/>
  <c r="J79" i="5" s="1"/>
  <c r="I78" i="5"/>
  <c r="H78" i="5"/>
  <c r="J78" i="5" s="1"/>
  <c r="I77" i="5"/>
  <c r="H77" i="5"/>
  <c r="J77" i="5" s="1"/>
  <c r="I76" i="5"/>
  <c r="H76" i="5"/>
  <c r="J76" i="5" s="1"/>
  <c r="I75" i="5"/>
  <c r="H75" i="5"/>
  <c r="I74" i="5"/>
  <c r="H74" i="5"/>
  <c r="I73" i="5"/>
  <c r="H73" i="5"/>
  <c r="J73" i="5" s="1"/>
  <c r="I72" i="5"/>
  <c r="H72" i="5"/>
  <c r="J72" i="5" s="1"/>
  <c r="I71" i="5"/>
  <c r="H71" i="5"/>
  <c r="J71" i="5" s="1"/>
  <c r="I70" i="5"/>
  <c r="H70" i="5"/>
  <c r="I69" i="5"/>
  <c r="H69" i="5"/>
  <c r="I68" i="5"/>
  <c r="H68" i="5"/>
  <c r="I67" i="5"/>
  <c r="H67" i="5"/>
  <c r="J67" i="5" s="1"/>
  <c r="I66" i="5"/>
  <c r="H66" i="5"/>
  <c r="J66" i="5" s="1"/>
  <c r="I65" i="5"/>
  <c r="H65" i="5"/>
  <c r="J65" i="5" s="1"/>
  <c r="I64" i="5"/>
  <c r="H64" i="5"/>
  <c r="J64" i="5" s="1"/>
  <c r="I63" i="5"/>
  <c r="H63" i="5"/>
  <c r="I62" i="5"/>
  <c r="H62" i="5"/>
  <c r="I61" i="5"/>
  <c r="H61" i="5"/>
  <c r="J61" i="5" s="1"/>
  <c r="I60" i="5"/>
  <c r="H60" i="5"/>
  <c r="J60" i="5" s="1"/>
  <c r="I59" i="5"/>
  <c r="H59" i="5"/>
  <c r="J59" i="5" s="1"/>
  <c r="I58" i="5"/>
  <c r="H58" i="5"/>
  <c r="J58" i="5" s="1"/>
  <c r="I57" i="5"/>
  <c r="H57" i="5"/>
  <c r="J57" i="5" s="1"/>
  <c r="I56" i="5"/>
  <c r="H56" i="5"/>
  <c r="I55" i="5"/>
  <c r="H55" i="5"/>
  <c r="J55" i="5" s="1"/>
  <c r="I54" i="5"/>
  <c r="H54" i="5"/>
  <c r="I53" i="5"/>
  <c r="H53" i="5"/>
  <c r="I52" i="5"/>
  <c r="H52" i="5"/>
  <c r="I51" i="5"/>
  <c r="H51" i="5"/>
  <c r="J51" i="5" s="1"/>
  <c r="I50" i="5"/>
  <c r="H50" i="5"/>
  <c r="I49" i="5"/>
  <c r="H49" i="5"/>
  <c r="J49" i="5" s="1"/>
  <c r="I48" i="5"/>
  <c r="H48" i="5"/>
  <c r="I47" i="5"/>
  <c r="H47" i="5"/>
  <c r="I46" i="5"/>
  <c r="H46" i="5"/>
  <c r="J46" i="5" s="1"/>
  <c r="I45" i="5"/>
  <c r="H45" i="5"/>
  <c r="J45" i="5" s="1"/>
  <c r="I44" i="5"/>
  <c r="H44" i="5"/>
  <c r="I43" i="5"/>
  <c r="H43" i="5"/>
  <c r="J43" i="5" s="1"/>
  <c r="I42" i="5"/>
  <c r="H42" i="5"/>
  <c r="I41" i="5"/>
  <c r="H41" i="5"/>
  <c r="I40" i="5"/>
  <c r="H40" i="5"/>
  <c r="J40" i="5" s="1"/>
  <c r="I39" i="5"/>
  <c r="H39" i="5"/>
  <c r="J39" i="5" s="1"/>
  <c r="I38" i="5"/>
  <c r="H38" i="5"/>
  <c r="J38" i="5" s="1"/>
  <c r="I37" i="5"/>
  <c r="H37" i="5"/>
  <c r="J37" i="5" s="1"/>
  <c r="I36" i="5"/>
  <c r="H36" i="5"/>
  <c r="J36" i="5" s="1"/>
  <c r="I35" i="5"/>
  <c r="H35" i="5"/>
  <c r="J35" i="5" s="1"/>
  <c r="I34" i="5"/>
  <c r="H34" i="5"/>
  <c r="I33" i="5"/>
  <c r="H33" i="5"/>
  <c r="I32" i="5"/>
  <c r="H32" i="5"/>
  <c r="J32" i="5" s="1"/>
  <c r="I31" i="5"/>
  <c r="H31" i="5"/>
  <c r="J31" i="5" s="1"/>
  <c r="I30" i="5"/>
  <c r="H30" i="5"/>
  <c r="J30" i="5" s="1"/>
  <c r="I29" i="5"/>
  <c r="H29" i="5"/>
  <c r="J29" i="5" s="1"/>
  <c r="I28" i="5"/>
  <c r="H28" i="5"/>
  <c r="I27" i="5"/>
  <c r="H27" i="5"/>
  <c r="I26" i="5"/>
  <c r="H26" i="5"/>
  <c r="J26" i="5" s="1"/>
  <c r="I25" i="5"/>
  <c r="H25" i="5"/>
  <c r="J25" i="5" s="1"/>
  <c r="I24" i="5"/>
  <c r="H24" i="5"/>
  <c r="J24" i="5" s="1"/>
  <c r="I23" i="5"/>
  <c r="H23" i="5"/>
  <c r="J23" i="5" s="1"/>
  <c r="I22" i="5"/>
  <c r="H22" i="5"/>
  <c r="J22" i="5" s="1"/>
  <c r="I21" i="5"/>
  <c r="H21" i="5"/>
  <c r="I20" i="5"/>
  <c r="H20" i="5"/>
  <c r="J20" i="5" s="1"/>
  <c r="I19" i="5"/>
  <c r="H19" i="5"/>
  <c r="I18" i="5"/>
  <c r="H18" i="5"/>
  <c r="I17" i="5"/>
  <c r="H17" i="5"/>
  <c r="J17" i="5" s="1"/>
  <c r="I16" i="5"/>
  <c r="H16" i="5"/>
  <c r="J16" i="5" s="1"/>
  <c r="I15" i="5"/>
  <c r="H15" i="5"/>
  <c r="I14" i="5"/>
  <c r="H14" i="5"/>
  <c r="J14" i="5" s="1"/>
  <c r="I13" i="5"/>
  <c r="H13" i="5"/>
  <c r="I12" i="5"/>
  <c r="H12" i="5"/>
  <c r="I11" i="5"/>
  <c r="H11" i="5"/>
  <c r="J11" i="5" s="1"/>
  <c r="I10" i="5"/>
  <c r="H10" i="5"/>
  <c r="J10" i="5" s="1"/>
  <c r="I9" i="5"/>
  <c r="H9" i="5"/>
  <c r="I8" i="5"/>
  <c r="H8" i="5"/>
  <c r="J8" i="5" s="1"/>
  <c r="I7" i="5"/>
  <c r="H7" i="5"/>
  <c r="I6" i="5"/>
  <c r="H6" i="5"/>
  <c r="J6" i="5" s="1"/>
  <c r="I5" i="5"/>
  <c r="H5" i="5"/>
  <c r="I4" i="5"/>
  <c r="H4" i="5"/>
  <c r="I3" i="5"/>
  <c r="H3" i="5"/>
  <c r="J3" i="5" s="1"/>
  <c r="X911" i="3"/>
  <c r="V911" i="3"/>
  <c r="W911" i="3" s="1"/>
  <c r="X910" i="3"/>
  <c r="V910" i="3"/>
  <c r="W910" i="3" s="1"/>
  <c r="X909" i="3"/>
  <c r="V909" i="3"/>
  <c r="W909" i="3" s="1"/>
  <c r="X908" i="3"/>
  <c r="V908" i="3"/>
  <c r="W908" i="3" s="1"/>
  <c r="X907" i="3"/>
  <c r="V907" i="3"/>
  <c r="W907" i="3" s="1"/>
  <c r="X906" i="3"/>
  <c r="V906" i="3"/>
  <c r="W906" i="3" s="1"/>
  <c r="X905" i="3"/>
  <c r="V905" i="3"/>
  <c r="W905" i="3" s="1"/>
  <c r="X904" i="3"/>
  <c r="V904" i="3"/>
  <c r="W904" i="3" s="1"/>
  <c r="X903" i="3"/>
  <c r="V903" i="3"/>
  <c r="W903" i="3" s="1"/>
  <c r="X902" i="3"/>
  <c r="V902" i="3"/>
  <c r="W902" i="3" s="1"/>
  <c r="X901" i="3"/>
  <c r="V901" i="3"/>
  <c r="W901" i="3" s="1"/>
  <c r="X900" i="3"/>
  <c r="V900" i="3"/>
  <c r="W900" i="3" s="1"/>
  <c r="X899" i="3"/>
  <c r="V899" i="3"/>
  <c r="W899" i="3" s="1"/>
  <c r="X898" i="3"/>
  <c r="V898" i="3"/>
  <c r="W898" i="3" s="1"/>
  <c r="X897" i="3"/>
  <c r="V897" i="3"/>
  <c r="W897" i="3" s="1"/>
  <c r="X896" i="3"/>
  <c r="V896" i="3"/>
  <c r="W896" i="3" s="1"/>
  <c r="X895" i="3"/>
  <c r="V895" i="3"/>
  <c r="W895" i="3" s="1"/>
  <c r="X894" i="3"/>
  <c r="V894" i="3"/>
  <c r="W894" i="3" s="1"/>
  <c r="X893" i="3"/>
  <c r="V893" i="3"/>
  <c r="W893" i="3" s="1"/>
  <c r="X892" i="3"/>
  <c r="V892" i="3"/>
  <c r="W892" i="3" s="1"/>
  <c r="X891" i="3"/>
  <c r="V891" i="3"/>
  <c r="W891" i="3" s="1"/>
  <c r="X890" i="3"/>
  <c r="V890" i="3"/>
  <c r="W890" i="3" s="1"/>
  <c r="X889" i="3"/>
  <c r="V889" i="3"/>
  <c r="W889" i="3" s="1"/>
  <c r="X888" i="3"/>
  <c r="V888" i="3"/>
  <c r="W888" i="3" s="1"/>
  <c r="X887" i="3"/>
  <c r="V887" i="3"/>
  <c r="W887" i="3" s="1"/>
  <c r="X886" i="3"/>
  <c r="V886" i="3"/>
  <c r="W886" i="3" s="1"/>
  <c r="X885" i="3"/>
  <c r="V885" i="3"/>
  <c r="W885" i="3" s="1"/>
  <c r="X884" i="3"/>
  <c r="V884" i="3"/>
  <c r="W884" i="3" s="1"/>
  <c r="X883" i="3"/>
  <c r="V883" i="3"/>
  <c r="W883" i="3" s="1"/>
  <c r="X882" i="3"/>
  <c r="V882" i="3"/>
  <c r="W882" i="3" s="1"/>
  <c r="X881" i="3"/>
  <c r="V881" i="3"/>
  <c r="W881" i="3" s="1"/>
  <c r="X880" i="3"/>
  <c r="V880" i="3"/>
  <c r="W880" i="3" s="1"/>
  <c r="X879" i="3"/>
  <c r="V879" i="3"/>
  <c r="W879" i="3" s="1"/>
  <c r="X878" i="3"/>
  <c r="V878" i="3"/>
  <c r="W878" i="3" s="1"/>
  <c r="X877" i="3"/>
  <c r="V877" i="3"/>
  <c r="W877" i="3" s="1"/>
  <c r="X876" i="3"/>
  <c r="V876" i="3"/>
  <c r="W876" i="3" s="1"/>
  <c r="X875" i="3"/>
  <c r="V875" i="3"/>
  <c r="W875" i="3" s="1"/>
  <c r="X874" i="3"/>
  <c r="V874" i="3"/>
  <c r="W874" i="3" s="1"/>
  <c r="X873" i="3"/>
  <c r="V873" i="3"/>
  <c r="W873" i="3" s="1"/>
  <c r="X872" i="3"/>
  <c r="V872" i="3"/>
  <c r="W872" i="3" s="1"/>
  <c r="X871" i="3"/>
  <c r="V871" i="3"/>
  <c r="W871" i="3" s="1"/>
  <c r="X870" i="3"/>
  <c r="V870" i="3"/>
  <c r="W870" i="3" s="1"/>
  <c r="X869" i="3"/>
  <c r="V869" i="3"/>
  <c r="W869" i="3" s="1"/>
  <c r="X868" i="3"/>
  <c r="V868" i="3"/>
  <c r="W868" i="3" s="1"/>
  <c r="X867" i="3"/>
  <c r="V867" i="3"/>
  <c r="W867" i="3" s="1"/>
  <c r="X866" i="3"/>
  <c r="V866" i="3"/>
  <c r="W866" i="3" s="1"/>
  <c r="X865" i="3"/>
  <c r="V865" i="3"/>
  <c r="W865" i="3" s="1"/>
  <c r="X864" i="3"/>
  <c r="V864" i="3"/>
  <c r="W864" i="3" s="1"/>
  <c r="X863" i="3"/>
  <c r="V863" i="3"/>
  <c r="W863" i="3" s="1"/>
  <c r="X862" i="3"/>
  <c r="V862" i="3"/>
  <c r="W862" i="3" s="1"/>
  <c r="X861" i="3"/>
  <c r="V861" i="3"/>
  <c r="W861" i="3" s="1"/>
  <c r="X860" i="3"/>
  <c r="V860" i="3"/>
  <c r="W860" i="3" s="1"/>
  <c r="X859" i="3"/>
  <c r="V859" i="3"/>
  <c r="W859" i="3" s="1"/>
  <c r="X858" i="3"/>
  <c r="V858" i="3"/>
  <c r="W858" i="3" s="1"/>
  <c r="X857" i="3"/>
  <c r="V857" i="3"/>
  <c r="W857" i="3" s="1"/>
  <c r="X856" i="3"/>
  <c r="V856" i="3"/>
  <c r="W856" i="3" s="1"/>
  <c r="X855" i="3"/>
  <c r="V855" i="3"/>
  <c r="W855" i="3" s="1"/>
  <c r="X854" i="3"/>
  <c r="V854" i="3"/>
  <c r="W854" i="3" s="1"/>
  <c r="X853" i="3"/>
  <c r="V853" i="3"/>
  <c r="W853" i="3" s="1"/>
  <c r="X852" i="3"/>
  <c r="V852" i="3"/>
  <c r="W852" i="3" s="1"/>
  <c r="X851" i="3"/>
  <c r="V851" i="3"/>
  <c r="W851" i="3" s="1"/>
  <c r="X850" i="3"/>
  <c r="V850" i="3"/>
  <c r="W850" i="3" s="1"/>
  <c r="X849" i="3"/>
  <c r="V849" i="3"/>
  <c r="W849" i="3" s="1"/>
  <c r="X848" i="3"/>
  <c r="V848" i="3"/>
  <c r="W848" i="3" s="1"/>
  <c r="X847" i="3"/>
  <c r="V847" i="3"/>
  <c r="W847" i="3" s="1"/>
  <c r="X846" i="3"/>
  <c r="V846" i="3"/>
  <c r="W846" i="3" s="1"/>
  <c r="X845" i="3"/>
  <c r="V845" i="3"/>
  <c r="W845" i="3" s="1"/>
  <c r="X844" i="3"/>
  <c r="V844" i="3"/>
  <c r="W844" i="3" s="1"/>
  <c r="X843" i="3"/>
  <c r="V843" i="3"/>
  <c r="W843" i="3" s="1"/>
  <c r="X842" i="3"/>
  <c r="V842" i="3"/>
  <c r="W842" i="3" s="1"/>
  <c r="X841" i="3"/>
  <c r="V841" i="3"/>
  <c r="W841" i="3" s="1"/>
  <c r="X840" i="3"/>
  <c r="V840" i="3"/>
  <c r="W840" i="3" s="1"/>
  <c r="X839" i="3"/>
  <c r="V839" i="3"/>
  <c r="W839" i="3" s="1"/>
  <c r="X838" i="3"/>
  <c r="V838" i="3"/>
  <c r="W838" i="3" s="1"/>
  <c r="X837" i="3"/>
  <c r="V837" i="3"/>
  <c r="W837" i="3" s="1"/>
  <c r="X836" i="3"/>
  <c r="V836" i="3"/>
  <c r="W836" i="3" s="1"/>
  <c r="X835" i="3"/>
  <c r="V835" i="3"/>
  <c r="W835" i="3" s="1"/>
  <c r="X834" i="3"/>
  <c r="V834" i="3"/>
  <c r="W834" i="3" s="1"/>
  <c r="X833" i="3"/>
  <c r="W833" i="3"/>
  <c r="V833" i="3"/>
  <c r="X832" i="3"/>
  <c r="V832" i="3"/>
  <c r="W832" i="3" s="1"/>
  <c r="X831" i="3"/>
  <c r="V831" i="3"/>
  <c r="W831" i="3" s="1"/>
  <c r="X830" i="3"/>
  <c r="V830" i="3"/>
  <c r="W830" i="3" s="1"/>
  <c r="X829" i="3"/>
  <c r="V829" i="3"/>
  <c r="W829" i="3" s="1"/>
  <c r="X828" i="3"/>
  <c r="V828" i="3"/>
  <c r="W828" i="3" s="1"/>
  <c r="X827" i="3"/>
  <c r="V827" i="3"/>
  <c r="W827" i="3" s="1"/>
  <c r="X826" i="3"/>
  <c r="V826" i="3"/>
  <c r="W826" i="3" s="1"/>
  <c r="X825" i="3"/>
  <c r="V825" i="3"/>
  <c r="W825" i="3" s="1"/>
  <c r="X824" i="3"/>
  <c r="V824" i="3"/>
  <c r="W824" i="3" s="1"/>
  <c r="X823" i="3"/>
  <c r="V823" i="3"/>
  <c r="W823" i="3" s="1"/>
  <c r="X822" i="3"/>
  <c r="V822" i="3"/>
  <c r="W822" i="3" s="1"/>
  <c r="X821" i="3"/>
  <c r="V821" i="3"/>
  <c r="W821" i="3" s="1"/>
  <c r="X820" i="3"/>
  <c r="V820" i="3"/>
  <c r="W820" i="3" s="1"/>
  <c r="X819" i="3"/>
  <c r="V819" i="3"/>
  <c r="W819" i="3" s="1"/>
  <c r="X818" i="3"/>
  <c r="V818" i="3"/>
  <c r="W818" i="3" s="1"/>
  <c r="X817" i="3"/>
  <c r="V817" i="3"/>
  <c r="W817" i="3" s="1"/>
  <c r="X816" i="3"/>
  <c r="V816" i="3"/>
  <c r="W816" i="3" s="1"/>
  <c r="X815" i="3"/>
  <c r="V815" i="3"/>
  <c r="W815" i="3" s="1"/>
  <c r="X814" i="3"/>
  <c r="V814" i="3"/>
  <c r="W814" i="3" s="1"/>
  <c r="X813" i="3"/>
  <c r="V813" i="3"/>
  <c r="W813" i="3" s="1"/>
  <c r="X812" i="3"/>
  <c r="V812" i="3"/>
  <c r="W812" i="3" s="1"/>
  <c r="X811" i="3"/>
  <c r="V811" i="3"/>
  <c r="W811" i="3" s="1"/>
  <c r="X810" i="3"/>
  <c r="V810" i="3"/>
  <c r="W810" i="3" s="1"/>
  <c r="X809" i="3"/>
  <c r="V809" i="3"/>
  <c r="W809" i="3" s="1"/>
  <c r="X808" i="3"/>
  <c r="V808" i="3"/>
  <c r="W808" i="3" s="1"/>
  <c r="X807" i="3"/>
  <c r="V807" i="3"/>
  <c r="W807" i="3" s="1"/>
  <c r="X806" i="3"/>
  <c r="V806" i="3"/>
  <c r="W806" i="3" s="1"/>
  <c r="X805" i="3"/>
  <c r="V805" i="3"/>
  <c r="W805" i="3" s="1"/>
  <c r="X804" i="3"/>
  <c r="V804" i="3"/>
  <c r="W804" i="3" s="1"/>
  <c r="X803" i="3"/>
  <c r="V803" i="3"/>
  <c r="W803" i="3" s="1"/>
  <c r="X802" i="3"/>
  <c r="V802" i="3"/>
  <c r="W802" i="3" s="1"/>
  <c r="X801" i="3"/>
  <c r="V801" i="3"/>
  <c r="W801" i="3" s="1"/>
  <c r="X800" i="3"/>
  <c r="V800" i="3"/>
  <c r="W800" i="3" s="1"/>
  <c r="X799" i="3"/>
  <c r="V799" i="3"/>
  <c r="W799" i="3" s="1"/>
  <c r="X798" i="3"/>
  <c r="V798" i="3"/>
  <c r="W798" i="3" s="1"/>
  <c r="X797" i="3"/>
  <c r="V797" i="3"/>
  <c r="W797" i="3" s="1"/>
  <c r="X796" i="3"/>
  <c r="V796" i="3"/>
  <c r="W796" i="3" s="1"/>
  <c r="X795" i="3"/>
  <c r="V795" i="3"/>
  <c r="W795" i="3" s="1"/>
  <c r="X794" i="3"/>
  <c r="V794" i="3"/>
  <c r="W794" i="3" s="1"/>
  <c r="X793" i="3"/>
  <c r="V793" i="3"/>
  <c r="W793" i="3" s="1"/>
  <c r="X792" i="3"/>
  <c r="V792" i="3"/>
  <c r="W792" i="3" s="1"/>
  <c r="X791" i="3"/>
  <c r="V791" i="3"/>
  <c r="W791" i="3" s="1"/>
  <c r="X790" i="3"/>
  <c r="V790" i="3"/>
  <c r="W790" i="3" s="1"/>
  <c r="X789" i="3"/>
  <c r="V789" i="3"/>
  <c r="W789" i="3" s="1"/>
  <c r="X788" i="3"/>
  <c r="V788" i="3"/>
  <c r="W788" i="3" s="1"/>
  <c r="X787" i="3"/>
  <c r="V787" i="3"/>
  <c r="W787" i="3" s="1"/>
  <c r="X786" i="3"/>
  <c r="V786" i="3"/>
  <c r="W786" i="3" s="1"/>
  <c r="X785" i="3"/>
  <c r="V785" i="3"/>
  <c r="W785" i="3" s="1"/>
  <c r="X784" i="3"/>
  <c r="V784" i="3"/>
  <c r="W784" i="3" s="1"/>
  <c r="X783" i="3"/>
  <c r="V783" i="3"/>
  <c r="W783" i="3" s="1"/>
  <c r="X782" i="3"/>
  <c r="V782" i="3"/>
  <c r="W782" i="3" s="1"/>
  <c r="X781" i="3"/>
  <c r="V781" i="3"/>
  <c r="W781" i="3" s="1"/>
  <c r="X780" i="3"/>
  <c r="V780" i="3"/>
  <c r="W780" i="3" s="1"/>
  <c r="X779" i="3"/>
  <c r="V779" i="3"/>
  <c r="W779" i="3" s="1"/>
  <c r="X778" i="3"/>
  <c r="V778" i="3"/>
  <c r="W778" i="3" s="1"/>
  <c r="X777" i="3"/>
  <c r="V777" i="3"/>
  <c r="W777" i="3" s="1"/>
  <c r="X776" i="3"/>
  <c r="V776" i="3"/>
  <c r="W776" i="3" s="1"/>
  <c r="X775" i="3"/>
  <c r="V775" i="3"/>
  <c r="W775" i="3" s="1"/>
  <c r="X774" i="3"/>
  <c r="V774" i="3"/>
  <c r="W774" i="3" s="1"/>
  <c r="X773" i="3"/>
  <c r="V773" i="3"/>
  <c r="W773" i="3" s="1"/>
  <c r="X772" i="3"/>
  <c r="V772" i="3"/>
  <c r="W772" i="3" s="1"/>
  <c r="X771" i="3"/>
  <c r="V771" i="3"/>
  <c r="W771" i="3" s="1"/>
  <c r="X770" i="3"/>
  <c r="V770" i="3"/>
  <c r="W770" i="3" s="1"/>
  <c r="X769" i="3"/>
  <c r="V769" i="3"/>
  <c r="W769" i="3" s="1"/>
  <c r="X768" i="3"/>
  <c r="V768" i="3"/>
  <c r="W768" i="3" s="1"/>
  <c r="X767" i="3"/>
  <c r="V767" i="3"/>
  <c r="W767" i="3" s="1"/>
  <c r="X766" i="3"/>
  <c r="V766" i="3"/>
  <c r="W766" i="3" s="1"/>
  <c r="X765" i="3"/>
  <c r="V765" i="3"/>
  <c r="W765" i="3" s="1"/>
  <c r="X764" i="3"/>
  <c r="V764" i="3"/>
  <c r="W764" i="3" s="1"/>
  <c r="X763" i="3"/>
  <c r="V763" i="3"/>
  <c r="W763" i="3" s="1"/>
  <c r="X762" i="3"/>
  <c r="V762" i="3"/>
  <c r="W762" i="3" s="1"/>
  <c r="X761" i="3"/>
  <c r="W761" i="3"/>
  <c r="V761" i="3"/>
  <c r="X760" i="3"/>
  <c r="V760" i="3"/>
  <c r="W760" i="3" s="1"/>
  <c r="X759" i="3"/>
  <c r="V759" i="3"/>
  <c r="W759" i="3" s="1"/>
  <c r="X758" i="3"/>
  <c r="V758" i="3"/>
  <c r="W758" i="3" s="1"/>
  <c r="X757" i="3"/>
  <c r="V757" i="3"/>
  <c r="W757" i="3" s="1"/>
  <c r="X756" i="3"/>
  <c r="V756" i="3"/>
  <c r="W756" i="3" s="1"/>
  <c r="X755" i="3"/>
  <c r="V755" i="3"/>
  <c r="W755" i="3" s="1"/>
  <c r="X754" i="3"/>
  <c r="V754" i="3"/>
  <c r="W754" i="3" s="1"/>
  <c r="X753" i="3"/>
  <c r="V753" i="3"/>
  <c r="W753" i="3" s="1"/>
  <c r="X752" i="3"/>
  <c r="V752" i="3"/>
  <c r="W752" i="3" s="1"/>
  <c r="X751" i="3"/>
  <c r="V751" i="3"/>
  <c r="W751" i="3" s="1"/>
  <c r="X750" i="3"/>
  <c r="V750" i="3"/>
  <c r="W750" i="3" s="1"/>
  <c r="X749" i="3"/>
  <c r="V749" i="3"/>
  <c r="W749" i="3" s="1"/>
  <c r="X748" i="3"/>
  <c r="W748" i="3"/>
  <c r="V748" i="3"/>
  <c r="X747" i="3"/>
  <c r="V747" i="3"/>
  <c r="W747" i="3" s="1"/>
  <c r="X746" i="3"/>
  <c r="V746" i="3"/>
  <c r="W746" i="3" s="1"/>
  <c r="X745" i="3"/>
  <c r="V745" i="3"/>
  <c r="W745" i="3" s="1"/>
  <c r="X744" i="3"/>
  <c r="V744" i="3"/>
  <c r="W744" i="3" s="1"/>
  <c r="X743" i="3"/>
  <c r="V743" i="3"/>
  <c r="W743" i="3" s="1"/>
  <c r="X742" i="3"/>
  <c r="V742" i="3"/>
  <c r="W742" i="3" s="1"/>
  <c r="X741" i="3"/>
  <c r="V741" i="3"/>
  <c r="W741" i="3" s="1"/>
  <c r="X740" i="3"/>
  <c r="V740" i="3"/>
  <c r="W740" i="3" s="1"/>
  <c r="X739" i="3"/>
  <c r="V739" i="3"/>
  <c r="W739" i="3" s="1"/>
  <c r="X738" i="3"/>
  <c r="W738" i="3"/>
  <c r="V738" i="3"/>
  <c r="X737" i="3"/>
  <c r="V737" i="3"/>
  <c r="W737" i="3" s="1"/>
  <c r="X736" i="3"/>
  <c r="V736" i="3"/>
  <c r="W736" i="3" s="1"/>
  <c r="X735" i="3"/>
  <c r="V735" i="3"/>
  <c r="W735" i="3" s="1"/>
  <c r="X734" i="3"/>
  <c r="V734" i="3"/>
  <c r="W734" i="3" s="1"/>
  <c r="X733" i="3"/>
  <c r="V733" i="3"/>
  <c r="W733" i="3" s="1"/>
  <c r="X732" i="3"/>
  <c r="V732" i="3"/>
  <c r="W732" i="3" s="1"/>
  <c r="X731" i="3"/>
  <c r="V731" i="3"/>
  <c r="W731" i="3" s="1"/>
  <c r="X730" i="3"/>
  <c r="V730" i="3"/>
  <c r="W730" i="3" s="1"/>
  <c r="X729" i="3"/>
  <c r="V729" i="3"/>
  <c r="W729" i="3" s="1"/>
  <c r="X728" i="3"/>
  <c r="V728" i="3"/>
  <c r="W728" i="3" s="1"/>
  <c r="X727" i="3"/>
  <c r="V727" i="3"/>
  <c r="W727" i="3" s="1"/>
  <c r="X726" i="3"/>
  <c r="V726" i="3"/>
  <c r="W726" i="3" s="1"/>
  <c r="X725" i="3"/>
  <c r="V725" i="3"/>
  <c r="W725" i="3" s="1"/>
  <c r="X724" i="3"/>
  <c r="V724" i="3"/>
  <c r="W724" i="3" s="1"/>
  <c r="X723" i="3"/>
  <c r="V723" i="3"/>
  <c r="W723" i="3" s="1"/>
  <c r="X722" i="3"/>
  <c r="V722" i="3"/>
  <c r="W722" i="3" s="1"/>
  <c r="X721" i="3"/>
  <c r="V721" i="3"/>
  <c r="W721" i="3" s="1"/>
  <c r="X720" i="3"/>
  <c r="V720" i="3"/>
  <c r="W720" i="3" s="1"/>
  <c r="X719" i="3"/>
  <c r="V719" i="3"/>
  <c r="W719" i="3" s="1"/>
  <c r="X718" i="3"/>
  <c r="V718" i="3"/>
  <c r="W718" i="3" s="1"/>
  <c r="X717" i="3"/>
  <c r="V717" i="3"/>
  <c r="W717" i="3" s="1"/>
  <c r="X716" i="3"/>
  <c r="V716" i="3"/>
  <c r="W716" i="3" s="1"/>
  <c r="X715" i="3"/>
  <c r="V715" i="3"/>
  <c r="W715" i="3" s="1"/>
  <c r="X714" i="3"/>
  <c r="V714" i="3"/>
  <c r="W714" i="3" s="1"/>
  <c r="X713" i="3"/>
  <c r="W713" i="3"/>
  <c r="V713" i="3"/>
  <c r="X712" i="3"/>
  <c r="V712" i="3"/>
  <c r="W712" i="3" s="1"/>
  <c r="X711" i="3"/>
  <c r="V711" i="3"/>
  <c r="W711" i="3" s="1"/>
  <c r="X710" i="3"/>
  <c r="V710" i="3"/>
  <c r="W710" i="3" s="1"/>
  <c r="X709" i="3"/>
  <c r="V709" i="3"/>
  <c r="W709" i="3" s="1"/>
  <c r="X708" i="3"/>
  <c r="V708" i="3"/>
  <c r="W708" i="3" s="1"/>
  <c r="X707" i="3"/>
  <c r="V707" i="3"/>
  <c r="W707" i="3" s="1"/>
  <c r="X706" i="3"/>
  <c r="V706" i="3"/>
  <c r="W706" i="3" s="1"/>
  <c r="X705" i="3"/>
  <c r="V705" i="3"/>
  <c r="W705" i="3" s="1"/>
  <c r="X704" i="3"/>
  <c r="V704" i="3"/>
  <c r="W704" i="3" s="1"/>
  <c r="X703" i="3"/>
  <c r="V703" i="3"/>
  <c r="W703" i="3" s="1"/>
  <c r="X702" i="3"/>
  <c r="V702" i="3"/>
  <c r="W702" i="3" s="1"/>
  <c r="X701" i="3"/>
  <c r="V701" i="3"/>
  <c r="W701" i="3" s="1"/>
  <c r="X700" i="3"/>
  <c r="V700" i="3"/>
  <c r="W700" i="3" s="1"/>
  <c r="X699" i="3"/>
  <c r="V699" i="3"/>
  <c r="W699" i="3" s="1"/>
  <c r="X698" i="3"/>
  <c r="V698" i="3"/>
  <c r="W698" i="3" s="1"/>
  <c r="X697" i="3"/>
  <c r="V697" i="3"/>
  <c r="W697" i="3" s="1"/>
  <c r="X696" i="3"/>
  <c r="V696" i="3"/>
  <c r="W696" i="3" s="1"/>
  <c r="X695" i="3"/>
  <c r="V695" i="3"/>
  <c r="W695" i="3" s="1"/>
  <c r="X694" i="3"/>
  <c r="V694" i="3"/>
  <c r="W694" i="3" s="1"/>
  <c r="X693" i="3"/>
  <c r="V693" i="3"/>
  <c r="W693" i="3" s="1"/>
  <c r="X692" i="3"/>
  <c r="V692" i="3"/>
  <c r="W692" i="3" s="1"/>
  <c r="X691" i="3"/>
  <c r="V691" i="3"/>
  <c r="W691" i="3" s="1"/>
  <c r="X690" i="3"/>
  <c r="V690" i="3"/>
  <c r="W690" i="3" s="1"/>
  <c r="X689" i="3"/>
  <c r="V689" i="3"/>
  <c r="W689" i="3" s="1"/>
  <c r="X688" i="3"/>
  <c r="V688" i="3"/>
  <c r="W688" i="3" s="1"/>
  <c r="X687" i="3"/>
  <c r="V687" i="3"/>
  <c r="W687" i="3" s="1"/>
  <c r="X686" i="3"/>
  <c r="V686" i="3"/>
  <c r="W686" i="3" s="1"/>
  <c r="X685" i="3"/>
  <c r="V685" i="3"/>
  <c r="W685" i="3" s="1"/>
  <c r="X684" i="3"/>
  <c r="W684" i="3"/>
  <c r="V684" i="3"/>
  <c r="X683" i="3"/>
  <c r="V683" i="3"/>
  <c r="W683" i="3" s="1"/>
  <c r="X682" i="3"/>
  <c r="V682" i="3"/>
  <c r="W682" i="3" s="1"/>
  <c r="X681" i="3"/>
  <c r="V681" i="3"/>
  <c r="W681" i="3" s="1"/>
  <c r="X680" i="3"/>
  <c r="V680" i="3"/>
  <c r="W680" i="3" s="1"/>
  <c r="X679" i="3"/>
  <c r="V679" i="3"/>
  <c r="W679" i="3" s="1"/>
  <c r="X678" i="3"/>
  <c r="V678" i="3"/>
  <c r="W678" i="3" s="1"/>
  <c r="X677" i="3"/>
  <c r="V677" i="3"/>
  <c r="W677" i="3" s="1"/>
  <c r="X676" i="3"/>
  <c r="W676" i="3"/>
  <c r="V676" i="3"/>
  <c r="X675" i="3"/>
  <c r="V675" i="3"/>
  <c r="W675" i="3" s="1"/>
  <c r="X674" i="3"/>
  <c r="V674" i="3"/>
  <c r="W674" i="3" s="1"/>
  <c r="X673" i="3"/>
  <c r="V673" i="3"/>
  <c r="W673" i="3" s="1"/>
  <c r="X672" i="3"/>
  <c r="V672" i="3"/>
  <c r="W672" i="3" s="1"/>
  <c r="X671" i="3"/>
  <c r="V671" i="3"/>
  <c r="W671" i="3" s="1"/>
  <c r="X670" i="3"/>
  <c r="V670" i="3"/>
  <c r="W670" i="3" s="1"/>
  <c r="X669" i="3"/>
  <c r="V669" i="3"/>
  <c r="W669" i="3" s="1"/>
  <c r="X668" i="3"/>
  <c r="V668" i="3"/>
  <c r="W668" i="3" s="1"/>
  <c r="X667" i="3"/>
  <c r="V667" i="3"/>
  <c r="W667" i="3" s="1"/>
  <c r="X666" i="3"/>
  <c r="V666" i="3"/>
  <c r="W666" i="3" s="1"/>
  <c r="X665" i="3"/>
  <c r="V665" i="3"/>
  <c r="W665" i="3" s="1"/>
  <c r="X664" i="3"/>
  <c r="V664" i="3"/>
  <c r="W664" i="3" s="1"/>
  <c r="X663" i="3"/>
  <c r="V663" i="3"/>
  <c r="W663" i="3" s="1"/>
  <c r="X662" i="3"/>
  <c r="V662" i="3"/>
  <c r="W662" i="3" s="1"/>
  <c r="X661" i="3"/>
  <c r="V661" i="3"/>
  <c r="W661" i="3" s="1"/>
  <c r="X660" i="3"/>
  <c r="V660" i="3"/>
  <c r="W660" i="3" s="1"/>
  <c r="X659" i="3"/>
  <c r="V659" i="3"/>
  <c r="W659" i="3" s="1"/>
  <c r="X658" i="3"/>
  <c r="V658" i="3"/>
  <c r="W658" i="3" s="1"/>
  <c r="X657" i="3"/>
  <c r="V657" i="3"/>
  <c r="W657" i="3" s="1"/>
  <c r="X656" i="3"/>
  <c r="V656" i="3"/>
  <c r="W656" i="3" s="1"/>
  <c r="X655" i="3"/>
  <c r="V655" i="3"/>
  <c r="W655" i="3" s="1"/>
  <c r="X654" i="3"/>
  <c r="V654" i="3"/>
  <c r="W654" i="3" s="1"/>
  <c r="X653" i="3"/>
  <c r="V653" i="3"/>
  <c r="W653" i="3" s="1"/>
  <c r="X652" i="3"/>
  <c r="W652" i="3"/>
  <c r="V652" i="3"/>
  <c r="X651" i="3"/>
  <c r="V651" i="3"/>
  <c r="W651" i="3" s="1"/>
  <c r="X650" i="3"/>
  <c r="V650" i="3"/>
  <c r="W650" i="3" s="1"/>
  <c r="X649" i="3"/>
  <c r="V649" i="3"/>
  <c r="W649" i="3" s="1"/>
  <c r="X648" i="3"/>
  <c r="V648" i="3"/>
  <c r="W648" i="3" s="1"/>
  <c r="X647" i="3"/>
  <c r="V647" i="3"/>
  <c r="W647" i="3" s="1"/>
  <c r="X646" i="3"/>
  <c r="V646" i="3"/>
  <c r="W646" i="3" s="1"/>
  <c r="X645" i="3"/>
  <c r="V645" i="3"/>
  <c r="W645" i="3" s="1"/>
  <c r="X644" i="3"/>
  <c r="V644" i="3"/>
  <c r="W644" i="3" s="1"/>
  <c r="X643" i="3"/>
  <c r="V643" i="3"/>
  <c r="W643" i="3" s="1"/>
  <c r="X642" i="3"/>
  <c r="V642" i="3"/>
  <c r="W642" i="3" s="1"/>
  <c r="X641" i="3"/>
  <c r="V641" i="3"/>
  <c r="W641" i="3" s="1"/>
  <c r="X640" i="3"/>
  <c r="V640" i="3"/>
  <c r="W640" i="3" s="1"/>
  <c r="X639" i="3"/>
  <c r="V639" i="3"/>
  <c r="W639" i="3" s="1"/>
  <c r="X638" i="3"/>
  <c r="V638" i="3"/>
  <c r="W638" i="3" s="1"/>
  <c r="X637" i="3"/>
  <c r="V637" i="3"/>
  <c r="W637" i="3" s="1"/>
  <c r="X636" i="3"/>
  <c r="V636" i="3"/>
  <c r="W636" i="3" s="1"/>
  <c r="X635" i="3"/>
  <c r="V635" i="3"/>
  <c r="W635" i="3" s="1"/>
  <c r="X634" i="3"/>
  <c r="V634" i="3"/>
  <c r="W634" i="3" s="1"/>
  <c r="X633" i="3"/>
  <c r="V633" i="3"/>
  <c r="W633" i="3" s="1"/>
  <c r="X632" i="3"/>
  <c r="V632" i="3"/>
  <c r="W632" i="3" s="1"/>
  <c r="X631" i="3"/>
  <c r="V631" i="3"/>
  <c r="W631" i="3" s="1"/>
  <c r="X630" i="3"/>
  <c r="V630" i="3"/>
  <c r="W630" i="3" s="1"/>
  <c r="X629" i="3"/>
  <c r="V629" i="3"/>
  <c r="W629" i="3" s="1"/>
  <c r="X628" i="3"/>
  <c r="V628" i="3"/>
  <c r="W628" i="3" s="1"/>
  <c r="X627" i="3"/>
  <c r="V627" i="3"/>
  <c r="W627" i="3" s="1"/>
  <c r="X626" i="3"/>
  <c r="V626" i="3"/>
  <c r="W626" i="3" s="1"/>
  <c r="X625" i="3"/>
  <c r="V625" i="3"/>
  <c r="W625" i="3" s="1"/>
  <c r="X624" i="3"/>
  <c r="V624" i="3"/>
  <c r="W624" i="3" s="1"/>
  <c r="X623" i="3"/>
  <c r="V623" i="3"/>
  <c r="W623" i="3" s="1"/>
  <c r="X622" i="3"/>
  <c r="V622" i="3"/>
  <c r="W622" i="3" s="1"/>
  <c r="X621" i="3"/>
  <c r="V621" i="3"/>
  <c r="W621" i="3" s="1"/>
  <c r="X620" i="3"/>
  <c r="V620" i="3"/>
  <c r="W620" i="3" s="1"/>
  <c r="X619" i="3"/>
  <c r="V619" i="3"/>
  <c r="W619" i="3" s="1"/>
  <c r="X618" i="3"/>
  <c r="V618" i="3"/>
  <c r="W618" i="3" s="1"/>
  <c r="X617" i="3"/>
  <c r="V617" i="3"/>
  <c r="W617" i="3" s="1"/>
  <c r="X616" i="3"/>
  <c r="V616" i="3"/>
  <c r="W616" i="3" s="1"/>
  <c r="X615" i="3"/>
  <c r="V615" i="3"/>
  <c r="W615" i="3" s="1"/>
  <c r="X614" i="3"/>
  <c r="V614" i="3"/>
  <c r="W614" i="3" s="1"/>
  <c r="X613" i="3"/>
  <c r="V613" i="3"/>
  <c r="W613" i="3" s="1"/>
  <c r="X612" i="3"/>
  <c r="V612" i="3"/>
  <c r="W612" i="3" s="1"/>
  <c r="X611" i="3"/>
  <c r="V611" i="3"/>
  <c r="W611" i="3" s="1"/>
  <c r="X610" i="3"/>
  <c r="V610" i="3"/>
  <c r="W610" i="3" s="1"/>
  <c r="X609" i="3"/>
  <c r="V609" i="3"/>
  <c r="W609" i="3" s="1"/>
  <c r="X608" i="3"/>
  <c r="V608" i="3"/>
  <c r="W608" i="3" s="1"/>
  <c r="X607" i="3"/>
  <c r="V607" i="3"/>
  <c r="W607" i="3" s="1"/>
  <c r="X606" i="3"/>
  <c r="V606" i="3"/>
  <c r="W606" i="3" s="1"/>
  <c r="X605" i="3"/>
  <c r="V605" i="3"/>
  <c r="W605" i="3" s="1"/>
  <c r="X604" i="3"/>
  <c r="V604" i="3"/>
  <c r="W604" i="3" s="1"/>
  <c r="X603" i="3"/>
  <c r="V603" i="3"/>
  <c r="W603" i="3" s="1"/>
  <c r="X602" i="3"/>
  <c r="V602" i="3"/>
  <c r="W602" i="3" s="1"/>
  <c r="X601" i="3"/>
  <c r="V601" i="3"/>
  <c r="W601" i="3" s="1"/>
  <c r="X600" i="3"/>
  <c r="W600" i="3"/>
  <c r="V600" i="3"/>
  <c r="X599" i="3"/>
  <c r="V599" i="3"/>
  <c r="W599" i="3" s="1"/>
  <c r="X598" i="3"/>
  <c r="V598" i="3"/>
  <c r="W598" i="3" s="1"/>
  <c r="X597" i="3"/>
  <c r="V597" i="3"/>
  <c r="W597" i="3" s="1"/>
  <c r="X596" i="3"/>
  <c r="V596" i="3"/>
  <c r="W596" i="3" s="1"/>
  <c r="X595" i="3"/>
  <c r="V595" i="3"/>
  <c r="W595" i="3" s="1"/>
  <c r="X594" i="3"/>
  <c r="V594" i="3"/>
  <c r="W594" i="3" s="1"/>
  <c r="X593" i="3"/>
  <c r="W593" i="3"/>
  <c r="V593" i="3"/>
  <c r="X592" i="3"/>
  <c r="V592" i="3"/>
  <c r="W592" i="3" s="1"/>
  <c r="X591" i="3"/>
  <c r="V591" i="3"/>
  <c r="W591" i="3" s="1"/>
  <c r="X590" i="3"/>
  <c r="V590" i="3"/>
  <c r="W590" i="3" s="1"/>
  <c r="X589" i="3"/>
  <c r="V589" i="3"/>
  <c r="W589" i="3" s="1"/>
  <c r="X588" i="3"/>
  <c r="V588" i="3"/>
  <c r="W588" i="3" s="1"/>
  <c r="X587" i="3"/>
  <c r="V587" i="3"/>
  <c r="W587" i="3" s="1"/>
  <c r="X586" i="3"/>
  <c r="V586" i="3"/>
  <c r="W586" i="3" s="1"/>
  <c r="X585" i="3"/>
  <c r="V585" i="3"/>
  <c r="W585" i="3" s="1"/>
  <c r="X584" i="3"/>
  <c r="V584" i="3"/>
  <c r="W584" i="3" s="1"/>
  <c r="X583" i="3"/>
  <c r="V583" i="3"/>
  <c r="W583" i="3" s="1"/>
  <c r="X582" i="3"/>
  <c r="V582" i="3"/>
  <c r="W582" i="3" s="1"/>
  <c r="X581" i="3"/>
  <c r="V581" i="3"/>
  <c r="W581" i="3" s="1"/>
  <c r="X580" i="3"/>
  <c r="V580" i="3"/>
  <c r="W580" i="3" s="1"/>
  <c r="X579" i="3"/>
  <c r="V579" i="3"/>
  <c r="W579" i="3" s="1"/>
  <c r="X578" i="3"/>
  <c r="W578" i="3"/>
  <c r="V578" i="3"/>
  <c r="X577" i="3"/>
  <c r="V577" i="3"/>
  <c r="W577" i="3" s="1"/>
  <c r="X576" i="3"/>
  <c r="V576" i="3"/>
  <c r="W576" i="3" s="1"/>
  <c r="X575" i="3"/>
  <c r="V575" i="3"/>
  <c r="W575" i="3" s="1"/>
  <c r="X574" i="3"/>
  <c r="V574" i="3"/>
  <c r="W574" i="3" s="1"/>
  <c r="X573" i="3"/>
  <c r="V573" i="3"/>
  <c r="W573" i="3" s="1"/>
  <c r="X572" i="3"/>
  <c r="V572" i="3"/>
  <c r="W572" i="3" s="1"/>
  <c r="X571" i="3"/>
  <c r="V571" i="3"/>
  <c r="W571" i="3" s="1"/>
  <c r="X570" i="3"/>
  <c r="V570" i="3"/>
  <c r="W570" i="3" s="1"/>
  <c r="X569" i="3"/>
  <c r="V569" i="3"/>
  <c r="W569" i="3" s="1"/>
  <c r="X568" i="3"/>
  <c r="V568" i="3"/>
  <c r="W568" i="3" s="1"/>
  <c r="X567" i="3"/>
  <c r="V567" i="3"/>
  <c r="W567" i="3" s="1"/>
  <c r="X566" i="3"/>
  <c r="V566" i="3"/>
  <c r="W566" i="3" s="1"/>
  <c r="X565" i="3"/>
  <c r="V565" i="3"/>
  <c r="W565" i="3" s="1"/>
  <c r="X564" i="3"/>
  <c r="V564" i="3"/>
  <c r="W564" i="3" s="1"/>
  <c r="X563" i="3"/>
  <c r="V563" i="3"/>
  <c r="W563" i="3" s="1"/>
  <c r="X562" i="3"/>
  <c r="V562" i="3"/>
  <c r="W562" i="3" s="1"/>
  <c r="X561" i="3"/>
  <c r="V561" i="3"/>
  <c r="W561" i="3" s="1"/>
  <c r="X560" i="3"/>
  <c r="V560" i="3"/>
  <c r="W560" i="3" s="1"/>
  <c r="X559" i="3"/>
  <c r="V559" i="3"/>
  <c r="W559" i="3" s="1"/>
  <c r="X558" i="3"/>
  <c r="V558" i="3"/>
  <c r="W558" i="3" s="1"/>
  <c r="X557" i="3"/>
  <c r="V557" i="3"/>
  <c r="W557" i="3" s="1"/>
  <c r="X556" i="3"/>
  <c r="V556" i="3"/>
  <c r="W556" i="3" s="1"/>
  <c r="X555" i="3"/>
  <c r="V555" i="3"/>
  <c r="W555" i="3" s="1"/>
  <c r="X554" i="3"/>
  <c r="V554" i="3"/>
  <c r="W554" i="3" s="1"/>
  <c r="X553" i="3"/>
  <c r="V553" i="3"/>
  <c r="W553" i="3" s="1"/>
  <c r="X552" i="3"/>
  <c r="V552" i="3"/>
  <c r="W552" i="3" s="1"/>
  <c r="X551" i="3"/>
  <c r="V551" i="3"/>
  <c r="W551" i="3" s="1"/>
  <c r="X550" i="3"/>
  <c r="V550" i="3"/>
  <c r="W550" i="3" s="1"/>
  <c r="X549" i="3"/>
  <c r="V549" i="3"/>
  <c r="W549" i="3" s="1"/>
  <c r="X548" i="3"/>
  <c r="V548" i="3"/>
  <c r="W548" i="3" s="1"/>
  <c r="X547" i="3"/>
  <c r="V547" i="3"/>
  <c r="W547" i="3" s="1"/>
  <c r="X546" i="3"/>
  <c r="V546" i="3"/>
  <c r="W546" i="3" s="1"/>
  <c r="X545" i="3"/>
  <c r="V545" i="3"/>
  <c r="W545" i="3" s="1"/>
  <c r="X544" i="3"/>
  <c r="V544" i="3"/>
  <c r="W544" i="3" s="1"/>
  <c r="X543" i="3"/>
  <c r="V543" i="3"/>
  <c r="W543" i="3" s="1"/>
  <c r="X542" i="3"/>
  <c r="V542" i="3"/>
  <c r="W542" i="3" s="1"/>
  <c r="X541" i="3"/>
  <c r="V541" i="3"/>
  <c r="W541" i="3" s="1"/>
  <c r="X540" i="3"/>
  <c r="V540" i="3"/>
  <c r="W540" i="3" s="1"/>
  <c r="X539" i="3"/>
  <c r="V539" i="3"/>
  <c r="W539" i="3" s="1"/>
  <c r="X538" i="3"/>
  <c r="V538" i="3"/>
  <c r="W538" i="3" s="1"/>
  <c r="X537" i="3"/>
  <c r="V537" i="3"/>
  <c r="W537" i="3" s="1"/>
  <c r="X536" i="3"/>
  <c r="V536" i="3"/>
  <c r="W536" i="3" s="1"/>
  <c r="X535" i="3"/>
  <c r="V535" i="3"/>
  <c r="W535" i="3" s="1"/>
  <c r="X534" i="3"/>
  <c r="V534" i="3"/>
  <c r="W534" i="3" s="1"/>
  <c r="X533" i="3"/>
  <c r="V533" i="3"/>
  <c r="W533" i="3" s="1"/>
  <c r="X532" i="3"/>
  <c r="V532" i="3"/>
  <c r="W532" i="3" s="1"/>
  <c r="X531" i="3"/>
  <c r="V531" i="3"/>
  <c r="W531" i="3" s="1"/>
  <c r="X530" i="3"/>
  <c r="V530" i="3"/>
  <c r="W530" i="3" s="1"/>
  <c r="X529" i="3"/>
  <c r="W529" i="3"/>
  <c r="V529" i="3"/>
  <c r="X528" i="3"/>
  <c r="V528" i="3"/>
  <c r="W528" i="3" s="1"/>
  <c r="X527" i="3"/>
  <c r="V527" i="3"/>
  <c r="W527" i="3" s="1"/>
  <c r="X526" i="3"/>
  <c r="V526" i="3"/>
  <c r="W526" i="3" s="1"/>
  <c r="X525" i="3"/>
  <c r="V525" i="3"/>
  <c r="W525" i="3" s="1"/>
  <c r="X524" i="3"/>
  <c r="V524" i="3"/>
  <c r="W524" i="3" s="1"/>
  <c r="X523" i="3"/>
  <c r="V523" i="3"/>
  <c r="W523" i="3" s="1"/>
  <c r="X522" i="3"/>
  <c r="V522" i="3"/>
  <c r="W522" i="3" s="1"/>
  <c r="X521" i="3"/>
  <c r="V521" i="3"/>
  <c r="W521" i="3" s="1"/>
  <c r="X520" i="3"/>
  <c r="V520" i="3"/>
  <c r="W520" i="3" s="1"/>
  <c r="X519" i="3"/>
  <c r="V519" i="3"/>
  <c r="W519" i="3" s="1"/>
  <c r="X518" i="3"/>
  <c r="V518" i="3"/>
  <c r="W518" i="3" s="1"/>
  <c r="X517" i="3"/>
  <c r="V517" i="3"/>
  <c r="W517" i="3" s="1"/>
  <c r="X516" i="3"/>
  <c r="W516" i="3"/>
  <c r="V516" i="3"/>
  <c r="X515" i="3"/>
  <c r="V515" i="3"/>
  <c r="W515" i="3" s="1"/>
  <c r="X514" i="3"/>
  <c r="V514" i="3"/>
  <c r="W514" i="3" s="1"/>
  <c r="X513" i="3"/>
  <c r="V513" i="3"/>
  <c r="W513" i="3" s="1"/>
  <c r="X512" i="3"/>
  <c r="V512" i="3"/>
  <c r="W512" i="3" s="1"/>
  <c r="X511" i="3"/>
  <c r="V511" i="3"/>
  <c r="W511" i="3" s="1"/>
  <c r="X510" i="3"/>
  <c r="V510" i="3"/>
  <c r="W510" i="3" s="1"/>
  <c r="X509" i="3"/>
  <c r="V509" i="3"/>
  <c r="W509" i="3" s="1"/>
  <c r="X508" i="3"/>
  <c r="V508" i="3"/>
  <c r="W508" i="3" s="1"/>
  <c r="X507" i="3"/>
  <c r="V507" i="3"/>
  <c r="W507" i="3" s="1"/>
  <c r="X506" i="3"/>
  <c r="V506" i="3"/>
  <c r="W506" i="3" s="1"/>
  <c r="X505" i="3"/>
  <c r="W505" i="3"/>
  <c r="V505" i="3"/>
  <c r="X504" i="3"/>
  <c r="V504" i="3"/>
  <c r="W504" i="3" s="1"/>
  <c r="X503" i="3"/>
  <c r="V503" i="3"/>
  <c r="W503" i="3" s="1"/>
  <c r="X502" i="3"/>
  <c r="V502" i="3"/>
  <c r="W502" i="3" s="1"/>
  <c r="X501" i="3"/>
  <c r="V501" i="3"/>
  <c r="W501" i="3" s="1"/>
  <c r="X500" i="3"/>
  <c r="V500" i="3"/>
  <c r="W500" i="3" s="1"/>
  <c r="X499" i="3"/>
  <c r="V499" i="3"/>
  <c r="W499" i="3" s="1"/>
  <c r="X498" i="3"/>
  <c r="V498" i="3"/>
  <c r="W498" i="3" s="1"/>
  <c r="X497" i="3"/>
  <c r="V497" i="3"/>
  <c r="W497" i="3" s="1"/>
  <c r="X496" i="3"/>
  <c r="V496" i="3"/>
  <c r="W496" i="3" s="1"/>
  <c r="X495" i="3"/>
  <c r="V495" i="3"/>
  <c r="W495" i="3" s="1"/>
  <c r="X494" i="3"/>
  <c r="V494" i="3"/>
  <c r="W494" i="3" s="1"/>
  <c r="X493" i="3"/>
  <c r="V493" i="3"/>
  <c r="W493" i="3" s="1"/>
  <c r="X492" i="3"/>
  <c r="W492" i="3"/>
  <c r="V492" i="3"/>
  <c r="X491" i="3"/>
  <c r="V491" i="3"/>
  <c r="W491" i="3" s="1"/>
  <c r="X490" i="3"/>
  <c r="V490" i="3"/>
  <c r="W490" i="3" s="1"/>
  <c r="X489" i="3"/>
  <c r="V489" i="3"/>
  <c r="W489" i="3" s="1"/>
  <c r="X488" i="3"/>
  <c r="V488" i="3"/>
  <c r="W488" i="3" s="1"/>
  <c r="X487" i="3"/>
  <c r="V487" i="3"/>
  <c r="W487" i="3" s="1"/>
  <c r="X486" i="3"/>
  <c r="V486" i="3"/>
  <c r="W486" i="3" s="1"/>
  <c r="X485" i="3"/>
  <c r="V485" i="3"/>
  <c r="W485" i="3" s="1"/>
  <c r="X484" i="3"/>
  <c r="V484" i="3"/>
  <c r="W484" i="3" s="1"/>
  <c r="X483" i="3"/>
  <c r="V483" i="3"/>
  <c r="W483" i="3" s="1"/>
  <c r="X482" i="3"/>
  <c r="V482" i="3"/>
  <c r="W482" i="3" s="1"/>
  <c r="X481" i="3"/>
  <c r="W481" i="3"/>
  <c r="V481" i="3"/>
  <c r="X480" i="3"/>
  <c r="V480" i="3"/>
  <c r="W480" i="3" s="1"/>
  <c r="X479" i="3"/>
  <c r="V479" i="3"/>
  <c r="W479" i="3" s="1"/>
  <c r="X478" i="3"/>
  <c r="V478" i="3"/>
  <c r="W478" i="3" s="1"/>
  <c r="X477" i="3"/>
  <c r="V477" i="3"/>
  <c r="W477" i="3" s="1"/>
  <c r="X476" i="3"/>
  <c r="V476" i="3"/>
  <c r="W476" i="3" s="1"/>
  <c r="X475" i="3"/>
  <c r="V475" i="3"/>
  <c r="W475" i="3" s="1"/>
  <c r="X474" i="3"/>
  <c r="V474" i="3"/>
  <c r="W474" i="3" s="1"/>
  <c r="X473" i="3"/>
  <c r="V473" i="3"/>
  <c r="W473" i="3" s="1"/>
  <c r="X472" i="3"/>
  <c r="V472" i="3"/>
  <c r="W472" i="3" s="1"/>
  <c r="X471" i="3"/>
  <c r="V471" i="3"/>
  <c r="W471" i="3" s="1"/>
  <c r="X470" i="3"/>
  <c r="W470" i="3"/>
  <c r="V470" i="3"/>
  <c r="X469" i="3"/>
  <c r="V469" i="3"/>
  <c r="W469" i="3" s="1"/>
  <c r="X468" i="3"/>
  <c r="W468" i="3"/>
  <c r="V468" i="3"/>
  <c r="X467" i="3"/>
  <c r="V467" i="3"/>
  <c r="W467" i="3" s="1"/>
  <c r="X466" i="3"/>
  <c r="V466" i="3"/>
  <c r="W466" i="3" s="1"/>
  <c r="X465" i="3"/>
  <c r="V465" i="3"/>
  <c r="W465" i="3" s="1"/>
  <c r="X464" i="3"/>
  <c r="V464" i="3"/>
  <c r="W464" i="3" s="1"/>
  <c r="X463" i="3"/>
  <c r="V463" i="3"/>
  <c r="W463" i="3" s="1"/>
  <c r="X462" i="3"/>
  <c r="V462" i="3"/>
  <c r="W462" i="3" s="1"/>
  <c r="X461" i="3"/>
  <c r="V461" i="3"/>
  <c r="W461" i="3" s="1"/>
  <c r="X460" i="3"/>
  <c r="V460" i="3"/>
  <c r="W460" i="3" s="1"/>
  <c r="X459" i="3"/>
  <c r="V459" i="3"/>
  <c r="W459" i="3" s="1"/>
  <c r="X458" i="3"/>
  <c r="V458" i="3"/>
  <c r="W458" i="3" s="1"/>
  <c r="X457" i="3"/>
  <c r="V457" i="3"/>
  <c r="W457" i="3" s="1"/>
  <c r="X456" i="3"/>
  <c r="V456" i="3"/>
  <c r="W456" i="3" s="1"/>
  <c r="X455" i="3"/>
  <c r="V455" i="3"/>
  <c r="W455" i="3" s="1"/>
  <c r="X454" i="3"/>
  <c r="V454" i="3"/>
  <c r="W454" i="3" s="1"/>
  <c r="X453" i="3"/>
  <c r="V453" i="3"/>
  <c r="W453" i="3" s="1"/>
  <c r="X452" i="3"/>
  <c r="V452" i="3"/>
  <c r="W452" i="3" s="1"/>
  <c r="X451" i="3"/>
  <c r="V451" i="3"/>
  <c r="W451" i="3" s="1"/>
  <c r="X450" i="3"/>
  <c r="V450" i="3"/>
  <c r="W450" i="3" s="1"/>
  <c r="X449" i="3"/>
  <c r="V449" i="3"/>
  <c r="W449" i="3" s="1"/>
  <c r="X448" i="3"/>
  <c r="V448" i="3"/>
  <c r="W448" i="3" s="1"/>
  <c r="X447" i="3"/>
  <c r="V447" i="3"/>
  <c r="W447" i="3" s="1"/>
  <c r="X446" i="3"/>
  <c r="V446" i="3"/>
  <c r="W446" i="3" s="1"/>
  <c r="X445" i="3"/>
  <c r="V445" i="3"/>
  <c r="W445" i="3" s="1"/>
  <c r="X444" i="3"/>
  <c r="V444" i="3"/>
  <c r="W444" i="3" s="1"/>
  <c r="X443" i="3"/>
  <c r="V443" i="3"/>
  <c r="W443" i="3" s="1"/>
  <c r="X442" i="3"/>
  <c r="V442" i="3"/>
  <c r="W442" i="3" s="1"/>
  <c r="X441" i="3"/>
  <c r="V441" i="3"/>
  <c r="W441" i="3" s="1"/>
  <c r="X440" i="3"/>
  <c r="V440" i="3"/>
  <c r="W440" i="3" s="1"/>
  <c r="X439" i="3"/>
  <c r="V439" i="3"/>
  <c r="W439" i="3" s="1"/>
  <c r="X438" i="3"/>
  <c r="V438" i="3"/>
  <c r="W438" i="3" s="1"/>
  <c r="X437" i="3"/>
  <c r="V437" i="3"/>
  <c r="W437" i="3" s="1"/>
  <c r="X436" i="3"/>
  <c r="V436" i="3"/>
  <c r="W436" i="3" s="1"/>
  <c r="X435" i="3"/>
  <c r="V435" i="3"/>
  <c r="W435" i="3" s="1"/>
  <c r="X434" i="3"/>
  <c r="V434" i="3"/>
  <c r="W434" i="3" s="1"/>
  <c r="X433" i="3"/>
  <c r="V433" i="3"/>
  <c r="W433" i="3" s="1"/>
  <c r="X432" i="3"/>
  <c r="V432" i="3"/>
  <c r="W432" i="3" s="1"/>
  <c r="X431" i="3"/>
  <c r="V431" i="3"/>
  <c r="W431" i="3" s="1"/>
  <c r="X430" i="3"/>
  <c r="V430" i="3"/>
  <c r="W430" i="3" s="1"/>
  <c r="X429" i="3"/>
  <c r="V429" i="3"/>
  <c r="W429" i="3" s="1"/>
  <c r="X428" i="3"/>
  <c r="V428" i="3"/>
  <c r="W428" i="3" s="1"/>
  <c r="X427" i="3"/>
  <c r="V427" i="3"/>
  <c r="W427" i="3" s="1"/>
  <c r="X426" i="3"/>
  <c r="V426" i="3"/>
  <c r="W426" i="3" s="1"/>
  <c r="X425" i="3"/>
  <c r="V425" i="3"/>
  <c r="W425" i="3" s="1"/>
  <c r="X424" i="3"/>
  <c r="V424" i="3"/>
  <c r="W424" i="3" s="1"/>
  <c r="X423" i="3"/>
  <c r="V423" i="3"/>
  <c r="W423" i="3" s="1"/>
  <c r="X422" i="3"/>
  <c r="W422" i="3"/>
  <c r="V422" i="3"/>
  <c r="X421" i="3"/>
  <c r="V421" i="3"/>
  <c r="W421" i="3" s="1"/>
  <c r="X420" i="3"/>
  <c r="V420" i="3"/>
  <c r="W420" i="3" s="1"/>
  <c r="X419" i="3"/>
  <c r="V419" i="3"/>
  <c r="W419" i="3" s="1"/>
  <c r="X418" i="3"/>
  <c r="V418" i="3"/>
  <c r="W418" i="3" s="1"/>
  <c r="X417" i="3"/>
  <c r="V417" i="3"/>
  <c r="W417" i="3" s="1"/>
  <c r="X416" i="3"/>
  <c r="V416" i="3"/>
  <c r="W416" i="3" s="1"/>
  <c r="X415" i="3"/>
  <c r="V415" i="3"/>
  <c r="W415" i="3" s="1"/>
  <c r="X414" i="3"/>
  <c r="V414" i="3"/>
  <c r="W414" i="3" s="1"/>
  <c r="X413" i="3"/>
  <c r="V413" i="3"/>
  <c r="W413" i="3" s="1"/>
  <c r="X412" i="3"/>
  <c r="V412" i="3"/>
  <c r="W412" i="3" s="1"/>
  <c r="X411" i="3"/>
  <c r="V411" i="3"/>
  <c r="W411" i="3" s="1"/>
  <c r="X410" i="3"/>
  <c r="V410" i="3"/>
  <c r="W410" i="3" s="1"/>
  <c r="X409" i="3"/>
  <c r="V409" i="3"/>
  <c r="W409" i="3" s="1"/>
  <c r="X408" i="3"/>
  <c r="V408" i="3"/>
  <c r="W408" i="3" s="1"/>
  <c r="X407" i="3"/>
  <c r="V407" i="3"/>
  <c r="W407" i="3" s="1"/>
  <c r="X406" i="3"/>
  <c r="V406" i="3"/>
  <c r="W406" i="3" s="1"/>
  <c r="X405" i="3"/>
  <c r="V405" i="3"/>
  <c r="W405" i="3" s="1"/>
  <c r="X404" i="3"/>
  <c r="V404" i="3"/>
  <c r="W404" i="3" s="1"/>
  <c r="X403" i="3"/>
  <c r="V403" i="3"/>
  <c r="W403" i="3" s="1"/>
  <c r="X402" i="3"/>
  <c r="W402" i="3"/>
  <c r="V402" i="3"/>
  <c r="X401" i="3"/>
  <c r="V401" i="3"/>
  <c r="W401" i="3" s="1"/>
  <c r="X400" i="3"/>
  <c r="V400" i="3"/>
  <c r="W400" i="3" s="1"/>
  <c r="X399" i="3"/>
  <c r="V399" i="3"/>
  <c r="W399" i="3" s="1"/>
  <c r="X398" i="3"/>
  <c r="V398" i="3"/>
  <c r="W398" i="3" s="1"/>
  <c r="X397" i="3"/>
  <c r="V397" i="3"/>
  <c r="W397" i="3" s="1"/>
  <c r="X396" i="3"/>
  <c r="V396" i="3"/>
  <c r="W396" i="3" s="1"/>
  <c r="X395" i="3"/>
  <c r="V395" i="3"/>
  <c r="W395" i="3" s="1"/>
  <c r="X394" i="3"/>
  <c r="V394" i="3"/>
  <c r="W394" i="3" s="1"/>
  <c r="X393" i="3"/>
  <c r="V393" i="3"/>
  <c r="W393" i="3" s="1"/>
  <c r="X392" i="3"/>
  <c r="V392" i="3"/>
  <c r="W392" i="3" s="1"/>
  <c r="X391" i="3"/>
  <c r="V391" i="3"/>
  <c r="W391" i="3" s="1"/>
  <c r="X390" i="3"/>
  <c r="V390" i="3"/>
  <c r="W390" i="3" s="1"/>
  <c r="X389" i="3"/>
  <c r="V389" i="3"/>
  <c r="W389" i="3" s="1"/>
  <c r="X388" i="3"/>
  <c r="V388" i="3"/>
  <c r="W388" i="3" s="1"/>
  <c r="X387" i="3"/>
  <c r="V387" i="3"/>
  <c r="W387" i="3" s="1"/>
  <c r="X386" i="3"/>
  <c r="V386" i="3"/>
  <c r="W386" i="3" s="1"/>
  <c r="X385" i="3"/>
  <c r="V385" i="3"/>
  <c r="W385" i="3" s="1"/>
  <c r="X384" i="3"/>
  <c r="V384" i="3"/>
  <c r="W384" i="3" s="1"/>
  <c r="X383" i="3"/>
  <c r="V383" i="3"/>
  <c r="W383" i="3" s="1"/>
  <c r="X382" i="3"/>
  <c r="V382" i="3"/>
  <c r="W382" i="3" s="1"/>
  <c r="X381" i="3"/>
  <c r="V381" i="3"/>
  <c r="W381" i="3" s="1"/>
  <c r="X380" i="3"/>
  <c r="V380" i="3"/>
  <c r="W380" i="3" s="1"/>
  <c r="X379" i="3"/>
  <c r="V379" i="3"/>
  <c r="W379" i="3" s="1"/>
  <c r="X378" i="3"/>
  <c r="V378" i="3"/>
  <c r="W378" i="3" s="1"/>
  <c r="X377" i="3"/>
  <c r="V377" i="3"/>
  <c r="W377" i="3" s="1"/>
  <c r="X376" i="3"/>
  <c r="V376" i="3"/>
  <c r="W376" i="3" s="1"/>
  <c r="X375" i="3"/>
  <c r="V375" i="3"/>
  <c r="W375" i="3" s="1"/>
  <c r="X374" i="3"/>
  <c r="V374" i="3"/>
  <c r="W374" i="3" s="1"/>
  <c r="X373" i="3"/>
  <c r="V373" i="3"/>
  <c r="W373" i="3" s="1"/>
  <c r="X372" i="3"/>
  <c r="V372" i="3"/>
  <c r="W372" i="3" s="1"/>
  <c r="X371" i="3"/>
  <c r="V371" i="3"/>
  <c r="W371" i="3" s="1"/>
  <c r="X370" i="3"/>
  <c r="V370" i="3"/>
  <c r="W370" i="3" s="1"/>
  <c r="X369" i="3"/>
  <c r="V369" i="3"/>
  <c r="W369" i="3" s="1"/>
  <c r="X368" i="3"/>
  <c r="V368" i="3"/>
  <c r="W368" i="3" s="1"/>
  <c r="X367" i="3"/>
  <c r="V367" i="3"/>
  <c r="W367" i="3" s="1"/>
  <c r="X366" i="3"/>
  <c r="V366" i="3"/>
  <c r="W366" i="3" s="1"/>
  <c r="X365" i="3"/>
  <c r="V365" i="3"/>
  <c r="W365" i="3" s="1"/>
  <c r="X364" i="3"/>
  <c r="V364" i="3"/>
  <c r="W364" i="3" s="1"/>
  <c r="X363" i="3"/>
  <c r="V363" i="3"/>
  <c r="W363" i="3" s="1"/>
  <c r="X362" i="3"/>
  <c r="V362" i="3"/>
  <c r="W362" i="3" s="1"/>
  <c r="X361" i="3"/>
  <c r="V361" i="3"/>
  <c r="W361" i="3" s="1"/>
  <c r="X360" i="3"/>
  <c r="V360" i="3"/>
  <c r="W360" i="3" s="1"/>
  <c r="X359" i="3"/>
  <c r="V359" i="3"/>
  <c r="W359" i="3" s="1"/>
  <c r="X358" i="3"/>
  <c r="V358" i="3"/>
  <c r="W358" i="3" s="1"/>
  <c r="X357" i="3"/>
  <c r="V357" i="3"/>
  <c r="W357" i="3" s="1"/>
  <c r="X356" i="3"/>
  <c r="V356" i="3"/>
  <c r="W356" i="3" s="1"/>
  <c r="X355" i="3"/>
  <c r="V355" i="3"/>
  <c r="W355" i="3" s="1"/>
  <c r="X354" i="3"/>
  <c r="V354" i="3"/>
  <c r="W354" i="3" s="1"/>
  <c r="X353" i="3"/>
  <c r="V353" i="3"/>
  <c r="W353" i="3" s="1"/>
  <c r="X352" i="3"/>
  <c r="V352" i="3"/>
  <c r="W352" i="3" s="1"/>
  <c r="X351" i="3"/>
  <c r="V351" i="3"/>
  <c r="W351" i="3" s="1"/>
  <c r="X350" i="3"/>
  <c r="V350" i="3"/>
  <c r="W350" i="3" s="1"/>
  <c r="X349" i="3"/>
  <c r="W349" i="3"/>
  <c r="V349" i="3"/>
  <c r="X348" i="3"/>
  <c r="V348" i="3"/>
  <c r="W348" i="3" s="1"/>
  <c r="X347" i="3"/>
  <c r="V347" i="3"/>
  <c r="W347" i="3" s="1"/>
  <c r="X346" i="3"/>
  <c r="V346" i="3"/>
  <c r="W346" i="3" s="1"/>
  <c r="X345" i="3"/>
  <c r="V345" i="3"/>
  <c r="W345" i="3" s="1"/>
  <c r="X344" i="3"/>
  <c r="V344" i="3"/>
  <c r="W344" i="3" s="1"/>
  <c r="X343" i="3"/>
  <c r="V343" i="3"/>
  <c r="W343" i="3" s="1"/>
  <c r="X342" i="3"/>
  <c r="V342" i="3"/>
  <c r="W342" i="3" s="1"/>
  <c r="X341" i="3"/>
  <c r="V341" i="3"/>
  <c r="W341" i="3" s="1"/>
  <c r="X340" i="3"/>
  <c r="V340" i="3"/>
  <c r="W340" i="3" s="1"/>
  <c r="X339" i="3"/>
  <c r="V339" i="3"/>
  <c r="W339" i="3" s="1"/>
  <c r="X338" i="3"/>
  <c r="V338" i="3"/>
  <c r="W338" i="3" s="1"/>
  <c r="X337" i="3"/>
  <c r="V337" i="3"/>
  <c r="W337" i="3" s="1"/>
  <c r="X336" i="3"/>
  <c r="V336" i="3"/>
  <c r="W336" i="3" s="1"/>
  <c r="X335" i="3"/>
  <c r="V335" i="3"/>
  <c r="W335" i="3" s="1"/>
  <c r="X334" i="3"/>
  <c r="V334" i="3"/>
  <c r="W334" i="3" s="1"/>
  <c r="X333" i="3"/>
  <c r="V333" i="3"/>
  <c r="W333" i="3" s="1"/>
  <c r="X332" i="3"/>
  <c r="V332" i="3"/>
  <c r="W332" i="3" s="1"/>
  <c r="X331" i="3"/>
  <c r="V331" i="3"/>
  <c r="W331" i="3" s="1"/>
  <c r="X330" i="3"/>
  <c r="V330" i="3"/>
  <c r="W330" i="3" s="1"/>
  <c r="X329" i="3"/>
  <c r="V329" i="3"/>
  <c r="W329" i="3" s="1"/>
  <c r="X328" i="3"/>
  <c r="V328" i="3"/>
  <c r="W328" i="3" s="1"/>
  <c r="X327" i="3"/>
  <c r="V327" i="3"/>
  <c r="W327" i="3" s="1"/>
  <c r="X326" i="3"/>
  <c r="V326" i="3"/>
  <c r="W326" i="3" s="1"/>
  <c r="X325" i="3"/>
  <c r="V325" i="3"/>
  <c r="W325" i="3" s="1"/>
  <c r="X324" i="3"/>
  <c r="V324" i="3"/>
  <c r="W324" i="3" s="1"/>
  <c r="X323" i="3"/>
  <c r="V323" i="3"/>
  <c r="W323" i="3" s="1"/>
  <c r="X322" i="3"/>
  <c r="V322" i="3"/>
  <c r="W322" i="3" s="1"/>
  <c r="X321" i="3"/>
  <c r="V321" i="3"/>
  <c r="W321" i="3" s="1"/>
  <c r="X320" i="3"/>
  <c r="V320" i="3"/>
  <c r="W320" i="3" s="1"/>
  <c r="X319" i="3"/>
  <c r="V319" i="3"/>
  <c r="W319" i="3" s="1"/>
  <c r="X318" i="3"/>
  <c r="V318" i="3"/>
  <c r="W318" i="3" s="1"/>
  <c r="X317" i="3"/>
  <c r="V317" i="3"/>
  <c r="W317" i="3" s="1"/>
  <c r="X316" i="3"/>
  <c r="V316" i="3"/>
  <c r="W316" i="3" s="1"/>
  <c r="X315" i="3"/>
  <c r="V315" i="3"/>
  <c r="W315" i="3" s="1"/>
  <c r="X314" i="3"/>
  <c r="V314" i="3"/>
  <c r="W314" i="3" s="1"/>
  <c r="X313" i="3"/>
  <c r="V313" i="3"/>
  <c r="W313" i="3" s="1"/>
  <c r="X312" i="3"/>
  <c r="V312" i="3"/>
  <c r="W312" i="3" s="1"/>
  <c r="X311" i="3"/>
  <c r="V311" i="3"/>
  <c r="W311" i="3" s="1"/>
  <c r="X310" i="3"/>
  <c r="V310" i="3"/>
  <c r="W310" i="3" s="1"/>
  <c r="X309" i="3"/>
  <c r="V309" i="3"/>
  <c r="W309" i="3" s="1"/>
  <c r="X308" i="3"/>
  <c r="V308" i="3"/>
  <c r="W308" i="3" s="1"/>
  <c r="X307" i="3"/>
  <c r="V307" i="3"/>
  <c r="W307" i="3" s="1"/>
  <c r="X306" i="3"/>
  <c r="V306" i="3"/>
  <c r="W306" i="3" s="1"/>
  <c r="X305" i="3"/>
  <c r="V305" i="3"/>
  <c r="W305" i="3" s="1"/>
  <c r="X304" i="3"/>
  <c r="V304" i="3"/>
  <c r="W304" i="3" s="1"/>
  <c r="X303" i="3"/>
  <c r="V303" i="3"/>
  <c r="W303" i="3" s="1"/>
  <c r="X302" i="3"/>
  <c r="V302" i="3"/>
  <c r="W302" i="3" s="1"/>
  <c r="X301" i="3"/>
  <c r="V301" i="3"/>
  <c r="W301" i="3" s="1"/>
  <c r="X300" i="3"/>
  <c r="V300" i="3"/>
  <c r="W300" i="3" s="1"/>
  <c r="X299" i="3"/>
  <c r="V299" i="3"/>
  <c r="W299" i="3" s="1"/>
  <c r="X298" i="3"/>
  <c r="V298" i="3"/>
  <c r="W298" i="3" s="1"/>
  <c r="X297" i="3"/>
  <c r="V297" i="3"/>
  <c r="W297" i="3" s="1"/>
  <c r="X296" i="3"/>
  <c r="V296" i="3"/>
  <c r="W296" i="3" s="1"/>
  <c r="X295" i="3"/>
  <c r="V295" i="3"/>
  <c r="W295" i="3" s="1"/>
  <c r="X294" i="3"/>
  <c r="V294" i="3"/>
  <c r="W294" i="3" s="1"/>
  <c r="X293" i="3"/>
  <c r="V293" i="3"/>
  <c r="W293" i="3" s="1"/>
  <c r="X292" i="3"/>
  <c r="V292" i="3"/>
  <c r="W292" i="3" s="1"/>
  <c r="X291" i="3"/>
  <c r="V291" i="3"/>
  <c r="W291" i="3" s="1"/>
  <c r="X290" i="3"/>
  <c r="V290" i="3"/>
  <c r="W290" i="3" s="1"/>
  <c r="X289" i="3"/>
  <c r="V289" i="3"/>
  <c r="W289" i="3" s="1"/>
  <c r="X288" i="3"/>
  <c r="V288" i="3"/>
  <c r="W288" i="3" s="1"/>
  <c r="X287" i="3"/>
  <c r="V287" i="3"/>
  <c r="W287" i="3" s="1"/>
  <c r="X286" i="3"/>
  <c r="V286" i="3"/>
  <c r="W286" i="3" s="1"/>
  <c r="X285" i="3"/>
  <c r="V285" i="3"/>
  <c r="W285" i="3" s="1"/>
  <c r="X284" i="3"/>
  <c r="V284" i="3"/>
  <c r="W284" i="3" s="1"/>
  <c r="X283" i="3"/>
  <c r="V283" i="3"/>
  <c r="W283" i="3" s="1"/>
  <c r="X282" i="3"/>
  <c r="V282" i="3"/>
  <c r="W282" i="3" s="1"/>
  <c r="X281" i="3"/>
  <c r="V281" i="3"/>
  <c r="W281" i="3" s="1"/>
  <c r="X280" i="3"/>
  <c r="V280" i="3"/>
  <c r="W280" i="3" s="1"/>
  <c r="X279" i="3"/>
  <c r="V279" i="3"/>
  <c r="W279" i="3" s="1"/>
  <c r="X278" i="3"/>
  <c r="V278" i="3"/>
  <c r="W278" i="3" s="1"/>
  <c r="X277" i="3"/>
  <c r="V277" i="3"/>
  <c r="W277" i="3" s="1"/>
  <c r="X276" i="3"/>
  <c r="V276" i="3"/>
  <c r="W276" i="3" s="1"/>
  <c r="X275" i="3"/>
  <c r="V275" i="3"/>
  <c r="W275" i="3" s="1"/>
  <c r="X274" i="3"/>
  <c r="V274" i="3"/>
  <c r="W274" i="3" s="1"/>
  <c r="X273" i="3"/>
  <c r="V273" i="3"/>
  <c r="W273" i="3" s="1"/>
  <c r="X272" i="3"/>
  <c r="V272" i="3"/>
  <c r="W272" i="3" s="1"/>
  <c r="X271" i="3"/>
  <c r="V271" i="3"/>
  <c r="W271" i="3" s="1"/>
  <c r="X270" i="3"/>
  <c r="V270" i="3"/>
  <c r="W270" i="3" s="1"/>
  <c r="X269" i="3"/>
  <c r="V269" i="3"/>
  <c r="W269" i="3" s="1"/>
  <c r="X268" i="3"/>
  <c r="V268" i="3"/>
  <c r="W268" i="3" s="1"/>
  <c r="X267" i="3"/>
  <c r="V267" i="3"/>
  <c r="W267" i="3" s="1"/>
  <c r="X266" i="3"/>
  <c r="V266" i="3"/>
  <c r="W266" i="3" s="1"/>
  <c r="X265" i="3"/>
  <c r="V265" i="3"/>
  <c r="W265" i="3" s="1"/>
  <c r="X264" i="3"/>
  <c r="V264" i="3"/>
  <c r="W264" i="3" s="1"/>
  <c r="X263" i="3"/>
  <c r="V263" i="3"/>
  <c r="W263" i="3" s="1"/>
  <c r="X262" i="3"/>
  <c r="V262" i="3"/>
  <c r="W262" i="3" s="1"/>
  <c r="X261" i="3"/>
  <c r="V261" i="3"/>
  <c r="W261" i="3" s="1"/>
  <c r="X260" i="3"/>
  <c r="V260" i="3"/>
  <c r="W260" i="3" s="1"/>
  <c r="X259" i="3"/>
  <c r="V259" i="3"/>
  <c r="W259" i="3" s="1"/>
  <c r="X258" i="3"/>
  <c r="V258" i="3"/>
  <c r="W258" i="3" s="1"/>
  <c r="X257" i="3"/>
  <c r="V257" i="3"/>
  <c r="W257" i="3" s="1"/>
  <c r="X256" i="3"/>
  <c r="W256" i="3"/>
  <c r="V256" i="3"/>
  <c r="X255" i="3"/>
  <c r="V255" i="3"/>
  <c r="W255" i="3" s="1"/>
  <c r="X254" i="3"/>
  <c r="V254" i="3"/>
  <c r="W254" i="3" s="1"/>
  <c r="X253" i="3"/>
  <c r="V253" i="3"/>
  <c r="W253" i="3" s="1"/>
  <c r="X252" i="3"/>
  <c r="V252" i="3"/>
  <c r="W252" i="3" s="1"/>
  <c r="X251" i="3"/>
  <c r="V251" i="3"/>
  <c r="W251" i="3" s="1"/>
  <c r="X250" i="3"/>
  <c r="V250" i="3"/>
  <c r="W250" i="3" s="1"/>
  <c r="X249" i="3"/>
  <c r="V249" i="3"/>
  <c r="W249" i="3" s="1"/>
  <c r="X248" i="3"/>
  <c r="V248" i="3"/>
  <c r="W248" i="3" s="1"/>
  <c r="X247" i="3"/>
  <c r="V247" i="3"/>
  <c r="W247" i="3" s="1"/>
  <c r="X246" i="3"/>
  <c r="V246" i="3"/>
  <c r="W246" i="3" s="1"/>
  <c r="X245" i="3"/>
  <c r="V245" i="3"/>
  <c r="W245" i="3" s="1"/>
  <c r="X244" i="3"/>
  <c r="V244" i="3"/>
  <c r="W244" i="3" s="1"/>
  <c r="X243" i="3"/>
  <c r="V243" i="3"/>
  <c r="W243" i="3" s="1"/>
  <c r="X242" i="3"/>
  <c r="V242" i="3"/>
  <c r="W242" i="3" s="1"/>
  <c r="X241" i="3"/>
  <c r="V241" i="3"/>
  <c r="W241" i="3" s="1"/>
  <c r="X240" i="3"/>
  <c r="V240" i="3"/>
  <c r="W240" i="3" s="1"/>
  <c r="X239" i="3"/>
  <c r="V239" i="3"/>
  <c r="W239" i="3" s="1"/>
  <c r="X238" i="3"/>
  <c r="V238" i="3"/>
  <c r="W238" i="3" s="1"/>
  <c r="X237" i="3"/>
  <c r="V237" i="3"/>
  <c r="W237" i="3" s="1"/>
  <c r="X236" i="3"/>
  <c r="V236" i="3"/>
  <c r="W236" i="3" s="1"/>
  <c r="X235" i="3"/>
  <c r="V235" i="3"/>
  <c r="W235" i="3" s="1"/>
  <c r="X234" i="3"/>
  <c r="V234" i="3"/>
  <c r="W234" i="3" s="1"/>
  <c r="X233" i="3"/>
  <c r="V233" i="3"/>
  <c r="W233" i="3" s="1"/>
  <c r="X232" i="3"/>
  <c r="V232" i="3"/>
  <c r="W232" i="3" s="1"/>
  <c r="X231" i="3"/>
  <c r="V231" i="3"/>
  <c r="W231" i="3" s="1"/>
  <c r="X230" i="3"/>
  <c r="V230" i="3"/>
  <c r="W230" i="3" s="1"/>
  <c r="X229" i="3"/>
  <c r="V229" i="3"/>
  <c r="W229" i="3" s="1"/>
  <c r="X228" i="3"/>
  <c r="V228" i="3"/>
  <c r="W228" i="3" s="1"/>
  <c r="X227" i="3"/>
  <c r="V227" i="3"/>
  <c r="W227" i="3" s="1"/>
  <c r="X226" i="3"/>
  <c r="V226" i="3"/>
  <c r="W226" i="3" s="1"/>
  <c r="X225" i="3"/>
  <c r="V225" i="3"/>
  <c r="W225" i="3" s="1"/>
  <c r="X224" i="3"/>
  <c r="V224" i="3"/>
  <c r="W224" i="3" s="1"/>
  <c r="X223" i="3"/>
  <c r="V223" i="3"/>
  <c r="W223" i="3" s="1"/>
  <c r="X222" i="3"/>
  <c r="V222" i="3"/>
  <c r="W222" i="3" s="1"/>
  <c r="X221" i="3"/>
  <c r="V221" i="3"/>
  <c r="W221" i="3" s="1"/>
  <c r="X220" i="3"/>
  <c r="V220" i="3"/>
  <c r="W220" i="3" s="1"/>
  <c r="X219" i="3"/>
  <c r="V219" i="3"/>
  <c r="W219" i="3" s="1"/>
  <c r="X218" i="3"/>
  <c r="V218" i="3"/>
  <c r="W218" i="3" s="1"/>
  <c r="X217" i="3"/>
  <c r="V217" i="3"/>
  <c r="W217" i="3" s="1"/>
  <c r="X216" i="3"/>
  <c r="V216" i="3"/>
  <c r="W216" i="3" s="1"/>
  <c r="X215" i="3"/>
  <c r="V215" i="3"/>
  <c r="W215" i="3" s="1"/>
  <c r="X214" i="3"/>
  <c r="V214" i="3"/>
  <c r="W214" i="3" s="1"/>
  <c r="X213" i="3"/>
  <c r="V213" i="3"/>
  <c r="W213" i="3" s="1"/>
  <c r="X212" i="3"/>
  <c r="V212" i="3"/>
  <c r="W212" i="3" s="1"/>
  <c r="X211" i="3"/>
  <c r="V211" i="3"/>
  <c r="W211" i="3" s="1"/>
  <c r="X210" i="3"/>
  <c r="V210" i="3"/>
  <c r="W210" i="3" s="1"/>
  <c r="X209" i="3"/>
  <c r="V209" i="3"/>
  <c r="W209" i="3" s="1"/>
  <c r="X208" i="3"/>
  <c r="V208" i="3"/>
  <c r="W208" i="3" s="1"/>
  <c r="X207" i="3"/>
  <c r="V207" i="3"/>
  <c r="W207" i="3" s="1"/>
  <c r="X206" i="3"/>
  <c r="V206" i="3"/>
  <c r="W206" i="3" s="1"/>
  <c r="X205" i="3"/>
  <c r="V205" i="3"/>
  <c r="W205" i="3" s="1"/>
  <c r="X204" i="3"/>
  <c r="V204" i="3"/>
  <c r="W204" i="3" s="1"/>
  <c r="X203" i="3"/>
  <c r="W203" i="3"/>
  <c r="V203" i="3"/>
  <c r="X202" i="3"/>
  <c r="V202" i="3"/>
  <c r="W202" i="3" s="1"/>
  <c r="X201" i="3"/>
  <c r="V201" i="3"/>
  <c r="W201" i="3" s="1"/>
  <c r="X200" i="3"/>
  <c r="V200" i="3"/>
  <c r="W200" i="3" s="1"/>
  <c r="X199" i="3"/>
  <c r="V199" i="3"/>
  <c r="W199" i="3" s="1"/>
  <c r="X198" i="3"/>
  <c r="V198" i="3"/>
  <c r="W198" i="3" s="1"/>
  <c r="X197" i="3"/>
  <c r="V197" i="3"/>
  <c r="W197" i="3" s="1"/>
  <c r="X196" i="3"/>
  <c r="V196" i="3"/>
  <c r="W196" i="3" s="1"/>
  <c r="X195" i="3"/>
  <c r="V195" i="3"/>
  <c r="W195" i="3" s="1"/>
  <c r="X194" i="3"/>
  <c r="V194" i="3"/>
  <c r="W194" i="3" s="1"/>
  <c r="X193" i="3"/>
  <c r="V193" i="3"/>
  <c r="W193" i="3" s="1"/>
  <c r="X192" i="3"/>
  <c r="V192" i="3"/>
  <c r="W192" i="3" s="1"/>
  <c r="X191" i="3"/>
  <c r="V191" i="3"/>
  <c r="W191" i="3" s="1"/>
  <c r="X190" i="3"/>
  <c r="V190" i="3"/>
  <c r="W190" i="3" s="1"/>
  <c r="X189" i="3"/>
  <c r="V189" i="3"/>
  <c r="W189" i="3" s="1"/>
  <c r="X188" i="3"/>
  <c r="V188" i="3"/>
  <c r="W188" i="3" s="1"/>
  <c r="X187" i="3"/>
  <c r="V187" i="3"/>
  <c r="W187" i="3" s="1"/>
  <c r="X186" i="3"/>
  <c r="V186" i="3"/>
  <c r="W186" i="3" s="1"/>
  <c r="X185" i="3"/>
  <c r="V185" i="3"/>
  <c r="W185" i="3" s="1"/>
  <c r="X184" i="3"/>
  <c r="V184" i="3"/>
  <c r="W184" i="3" s="1"/>
  <c r="X183" i="3"/>
  <c r="V183" i="3"/>
  <c r="W183" i="3" s="1"/>
  <c r="X182" i="3"/>
  <c r="V182" i="3"/>
  <c r="W182" i="3" s="1"/>
  <c r="X181" i="3"/>
  <c r="V181" i="3"/>
  <c r="W181" i="3" s="1"/>
  <c r="X180" i="3"/>
  <c r="V180" i="3"/>
  <c r="W180" i="3" s="1"/>
  <c r="X179" i="3"/>
  <c r="V179" i="3"/>
  <c r="W179" i="3" s="1"/>
  <c r="X178" i="3"/>
  <c r="V178" i="3"/>
  <c r="W178" i="3" s="1"/>
  <c r="X177" i="3"/>
  <c r="V177" i="3"/>
  <c r="W177" i="3" s="1"/>
  <c r="X176" i="3"/>
  <c r="V176" i="3"/>
  <c r="W176" i="3" s="1"/>
  <c r="X175" i="3"/>
  <c r="V175" i="3"/>
  <c r="W175" i="3" s="1"/>
  <c r="X174" i="3"/>
  <c r="V174" i="3"/>
  <c r="W174" i="3" s="1"/>
  <c r="X173" i="3"/>
  <c r="V173" i="3"/>
  <c r="W173" i="3" s="1"/>
  <c r="X172" i="3"/>
  <c r="V172" i="3"/>
  <c r="W172" i="3" s="1"/>
  <c r="X171" i="3"/>
  <c r="V171" i="3"/>
  <c r="W171" i="3" s="1"/>
  <c r="X170" i="3"/>
  <c r="V170" i="3"/>
  <c r="W170" i="3" s="1"/>
  <c r="X169" i="3"/>
  <c r="V169" i="3"/>
  <c r="W169" i="3" s="1"/>
  <c r="X168" i="3"/>
  <c r="W168" i="3"/>
  <c r="V168" i="3"/>
  <c r="X167" i="3"/>
  <c r="V167" i="3"/>
  <c r="W167" i="3" s="1"/>
  <c r="X166" i="3"/>
  <c r="V166" i="3"/>
  <c r="W166" i="3" s="1"/>
  <c r="X165" i="3"/>
  <c r="V165" i="3"/>
  <c r="W165" i="3" s="1"/>
  <c r="X164" i="3"/>
  <c r="V164" i="3"/>
  <c r="W164" i="3" s="1"/>
  <c r="X163" i="3"/>
  <c r="V163" i="3"/>
  <c r="W163" i="3" s="1"/>
  <c r="X162" i="3"/>
  <c r="V162" i="3"/>
  <c r="W162" i="3" s="1"/>
  <c r="X161" i="3"/>
  <c r="V161" i="3"/>
  <c r="W161" i="3" s="1"/>
  <c r="X160" i="3"/>
  <c r="V160" i="3"/>
  <c r="W160" i="3" s="1"/>
  <c r="X159" i="3"/>
  <c r="V159" i="3"/>
  <c r="W159" i="3" s="1"/>
  <c r="X158" i="3"/>
  <c r="V158" i="3"/>
  <c r="W158" i="3" s="1"/>
  <c r="X157" i="3"/>
  <c r="V157" i="3"/>
  <c r="W157" i="3" s="1"/>
  <c r="X156" i="3"/>
  <c r="V156" i="3"/>
  <c r="W156" i="3" s="1"/>
  <c r="X155" i="3"/>
  <c r="W155" i="3"/>
  <c r="V155" i="3"/>
  <c r="X154" i="3"/>
  <c r="V154" i="3"/>
  <c r="W154" i="3" s="1"/>
  <c r="X153" i="3"/>
  <c r="V153" i="3"/>
  <c r="W153" i="3" s="1"/>
  <c r="X152" i="3"/>
  <c r="V152" i="3"/>
  <c r="W152" i="3" s="1"/>
  <c r="X151" i="3"/>
  <c r="V151" i="3"/>
  <c r="W151" i="3" s="1"/>
  <c r="X150" i="3"/>
  <c r="V150" i="3"/>
  <c r="W150" i="3" s="1"/>
  <c r="X149" i="3"/>
  <c r="V149" i="3"/>
  <c r="W149" i="3" s="1"/>
  <c r="X148" i="3"/>
  <c r="V148" i="3"/>
  <c r="W148" i="3" s="1"/>
  <c r="X147" i="3"/>
  <c r="V147" i="3"/>
  <c r="W147" i="3" s="1"/>
  <c r="X146" i="3"/>
  <c r="V146" i="3"/>
  <c r="W146" i="3" s="1"/>
  <c r="X145" i="3"/>
  <c r="V145" i="3"/>
  <c r="W145" i="3" s="1"/>
  <c r="X144" i="3"/>
  <c r="V144" i="3"/>
  <c r="W144" i="3" s="1"/>
  <c r="X143" i="3"/>
  <c r="V143" i="3"/>
  <c r="W143" i="3" s="1"/>
  <c r="X142" i="3"/>
  <c r="V142" i="3"/>
  <c r="W142" i="3" s="1"/>
  <c r="X141" i="3"/>
  <c r="V141" i="3"/>
  <c r="W141" i="3" s="1"/>
  <c r="X140" i="3"/>
  <c r="V140" i="3"/>
  <c r="W140" i="3" s="1"/>
  <c r="X139" i="3"/>
  <c r="V139" i="3"/>
  <c r="W139" i="3" s="1"/>
  <c r="X138" i="3"/>
  <c r="V138" i="3"/>
  <c r="W138" i="3" s="1"/>
  <c r="X137" i="3"/>
  <c r="V137" i="3"/>
  <c r="W137" i="3" s="1"/>
  <c r="X136" i="3"/>
  <c r="V136" i="3"/>
  <c r="W136" i="3" s="1"/>
  <c r="X135" i="3"/>
  <c r="V135" i="3"/>
  <c r="W135" i="3" s="1"/>
  <c r="X134" i="3"/>
  <c r="V134" i="3"/>
  <c r="W134" i="3" s="1"/>
  <c r="X133" i="3"/>
  <c r="W133" i="3"/>
  <c r="V133" i="3"/>
  <c r="X132" i="3"/>
  <c r="V132" i="3"/>
  <c r="W132" i="3" s="1"/>
  <c r="X131" i="3"/>
  <c r="V131" i="3"/>
  <c r="W131" i="3" s="1"/>
  <c r="X130" i="3"/>
  <c r="V130" i="3"/>
  <c r="W130" i="3" s="1"/>
  <c r="X129" i="3"/>
  <c r="V129" i="3"/>
  <c r="W129" i="3" s="1"/>
  <c r="X128" i="3"/>
  <c r="V128" i="3"/>
  <c r="W128" i="3" s="1"/>
  <c r="X127" i="3"/>
  <c r="V127" i="3"/>
  <c r="W127" i="3" s="1"/>
  <c r="X126" i="3"/>
  <c r="V126" i="3"/>
  <c r="W126" i="3" s="1"/>
  <c r="X125" i="3"/>
  <c r="V125" i="3"/>
  <c r="W125" i="3" s="1"/>
  <c r="X124" i="3"/>
  <c r="V124" i="3"/>
  <c r="W124" i="3" s="1"/>
  <c r="X123" i="3"/>
  <c r="V123" i="3"/>
  <c r="W123" i="3" s="1"/>
  <c r="X122" i="3"/>
  <c r="V122" i="3"/>
  <c r="W122" i="3" s="1"/>
  <c r="X121" i="3"/>
  <c r="V121" i="3"/>
  <c r="W121" i="3" s="1"/>
  <c r="X120" i="3"/>
  <c r="V120" i="3"/>
  <c r="W120" i="3" s="1"/>
  <c r="X119" i="3"/>
  <c r="V119" i="3"/>
  <c r="W119" i="3" s="1"/>
  <c r="X118" i="3"/>
  <c r="V118" i="3"/>
  <c r="W118" i="3" s="1"/>
  <c r="X117" i="3"/>
  <c r="V117" i="3"/>
  <c r="W117" i="3" s="1"/>
  <c r="X116" i="3"/>
  <c r="V116" i="3"/>
  <c r="W116" i="3" s="1"/>
  <c r="X115" i="3"/>
  <c r="V115" i="3"/>
  <c r="W115" i="3" s="1"/>
  <c r="X114" i="3"/>
  <c r="V114" i="3"/>
  <c r="W114" i="3" s="1"/>
  <c r="X113" i="3"/>
  <c r="V113" i="3"/>
  <c r="W113" i="3" s="1"/>
  <c r="X112" i="3"/>
  <c r="V112" i="3"/>
  <c r="W112" i="3" s="1"/>
  <c r="X111" i="3"/>
  <c r="V111" i="3"/>
  <c r="W111" i="3" s="1"/>
  <c r="X110" i="3"/>
  <c r="V110" i="3"/>
  <c r="W110" i="3" s="1"/>
  <c r="X109" i="3"/>
  <c r="V109" i="3"/>
  <c r="W109" i="3" s="1"/>
  <c r="X108" i="3"/>
  <c r="V108" i="3"/>
  <c r="W108" i="3" s="1"/>
  <c r="X107" i="3"/>
  <c r="V107" i="3"/>
  <c r="W107" i="3" s="1"/>
  <c r="X106" i="3"/>
  <c r="V106" i="3"/>
  <c r="W106" i="3" s="1"/>
  <c r="X105" i="3"/>
  <c r="V105" i="3"/>
  <c r="W105" i="3" s="1"/>
  <c r="X104" i="3"/>
  <c r="V104" i="3"/>
  <c r="W104" i="3" s="1"/>
  <c r="X103" i="3"/>
  <c r="V103" i="3"/>
  <c r="W103" i="3" s="1"/>
  <c r="X102" i="3"/>
  <c r="V102" i="3"/>
  <c r="W102" i="3" s="1"/>
  <c r="X101" i="3"/>
  <c r="V101" i="3"/>
  <c r="W101" i="3" s="1"/>
  <c r="X100" i="3"/>
  <c r="V100" i="3"/>
  <c r="W100" i="3" s="1"/>
  <c r="X99" i="3"/>
  <c r="V99" i="3"/>
  <c r="W99" i="3" s="1"/>
  <c r="X98" i="3"/>
  <c r="V98" i="3"/>
  <c r="W98" i="3" s="1"/>
  <c r="X97" i="3"/>
  <c r="V97" i="3"/>
  <c r="W97" i="3" s="1"/>
  <c r="X96" i="3"/>
  <c r="V96" i="3"/>
  <c r="W96" i="3" s="1"/>
  <c r="X95" i="3"/>
  <c r="V95" i="3"/>
  <c r="W95" i="3" s="1"/>
  <c r="X94" i="3"/>
  <c r="V94" i="3"/>
  <c r="W94" i="3" s="1"/>
  <c r="X93" i="3"/>
  <c r="V93" i="3"/>
  <c r="W93" i="3" s="1"/>
  <c r="X92" i="3"/>
  <c r="V92" i="3"/>
  <c r="W92" i="3" s="1"/>
  <c r="X91" i="3"/>
  <c r="V91" i="3"/>
  <c r="W91" i="3" s="1"/>
  <c r="X90" i="3"/>
  <c r="V90" i="3"/>
  <c r="W90" i="3" s="1"/>
  <c r="X89" i="3"/>
  <c r="V89" i="3"/>
  <c r="W89" i="3" s="1"/>
  <c r="X88" i="3"/>
  <c r="V88" i="3"/>
  <c r="W88" i="3" s="1"/>
  <c r="X87" i="3"/>
  <c r="V87" i="3"/>
  <c r="W87" i="3" s="1"/>
  <c r="X86" i="3"/>
  <c r="V86" i="3"/>
  <c r="W86" i="3" s="1"/>
  <c r="X85" i="3"/>
  <c r="V85" i="3"/>
  <c r="W85" i="3" s="1"/>
  <c r="X84" i="3"/>
  <c r="V84" i="3"/>
  <c r="W84" i="3" s="1"/>
  <c r="X83" i="3"/>
  <c r="V83" i="3"/>
  <c r="W83" i="3" s="1"/>
  <c r="X82" i="3"/>
  <c r="V82" i="3"/>
  <c r="W82" i="3" s="1"/>
  <c r="X81" i="3"/>
  <c r="V81" i="3"/>
  <c r="W81" i="3" s="1"/>
  <c r="X80" i="3"/>
  <c r="V80" i="3"/>
  <c r="W80" i="3" s="1"/>
  <c r="X79" i="3"/>
  <c r="V79" i="3"/>
  <c r="W79" i="3" s="1"/>
  <c r="X78" i="3"/>
  <c r="V78" i="3"/>
  <c r="W78" i="3" s="1"/>
  <c r="X77" i="3"/>
  <c r="V77" i="3"/>
  <c r="W77" i="3" s="1"/>
  <c r="X76" i="3"/>
  <c r="V76" i="3"/>
  <c r="W76" i="3" s="1"/>
  <c r="X75" i="3"/>
  <c r="V75" i="3"/>
  <c r="W75" i="3" s="1"/>
  <c r="X74" i="3"/>
  <c r="V74" i="3"/>
  <c r="W74" i="3" s="1"/>
  <c r="X73" i="3"/>
  <c r="V73" i="3"/>
  <c r="W73" i="3" s="1"/>
  <c r="X72" i="3"/>
  <c r="V72" i="3"/>
  <c r="W72" i="3" s="1"/>
  <c r="X71" i="3"/>
  <c r="V71" i="3"/>
  <c r="W71" i="3" s="1"/>
  <c r="X70" i="3"/>
  <c r="V70" i="3"/>
  <c r="W70" i="3" s="1"/>
  <c r="X69" i="3"/>
  <c r="V69" i="3"/>
  <c r="W69" i="3" s="1"/>
  <c r="X68" i="3"/>
  <c r="V68" i="3"/>
  <c r="W68" i="3" s="1"/>
  <c r="X67" i="3"/>
  <c r="V67" i="3"/>
  <c r="W67" i="3" s="1"/>
  <c r="X66" i="3"/>
  <c r="V66" i="3"/>
  <c r="W66" i="3" s="1"/>
  <c r="X65" i="3"/>
  <c r="V65" i="3"/>
  <c r="W65" i="3" s="1"/>
  <c r="X64" i="3"/>
  <c r="V64" i="3"/>
  <c r="W64" i="3" s="1"/>
  <c r="X63" i="3"/>
  <c r="V63" i="3"/>
  <c r="W63" i="3" s="1"/>
  <c r="X62" i="3"/>
  <c r="V62" i="3"/>
  <c r="W62" i="3" s="1"/>
  <c r="X61" i="3"/>
  <c r="V61" i="3"/>
  <c r="W61" i="3" s="1"/>
  <c r="X60" i="3"/>
  <c r="V60" i="3"/>
  <c r="W60" i="3" s="1"/>
  <c r="X59" i="3"/>
  <c r="V59" i="3"/>
  <c r="W59" i="3" s="1"/>
  <c r="X58" i="3"/>
  <c r="V58" i="3"/>
  <c r="W58" i="3" s="1"/>
  <c r="X57" i="3"/>
  <c r="V57" i="3"/>
  <c r="W57" i="3" s="1"/>
  <c r="X56" i="3"/>
  <c r="V56" i="3"/>
  <c r="W56" i="3" s="1"/>
  <c r="X55" i="3"/>
  <c r="V55" i="3"/>
  <c r="W55" i="3" s="1"/>
  <c r="X54" i="3"/>
  <c r="V54" i="3"/>
  <c r="W54" i="3" s="1"/>
  <c r="X53" i="3"/>
  <c r="V53" i="3"/>
  <c r="W53" i="3" s="1"/>
  <c r="X52" i="3"/>
  <c r="V52" i="3"/>
  <c r="W52" i="3" s="1"/>
  <c r="X51" i="3"/>
  <c r="V51" i="3"/>
  <c r="W51" i="3" s="1"/>
  <c r="X50" i="3"/>
  <c r="V50" i="3"/>
  <c r="W50" i="3" s="1"/>
  <c r="X49" i="3"/>
  <c r="V49" i="3"/>
  <c r="W49" i="3" s="1"/>
  <c r="X48" i="3"/>
  <c r="V48" i="3"/>
  <c r="W48" i="3" s="1"/>
  <c r="X47" i="3"/>
  <c r="V47" i="3"/>
  <c r="W47" i="3" s="1"/>
  <c r="X46" i="3"/>
  <c r="V46" i="3"/>
  <c r="W46" i="3" s="1"/>
  <c r="X45" i="3"/>
  <c r="V45" i="3"/>
  <c r="W45" i="3" s="1"/>
  <c r="X44" i="3"/>
  <c r="V44" i="3"/>
  <c r="W44" i="3" s="1"/>
  <c r="X43" i="3"/>
  <c r="W43" i="3"/>
  <c r="V43" i="3"/>
  <c r="X42" i="3"/>
  <c r="V42" i="3"/>
  <c r="W42" i="3" s="1"/>
  <c r="X41" i="3"/>
  <c r="V41" i="3"/>
  <c r="W41" i="3" s="1"/>
  <c r="X40" i="3"/>
  <c r="V40" i="3"/>
  <c r="W40" i="3" s="1"/>
  <c r="X39" i="3"/>
  <c r="V39" i="3"/>
  <c r="W39" i="3" s="1"/>
  <c r="X38" i="3"/>
  <c r="V38" i="3"/>
  <c r="W38" i="3" s="1"/>
  <c r="X37" i="3"/>
  <c r="V37" i="3"/>
  <c r="W37" i="3" s="1"/>
  <c r="X36" i="3"/>
  <c r="V36" i="3"/>
  <c r="W36" i="3" s="1"/>
  <c r="X35" i="3"/>
  <c r="V35" i="3"/>
  <c r="W35" i="3" s="1"/>
  <c r="X34" i="3"/>
  <c r="V34" i="3"/>
  <c r="W34" i="3" s="1"/>
  <c r="X33" i="3"/>
  <c r="V33" i="3"/>
  <c r="W33" i="3" s="1"/>
  <c r="X32" i="3"/>
  <c r="V32" i="3"/>
  <c r="W32" i="3" s="1"/>
  <c r="X31" i="3"/>
  <c r="V31" i="3"/>
  <c r="W31" i="3" s="1"/>
  <c r="X30" i="3"/>
  <c r="V30" i="3"/>
  <c r="W30" i="3" s="1"/>
  <c r="X29" i="3"/>
  <c r="V29" i="3"/>
  <c r="W29" i="3" s="1"/>
  <c r="X28" i="3"/>
  <c r="V28" i="3"/>
  <c r="W28" i="3" s="1"/>
  <c r="X27" i="3"/>
  <c r="W27" i="3"/>
  <c r="V27" i="3"/>
  <c r="X26" i="3"/>
  <c r="V26" i="3"/>
  <c r="W26" i="3" s="1"/>
  <c r="X25" i="3"/>
  <c r="V25" i="3"/>
  <c r="W25" i="3" s="1"/>
  <c r="X24" i="3"/>
  <c r="V24" i="3"/>
  <c r="W24" i="3" s="1"/>
  <c r="X23" i="3"/>
  <c r="V23" i="3"/>
  <c r="W23" i="3" s="1"/>
  <c r="X22" i="3"/>
  <c r="V22" i="3"/>
  <c r="W22" i="3" s="1"/>
  <c r="X21" i="3"/>
  <c r="V21" i="3"/>
  <c r="W21" i="3" s="1"/>
  <c r="X20" i="3"/>
  <c r="V20" i="3"/>
  <c r="W20" i="3" s="1"/>
  <c r="X19" i="3"/>
  <c r="V19" i="3"/>
  <c r="W19" i="3" s="1"/>
  <c r="X18" i="3"/>
  <c r="V18" i="3"/>
  <c r="W18" i="3" s="1"/>
  <c r="X17" i="3"/>
  <c r="V17" i="3"/>
  <c r="W17" i="3" s="1"/>
  <c r="X16" i="3"/>
  <c r="V16" i="3"/>
  <c r="W16" i="3" s="1"/>
  <c r="X15" i="3"/>
  <c r="V15" i="3"/>
  <c r="W15" i="3" s="1"/>
  <c r="X14" i="3"/>
  <c r="V14" i="3"/>
  <c r="W14" i="3" s="1"/>
  <c r="X13" i="3"/>
  <c r="V13" i="3"/>
  <c r="W13" i="3" s="1"/>
  <c r="X12" i="3"/>
  <c r="V12" i="3"/>
  <c r="W12" i="3" s="1"/>
  <c r="X11" i="3"/>
  <c r="V11" i="3"/>
  <c r="W11" i="3" s="1"/>
  <c r="X10" i="3"/>
  <c r="V10" i="3"/>
  <c r="W10" i="3" s="1"/>
  <c r="X9" i="3"/>
  <c r="V9" i="3"/>
  <c r="W9" i="3" s="1"/>
  <c r="X8" i="3"/>
  <c r="V8" i="3"/>
  <c r="W8" i="3" s="1"/>
  <c r="X7" i="3"/>
  <c r="V7" i="3"/>
  <c r="W7" i="3" s="1"/>
  <c r="X6" i="3"/>
  <c r="V6" i="3"/>
  <c r="W6" i="3" s="1"/>
  <c r="X5" i="3"/>
  <c r="V5" i="3"/>
  <c r="W5" i="3" s="1"/>
  <c r="X4" i="3"/>
  <c r="V4" i="3"/>
  <c r="W4" i="3" s="1"/>
  <c r="X3" i="3"/>
  <c r="V3" i="3"/>
  <c r="W3" i="3" s="1"/>
  <c r="X2" i="3"/>
  <c r="V2" i="3"/>
  <c r="W2" i="3" s="1"/>
  <c r="X795" i="2"/>
  <c r="V795" i="2"/>
  <c r="W795" i="2" s="1"/>
  <c r="X794" i="2"/>
  <c r="V794" i="2"/>
  <c r="W794" i="2" s="1"/>
  <c r="X793" i="2"/>
  <c r="V793" i="2"/>
  <c r="W793" i="2" s="1"/>
  <c r="X792" i="2"/>
  <c r="V792" i="2"/>
  <c r="W792" i="2" s="1"/>
  <c r="X791" i="2"/>
  <c r="V791" i="2"/>
  <c r="W791" i="2" s="1"/>
  <c r="X790" i="2"/>
  <c r="V790" i="2"/>
  <c r="W790" i="2" s="1"/>
  <c r="X789" i="2"/>
  <c r="V789" i="2"/>
  <c r="W789" i="2" s="1"/>
  <c r="X788" i="2"/>
  <c r="V788" i="2"/>
  <c r="W788" i="2" s="1"/>
  <c r="X787" i="2"/>
  <c r="V787" i="2"/>
  <c r="W787" i="2" s="1"/>
  <c r="X786" i="2"/>
  <c r="V786" i="2"/>
  <c r="W786" i="2" s="1"/>
  <c r="X785" i="2"/>
  <c r="V785" i="2"/>
  <c r="W785" i="2" s="1"/>
  <c r="X784" i="2"/>
  <c r="V784" i="2"/>
  <c r="W784" i="2" s="1"/>
  <c r="X783" i="2"/>
  <c r="V783" i="2"/>
  <c r="W783" i="2" s="1"/>
  <c r="X782" i="2"/>
  <c r="V782" i="2"/>
  <c r="W782" i="2" s="1"/>
  <c r="X781" i="2"/>
  <c r="V781" i="2"/>
  <c r="W781" i="2" s="1"/>
  <c r="X780" i="2"/>
  <c r="V780" i="2"/>
  <c r="W780" i="2" s="1"/>
  <c r="X779" i="2"/>
  <c r="V779" i="2"/>
  <c r="W779" i="2" s="1"/>
  <c r="X778" i="2"/>
  <c r="V778" i="2"/>
  <c r="W778" i="2" s="1"/>
  <c r="X777" i="2"/>
  <c r="V777" i="2"/>
  <c r="W777" i="2" s="1"/>
  <c r="X776" i="2"/>
  <c r="V776" i="2"/>
  <c r="W776" i="2" s="1"/>
  <c r="X775" i="2"/>
  <c r="V775" i="2"/>
  <c r="W775" i="2" s="1"/>
  <c r="X774" i="2"/>
  <c r="V774" i="2"/>
  <c r="W774" i="2" s="1"/>
  <c r="X773" i="2"/>
  <c r="V773" i="2"/>
  <c r="W773" i="2" s="1"/>
  <c r="X772" i="2"/>
  <c r="V772" i="2"/>
  <c r="W772" i="2" s="1"/>
  <c r="X771" i="2"/>
  <c r="V771" i="2"/>
  <c r="W771" i="2" s="1"/>
  <c r="X770" i="2"/>
  <c r="V770" i="2"/>
  <c r="W770" i="2" s="1"/>
  <c r="X769" i="2"/>
  <c r="V769" i="2"/>
  <c r="W769" i="2" s="1"/>
  <c r="X768" i="2"/>
  <c r="V768" i="2"/>
  <c r="W768" i="2" s="1"/>
  <c r="X767" i="2"/>
  <c r="V767" i="2"/>
  <c r="W767" i="2" s="1"/>
  <c r="X766" i="2"/>
  <c r="V766" i="2"/>
  <c r="W766" i="2" s="1"/>
  <c r="X765" i="2"/>
  <c r="V765" i="2"/>
  <c r="W765" i="2" s="1"/>
  <c r="X764" i="2"/>
  <c r="V764" i="2"/>
  <c r="W764" i="2" s="1"/>
  <c r="X763" i="2"/>
  <c r="V763" i="2"/>
  <c r="W763" i="2" s="1"/>
  <c r="X762" i="2"/>
  <c r="V762" i="2"/>
  <c r="W762" i="2" s="1"/>
  <c r="X761" i="2"/>
  <c r="V761" i="2"/>
  <c r="W761" i="2" s="1"/>
  <c r="X760" i="2"/>
  <c r="V760" i="2"/>
  <c r="W760" i="2" s="1"/>
  <c r="X759" i="2"/>
  <c r="V759" i="2"/>
  <c r="W759" i="2" s="1"/>
  <c r="X758" i="2"/>
  <c r="V758" i="2"/>
  <c r="W758" i="2" s="1"/>
  <c r="X757" i="2"/>
  <c r="V757" i="2"/>
  <c r="W757" i="2" s="1"/>
  <c r="X756" i="2"/>
  <c r="V756" i="2"/>
  <c r="W756" i="2" s="1"/>
  <c r="X755" i="2"/>
  <c r="V755" i="2"/>
  <c r="W755" i="2" s="1"/>
  <c r="X754" i="2"/>
  <c r="V754" i="2"/>
  <c r="W754" i="2" s="1"/>
  <c r="X753" i="2"/>
  <c r="V753" i="2"/>
  <c r="W753" i="2" s="1"/>
  <c r="X752" i="2"/>
  <c r="V752" i="2"/>
  <c r="W752" i="2" s="1"/>
  <c r="X751" i="2"/>
  <c r="V751" i="2"/>
  <c r="W751" i="2" s="1"/>
  <c r="X750" i="2"/>
  <c r="V750" i="2"/>
  <c r="W750" i="2" s="1"/>
  <c r="X749" i="2"/>
  <c r="V749" i="2"/>
  <c r="W749" i="2" s="1"/>
  <c r="X748" i="2"/>
  <c r="V748" i="2"/>
  <c r="W748" i="2" s="1"/>
  <c r="X747" i="2"/>
  <c r="V747" i="2"/>
  <c r="W747" i="2" s="1"/>
  <c r="X746" i="2"/>
  <c r="V746" i="2"/>
  <c r="W746" i="2" s="1"/>
  <c r="X745" i="2"/>
  <c r="V745" i="2"/>
  <c r="W745" i="2" s="1"/>
  <c r="X744" i="2"/>
  <c r="V744" i="2"/>
  <c r="W744" i="2" s="1"/>
  <c r="X743" i="2"/>
  <c r="V743" i="2"/>
  <c r="W743" i="2" s="1"/>
  <c r="X742" i="2"/>
  <c r="V742" i="2"/>
  <c r="W742" i="2" s="1"/>
  <c r="X741" i="2"/>
  <c r="V741" i="2"/>
  <c r="W741" i="2" s="1"/>
  <c r="X740" i="2"/>
  <c r="V740" i="2"/>
  <c r="W740" i="2" s="1"/>
  <c r="X739" i="2"/>
  <c r="V739" i="2"/>
  <c r="W739" i="2" s="1"/>
  <c r="X738" i="2"/>
  <c r="V738" i="2"/>
  <c r="W738" i="2" s="1"/>
  <c r="X737" i="2"/>
  <c r="V737" i="2"/>
  <c r="W737" i="2" s="1"/>
  <c r="X736" i="2"/>
  <c r="V736" i="2"/>
  <c r="W736" i="2" s="1"/>
  <c r="X735" i="2"/>
  <c r="V735" i="2"/>
  <c r="W735" i="2" s="1"/>
  <c r="X734" i="2"/>
  <c r="W734" i="2"/>
  <c r="V734" i="2"/>
  <c r="X733" i="2"/>
  <c r="V733" i="2"/>
  <c r="W733" i="2" s="1"/>
  <c r="X732" i="2"/>
  <c r="W732" i="2"/>
  <c r="V732" i="2"/>
  <c r="X731" i="2"/>
  <c r="V731" i="2"/>
  <c r="W731" i="2" s="1"/>
  <c r="X730" i="2"/>
  <c r="V730" i="2"/>
  <c r="W730" i="2" s="1"/>
  <c r="X729" i="2"/>
  <c r="V729" i="2"/>
  <c r="W729" i="2" s="1"/>
  <c r="X728" i="2"/>
  <c r="V728" i="2"/>
  <c r="W728" i="2" s="1"/>
  <c r="X727" i="2"/>
  <c r="V727" i="2"/>
  <c r="W727" i="2" s="1"/>
  <c r="X726" i="2"/>
  <c r="V726" i="2"/>
  <c r="W726" i="2" s="1"/>
  <c r="X725" i="2"/>
  <c r="V725" i="2"/>
  <c r="W725" i="2" s="1"/>
  <c r="X724" i="2"/>
  <c r="V724" i="2"/>
  <c r="W724" i="2" s="1"/>
  <c r="X723" i="2"/>
  <c r="V723" i="2"/>
  <c r="W723" i="2" s="1"/>
  <c r="X722" i="2"/>
  <c r="V722" i="2"/>
  <c r="W722" i="2" s="1"/>
  <c r="X721" i="2"/>
  <c r="V721" i="2"/>
  <c r="W721" i="2" s="1"/>
  <c r="X720" i="2"/>
  <c r="V720" i="2"/>
  <c r="W720" i="2" s="1"/>
  <c r="X719" i="2"/>
  <c r="V719" i="2"/>
  <c r="W719" i="2" s="1"/>
  <c r="X718" i="2"/>
  <c r="V718" i="2"/>
  <c r="W718" i="2" s="1"/>
  <c r="X717" i="2"/>
  <c r="V717" i="2"/>
  <c r="W717" i="2" s="1"/>
  <c r="X716" i="2"/>
  <c r="V716" i="2"/>
  <c r="W716" i="2" s="1"/>
  <c r="X715" i="2"/>
  <c r="V715" i="2"/>
  <c r="W715" i="2" s="1"/>
  <c r="X714" i="2"/>
  <c r="V714" i="2"/>
  <c r="W714" i="2" s="1"/>
  <c r="X713" i="2"/>
  <c r="V713" i="2"/>
  <c r="W713" i="2" s="1"/>
  <c r="X712" i="2"/>
  <c r="V712" i="2"/>
  <c r="W712" i="2" s="1"/>
  <c r="X711" i="2"/>
  <c r="V711" i="2"/>
  <c r="W711" i="2" s="1"/>
  <c r="X710" i="2"/>
  <c r="V710" i="2"/>
  <c r="W710" i="2" s="1"/>
  <c r="X709" i="2"/>
  <c r="W709" i="2"/>
  <c r="V709" i="2"/>
  <c r="X708" i="2"/>
  <c r="V708" i="2"/>
  <c r="W708" i="2" s="1"/>
  <c r="X707" i="2"/>
  <c r="V707" i="2"/>
  <c r="W707" i="2" s="1"/>
  <c r="X706" i="2"/>
  <c r="V706" i="2"/>
  <c r="W706" i="2" s="1"/>
  <c r="X705" i="2"/>
  <c r="V705" i="2"/>
  <c r="W705" i="2" s="1"/>
  <c r="X704" i="2"/>
  <c r="V704" i="2"/>
  <c r="W704" i="2" s="1"/>
  <c r="X703" i="2"/>
  <c r="V703" i="2"/>
  <c r="W703" i="2" s="1"/>
  <c r="X702" i="2"/>
  <c r="V702" i="2"/>
  <c r="W702" i="2" s="1"/>
  <c r="X701" i="2"/>
  <c r="V701" i="2"/>
  <c r="W701" i="2" s="1"/>
  <c r="X700" i="2"/>
  <c r="V700" i="2"/>
  <c r="W700" i="2" s="1"/>
  <c r="X699" i="2"/>
  <c r="V699" i="2"/>
  <c r="W699" i="2" s="1"/>
  <c r="X698" i="2"/>
  <c r="W698" i="2"/>
  <c r="V698" i="2"/>
  <c r="X697" i="2"/>
  <c r="V697" i="2"/>
  <c r="W697" i="2" s="1"/>
  <c r="X696" i="2"/>
  <c r="W696" i="2"/>
  <c r="V696" i="2"/>
  <c r="X695" i="2"/>
  <c r="V695" i="2"/>
  <c r="W695" i="2" s="1"/>
  <c r="X694" i="2"/>
  <c r="V694" i="2"/>
  <c r="W694" i="2" s="1"/>
  <c r="X693" i="2"/>
  <c r="V693" i="2"/>
  <c r="W693" i="2" s="1"/>
  <c r="X692" i="2"/>
  <c r="V692" i="2"/>
  <c r="W692" i="2" s="1"/>
  <c r="X691" i="2"/>
  <c r="V691" i="2"/>
  <c r="W691" i="2" s="1"/>
  <c r="X690" i="2"/>
  <c r="V690" i="2"/>
  <c r="W690" i="2" s="1"/>
  <c r="X689" i="2"/>
  <c r="V689" i="2"/>
  <c r="W689" i="2" s="1"/>
  <c r="X688" i="2"/>
  <c r="V688" i="2"/>
  <c r="W688" i="2" s="1"/>
  <c r="X687" i="2"/>
  <c r="V687" i="2"/>
  <c r="W687" i="2" s="1"/>
  <c r="X686" i="2"/>
  <c r="V686" i="2"/>
  <c r="W686" i="2" s="1"/>
  <c r="X685" i="2"/>
  <c r="W685" i="2"/>
  <c r="V685" i="2"/>
  <c r="X684" i="2"/>
  <c r="V684" i="2"/>
  <c r="W684" i="2" s="1"/>
  <c r="X683" i="2"/>
  <c r="V683" i="2"/>
  <c r="W683" i="2" s="1"/>
  <c r="X682" i="2"/>
  <c r="V682" i="2"/>
  <c r="W682" i="2" s="1"/>
  <c r="X681" i="2"/>
  <c r="V681" i="2"/>
  <c r="W681" i="2" s="1"/>
  <c r="X680" i="2"/>
  <c r="V680" i="2"/>
  <c r="W680" i="2" s="1"/>
  <c r="X679" i="2"/>
  <c r="V679" i="2"/>
  <c r="W679" i="2" s="1"/>
  <c r="X678" i="2"/>
  <c r="V678" i="2"/>
  <c r="W678" i="2" s="1"/>
  <c r="X677" i="2"/>
  <c r="V677" i="2"/>
  <c r="W677" i="2" s="1"/>
  <c r="X676" i="2"/>
  <c r="V676" i="2"/>
  <c r="W676" i="2" s="1"/>
  <c r="X675" i="2"/>
  <c r="V675" i="2"/>
  <c r="W675" i="2" s="1"/>
  <c r="X674" i="2"/>
  <c r="V674" i="2"/>
  <c r="W674" i="2" s="1"/>
  <c r="X673" i="2"/>
  <c r="V673" i="2"/>
  <c r="W673" i="2" s="1"/>
  <c r="X672" i="2"/>
  <c r="V672" i="2"/>
  <c r="W672" i="2" s="1"/>
  <c r="X671" i="2"/>
  <c r="V671" i="2"/>
  <c r="W671" i="2" s="1"/>
  <c r="X670" i="2"/>
  <c r="V670" i="2"/>
  <c r="W670" i="2" s="1"/>
  <c r="X669" i="2"/>
  <c r="V669" i="2"/>
  <c r="W669" i="2" s="1"/>
  <c r="X668" i="2"/>
  <c r="V668" i="2"/>
  <c r="W668" i="2" s="1"/>
  <c r="X667" i="2"/>
  <c r="V667" i="2"/>
  <c r="W667" i="2" s="1"/>
  <c r="X666" i="2"/>
  <c r="V666" i="2"/>
  <c r="W666" i="2" s="1"/>
  <c r="X665" i="2"/>
  <c r="V665" i="2"/>
  <c r="W665" i="2" s="1"/>
  <c r="X664" i="2"/>
  <c r="V664" i="2"/>
  <c r="W664" i="2" s="1"/>
  <c r="X663" i="2"/>
  <c r="V663" i="2"/>
  <c r="W663" i="2" s="1"/>
  <c r="X662" i="2"/>
  <c r="W662" i="2"/>
  <c r="V662" i="2"/>
  <c r="X661" i="2"/>
  <c r="V661" i="2"/>
  <c r="W661" i="2" s="1"/>
  <c r="X660" i="2"/>
  <c r="V660" i="2"/>
  <c r="W660" i="2" s="1"/>
  <c r="X659" i="2"/>
  <c r="V659" i="2"/>
  <c r="W659" i="2" s="1"/>
  <c r="X658" i="2"/>
  <c r="V658" i="2"/>
  <c r="W658" i="2" s="1"/>
  <c r="X657" i="2"/>
  <c r="V657" i="2"/>
  <c r="W657" i="2" s="1"/>
  <c r="X656" i="2"/>
  <c r="V656" i="2"/>
  <c r="W656" i="2" s="1"/>
  <c r="X655" i="2"/>
  <c r="V655" i="2"/>
  <c r="W655" i="2" s="1"/>
  <c r="X654" i="2"/>
  <c r="V654" i="2"/>
  <c r="W654" i="2" s="1"/>
  <c r="X653" i="2"/>
  <c r="V653" i="2"/>
  <c r="W653" i="2" s="1"/>
  <c r="X652" i="2"/>
  <c r="V652" i="2"/>
  <c r="W652" i="2" s="1"/>
  <c r="X651" i="2"/>
  <c r="V651" i="2"/>
  <c r="W651" i="2" s="1"/>
  <c r="X650" i="2"/>
  <c r="V650" i="2"/>
  <c r="W650" i="2" s="1"/>
  <c r="X649" i="2"/>
  <c r="V649" i="2"/>
  <c r="W649" i="2" s="1"/>
  <c r="X648" i="2"/>
  <c r="V648" i="2"/>
  <c r="W648" i="2" s="1"/>
  <c r="X647" i="2"/>
  <c r="V647" i="2"/>
  <c r="W647" i="2" s="1"/>
  <c r="X646" i="2"/>
  <c r="V646" i="2"/>
  <c r="W646" i="2" s="1"/>
  <c r="X645" i="2"/>
  <c r="V645" i="2"/>
  <c r="W645" i="2" s="1"/>
  <c r="X644" i="2"/>
  <c r="V644" i="2"/>
  <c r="W644" i="2" s="1"/>
  <c r="X643" i="2"/>
  <c r="V643" i="2"/>
  <c r="W643" i="2" s="1"/>
  <c r="X642" i="2"/>
  <c r="V642" i="2"/>
  <c r="W642" i="2" s="1"/>
  <c r="X641" i="2"/>
  <c r="V641" i="2"/>
  <c r="W641" i="2" s="1"/>
  <c r="X640" i="2"/>
  <c r="V640" i="2"/>
  <c r="W640" i="2" s="1"/>
  <c r="X639" i="2"/>
  <c r="V639" i="2"/>
  <c r="W639" i="2" s="1"/>
  <c r="X638" i="2"/>
  <c r="V638" i="2"/>
  <c r="W638" i="2" s="1"/>
  <c r="X637" i="2"/>
  <c r="V637" i="2"/>
  <c r="W637" i="2" s="1"/>
  <c r="X636" i="2"/>
  <c r="V636" i="2"/>
  <c r="W636" i="2" s="1"/>
  <c r="X635" i="2"/>
  <c r="V635" i="2"/>
  <c r="W635" i="2" s="1"/>
  <c r="X634" i="2"/>
  <c r="V634" i="2"/>
  <c r="W634" i="2" s="1"/>
  <c r="X633" i="2"/>
  <c r="V633" i="2"/>
  <c r="W633" i="2" s="1"/>
  <c r="X632" i="2"/>
  <c r="V632" i="2"/>
  <c r="W632" i="2" s="1"/>
  <c r="X631" i="2"/>
  <c r="V631" i="2"/>
  <c r="W631" i="2" s="1"/>
  <c r="X630" i="2"/>
  <c r="V630" i="2"/>
  <c r="W630" i="2" s="1"/>
  <c r="X629" i="2"/>
  <c r="V629" i="2"/>
  <c r="W629" i="2" s="1"/>
  <c r="X628" i="2"/>
  <c r="V628" i="2"/>
  <c r="W628" i="2" s="1"/>
  <c r="X627" i="2"/>
  <c r="V627" i="2"/>
  <c r="W627" i="2" s="1"/>
  <c r="X626" i="2"/>
  <c r="W626" i="2"/>
  <c r="V626" i="2"/>
  <c r="X625" i="2"/>
  <c r="V625" i="2"/>
  <c r="W625" i="2" s="1"/>
  <c r="X624" i="2"/>
  <c r="V624" i="2"/>
  <c r="W624" i="2" s="1"/>
  <c r="X623" i="2"/>
  <c r="V623" i="2"/>
  <c r="W623" i="2" s="1"/>
  <c r="X622" i="2"/>
  <c r="V622" i="2"/>
  <c r="W622" i="2" s="1"/>
  <c r="X621" i="2"/>
  <c r="V621" i="2"/>
  <c r="W621" i="2" s="1"/>
  <c r="X620" i="2"/>
  <c r="V620" i="2"/>
  <c r="W620" i="2" s="1"/>
  <c r="X619" i="2"/>
  <c r="V619" i="2"/>
  <c r="W619" i="2" s="1"/>
  <c r="X618" i="2"/>
  <c r="V618" i="2"/>
  <c r="W618" i="2" s="1"/>
  <c r="X617" i="2"/>
  <c r="V617" i="2"/>
  <c r="W617" i="2" s="1"/>
  <c r="X616" i="2"/>
  <c r="V616" i="2"/>
  <c r="W616" i="2" s="1"/>
  <c r="X615" i="2"/>
  <c r="V615" i="2"/>
  <c r="W615" i="2" s="1"/>
  <c r="X614" i="2"/>
  <c r="V614" i="2"/>
  <c r="W614" i="2" s="1"/>
  <c r="X613" i="2"/>
  <c r="V613" i="2"/>
  <c r="W613" i="2" s="1"/>
  <c r="X612" i="2"/>
  <c r="V612" i="2"/>
  <c r="W612" i="2" s="1"/>
  <c r="X611" i="2"/>
  <c r="V611" i="2"/>
  <c r="W611" i="2" s="1"/>
  <c r="X610" i="2"/>
  <c r="V610" i="2"/>
  <c r="W610" i="2" s="1"/>
  <c r="X609" i="2"/>
  <c r="V609" i="2"/>
  <c r="W609" i="2" s="1"/>
  <c r="X608" i="2"/>
  <c r="V608" i="2"/>
  <c r="W608" i="2" s="1"/>
  <c r="X607" i="2"/>
  <c r="V607" i="2"/>
  <c r="W607" i="2" s="1"/>
  <c r="X606" i="2"/>
  <c r="V606" i="2"/>
  <c r="W606" i="2" s="1"/>
  <c r="X605" i="2"/>
  <c r="V605" i="2"/>
  <c r="W605" i="2" s="1"/>
  <c r="X604" i="2"/>
  <c r="V604" i="2"/>
  <c r="W604" i="2" s="1"/>
  <c r="X603" i="2"/>
  <c r="V603" i="2"/>
  <c r="W603" i="2" s="1"/>
  <c r="X602" i="2"/>
  <c r="V602" i="2"/>
  <c r="W602" i="2" s="1"/>
  <c r="X601" i="2"/>
  <c r="V601" i="2"/>
  <c r="W601" i="2" s="1"/>
  <c r="X600" i="2"/>
  <c r="V600" i="2"/>
  <c r="W600" i="2" s="1"/>
  <c r="X599" i="2"/>
  <c r="V599" i="2"/>
  <c r="W599" i="2" s="1"/>
  <c r="X598" i="2"/>
  <c r="V598" i="2"/>
  <c r="W598" i="2" s="1"/>
  <c r="X597" i="2"/>
  <c r="V597" i="2"/>
  <c r="W597" i="2" s="1"/>
  <c r="X596" i="2"/>
  <c r="V596" i="2"/>
  <c r="W596" i="2" s="1"/>
  <c r="X595" i="2"/>
  <c r="V595" i="2"/>
  <c r="W595" i="2" s="1"/>
  <c r="X594" i="2"/>
  <c r="V594" i="2"/>
  <c r="W594" i="2" s="1"/>
  <c r="X593" i="2"/>
  <c r="V593" i="2"/>
  <c r="W593" i="2" s="1"/>
  <c r="X592" i="2"/>
  <c r="V592" i="2"/>
  <c r="W592" i="2" s="1"/>
  <c r="X591" i="2"/>
  <c r="V591" i="2"/>
  <c r="W591" i="2" s="1"/>
  <c r="X590" i="2"/>
  <c r="V590" i="2"/>
  <c r="W590" i="2" s="1"/>
  <c r="X589" i="2"/>
  <c r="W589" i="2"/>
  <c r="V589" i="2"/>
  <c r="X588" i="2"/>
  <c r="W588" i="2"/>
  <c r="V588" i="2"/>
  <c r="X587" i="2"/>
  <c r="V587" i="2"/>
  <c r="W587" i="2" s="1"/>
  <c r="X586" i="2"/>
  <c r="V586" i="2"/>
  <c r="W586" i="2" s="1"/>
  <c r="X585" i="2"/>
  <c r="V585" i="2"/>
  <c r="W585" i="2" s="1"/>
  <c r="X584" i="2"/>
  <c r="V584" i="2"/>
  <c r="W584" i="2" s="1"/>
  <c r="X583" i="2"/>
  <c r="V583" i="2"/>
  <c r="W583" i="2" s="1"/>
  <c r="X582" i="2"/>
  <c r="V582" i="2"/>
  <c r="W582" i="2" s="1"/>
  <c r="X581" i="2"/>
  <c r="V581" i="2"/>
  <c r="W581" i="2" s="1"/>
  <c r="X580" i="2"/>
  <c r="V580" i="2"/>
  <c r="W580" i="2" s="1"/>
  <c r="X579" i="2"/>
  <c r="V579" i="2"/>
  <c r="W579" i="2" s="1"/>
  <c r="X578" i="2"/>
  <c r="V578" i="2"/>
  <c r="W578" i="2" s="1"/>
  <c r="X577" i="2"/>
  <c r="V577" i="2"/>
  <c r="W577" i="2" s="1"/>
  <c r="X576" i="2"/>
  <c r="V576" i="2"/>
  <c r="W576" i="2" s="1"/>
  <c r="X575" i="2"/>
  <c r="V575" i="2"/>
  <c r="W575" i="2" s="1"/>
  <c r="X574" i="2"/>
  <c r="V574" i="2"/>
  <c r="W574" i="2" s="1"/>
  <c r="X573" i="2"/>
  <c r="V573" i="2"/>
  <c r="W573" i="2" s="1"/>
  <c r="X572" i="2"/>
  <c r="V572" i="2"/>
  <c r="W572" i="2" s="1"/>
  <c r="X571" i="2"/>
  <c r="V571" i="2"/>
  <c r="W571" i="2" s="1"/>
  <c r="X570" i="2"/>
  <c r="V570" i="2"/>
  <c r="W570" i="2" s="1"/>
  <c r="X569" i="2"/>
  <c r="V569" i="2"/>
  <c r="W569" i="2" s="1"/>
  <c r="X568" i="2"/>
  <c r="V568" i="2"/>
  <c r="W568" i="2" s="1"/>
  <c r="X567" i="2"/>
  <c r="V567" i="2"/>
  <c r="W567" i="2" s="1"/>
  <c r="X566" i="2"/>
  <c r="V566" i="2"/>
  <c r="W566" i="2" s="1"/>
  <c r="X565" i="2"/>
  <c r="V565" i="2"/>
  <c r="W565" i="2" s="1"/>
  <c r="X564" i="2"/>
  <c r="W564" i="2"/>
  <c r="V564" i="2"/>
  <c r="X563" i="2"/>
  <c r="V563" i="2"/>
  <c r="W563" i="2" s="1"/>
  <c r="X562" i="2"/>
  <c r="V562" i="2"/>
  <c r="W562" i="2" s="1"/>
  <c r="X561" i="2"/>
  <c r="V561" i="2"/>
  <c r="W561" i="2" s="1"/>
  <c r="X560" i="2"/>
  <c r="V560" i="2"/>
  <c r="W560" i="2" s="1"/>
  <c r="X559" i="2"/>
  <c r="V559" i="2"/>
  <c r="W559" i="2" s="1"/>
  <c r="X558" i="2"/>
  <c r="V558" i="2"/>
  <c r="W558" i="2" s="1"/>
  <c r="X557" i="2"/>
  <c r="V557" i="2"/>
  <c r="W557" i="2" s="1"/>
  <c r="X556" i="2"/>
  <c r="V556" i="2"/>
  <c r="W556" i="2" s="1"/>
  <c r="X555" i="2"/>
  <c r="V555" i="2"/>
  <c r="W555" i="2" s="1"/>
  <c r="X554" i="2"/>
  <c r="V554" i="2"/>
  <c r="W554" i="2" s="1"/>
  <c r="X553" i="2"/>
  <c r="W553" i="2"/>
  <c r="V553" i="2"/>
  <c r="X552" i="2"/>
  <c r="W552" i="2"/>
  <c r="V552" i="2"/>
  <c r="X551" i="2"/>
  <c r="V551" i="2"/>
  <c r="W551" i="2" s="1"/>
  <c r="X550" i="2"/>
  <c r="V550" i="2"/>
  <c r="W550" i="2" s="1"/>
  <c r="X549" i="2"/>
  <c r="V549" i="2"/>
  <c r="W549" i="2" s="1"/>
  <c r="X548" i="2"/>
  <c r="V548" i="2"/>
  <c r="W548" i="2" s="1"/>
  <c r="X547" i="2"/>
  <c r="V547" i="2"/>
  <c r="W547" i="2" s="1"/>
  <c r="X546" i="2"/>
  <c r="V546" i="2"/>
  <c r="W546" i="2" s="1"/>
  <c r="X545" i="2"/>
  <c r="V545" i="2"/>
  <c r="W545" i="2" s="1"/>
  <c r="X544" i="2"/>
  <c r="V544" i="2"/>
  <c r="W544" i="2" s="1"/>
  <c r="X543" i="2"/>
  <c r="V543" i="2"/>
  <c r="W543" i="2" s="1"/>
  <c r="X542" i="2"/>
  <c r="W542" i="2"/>
  <c r="V542" i="2"/>
  <c r="X541" i="2"/>
  <c r="W541" i="2"/>
  <c r="V541" i="2"/>
  <c r="X540" i="2"/>
  <c r="V540" i="2"/>
  <c r="W540" i="2" s="1"/>
  <c r="X539" i="2"/>
  <c r="V539" i="2"/>
  <c r="W539" i="2" s="1"/>
  <c r="X538" i="2"/>
  <c r="V538" i="2"/>
  <c r="W538" i="2" s="1"/>
  <c r="X537" i="2"/>
  <c r="V537" i="2"/>
  <c r="W537" i="2" s="1"/>
  <c r="X536" i="2"/>
  <c r="V536" i="2"/>
  <c r="W536" i="2" s="1"/>
  <c r="X535" i="2"/>
  <c r="V535" i="2"/>
  <c r="W535" i="2" s="1"/>
  <c r="X534" i="2"/>
  <c r="V534" i="2"/>
  <c r="W534" i="2" s="1"/>
  <c r="X533" i="2"/>
  <c r="V533" i="2"/>
  <c r="W533" i="2" s="1"/>
  <c r="X532" i="2"/>
  <c r="V532" i="2"/>
  <c r="W532" i="2" s="1"/>
  <c r="X531" i="2"/>
  <c r="V531" i="2"/>
  <c r="W531" i="2" s="1"/>
  <c r="X530" i="2"/>
  <c r="V530" i="2"/>
  <c r="W530" i="2" s="1"/>
  <c r="X529" i="2"/>
  <c r="V529" i="2"/>
  <c r="W529" i="2" s="1"/>
  <c r="X528" i="2"/>
  <c r="V528" i="2"/>
  <c r="W528" i="2" s="1"/>
  <c r="X527" i="2"/>
  <c r="V527" i="2"/>
  <c r="W527" i="2" s="1"/>
  <c r="X526" i="2"/>
  <c r="V526" i="2"/>
  <c r="W526" i="2" s="1"/>
  <c r="X525" i="2"/>
  <c r="V525" i="2"/>
  <c r="W525" i="2" s="1"/>
  <c r="X524" i="2"/>
  <c r="V524" i="2"/>
  <c r="W524" i="2" s="1"/>
  <c r="X523" i="2"/>
  <c r="V523" i="2"/>
  <c r="W523" i="2" s="1"/>
  <c r="X522" i="2"/>
  <c r="V522" i="2"/>
  <c r="W522" i="2" s="1"/>
  <c r="X521" i="2"/>
  <c r="V521" i="2"/>
  <c r="W521" i="2" s="1"/>
  <c r="X520" i="2"/>
  <c r="V520" i="2"/>
  <c r="W520" i="2" s="1"/>
  <c r="X519" i="2"/>
  <c r="V519" i="2"/>
  <c r="W519" i="2" s="1"/>
  <c r="X518" i="2"/>
  <c r="V518" i="2"/>
  <c r="W518" i="2" s="1"/>
  <c r="X517" i="2"/>
  <c r="W517" i="2"/>
  <c r="V517" i="2"/>
  <c r="X516" i="2"/>
  <c r="V516" i="2"/>
  <c r="W516" i="2" s="1"/>
  <c r="X515" i="2"/>
  <c r="V515" i="2"/>
  <c r="W515" i="2" s="1"/>
  <c r="X514" i="2"/>
  <c r="V514" i="2"/>
  <c r="W514" i="2" s="1"/>
  <c r="X513" i="2"/>
  <c r="V513" i="2"/>
  <c r="W513" i="2" s="1"/>
  <c r="X512" i="2"/>
  <c r="V512" i="2"/>
  <c r="W512" i="2" s="1"/>
  <c r="X511" i="2"/>
  <c r="V511" i="2"/>
  <c r="W511" i="2" s="1"/>
  <c r="X510" i="2"/>
  <c r="V510" i="2"/>
  <c r="W510" i="2" s="1"/>
  <c r="X509" i="2"/>
  <c r="V509" i="2"/>
  <c r="W509" i="2" s="1"/>
  <c r="X508" i="2"/>
  <c r="V508" i="2"/>
  <c r="W508" i="2" s="1"/>
  <c r="X507" i="2"/>
  <c r="V507" i="2"/>
  <c r="W507" i="2" s="1"/>
  <c r="X506" i="2"/>
  <c r="W506" i="2"/>
  <c r="V506" i="2"/>
  <c r="X505" i="2"/>
  <c r="V505" i="2"/>
  <c r="W505" i="2" s="1"/>
  <c r="X504" i="2"/>
  <c r="W504" i="2"/>
  <c r="V504" i="2"/>
  <c r="X503" i="2"/>
  <c r="V503" i="2"/>
  <c r="W503" i="2" s="1"/>
  <c r="X502" i="2"/>
  <c r="V502" i="2"/>
  <c r="W502" i="2" s="1"/>
  <c r="X501" i="2"/>
  <c r="V501" i="2"/>
  <c r="W501" i="2" s="1"/>
  <c r="X500" i="2"/>
  <c r="V500" i="2"/>
  <c r="W500" i="2" s="1"/>
  <c r="X499" i="2"/>
  <c r="V499" i="2"/>
  <c r="W499" i="2" s="1"/>
  <c r="X498" i="2"/>
  <c r="V498" i="2"/>
  <c r="W498" i="2" s="1"/>
  <c r="X497" i="2"/>
  <c r="V497" i="2"/>
  <c r="W497" i="2" s="1"/>
  <c r="X496" i="2"/>
  <c r="V496" i="2"/>
  <c r="W496" i="2" s="1"/>
  <c r="X495" i="2"/>
  <c r="V495" i="2"/>
  <c r="W495" i="2" s="1"/>
  <c r="X494" i="2"/>
  <c r="V494" i="2"/>
  <c r="W494" i="2" s="1"/>
  <c r="X493" i="2"/>
  <c r="W493" i="2"/>
  <c r="V493" i="2"/>
  <c r="X492" i="2"/>
  <c r="V492" i="2"/>
  <c r="W492" i="2" s="1"/>
  <c r="X491" i="2"/>
  <c r="V491" i="2"/>
  <c r="W491" i="2" s="1"/>
  <c r="X490" i="2"/>
  <c r="V490" i="2"/>
  <c r="W490" i="2" s="1"/>
  <c r="X489" i="2"/>
  <c r="V489" i="2"/>
  <c r="W489" i="2" s="1"/>
  <c r="X488" i="2"/>
  <c r="V488" i="2"/>
  <c r="W488" i="2" s="1"/>
  <c r="X487" i="2"/>
  <c r="V487" i="2"/>
  <c r="W487" i="2" s="1"/>
  <c r="X486" i="2"/>
  <c r="V486" i="2"/>
  <c r="W486" i="2" s="1"/>
  <c r="X485" i="2"/>
  <c r="V485" i="2"/>
  <c r="W485" i="2" s="1"/>
  <c r="X484" i="2"/>
  <c r="V484" i="2"/>
  <c r="W484" i="2" s="1"/>
  <c r="X483" i="2"/>
  <c r="V483" i="2"/>
  <c r="W483" i="2" s="1"/>
  <c r="X482" i="2"/>
  <c r="V482" i="2"/>
  <c r="W482" i="2" s="1"/>
  <c r="X481" i="2"/>
  <c r="V481" i="2"/>
  <c r="W481" i="2" s="1"/>
  <c r="X480" i="2"/>
  <c r="V480" i="2"/>
  <c r="W480" i="2" s="1"/>
  <c r="X479" i="2"/>
  <c r="V479" i="2"/>
  <c r="W479" i="2" s="1"/>
  <c r="X478" i="2"/>
  <c r="V478" i="2"/>
  <c r="W478" i="2" s="1"/>
  <c r="X477" i="2"/>
  <c r="V477" i="2"/>
  <c r="W477" i="2" s="1"/>
  <c r="X476" i="2"/>
  <c r="V476" i="2"/>
  <c r="W476" i="2" s="1"/>
  <c r="X475" i="2"/>
  <c r="V475" i="2"/>
  <c r="W475" i="2" s="1"/>
  <c r="X474" i="2"/>
  <c r="V474" i="2"/>
  <c r="W474" i="2" s="1"/>
  <c r="X473" i="2"/>
  <c r="V473" i="2"/>
  <c r="W473" i="2" s="1"/>
  <c r="X472" i="2"/>
  <c r="V472" i="2"/>
  <c r="W472" i="2" s="1"/>
  <c r="X471" i="2"/>
  <c r="V471" i="2"/>
  <c r="W471" i="2" s="1"/>
  <c r="X470" i="2"/>
  <c r="W470" i="2"/>
  <c r="V470" i="2"/>
  <c r="X469" i="2"/>
  <c r="V469" i="2"/>
  <c r="W469" i="2" s="1"/>
  <c r="X468" i="2"/>
  <c r="V468" i="2"/>
  <c r="W468" i="2" s="1"/>
  <c r="X467" i="2"/>
  <c r="V467" i="2"/>
  <c r="W467" i="2" s="1"/>
  <c r="X466" i="2"/>
  <c r="V466" i="2"/>
  <c r="W466" i="2" s="1"/>
  <c r="X465" i="2"/>
  <c r="V465" i="2"/>
  <c r="W465" i="2" s="1"/>
  <c r="X464" i="2"/>
  <c r="V464" i="2"/>
  <c r="W464" i="2" s="1"/>
  <c r="X463" i="2"/>
  <c r="V463" i="2"/>
  <c r="W463" i="2" s="1"/>
  <c r="X462" i="2"/>
  <c r="V462" i="2"/>
  <c r="W462" i="2" s="1"/>
  <c r="X461" i="2"/>
  <c r="V461" i="2"/>
  <c r="W461" i="2" s="1"/>
  <c r="X460" i="2"/>
  <c r="V460" i="2"/>
  <c r="W460" i="2" s="1"/>
  <c r="X459" i="2"/>
  <c r="V459" i="2"/>
  <c r="W459" i="2" s="1"/>
  <c r="X458" i="2"/>
  <c r="V458" i="2"/>
  <c r="W458" i="2" s="1"/>
  <c r="X457" i="2"/>
  <c r="V457" i="2"/>
  <c r="W457" i="2" s="1"/>
  <c r="X456" i="2"/>
  <c r="V456" i="2"/>
  <c r="W456" i="2" s="1"/>
  <c r="X455" i="2"/>
  <c r="W455" i="2"/>
  <c r="V455" i="2"/>
  <c r="X454" i="2"/>
  <c r="V454" i="2"/>
  <c r="W454" i="2" s="1"/>
  <c r="X453" i="2"/>
  <c r="V453" i="2"/>
  <c r="W453" i="2" s="1"/>
  <c r="X452" i="2"/>
  <c r="V452" i="2"/>
  <c r="W452" i="2" s="1"/>
  <c r="X451" i="2"/>
  <c r="V451" i="2"/>
  <c r="W451" i="2" s="1"/>
  <c r="X450" i="2"/>
  <c r="V450" i="2"/>
  <c r="W450" i="2" s="1"/>
  <c r="X449" i="2"/>
  <c r="V449" i="2"/>
  <c r="W449" i="2" s="1"/>
  <c r="X448" i="2"/>
  <c r="V448" i="2"/>
  <c r="W448" i="2" s="1"/>
  <c r="X447" i="2"/>
  <c r="V447" i="2"/>
  <c r="W447" i="2" s="1"/>
  <c r="X446" i="2"/>
  <c r="V446" i="2"/>
  <c r="W446" i="2" s="1"/>
  <c r="X445" i="2"/>
  <c r="V445" i="2"/>
  <c r="W445" i="2" s="1"/>
  <c r="X444" i="2"/>
  <c r="V444" i="2"/>
  <c r="W444" i="2" s="1"/>
  <c r="X443" i="2"/>
  <c r="V443" i="2"/>
  <c r="W443" i="2" s="1"/>
  <c r="X442" i="2"/>
  <c r="V442" i="2"/>
  <c r="W442" i="2" s="1"/>
  <c r="X441" i="2"/>
  <c r="V441" i="2"/>
  <c r="W441" i="2" s="1"/>
  <c r="X440" i="2"/>
  <c r="W440" i="2"/>
  <c r="V440" i="2"/>
  <c r="X439" i="2"/>
  <c r="V439" i="2"/>
  <c r="W439" i="2" s="1"/>
  <c r="X438" i="2"/>
  <c r="V438" i="2"/>
  <c r="W438" i="2" s="1"/>
  <c r="X437" i="2"/>
  <c r="V437" i="2"/>
  <c r="W437" i="2" s="1"/>
  <c r="X436" i="2"/>
  <c r="V436" i="2"/>
  <c r="W436" i="2" s="1"/>
  <c r="X435" i="2"/>
  <c r="V435" i="2"/>
  <c r="W435" i="2" s="1"/>
  <c r="X434" i="2"/>
  <c r="V434" i="2"/>
  <c r="W434" i="2" s="1"/>
  <c r="X433" i="2"/>
  <c r="V433" i="2"/>
  <c r="W433" i="2" s="1"/>
  <c r="X432" i="2"/>
  <c r="V432" i="2"/>
  <c r="W432" i="2" s="1"/>
  <c r="X431" i="2"/>
  <c r="V431" i="2"/>
  <c r="W431" i="2" s="1"/>
  <c r="X430" i="2"/>
  <c r="V430" i="2"/>
  <c r="W430" i="2" s="1"/>
  <c r="X429" i="2"/>
  <c r="V429" i="2"/>
  <c r="W429" i="2" s="1"/>
  <c r="X428" i="2"/>
  <c r="V428" i="2"/>
  <c r="W428" i="2" s="1"/>
  <c r="X427" i="2"/>
  <c r="V427" i="2"/>
  <c r="W427" i="2" s="1"/>
  <c r="X426" i="2"/>
  <c r="V426" i="2"/>
  <c r="W426" i="2" s="1"/>
  <c r="X425" i="2"/>
  <c r="V425" i="2"/>
  <c r="W425" i="2" s="1"/>
  <c r="X424" i="2"/>
  <c r="V424" i="2"/>
  <c r="W424" i="2" s="1"/>
  <c r="X423" i="2"/>
  <c r="V423" i="2"/>
  <c r="W423" i="2" s="1"/>
  <c r="X422" i="2"/>
  <c r="V422" i="2"/>
  <c r="W422" i="2" s="1"/>
  <c r="X421" i="2"/>
  <c r="V421" i="2"/>
  <c r="W421" i="2" s="1"/>
  <c r="X420" i="2"/>
  <c r="V420" i="2"/>
  <c r="W420" i="2" s="1"/>
  <c r="X419" i="2"/>
  <c r="V419" i="2"/>
  <c r="W419" i="2" s="1"/>
  <c r="X418" i="2"/>
  <c r="V418" i="2"/>
  <c r="W418" i="2" s="1"/>
  <c r="X417" i="2"/>
  <c r="V417" i="2"/>
  <c r="W417" i="2" s="1"/>
  <c r="X416" i="2"/>
  <c r="V416" i="2"/>
  <c r="W416" i="2" s="1"/>
  <c r="X415" i="2"/>
  <c r="V415" i="2"/>
  <c r="W415" i="2" s="1"/>
  <c r="X414" i="2"/>
  <c r="V414" i="2"/>
  <c r="W414" i="2" s="1"/>
  <c r="X413" i="2"/>
  <c r="V413" i="2"/>
  <c r="W413" i="2" s="1"/>
  <c r="X412" i="2"/>
  <c r="V412" i="2"/>
  <c r="W412" i="2" s="1"/>
  <c r="X411" i="2"/>
  <c r="V411" i="2"/>
  <c r="W411" i="2" s="1"/>
  <c r="X410" i="2"/>
  <c r="V410" i="2"/>
  <c r="W410" i="2" s="1"/>
  <c r="X409" i="2"/>
  <c r="V409" i="2"/>
  <c r="W409" i="2" s="1"/>
  <c r="X408" i="2"/>
  <c r="V408" i="2"/>
  <c r="W408" i="2" s="1"/>
  <c r="X407" i="2"/>
  <c r="V407" i="2"/>
  <c r="W407" i="2" s="1"/>
  <c r="X406" i="2"/>
  <c r="V406" i="2"/>
  <c r="W406" i="2" s="1"/>
  <c r="X405" i="2"/>
  <c r="V405" i="2"/>
  <c r="W405" i="2" s="1"/>
  <c r="X404" i="2"/>
  <c r="V404" i="2"/>
  <c r="W404" i="2" s="1"/>
  <c r="X403" i="2"/>
  <c r="V403" i="2"/>
  <c r="W403" i="2" s="1"/>
  <c r="X402" i="2"/>
  <c r="V402" i="2"/>
  <c r="W402" i="2" s="1"/>
  <c r="X401" i="2"/>
  <c r="V401" i="2"/>
  <c r="W401" i="2" s="1"/>
  <c r="X400" i="2"/>
  <c r="V400" i="2"/>
  <c r="W400" i="2" s="1"/>
  <c r="X399" i="2"/>
  <c r="V399" i="2"/>
  <c r="W399" i="2" s="1"/>
  <c r="X398" i="2"/>
  <c r="V398" i="2"/>
  <c r="W398" i="2" s="1"/>
  <c r="X397" i="2"/>
  <c r="V397" i="2"/>
  <c r="W397" i="2" s="1"/>
  <c r="X396" i="2"/>
  <c r="V396" i="2"/>
  <c r="W396" i="2" s="1"/>
  <c r="X395" i="2"/>
  <c r="V395" i="2"/>
  <c r="W395" i="2" s="1"/>
  <c r="X394" i="2"/>
  <c r="V394" i="2"/>
  <c r="W394" i="2" s="1"/>
  <c r="X393" i="2"/>
  <c r="V393" i="2"/>
  <c r="W393" i="2" s="1"/>
  <c r="X392" i="2"/>
  <c r="V392" i="2"/>
  <c r="W392" i="2" s="1"/>
  <c r="X391" i="2"/>
  <c r="V391" i="2"/>
  <c r="W391" i="2" s="1"/>
  <c r="X390" i="2"/>
  <c r="V390" i="2"/>
  <c r="W390" i="2" s="1"/>
  <c r="X389" i="2"/>
  <c r="V389" i="2"/>
  <c r="W389" i="2" s="1"/>
  <c r="X388" i="2"/>
  <c r="V388" i="2"/>
  <c r="W388" i="2" s="1"/>
  <c r="X387" i="2"/>
  <c r="V387" i="2"/>
  <c r="W387" i="2" s="1"/>
  <c r="X386" i="2"/>
  <c r="V386" i="2"/>
  <c r="W386" i="2" s="1"/>
  <c r="X385" i="2"/>
  <c r="V385" i="2"/>
  <c r="W385" i="2" s="1"/>
  <c r="X384" i="2"/>
  <c r="V384" i="2"/>
  <c r="W384" i="2" s="1"/>
  <c r="X383" i="2"/>
  <c r="V383" i="2"/>
  <c r="W383" i="2" s="1"/>
  <c r="X382" i="2"/>
  <c r="V382" i="2"/>
  <c r="W382" i="2" s="1"/>
  <c r="X381" i="2"/>
  <c r="V381" i="2"/>
  <c r="W381" i="2" s="1"/>
  <c r="X380" i="2"/>
  <c r="V380" i="2"/>
  <c r="W380" i="2" s="1"/>
  <c r="X379" i="2"/>
  <c r="V379" i="2"/>
  <c r="W379" i="2" s="1"/>
  <c r="X378" i="2"/>
  <c r="V378" i="2"/>
  <c r="W378" i="2" s="1"/>
  <c r="X377" i="2"/>
  <c r="V377" i="2"/>
  <c r="W377" i="2" s="1"/>
  <c r="X376" i="2"/>
  <c r="V376" i="2"/>
  <c r="W376" i="2" s="1"/>
  <c r="X375" i="2"/>
  <c r="V375" i="2"/>
  <c r="W375" i="2" s="1"/>
  <c r="X374" i="2"/>
  <c r="V374" i="2"/>
  <c r="W374" i="2" s="1"/>
  <c r="X373" i="2"/>
  <c r="V373" i="2"/>
  <c r="W373" i="2" s="1"/>
  <c r="X372" i="2"/>
  <c r="V372" i="2"/>
  <c r="W372" i="2" s="1"/>
  <c r="X371" i="2"/>
  <c r="V371" i="2"/>
  <c r="W371" i="2" s="1"/>
  <c r="X370" i="2"/>
  <c r="W370" i="2"/>
  <c r="V370" i="2"/>
  <c r="X369" i="2"/>
  <c r="V369" i="2"/>
  <c r="W369" i="2" s="1"/>
  <c r="X368" i="2"/>
  <c r="V368" i="2"/>
  <c r="W368" i="2" s="1"/>
  <c r="X367" i="2"/>
  <c r="V367" i="2"/>
  <c r="W367" i="2" s="1"/>
  <c r="X366" i="2"/>
  <c r="V366" i="2"/>
  <c r="W366" i="2" s="1"/>
  <c r="X365" i="2"/>
  <c r="V365" i="2"/>
  <c r="W365" i="2" s="1"/>
  <c r="X364" i="2"/>
  <c r="V364" i="2"/>
  <c r="W364" i="2" s="1"/>
  <c r="X363" i="2"/>
  <c r="V363" i="2"/>
  <c r="W363" i="2" s="1"/>
  <c r="X362" i="2"/>
  <c r="V362" i="2"/>
  <c r="W362" i="2" s="1"/>
  <c r="X361" i="2"/>
  <c r="V361" i="2"/>
  <c r="W361" i="2" s="1"/>
  <c r="X360" i="2"/>
  <c r="V360" i="2"/>
  <c r="W360" i="2" s="1"/>
  <c r="X359" i="2"/>
  <c r="V359" i="2"/>
  <c r="W359" i="2" s="1"/>
  <c r="X358" i="2"/>
  <c r="V358" i="2"/>
  <c r="W358" i="2" s="1"/>
  <c r="X357" i="2"/>
  <c r="V357" i="2"/>
  <c r="W357" i="2" s="1"/>
  <c r="X356" i="2"/>
  <c r="V356" i="2"/>
  <c r="W356" i="2" s="1"/>
  <c r="X355" i="2"/>
  <c r="V355" i="2"/>
  <c r="W355" i="2" s="1"/>
  <c r="X354" i="2"/>
  <c r="V354" i="2"/>
  <c r="W354" i="2" s="1"/>
  <c r="X353" i="2"/>
  <c r="V353" i="2"/>
  <c r="W353" i="2" s="1"/>
  <c r="X352" i="2"/>
  <c r="V352" i="2"/>
  <c r="W352" i="2" s="1"/>
  <c r="X351" i="2"/>
  <c r="V351" i="2"/>
  <c r="W351" i="2" s="1"/>
  <c r="X350" i="2"/>
  <c r="V350" i="2"/>
  <c r="W350" i="2" s="1"/>
  <c r="X349" i="2"/>
  <c r="V349" i="2"/>
  <c r="W349" i="2" s="1"/>
  <c r="X348" i="2"/>
  <c r="V348" i="2"/>
  <c r="W348" i="2" s="1"/>
  <c r="X347" i="2"/>
  <c r="V347" i="2"/>
  <c r="W347" i="2" s="1"/>
  <c r="X346" i="2"/>
  <c r="V346" i="2"/>
  <c r="W346" i="2" s="1"/>
  <c r="X345" i="2"/>
  <c r="V345" i="2"/>
  <c r="W345" i="2" s="1"/>
  <c r="X344" i="2"/>
  <c r="W344" i="2"/>
  <c r="V344" i="2"/>
  <c r="X343" i="2"/>
  <c r="V343" i="2"/>
  <c r="W343" i="2" s="1"/>
  <c r="X342" i="2"/>
  <c r="V342" i="2"/>
  <c r="W342" i="2" s="1"/>
  <c r="X341" i="2"/>
  <c r="V341" i="2"/>
  <c r="W341" i="2" s="1"/>
  <c r="X340" i="2"/>
  <c r="V340" i="2"/>
  <c r="W340" i="2" s="1"/>
  <c r="X339" i="2"/>
  <c r="V339" i="2"/>
  <c r="W339" i="2" s="1"/>
  <c r="X338" i="2"/>
  <c r="V338" i="2"/>
  <c r="W338" i="2" s="1"/>
  <c r="X337" i="2"/>
  <c r="V337" i="2"/>
  <c r="W337" i="2" s="1"/>
  <c r="X336" i="2"/>
  <c r="V336" i="2"/>
  <c r="W336" i="2" s="1"/>
  <c r="X335" i="2"/>
  <c r="V335" i="2"/>
  <c r="W335" i="2" s="1"/>
  <c r="X334" i="2"/>
  <c r="V334" i="2"/>
  <c r="W334" i="2" s="1"/>
  <c r="X333" i="2"/>
  <c r="V333" i="2"/>
  <c r="W333" i="2" s="1"/>
  <c r="X332" i="2"/>
  <c r="V332" i="2"/>
  <c r="W332" i="2" s="1"/>
  <c r="X331" i="2"/>
  <c r="V331" i="2"/>
  <c r="W331" i="2" s="1"/>
  <c r="X330" i="2"/>
  <c r="V330" i="2"/>
  <c r="W330" i="2" s="1"/>
  <c r="X329" i="2"/>
  <c r="V329" i="2"/>
  <c r="W329" i="2" s="1"/>
  <c r="X328" i="2"/>
  <c r="V328" i="2"/>
  <c r="W328" i="2" s="1"/>
  <c r="X327" i="2"/>
  <c r="V327" i="2"/>
  <c r="W327" i="2" s="1"/>
  <c r="X326" i="2"/>
  <c r="V326" i="2"/>
  <c r="W326" i="2" s="1"/>
  <c r="X325" i="2"/>
  <c r="V325" i="2"/>
  <c r="W325" i="2" s="1"/>
  <c r="X324" i="2"/>
  <c r="V324" i="2"/>
  <c r="W324" i="2" s="1"/>
  <c r="X323" i="2"/>
  <c r="V323" i="2"/>
  <c r="W323" i="2" s="1"/>
  <c r="X322" i="2"/>
  <c r="V322" i="2"/>
  <c r="W322" i="2" s="1"/>
  <c r="X321" i="2"/>
  <c r="V321" i="2"/>
  <c r="W321" i="2" s="1"/>
  <c r="X320" i="2"/>
  <c r="V320" i="2"/>
  <c r="W320" i="2" s="1"/>
  <c r="X319" i="2"/>
  <c r="V319" i="2"/>
  <c r="W319" i="2" s="1"/>
  <c r="X318" i="2"/>
  <c r="V318" i="2"/>
  <c r="W318" i="2" s="1"/>
  <c r="X317" i="2"/>
  <c r="V317" i="2"/>
  <c r="W317" i="2" s="1"/>
  <c r="X316" i="2"/>
  <c r="V316" i="2"/>
  <c r="W316" i="2" s="1"/>
  <c r="X315" i="2"/>
  <c r="V315" i="2"/>
  <c r="W315" i="2" s="1"/>
  <c r="X314" i="2"/>
  <c r="V314" i="2"/>
  <c r="W314" i="2" s="1"/>
  <c r="X313" i="2"/>
  <c r="V313" i="2"/>
  <c r="W313" i="2" s="1"/>
  <c r="X312" i="2"/>
  <c r="V312" i="2"/>
  <c r="W312" i="2" s="1"/>
  <c r="X311" i="2"/>
  <c r="V311" i="2"/>
  <c r="W311" i="2" s="1"/>
  <c r="X310" i="2"/>
  <c r="V310" i="2"/>
  <c r="W310" i="2" s="1"/>
  <c r="X309" i="2"/>
  <c r="V309" i="2"/>
  <c r="W309" i="2" s="1"/>
  <c r="X308" i="2"/>
  <c r="V308" i="2"/>
  <c r="W308" i="2" s="1"/>
  <c r="X307" i="2"/>
  <c r="V307" i="2"/>
  <c r="W307" i="2" s="1"/>
  <c r="X306" i="2"/>
  <c r="V306" i="2"/>
  <c r="W306" i="2" s="1"/>
  <c r="X305" i="2"/>
  <c r="V305" i="2"/>
  <c r="W305" i="2" s="1"/>
  <c r="X304" i="2"/>
  <c r="V304" i="2"/>
  <c r="W304" i="2" s="1"/>
  <c r="X303" i="2"/>
  <c r="V303" i="2"/>
  <c r="W303" i="2" s="1"/>
  <c r="X302" i="2"/>
  <c r="V302" i="2"/>
  <c r="W302" i="2" s="1"/>
  <c r="X301" i="2"/>
  <c r="V301" i="2"/>
  <c r="W301" i="2" s="1"/>
  <c r="X300" i="2"/>
  <c r="V300" i="2"/>
  <c r="W300" i="2" s="1"/>
  <c r="X299" i="2"/>
  <c r="V299" i="2"/>
  <c r="W299" i="2" s="1"/>
  <c r="X298" i="2"/>
  <c r="V298" i="2"/>
  <c r="W298" i="2" s="1"/>
  <c r="X297" i="2"/>
  <c r="V297" i="2"/>
  <c r="W297" i="2" s="1"/>
  <c r="X296" i="2"/>
  <c r="W296" i="2"/>
  <c r="V296" i="2"/>
  <c r="X295" i="2"/>
  <c r="V295" i="2"/>
  <c r="W295" i="2" s="1"/>
  <c r="X294" i="2"/>
  <c r="V294" i="2"/>
  <c r="W294" i="2" s="1"/>
  <c r="X293" i="2"/>
  <c r="V293" i="2"/>
  <c r="W293" i="2" s="1"/>
  <c r="X292" i="2"/>
  <c r="V292" i="2"/>
  <c r="W292" i="2" s="1"/>
  <c r="X291" i="2"/>
  <c r="V291" i="2"/>
  <c r="W291" i="2" s="1"/>
  <c r="X290" i="2"/>
  <c r="V290" i="2"/>
  <c r="W290" i="2" s="1"/>
  <c r="X289" i="2"/>
  <c r="V289" i="2"/>
  <c r="W289" i="2" s="1"/>
  <c r="X288" i="2"/>
  <c r="V288" i="2"/>
  <c r="W288" i="2" s="1"/>
  <c r="X287" i="2"/>
  <c r="V287" i="2"/>
  <c r="W287" i="2" s="1"/>
  <c r="X286" i="2"/>
  <c r="V286" i="2"/>
  <c r="W286" i="2" s="1"/>
  <c r="X285" i="2"/>
  <c r="V285" i="2"/>
  <c r="W285" i="2" s="1"/>
  <c r="X284" i="2"/>
  <c r="V284" i="2"/>
  <c r="W284" i="2" s="1"/>
  <c r="X283" i="2"/>
  <c r="V283" i="2"/>
  <c r="W283" i="2" s="1"/>
  <c r="X282" i="2"/>
  <c r="V282" i="2"/>
  <c r="W282" i="2" s="1"/>
  <c r="X281" i="2"/>
  <c r="W281" i="2"/>
  <c r="V281" i="2"/>
  <c r="X280" i="2"/>
  <c r="V280" i="2"/>
  <c r="W280" i="2" s="1"/>
  <c r="X279" i="2"/>
  <c r="V279" i="2"/>
  <c r="W279" i="2" s="1"/>
  <c r="X278" i="2"/>
  <c r="V278" i="2"/>
  <c r="W278" i="2" s="1"/>
  <c r="X277" i="2"/>
  <c r="V277" i="2"/>
  <c r="W277" i="2" s="1"/>
  <c r="X276" i="2"/>
  <c r="V276" i="2"/>
  <c r="W276" i="2" s="1"/>
  <c r="X275" i="2"/>
  <c r="V275" i="2"/>
  <c r="W275" i="2" s="1"/>
  <c r="X274" i="2"/>
  <c r="W274" i="2"/>
  <c r="V274" i="2"/>
  <c r="X273" i="2"/>
  <c r="V273" i="2"/>
  <c r="W273" i="2" s="1"/>
  <c r="X272" i="2"/>
  <c r="V272" i="2"/>
  <c r="W272" i="2" s="1"/>
  <c r="X271" i="2"/>
  <c r="V271" i="2"/>
  <c r="W271" i="2" s="1"/>
  <c r="X270" i="2"/>
  <c r="V270" i="2"/>
  <c r="W270" i="2" s="1"/>
  <c r="X269" i="2"/>
  <c r="V269" i="2"/>
  <c r="W269" i="2" s="1"/>
  <c r="X268" i="2"/>
  <c r="V268" i="2"/>
  <c r="W268" i="2" s="1"/>
  <c r="X267" i="2"/>
  <c r="V267" i="2"/>
  <c r="W267" i="2" s="1"/>
  <c r="X266" i="2"/>
  <c r="V266" i="2"/>
  <c r="W266" i="2" s="1"/>
  <c r="X265" i="2"/>
  <c r="V265" i="2"/>
  <c r="W265" i="2" s="1"/>
  <c r="X264" i="2"/>
  <c r="V264" i="2"/>
  <c r="W264" i="2" s="1"/>
  <c r="X263" i="2"/>
  <c r="V263" i="2"/>
  <c r="W263" i="2" s="1"/>
  <c r="X262" i="2"/>
  <c r="V262" i="2"/>
  <c r="W262" i="2" s="1"/>
  <c r="X261" i="2"/>
  <c r="V261" i="2"/>
  <c r="W261" i="2" s="1"/>
  <c r="X260" i="2"/>
  <c r="V260" i="2"/>
  <c r="W260" i="2" s="1"/>
  <c r="X259" i="2"/>
  <c r="V259" i="2"/>
  <c r="W259" i="2" s="1"/>
  <c r="X258" i="2"/>
  <c r="V258" i="2"/>
  <c r="W258" i="2" s="1"/>
  <c r="X257" i="2"/>
  <c r="V257" i="2"/>
  <c r="W257" i="2" s="1"/>
  <c r="X256" i="2"/>
  <c r="V256" i="2"/>
  <c r="W256" i="2" s="1"/>
  <c r="X255" i="2"/>
  <c r="V255" i="2"/>
  <c r="W255" i="2" s="1"/>
  <c r="X254" i="2"/>
  <c r="V254" i="2"/>
  <c r="W254" i="2" s="1"/>
  <c r="X253" i="2"/>
  <c r="V253" i="2"/>
  <c r="W253" i="2" s="1"/>
  <c r="X252" i="2"/>
  <c r="V252" i="2"/>
  <c r="W252" i="2" s="1"/>
  <c r="X251" i="2"/>
  <c r="V251" i="2"/>
  <c r="W251" i="2" s="1"/>
  <c r="X250" i="2"/>
  <c r="V250" i="2"/>
  <c r="W250" i="2" s="1"/>
  <c r="X249" i="2"/>
  <c r="V249" i="2"/>
  <c r="W249" i="2" s="1"/>
  <c r="X248" i="2"/>
  <c r="V248" i="2"/>
  <c r="W248" i="2" s="1"/>
  <c r="X247" i="2"/>
  <c r="V247" i="2"/>
  <c r="W247" i="2" s="1"/>
  <c r="X246" i="2"/>
  <c r="V246" i="2"/>
  <c r="W246" i="2" s="1"/>
  <c r="X245" i="2"/>
  <c r="V245" i="2"/>
  <c r="W245" i="2" s="1"/>
  <c r="X244" i="2"/>
  <c r="V244" i="2"/>
  <c r="W244" i="2" s="1"/>
  <c r="X243" i="2"/>
  <c r="V243" i="2"/>
  <c r="W243" i="2" s="1"/>
  <c r="X242" i="2"/>
  <c r="V242" i="2"/>
  <c r="W242" i="2" s="1"/>
  <c r="X241" i="2"/>
  <c r="V241" i="2"/>
  <c r="W241" i="2" s="1"/>
  <c r="X240" i="2"/>
  <c r="V240" i="2"/>
  <c r="W240" i="2" s="1"/>
  <c r="X239" i="2"/>
  <c r="V239" i="2"/>
  <c r="W239" i="2" s="1"/>
  <c r="X238" i="2"/>
  <c r="V238" i="2"/>
  <c r="W238" i="2" s="1"/>
  <c r="X237" i="2"/>
  <c r="V237" i="2"/>
  <c r="W237" i="2" s="1"/>
  <c r="X236" i="2"/>
  <c r="V236" i="2"/>
  <c r="W236" i="2" s="1"/>
  <c r="X235" i="2"/>
  <c r="V235" i="2"/>
  <c r="W235" i="2" s="1"/>
  <c r="X234" i="2"/>
  <c r="V234" i="2"/>
  <c r="W234" i="2" s="1"/>
  <c r="X233" i="2"/>
  <c r="V233" i="2"/>
  <c r="W233" i="2" s="1"/>
  <c r="X232" i="2"/>
  <c r="V232" i="2"/>
  <c r="W232" i="2" s="1"/>
  <c r="X231" i="2"/>
  <c r="V231" i="2"/>
  <c r="W231" i="2" s="1"/>
  <c r="X230" i="2"/>
  <c r="V230" i="2"/>
  <c r="W230" i="2" s="1"/>
  <c r="X229" i="2"/>
  <c r="V229" i="2"/>
  <c r="W229" i="2" s="1"/>
  <c r="X228" i="2"/>
  <c r="V228" i="2"/>
  <c r="W228" i="2" s="1"/>
  <c r="X227" i="2"/>
  <c r="V227" i="2"/>
  <c r="W227" i="2" s="1"/>
  <c r="X226" i="2"/>
  <c r="W226" i="2"/>
  <c r="V226" i="2"/>
  <c r="X225" i="2"/>
  <c r="V225" i="2"/>
  <c r="W225" i="2" s="1"/>
  <c r="X224" i="2"/>
  <c r="V224" i="2"/>
  <c r="W224" i="2" s="1"/>
  <c r="X223" i="2"/>
  <c r="V223" i="2"/>
  <c r="W223" i="2" s="1"/>
  <c r="X222" i="2"/>
  <c r="V222" i="2"/>
  <c r="W222" i="2" s="1"/>
  <c r="X221" i="2"/>
  <c r="V221" i="2"/>
  <c r="W221" i="2" s="1"/>
  <c r="X220" i="2"/>
  <c r="V220" i="2"/>
  <c r="W220" i="2" s="1"/>
  <c r="X219" i="2"/>
  <c r="V219" i="2"/>
  <c r="W219" i="2" s="1"/>
  <c r="X218" i="2"/>
  <c r="V218" i="2"/>
  <c r="W218" i="2" s="1"/>
  <c r="X217" i="2"/>
  <c r="V217" i="2"/>
  <c r="W217" i="2" s="1"/>
  <c r="X216" i="2"/>
  <c r="V216" i="2"/>
  <c r="W216" i="2" s="1"/>
  <c r="X215" i="2"/>
  <c r="V215" i="2"/>
  <c r="W215" i="2" s="1"/>
  <c r="X214" i="2"/>
  <c r="V214" i="2"/>
  <c r="W214" i="2" s="1"/>
  <c r="X213" i="2"/>
  <c r="W213" i="2"/>
  <c r="V213" i="2"/>
  <c r="X212" i="2"/>
  <c r="V212" i="2"/>
  <c r="W212" i="2" s="1"/>
  <c r="X211" i="2"/>
  <c r="V211" i="2"/>
  <c r="W211" i="2" s="1"/>
  <c r="X210" i="2"/>
  <c r="V210" i="2"/>
  <c r="W210" i="2" s="1"/>
  <c r="X209" i="2"/>
  <c r="V209" i="2"/>
  <c r="W209" i="2" s="1"/>
  <c r="X208" i="2"/>
  <c r="V208" i="2"/>
  <c r="W208" i="2" s="1"/>
  <c r="X207" i="2"/>
  <c r="V207" i="2"/>
  <c r="W207" i="2" s="1"/>
  <c r="X206" i="2"/>
  <c r="V206" i="2"/>
  <c r="W206" i="2" s="1"/>
  <c r="X205" i="2"/>
  <c r="V205" i="2"/>
  <c r="W205" i="2" s="1"/>
  <c r="X204" i="2"/>
  <c r="V204" i="2"/>
  <c r="W204" i="2" s="1"/>
  <c r="X203" i="2"/>
  <c r="V203" i="2"/>
  <c r="W203" i="2" s="1"/>
  <c r="X202" i="2"/>
  <c r="V202" i="2"/>
  <c r="W202" i="2" s="1"/>
  <c r="X201" i="2"/>
  <c r="V201" i="2"/>
  <c r="W201" i="2" s="1"/>
  <c r="X200" i="2"/>
  <c r="V200" i="2"/>
  <c r="W200" i="2" s="1"/>
  <c r="X199" i="2"/>
  <c r="V199" i="2"/>
  <c r="W199" i="2" s="1"/>
  <c r="X198" i="2"/>
  <c r="W198" i="2"/>
  <c r="V198" i="2"/>
  <c r="X197" i="2"/>
  <c r="V197" i="2"/>
  <c r="W197" i="2" s="1"/>
  <c r="X196" i="2"/>
  <c r="V196" i="2"/>
  <c r="W196" i="2" s="1"/>
  <c r="X195" i="2"/>
  <c r="V195" i="2"/>
  <c r="W195" i="2" s="1"/>
  <c r="X194" i="2"/>
  <c r="V194" i="2"/>
  <c r="W194" i="2" s="1"/>
  <c r="X193" i="2"/>
  <c r="V193" i="2"/>
  <c r="W193" i="2" s="1"/>
  <c r="X192" i="2"/>
  <c r="V192" i="2"/>
  <c r="W192" i="2" s="1"/>
  <c r="X191" i="2"/>
  <c r="V191" i="2"/>
  <c r="W191" i="2" s="1"/>
  <c r="X190" i="2"/>
  <c r="V190" i="2"/>
  <c r="W190" i="2" s="1"/>
  <c r="X189" i="2"/>
  <c r="V189" i="2"/>
  <c r="W189" i="2" s="1"/>
  <c r="X188" i="2"/>
  <c r="V188" i="2"/>
  <c r="W188" i="2" s="1"/>
  <c r="X187" i="2"/>
  <c r="V187" i="2"/>
  <c r="W187" i="2" s="1"/>
  <c r="X186" i="2"/>
  <c r="V186" i="2"/>
  <c r="W186" i="2" s="1"/>
  <c r="X185" i="2"/>
  <c r="V185" i="2"/>
  <c r="W185" i="2" s="1"/>
  <c r="X184" i="2"/>
  <c r="V184" i="2"/>
  <c r="W184" i="2" s="1"/>
  <c r="X183" i="2"/>
  <c r="V183" i="2"/>
  <c r="W183" i="2" s="1"/>
  <c r="X182" i="2"/>
  <c r="V182" i="2"/>
  <c r="W182" i="2" s="1"/>
  <c r="X181" i="2"/>
  <c r="V181" i="2"/>
  <c r="W181" i="2" s="1"/>
  <c r="X180" i="2"/>
  <c r="V180" i="2"/>
  <c r="W180" i="2" s="1"/>
  <c r="X179" i="2"/>
  <c r="V179" i="2"/>
  <c r="W179" i="2" s="1"/>
  <c r="X178" i="2"/>
  <c r="V178" i="2"/>
  <c r="W178" i="2" s="1"/>
  <c r="X177" i="2"/>
  <c r="V177" i="2"/>
  <c r="W177" i="2" s="1"/>
  <c r="X176" i="2"/>
  <c r="V176" i="2"/>
  <c r="W176" i="2" s="1"/>
  <c r="X175" i="2"/>
  <c r="V175" i="2"/>
  <c r="W175" i="2" s="1"/>
  <c r="X174" i="2"/>
  <c r="V174" i="2"/>
  <c r="W174" i="2" s="1"/>
  <c r="X173" i="2"/>
  <c r="V173" i="2"/>
  <c r="W173" i="2" s="1"/>
  <c r="X172" i="2"/>
  <c r="V172" i="2"/>
  <c r="W172" i="2" s="1"/>
  <c r="X171" i="2"/>
  <c r="V171" i="2"/>
  <c r="W171" i="2" s="1"/>
  <c r="X170" i="2"/>
  <c r="V170" i="2"/>
  <c r="W170" i="2" s="1"/>
  <c r="X169" i="2"/>
  <c r="V169" i="2"/>
  <c r="W169" i="2" s="1"/>
  <c r="X168" i="2"/>
  <c r="V168" i="2"/>
  <c r="W168" i="2" s="1"/>
  <c r="X167" i="2"/>
  <c r="V167" i="2"/>
  <c r="W167" i="2" s="1"/>
  <c r="X166" i="2"/>
  <c r="V166" i="2"/>
  <c r="W166" i="2" s="1"/>
  <c r="X165" i="2"/>
  <c r="V165" i="2"/>
  <c r="W165" i="2" s="1"/>
  <c r="X164" i="2"/>
  <c r="V164" i="2"/>
  <c r="W164" i="2" s="1"/>
  <c r="X163" i="2"/>
  <c r="V163" i="2"/>
  <c r="W163" i="2" s="1"/>
  <c r="X162" i="2"/>
  <c r="V162" i="2"/>
  <c r="W162" i="2" s="1"/>
  <c r="X161" i="2"/>
  <c r="V161" i="2"/>
  <c r="W161" i="2" s="1"/>
  <c r="X160" i="2"/>
  <c r="V160" i="2"/>
  <c r="W160" i="2" s="1"/>
  <c r="X159" i="2"/>
  <c r="V159" i="2"/>
  <c r="W159" i="2" s="1"/>
  <c r="X158" i="2"/>
  <c r="V158" i="2"/>
  <c r="W158" i="2" s="1"/>
  <c r="X157" i="2"/>
  <c r="V157" i="2"/>
  <c r="W157" i="2" s="1"/>
  <c r="X156" i="2"/>
  <c r="V156" i="2"/>
  <c r="W156" i="2" s="1"/>
  <c r="X155" i="2"/>
  <c r="V155" i="2"/>
  <c r="W155" i="2" s="1"/>
  <c r="X154" i="2"/>
  <c r="V154" i="2"/>
  <c r="W154" i="2" s="1"/>
  <c r="X153" i="2"/>
  <c r="V153" i="2"/>
  <c r="W153" i="2" s="1"/>
  <c r="X152" i="2"/>
  <c r="V152" i="2"/>
  <c r="W152" i="2" s="1"/>
  <c r="X151" i="2"/>
  <c r="V151" i="2"/>
  <c r="W151" i="2" s="1"/>
  <c r="X150" i="2"/>
  <c r="V150" i="2"/>
  <c r="W150" i="2" s="1"/>
  <c r="X149" i="2"/>
  <c r="V149" i="2"/>
  <c r="W149" i="2" s="1"/>
  <c r="X148" i="2"/>
  <c r="V148" i="2"/>
  <c r="W148" i="2" s="1"/>
  <c r="X147" i="2"/>
  <c r="V147" i="2"/>
  <c r="W147" i="2" s="1"/>
  <c r="X146" i="2"/>
  <c r="W146" i="2"/>
  <c r="V146" i="2"/>
  <c r="X145" i="2"/>
  <c r="V145" i="2"/>
  <c r="W145" i="2" s="1"/>
  <c r="X144" i="2"/>
  <c r="V144" i="2"/>
  <c r="W144" i="2" s="1"/>
  <c r="X143" i="2"/>
  <c r="V143" i="2"/>
  <c r="W143" i="2" s="1"/>
  <c r="X142" i="2"/>
  <c r="V142" i="2"/>
  <c r="W142" i="2" s="1"/>
  <c r="X141" i="2"/>
  <c r="V141" i="2"/>
  <c r="W141" i="2" s="1"/>
  <c r="X140" i="2"/>
  <c r="V140" i="2"/>
  <c r="W140" i="2" s="1"/>
  <c r="X139" i="2"/>
  <c r="V139" i="2"/>
  <c r="W139" i="2" s="1"/>
  <c r="X138" i="2"/>
  <c r="V138" i="2"/>
  <c r="W138" i="2" s="1"/>
  <c r="X137" i="2"/>
  <c r="V137" i="2"/>
  <c r="W137" i="2" s="1"/>
  <c r="X136" i="2"/>
  <c r="V136" i="2"/>
  <c r="W136" i="2" s="1"/>
  <c r="X135" i="2"/>
  <c r="V135" i="2"/>
  <c r="W135" i="2" s="1"/>
  <c r="X134" i="2"/>
  <c r="V134" i="2"/>
  <c r="W134" i="2" s="1"/>
  <c r="X133" i="2"/>
  <c r="V133" i="2"/>
  <c r="W133" i="2" s="1"/>
  <c r="X132" i="2"/>
  <c r="V132" i="2"/>
  <c r="W132" i="2" s="1"/>
  <c r="X131" i="2"/>
  <c r="V131" i="2"/>
  <c r="W131" i="2" s="1"/>
  <c r="X130" i="2"/>
  <c r="W130" i="2"/>
  <c r="V130" i="2"/>
  <c r="X129" i="2"/>
  <c r="V129" i="2"/>
  <c r="W129" i="2" s="1"/>
  <c r="X128" i="2"/>
  <c r="V128" i="2"/>
  <c r="W128" i="2" s="1"/>
  <c r="X127" i="2"/>
  <c r="V127" i="2"/>
  <c r="W127" i="2" s="1"/>
  <c r="X126" i="2"/>
  <c r="V126" i="2"/>
  <c r="W126" i="2" s="1"/>
  <c r="X125" i="2"/>
  <c r="V125" i="2"/>
  <c r="W125" i="2" s="1"/>
  <c r="X124" i="2"/>
  <c r="V124" i="2"/>
  <c r="W124" i="2" s="1"/>
  <c r="X123" i="2"/>
  <c r="V123" i="2"/>
  <c r="W123" i="2" s="1"/>
  <c r="X122" i="2"/>
  <c r="V122" i="2"/>
  <c r="W122" i="2" s="1"/>
  <c r="X121" i="2"/>
  <c r="V121" i="2"/>
  <c r="W121" i="2" s="1"/>
  <c r="X120" i="2"/>
  <c r="V120" i="2"/>
  <c r="W120" i="2" s="1"/>
  <c r="X119" i="2"/>
  <c r="V119" i="2"/>
  <c r="W119" i="2" s="1"/>
  <c r="X118" i="2"/>
  <c r="V118" i="2"/>
  <c r="W118" i="2" s="1"/>
  <c r="X117" i="2"/>
  <c r="W117" i="2"/>
  <c r="V117" i="2"/>
  <c r="X116" i="2"/>
  <c r="V116" i="2"/>
  <c r="W116" i="2" s="1"/>
  <c r="X115" i="2"/>
  <c r="V115" i="2"/>
  <c r="W115" i="2" s="1"/>
  <c r="X114" i="2"/>
  <c r="V114" i="2"/>
  <c r="W114" i="2" s="1"/>
  <c r="X113" i="2"/>
  <c r="V113" i="2"/>
  <c r="W113" i="2" s="1"/>
  <c r="X112" i="2"/>
  <c r="V112" i="2"/>
  <c r="W112" i="2" s="1"/>
  <c r="X111" i="2"/>
  <c r="V111" i="2"/>
  <c r="W111" i="2" s="1"/>
  <c r="X110" i="2"/>
  <c r="V110" i="2"/>
  <c r="W110" i="2" s="1"/>
  <c r="X109" i="2"/>
  <c r="V109" i="2"/>
  <c r="W109" i="2" s="1"/>
  <c r="X108" i="2"/>
  <c r="V108" i="2"/>
  <c r="W108" i="2" s="1"/>
  <c r="X107" i="2"/>
  <c r="W107" i="2"/>
  <c r="V107" i="2"/>
  <c r="X106" i="2"/>
  <c r="V106" i="2"/>
  <c r="W106" i="2" s="1"/>
  <c r="X105" i="2"/>
  <c r="V105" i="2"/>
  <c r="W105" i="2" s="1"/>
  <c r="X104" i="2"/>
  <c r="V104" i="2"/>
  <c r="W104" i="2" s="1"/>
  <c r="X103" i="2"/>
  <c r="V103" i="2"/>
  <c r="W103" i="2" s="1"/>
  <c r="X102" i="2"/>
  <c r="V102" i="2"/>
  <c r="W102" i="2" s="1"/>
  <c r="X101" i="2"/>
  <c r="V101" i="2"/>
  <c r="W101" i="2" s="1"/>
  <c r="X100" i="2"/>
  <c r="V100" i="2"/>
  <c r="W100" i="2" s="1"/>
  <c r="X99" i="2"/>
  <c r="V99" i="2"/>
  <c r="W99" i="2" s="1"/>
  <c r="X98" i="2"/>
  <c r="V98" i="2"/>
  <c r="W98" i="2" s="1"/>
  <c r="X97" i="2"/>
  <c r="V97" i="2"/>
  <c r="W97" i="2" s="1"/>
  <c r="X96" i="2"/>
  <c r="V96" i="2"/>
  <c r="W96" i="2" s="1"/>
  <c r="X95" i="2"/>
  <c r="V95" i="2"/>
  <c r="W95" i="2" s="1"/>
  <c r="X94" i="2"/>
  <c r="V94" i="2"/>
  <c r="W94" i="2" s="1"/>
  <c r="X93" i="2"/>
  <c r="V93" i="2"/>
  <c r="W93" i="2" s="1"/>
  <c r="X92" i="2"/>
  <c r="V92" i="2"/>
  <c r="W92" i="2" s="1"/>
  <c r="X91" i="2"/>
  <c r="V91" i="2"/>
  <c r="W91" i="2" s="1"/>
  <c r="X90" i="2"/>
  <c r="V90" i="2"/>
  <c r="W90" i="2" s="1"/>
  <c r="X89" i="2"/>
  <c r="V89" i="2"/>
  <c r="W89" i="2" s="1"/>
  <c r="X88" i="2"/>
  <c r="V88" i="2"/>
  <c r="W88" i="2" s="1"/>
  <c r="X87" i="2"/>
  <c r="V87" i="2"/>
  <c r="W87" i="2" s="1"/>
  <c r="X86" i="2"/>
  <c r="V86" i="2"/>
  <c r="W86" i="2" s="1"/>
  <c r="X85" i="2"/>
  <c r="V85" i="2"/>
  <c r="W85" i="2" s="1"/>
  <c r="X84" i="2"/>
  <c r="V84" i="2"/>
  <c r="W84" i="2" s="1"/>
  <c r="X83" i="2"/>
  <c r="V83" i="2"/>
  <c r="W83" i="2" s="1"/>
  <c r="X82" i="2"/>
  <c r="V82" i="2"/>
  <c r="W82" i="2" s="1"/>
  <c r="X81" i="2"/>
  <c r="V81" i="2"/>
  <c r="W81" i="2" s="1"/>
  <c r="X80" i="2"/>
  <c r="V80" i="2"/>
  <c r="W80" i="2" s="1"/>
  <c r="X79" i="2"/>
  <c r="V79" i="2"/>
  <c r="W79" i="2" s="1"/>
  <c r="X78" i="2"/>
  <c r="V78" i="2"/>
  <c r="W78" i="2" s="1"/>
  <c r="X77" i="2"/>
  <c r="V77" i="2"/>
  <c r="W77" i="2" s="1"/>
  <c r="X76" i="2"/>
  <c r="V76" i="2"/>
  <c r="W76" i="2" s="1"/>
  <c r="X75" i="2"/>
  <c r="V75" i="2"/>
  <c r="W75" i="2" s="1"/>
  <c r="X74" i="2"/>
  <c r="V74" i="2"/>
  <c r="W74" i="2" s="1"/>
  <c r="X73" i="2"/>
  <c r="V73" i="2"/>
  <c r="W73" i="2" s="1"/>
  <c r="X72" i="2"/>
  <c r="V72" i="2"/>
  <c r="W72" i="2" s="1"/>
  <c r="X71" i="2"/>
  <c r="V71" i="2"/>
  <c r="W71" i="2" s="1"/>
  <c r="X70" i="2"/>
  <c r="V70" i="2"/>
  <c r="W70" i="2" s="1"/>
  <c r="X69" i="2"/>
  <c r="V69" i="2"/>
  <c r="W69" i="2" s="1"/>
  <c r="X68" i="2"/>
  <c r="V68" i="2"/>
  <c r="W68" i="2" s="1"/>
  <c r="X67" i="2"/>
  <c r="V67" i="2"/>
  <c r="W67" i="2" s="1"/>
  <c r="X66" i="2"/>
  <c r="V66" i="2"/>
  <c r="W66" i="2" s="1"/>
  <c r="X65" i="2"/>
  <c r="V65" i="2"/>
  <c r="W65" i="2" s="1"/>
  <c r="X64" i="2"/>
  <c r="V64" i="2"/>
  <c r="W64" i="2" s="1"/>
  <c r="X63" i="2"/>
  <c r="V63" i="2"/>
  <c r="W63" i="2" s="1"/>
  <c r="X62" i="2"/>
  <c r="V62" i="2"/>
  <c r="W62" i="2" s="1"/>
  <c r="X61" i="2"/>
  <c r="V61" i="2"/>
  <c r="W61" i="2" s="1"/>
  <c r="X60" i="2"/>
  <c r="V60" i="2"/>
  <c r="W60" i="2" s="1"/>
  <c r="X59" i="2"/>
  <c r="V59" i="2"/>
  <c r="W59" i="2" s="1"/>
  <c r="X58" i="2"/>
  <c r="V58" i="2"/>
  <c r="W58" i="2" s="1"/>
  <c r="X57" i="2"/>
  <c r="V57" i="2"/>
  <c r="W57" i="2" s="1"/>
  <c r="X56" i="2"/>
  <c r="V56" i="2"/>
  <c r="W56" i="2" s="1"/>
  <c r="X55" i="2"/>
  <c r="V55" i="2"/>
  <c r="W55" i="2" s="1"/>
  <c r="X54" i="2"/>
  <c r="V54" i="2"/>
  <c r="W54" i="2" s="1"/>
  <c r="X53" i="2"/>
  <c r="V53" i="2"/>
  <c r="W53" i="2" s="1"/>
  <c r="X52" i="2"/>
  <c r="V52" i="2"/>
  <c r="W52" i="2" s="1"/>
  <c r="X51" i="2"/>
  <c r="V51" i="2"/>
  <c r="W51" i="2" s="1"/>
  <c r="X50" i="2"/>
  <c r="V50" i="2"/>
  <c r="W50" i="2" s="1"/>
  <c r="X49" i="2"/>
  <c r="V49" i="2"/>
  <c r="W49" i="2" s="1"/>
  <c r="X48" i="2"/>
  <c r="V48" i="2"/>
  <c r="W48" i="2" s="1"/>
  <c r="X47" i="2"/>
  <c r="V47" i="2"/>
  <c r="W47" i="2" s="1"/>
  <c r="X46" i="2"/>
  <c r="V46" i="2"/>
  <c r="W46" i="2" s="1"/>
  <c r="X45" i="2"/>
  <c r="V45" i="2"/>
  <c r="W45" i="2" s="1"/>
  <c r="X44" i="2"/>
  <c r="V44" i="2"/>
  <c r="W44" i="2" s="1"/>
  <c r="X43" i="2"/>
  <c r="V43" i="2"/>
  <c r="W43" i="2" s="1"/>
  <c r="X42" i="2"/>
  <c r="V42" i="2"/>
  <c r="W42" i="2" s="1"/>
  <c r="X41" i="2"/>
  <c r="V41" i="2"/>
  <c r="W41" i="2" s="1"/>
  <c r="X40" i="2"/>
  <c r="V40" i="2"/>
  <c r="W40" i="2" s="1"/>
  <c r="X39" i="2"/>
  <c r="V39" i="2"/>
  <c r="W39" i="2" s="1"/>
  <c r="X38" i="2"/>
  <c r="V38" i="2"/>
  <c r="W38" i="2" s="1"/>
  <c r="X37" i="2"/>
  <c r="V37" i="2"/>
  <c r="W37" i="2" s="1"/>
  <c r="X36" i="2"/>
  <c r="V36" i="2"/>
  <c r="W36" i="2" s="1"/>
  <c r="X35" i="2"/>
  <c r="V35" i="2"/>
  <c r="W35" i="2" s="1"/>
  <c r="X34" i="2"/>
  <c r="V34" i="2"/>
  <c r="W34" i="2" s="1"/>
  <c r="X33" i="2"/>
  <c r="V33" i="2"/>
  <c r="W33" i="2" s="1"/>
  <c r="X32" i="2"/>
  <c r="V32" i="2"/>
  <c r="W32" i="2" s="1"/>
  <c r="X31" i="2"/>
  <c r="V31" i="2"/>
  <c r="W31" i="2" s="1"/>
  <c r="X30" i="2"/>
  <c r="V30" i="2"/>
  <c r="W30" i="2" s="1"/>
  <c r="X29" i="2"/>
  <c r="V29" i="2"/>
  <c r="W29" i="2" s="1"/>
  <c r="X28" i="2"/>
  <c r="V28" i="2"/>
  <c r="W28" i="2" s="1"/>
  <c r="X27" i="2"/>
  <c r="V27" i="2"/>
  <c r="W27" i="2" s="1"/>
  <c r="X26" i="2"/>
  <c r="V26" i="2"/>
  <c r="W26" i="2" s="1"/>
  <c r="X25" i="2"/>
  <c r="V25" i="2"/>
  <c r="W25" i="2" s="1"/>
  <c r="X24" i="2"/>
  <c r="V24" i="2"/>
  <c r="W24" i="2" s="1"/>
  <c r="X23" i="2"/>
  <c r="V23" i="2"/>
  <c r="W23" i="2" s="1"/>
  <c r="X22" i="2"/>
  <c r="V22" i="2"/>
  <c r="W22" i="2" s="1"/>
  <c r="X21" i="2"/>
  <c r="V21" i="2"/>
  <c r="W21" i="2" s="1"/>
  <c r="X20" i="2"/>
  <c r="V20" i="2"/>
  <c r="W20" i="2" s="1"/>
  <c r="X19" i="2"/>
  <c r="V19" i="2"/>
  <c r="W19" i="2" s="1"/>
  <c r="X18" i="2"/>
  <c r="V18" i="2"/>
  <c r="W18" i="2" s="1"/>
  <c r="X17" i="2"/>
  <c r="V17" i="2"/>
  <c r="W17" i="2" s="1"/>
  <c r="X16" i="2"/>
  <c r="V16" i="2"/>
  <c r="W16" i="2" s="1"/>
  <c r="X15" i="2"/>
  <c r="V15" i="2"/>
  <c r="W15" i="2" s="1"/>
  <c r="X14" i="2"/>
  <c r="V14" i="2"/>
  <c r="W14" i="2" s="1"/>
  <c r="X13" i="2"/>
  <c r="V13" i="2"/>
  <c r="W13" i="2" s="1"/>
  <c r="X12" i="2"/>
  <c r="V12" i="2"/>
  <c r="W12" i="2" s="1"/>
  <c r="X11" i="2"/>
  <c r="V11" i="2"/>
  <c r="W11" i="2" s="1"/>
  <c r="X10" i="2"/>
  <c r="V10" i="2"/>
  <c r="W10" i="2" s="1"/>
  <c r="X9" i="2"/>
  <c r="V9" i="2"/>
  <c r="W9" i="2" s="1"/>
  <c r="X8" i="2"/>
  <c r="V8" i="2"/>
  <c r="W8" i="2" s="1"/>
  <c r="X7" i="2"/>
  <c r="V7" i="2"/>
  <c r="W7" i="2" s="1"/>
  <c r="X6" i="2"/>
  <c r="V6" i="2"/>
  <c r="W6" i="2" s="1"/>
  <c r="X5" i="2"/>
  <c r="V5" i="2"/>
  <c r="W5" i="2" s="1"/>
  <c r="X4" i="2"/>
  <c r="V4" i="2"/>
  <c r="W4" i="2" s="1"/>
  <c r="X3" i="2"/>
  <c r="V3" i="2"/>
  <c r="W3" i="2" s="1"/>
  <c r="X2" i="2"/>
  <c r="V2" i="2"/>
  <c r="W2" i="2" s="1"/>
  <c r="V328" i="1"/>
  <c r="T328" i="1"/>
  <c r="U328" i="1" s="1"/>
  <c r="V327" i="1"/>
  <c r="T327" i="1"/>
  <c r="U327" i="1" s="1"/>
  <c r="V326" i="1"/>
  <c r="T326" i="1"/>
  <c r="U326" i="1" s="1"/>
  <c r="V325" i="1"/>
  <c r="T325" i="1"/>
  <c r="U325" i="1" s="1"/>
  <c r="V324" i="1"/>
  <c r="T324" i="1"/>
  <c r="U324" i="1" s="1"/>
  <c r="V323" i="1"/>
  <c r="T323" i="1"/>
  <c r="U323" i="1" s="1"/>
  <c r="V322" i="1"/>
  <c r="T322" i="1"/>
  <c r="U322" i="1" s="1"/>
  <c r="V321" i="1"/>
  <c r="T321" i="1"/>
  <c r="U321" i="1" s="1"/>
  <c r="V320" i="1"/>
  <c r="T320" i="1"/>
  <c r="U320" i="1" s="1"/>
  <c r="V319" i="1"/>
  <c r="T319" i="1"/>
  <c r="U319" i="1" s="1"/>
  <c r="V318" i="1"/>
  <c r="T318" i="1"/>
  <c r="U318" i="1" s="1"/>
  <c r="V317" i="1"/>
  <c r="T317" i="1"/>
  <c r="U317" i="1" s="1"/>
  <c r="V316" i="1"/>
  <c r="T316" i="1"/>
  <c r="U316" i="1" s="1"/>
  <c r="V315" i="1"/>
  <c r="T315" i="1"/>
  <c r="U315" i="1" s="1"/>
  <c r="V314" i="1"/>
  <c r="T314" i="1"/>
  <c r="U314" i="1" s="1"/>
  <c r="V313" i="1"/>
  <c r="U313" i="1"/>
  <c r="T313" i="1"/>
  <c r="V312" i="1"/>
  <c r="T312" i="1"/>
  <c r="U312" i="1" s="1"/>
  <c r="V311" i="1"/>
  <c r="T311" i="1"/>
  <c r="U311" i="1" s="1"/>
  <c r="V310" i="1"/>
  <c r="T310" i="1"/>
  <c r="U310" i="1" s="1"/>
  <c r="V309" i="1"/>
  <c r="T309" i="1"/>
  <c r="U309" i="1" s="1"/>
  <c r="V308" i="1"/>
  <c r="T308" i="1"/>
  <c r="U308" i="1" s="1"/>
  <c r="V307" i="1"/>
  <c r="T307" i="1"/>
  <c r="U307" i="1" s="1"/>
  <c r="V306" i="1"/>
  <c r="T306" i="1"/>
  <c r="U306" i="1" s="1"/>
  <c r="V305" i="1"/>
  <c r="T305" i="1"/>
  <c r="U305" i="1" s="1"/>
  <c r="V304" i="1"/>
  <c r="T304" i="1"/>
  <c r="U304" i="1" s="1"/>
  <c r="V303" i="1"/>
  <c r="T303" i="1"/>
  <c r="U303" i="1" s="1"/>
  <c r="V302" i="1"/>
  <c r="T302" i="1"/>
  <c r="U302" i="1" s="1"/>
  <c r="V301" i="1"/>
  <c r="T301" i="1"/>
  <c r="U301" i="1" s="1"/>
  <c r="V300" i="1"/>
  <c r="T300" i="1"/>
  <c r="U300" i="1" s="1"/>
  <c r="V299" i="1"/>
  <c r="T299" i="1"/>
  <c r="U299" i="1" s="1"/>
  <c r="V298" i="1"/>
  <c r="T298" i="1"/>
  <c r="U298" i="1" s="1"/>
  <c r="V297" i="1"/>
  <c r="T297" i="1"/>
  <c r="U297" i="1" s="1"/>
  <c r="V296" i="1"/>
  <c r="T296" i="1"/>
  <c r="U296" i="1" s="1"/>
  <c r="V295" i="1"/>
  <c r="T295" i="1"/>
  <c r="U295" i="1" s="1"/>
  <c r="V294" i="1"/>
  <c r="T294" i="1"/>
  <c r="U294" i="1" s="1"/>
  <c r="V293" i="1"/>
  <c r="T293" i="1"/>
  <c r="U293" i="1" s="1"/>
  <c r="V292" i="1"/>
  <c r="T292" i="1"/>
  <c r="U292" i="1" s="1"/>
  <c r="V291" i="1"/>
  <c r="T291" i="1"/>
  <c r="U291" i="1" s="1"/>
  <c r="V290" i="1"/>
  <c r="T290" i="1"/>
  <c r="U290" i="1" s="1"/>
  <c r="V289" i="1"/>
  <c r="U289" i="1"/>
  <c r="T289" i="1"/>
  <c r="V288" i="1"/>
  <c r="T288" i="1"/>
  <c r="U288" i="1" s="1"/>
  <c r="V287" i="1"/>
  <c r="T287" i="1"/>
  <c r="U287" i="1" s="1"/>
  <c r="V286" i="1"/>
  <c r="T286" i="1"/>
  <c r="U286" i="1" s="1"/>
  <c r="V285" i="1"/>
  <c r="T285" i="1"/>
  <c r="U285" i="1" s="1"/>
  <c r="V284" i="1"/>
  <c r="T284" i="1"/>
  <c r="U284" i="1" s="1"/>
  <c r="V283" i="1"/>
  <c r="T283" i="1"/>
  <c r="U283" i="1" s="1"/>
  <c r="V282" i="1"/>
  <c r="T282" i="1"/>
  <c r="U282" i="1" s="1"/>
  <c r="V281" i="1"/>
  <c r="T281" i="1"/>
  <c r="U281" i="1" s="1"/>
  <c r="V280" i="1"/>
  <c r="T280" i="1"/>
  <c r="U280" i="1" s="1"/>
  <c r="V279" i="1"/>
  <c r="T279" i="1"/>
  <c r="U279" i="1" s="1"/>
  <c r="V278" i="1"/>
  <c r="T278" i="1"/>
  <c r="U278" i="1" s="1"/>
  <c r="V277" i="1"/>
  <c r="T277" i="1"/>
  <c r="U277" i="1" s="1"/>
  <c r="V276" i="1"/>
  <c r="T276" i="1"/>
  <c r="U276" i="1" s="1"/>
  <c r="V275" i="1"/>
  <c r="T275" i="1"/>
  <c r="U275" i="1" s="1"/>
  <c r="V274" i="1"/>
  <c r="T274" i="1"/>
  <c r="U274" i="1" s="1"/>
  <c r="V273" i="1"/>
  <c r="T273" i="1"/>
  <c r="U273" i="1" s="1"/>
  <c r="V272" i="1"/>
  <c r="T272" i="1"/>
  <c r="U272" i="1" s="1"/>
  <c r="V271" i="1"/>
  <c r="T271" i="1"/>
  <c r="U271" i="1" s="1"/>
  <c r="V270" i="1"/>
  <c r="T270" i="1"/>
  <c r="U270" i="1" s="1"/>
  <c r="V269" i="1"/>
  <c r="T269" i="1"/>
  <c r="U269" i="1" s="1"/>
  <c r="V268" i="1"/>
  <c r="T268" i="1"/>
  <c r="U268" i="1" s="1"/>
  <c r="V267" i="1"/>
  <c r="T267" i="1"/>
  <c r="U267" i="1" s="1"/>
  <c r="V266" i="1"/>
  <c r="T266" i="1"/>
  <c r="U266" i="1" s="1"/>
  <c r="V265" i="1"/>
  <c r="T265" i="1"/>
  <c r="U265" i="1" s="1"/>
  <c r="V264" i="1"/>
  <c r="T264" i="1"/>
  <c r="U264" i="1" s="1"/>
  <c r="V263" i="1"/>
  <c r="T263" i="1"/>
  <c r="U263" i="1" s="1"/>
  <c r="V262" i="1"/>
  <c r="T262" i="1"/>
  <c r="U262" i="1" s="1"/>
  <c r="V261" i="1"/>
  <c r="U261" i="1"/>
  <c r="T261" i="1"/>
  <c r="V260" i="1"/>
  <c r="T260" i="1"/>
  <c r="U260" i="1" s="1"/>
  <c r="V259" i="1"/>
  <c r="T259" i="1"/>
  <c r="U259" i="1" s="1"/>
  <c r="V258" i="1"/>
  <c r="T258" i="1"/>
  <c r="U258" i="1" s="1"/>
  <c r="V257" i="1"/>
  <c r="T257" i="1"/>
  <c r="U257" i="1" s="1"/>
  <c r="V256" i="1"/>
  <c r="T256" i="1"/>
  <c r="U256" i="1" s="1"/>
  <c r="V255" i="1"/>
  <c r="T255" i="1"/>
  <c r="U255" i="1" s="1"/>
  <c r="V254" i="1"/>
  <c r="T254" i="1"/>
  <c r="U254" i="1" s="1"/>
  <c r="V253" i="1"/>
  <c r="T253" i="1"/>
  <c r="U253" i="1" s="1"/>
  <c r="V252" i="1"/>
  <c r="T252" i="1"/>
  <c r="U252" i="1" s="1"/>
  <c r="V251" i="1"/>
  <c r="T251" i="1"/>
  <c r="U251" i="1" s="1"/>
  <c r="V250" i="1"/>
  <c r="T250" i="1"/>
  <c r="U250" i="1" s="1"/>
  <c r="V249" i="1"/>
  <c r="T249" i="1"/>
  <c r="U249" i="1" s="1"/>
  <c r="V248" i="1"/>
  <c r="T248" i="1"/>
  <c r="U248" i="1" s="1"/>
  <c r="V247" i="1"/>
  <c r="T247" i="1"/>
  <c r="U247" i="1" s="1"/>
  <c r="V246" i="1"/>
  <c r="T246" i="1"/>
  <c r="U246" i="1" s="1"/>
  <c r="V245" i="1"/>
  <c r="U245" i="1"/>
  <c r="T245" i="1"/>
  <c r="V244" i="1"/>
  <c r="T244" i="1"/>
  <c r="U244" i="1" s="1"/>
  <c r="V243" i="1"/>
  <c r="T243" i="1"/>
  <c r="U243" i="1" s="1"/>
  <c r="V242" i="1"/>
  <c r="T242" i="1"/>
  <c r="U242" i="1" s="1"/>
  <c r="V241" i="1"/>
  <c r="T241" i="1"/>
  <c r="U241" i="1" s="1"/>
  <c r="V240" i="1"/>
  <c r="T240" i="1"/>
  <c r="U240" i="1" s="1"/>
  <c r="V239" i="1"/>
  <c r="T239" i="1"/>
  <c r="U239" i="1" s="1"/>
  <c r="V238" i="1"/>
  <c r="T238" i="1"/>
  <c r="U238" i="1" s="1"/>
  <c r="V237" i="1"/>
  <c r="T237" i="1"/>
  <c r="U237" i="1" s="1"/>
  <c r="V236" i="1"/>
  <c r="T236" i="1"/>
  <c r="U236" i="1" s="1"/>
  <c r="V235" i="1"/>
  <c r="T235" i="1"/>
  <c r="U235" i="1" s="1"/>
  <c r="V234" i="1"/>
  <c r="T234" i="1"/>
  <c r="U234" i="1" s="1"/>
  <c r="V233" i="1"/>
  <c r="T233" i="1"/>
  <c r="U233" i="1" s="1"/>
  <c r="V232" i="1"/>
  <c r="T232" i="1"/>
  <c r="U232" i="1" s="1"/>
  <c r="V231" i="1"/>
  <c r="T231" i="1"/>
  <c r="U231" i="1" s="1"/>
  <c r="V230" i="1"/>
  <c r="T230" i="1"/>
  <c r="U230" i="1" s="1"/>
  <c r="V229" i="1"/>
  <c r="U229" i="1"/>
  <c r="T229" i="1"/>
  <c r="V228" i="1"/>
  <c r="T228" i="1"/>
  <c r="U228" i="1" s="1"/>
  <c r="V227" i="1"/>
  <c r="T227" i="1"/>
  <c r="U227" i="1" s="1"/>
  <c r="V226" i="1"/>
  <c r="T226" i="1"/>
  <c r="U226" i="1" s="1"/>
  <c r="V225" i="1"/>
  <c r="T225" i="1"/>
  <c r="U225" i="1" s="1"/>
  <c r="V224" i="1"/>
  <c r="T224" i="1"/>
  <c r="U224" i="1" s="1"/>
  <c r="V223" i="1"/>
  <c r="T223" i="1"/>
  <c r="U223" i="1" s="1"/>
  <c r="V222" i="1"/>
  <c r="T222" i="1"/>
  <c r="U222" i="1" s="1"/>
  <c r="V221" i="1"/>
  <c r="T221" i="1"/>
  <c r="U221" i="1" s="1"/>
  <c r="V220" i="1"/>
  <c r="T220" i="1"/>
  <c r="U220" i="1" s="1"/>
  <c r="V219" i="1"/>
  <c r="T219" i="1"/>
  <c r="U219" i="1" s="1"/>
  <c r="V218" i="1"/>
  <c r="T218" i="1"/>
  <c r="U218" i="1" s="1"/>
  <c r="V217" i="1"/>
  <c r="T217" i="1"/>
  <c r="U217" i="1" s="1"/>
  <c r="V216" i="1"/>
  <c r="T216" i="1"/>
  <c r="U216" i="1" s="1"/>
  <c r="V215" i="1"/>
  <c r="T215" i="1"/>
  <c r="U215" i="1" s="1"/>
  <c r="V214" i="1"/>
  <c r="T214" i="1"/>
  <c r="U214" i="1" s="1"/>
  <c r="V213" i="1"/>
  <c r="U213" i="1"/>
  <c r="T213" i="1"/>
  <c r="V212" i="1"/>
  <c r="T212" i="1"/>
  <c r="U212" i="1" s="1"/>
  <c r="V211" i="1"/>
  <c r="T211" i="1"/>
  <c r="U211" i="1" s="1"/>
  <c r="V210" i="1"/>
  <c r="T210" i="1"/>
  <c r="U210" i="1" s="1"/>
  <c r="V209" i="1"/>
  <c r="T209" i="1"/>
  <c r="U209" i="1" s="1"/>
  <c r="V208" i="1"/>
  <c r="T208" i="1"/>
  <c r="U208" i="1" s="1"/>
  <c r="V207" i="1"/>
  <c r="T207" i="1"/>
  <c r="U207" i="1" s="1"/>
  <c r="V206" i="1"/>
  <c r="T206" i="1"/>
  <c r="U206" i="1" s="1"/>
  <c r="V205" i="1"/>
  <c r="T205" i="1"/>
  <c r="U205" i="1" s="1"/>
  <c r="V204" i="1"/>
  <c r="T204" i="1"/>
  <c r="U204" i="1" s="1"/>
  <c r="V203" i="1"/>
  <c r="T203" i="1"/>
  <c r="U203" i="1" s="1"/>
  <c r="V202" i="1"/>
  <c r="T202" i="1"/>
  <c r="U202" i="1" s="1"/>
  <c r="V201" i="1"/>
  <c r="T201" i="1"/>
  <c r="U201" i="1" s="1"/>
  <c r="V200" i="1"/>
  <c r="T200" i="1"/>
  <c r="U200" i="1" s="1"/>
  <c r="V199" i="1"/>
  <c r="T199" i="1"/>
  <c r="U199" i="1" s="1"/>
  <c r="V198" i="1"/>
  <c r="T198" i="1"/>
  <c r="U198" i="1" s="1"/>
  <c r="V197" i="1"/>
  <c r="U197" i="1"/>
  <c r="T197" i="1"/>
  <c r="V196" i="1"/>
  <c r="T196" i="1"/>
  <c r="U196" i="1" s="1"/>
  <c r="V195" i="1"/>
  <c r="T195" i="1"/>
  <c r="U195" i="1" s="1"/>
  <c r="V194" i="1"/>
  <c r="T194" i="1"/>
  <c r="U194" i="1" s="1"/>
  <c r="V193" i="1"/>
  <c r="T193" i="1"/>
  <c r="U193" i="1" s="1"/>
  <c r="V192" i="1"/>
  <c r="T192" i="1"/>
  <c r="U192" i="1" s="1"/>
  <c r="V191" i="1"/>
  <c r="T191" i="1"/>
  <c r="U191" i="1" s="1"/>
  <c r="V190" i="1"/>
  <c r="T190" i="1"/>
  <c r="U190" i="1" s="1"/>
  <c r="V189" i="1"/>
  <c r="T189" i="1"/>
  <c r="U189" i="1" s="1"/>
  <c r="V188" i="1"/>
  <c r="T188" i="1"/>
  <c r="U188" i="1" s="1"/>
  <c r="V187" i="1"/>
  <c r="T187" i="1"/>
  <c r="U187" i="1" s="1"/>
  <c r="V186" i="1"/>
  <c r="T186" i="1"/>
  <c r="U186" i="1" s="1"/>
  <c r="V185" i="1"/>
  <c r="T185" i="1"/>
  <c r="U185" i="1" s="1"/>
  <c r="V184" i="1"/>
  <c r="T184" i="1"/>
  <c r="U184" i="1" s="1"/>
  <c r="V183" i="1"/>
  <c r="T183" i="1"/>
  <c r="U183" i="1" s="1"/>
  <c r="V182" i="1"/>
  <c r="T182" i="1"/>
  <c r="U182" i="1" s="1"/>
  <c r="V181" i="1"/>
  <c r="U181" i="1"/>
  <c r="T181" i="1"/>
  <c r="V180" i="1"/>
  <c r="T180" i="1"/>
  <c r="U180" i="1" s="1"/>
  <c r="V179" i="1"/>
  <c r="T179" i="1"/>
  <c r="U179" i="1" s="1"/>
  <c r="V178" i="1"/>
  <c r="T178" i="1"/>
  <c r="U178" i="1" s="1"/>
  <c r="V177" i="1"/>
  <c r="T177" i="1"/>
  <c r="U177" i="1" s="1"/>
  <c r="V176" i="1"/>
  <c r="T176" i="1"/>
  <c r="U176" i="1" s="1"/>
  <c r="V175" i="1"/>
  <c r="T175" i="1"/>
  <c r="U175" i="1" s="1"/>
  <c r="V174" i="1"/>
  <c r="T174" i="1"/>
  <c r="U174" i="1" s="1"/>
  <c r="V173" i="1"/>
  <c r="T173" i="1"/>
  <c r="U173" i="1" s="1"/>
  <c r="V172" i="1"/>
  <c r="T172" i="1"/>
  <c r="U172" i="1" s="1"/>
  <c r="V171" i="1"/>
  <c r="T171" i="1"/>
  <c r="U171" i="1" s="1"/>
  <c r="V170" i="1"/>
  <c r="T170" i="1"/>
  <c r="U170" i="1" s="1"/>
  <c r="V169" i="1"/>
  <c r="T169" i="1"/>
  <c r="U169" i="1" s="1"/>
  <c r="V168" i="1"/>
  <c r="T168" i="1"/>
  <c r="U168" i="1" s="1"/>
  <c r="V167" i="1"/>
  <c r="T167" i="1"/>
  <c r="U167" i="1" s="1"/>
  <c r="V166" i="1"/>
  <c r="T166" i="1"/>
  <c r="U166" i="1" s="1"/>
  <c r="V165" i="1"/>
  <c r="U165" i="1"/>
  <c r="T165" i="1"/>
  <c r="V164" i="1"/>
  <c r="T164" i="1"/>
  <c r="U164" i="1" s="1"/>
  <c r="V163" i="1"/>
  <c r="T163" i="1"/>
  <c r="U163" i="1" s="1"/>
  <c r="V162" i="1"/>
  <c r="T162" i="1"/>
  <c r="U162" i="1" s="1"/>
  <c r="V161" i="1"/>
  <c r="T161" i="1"/>
  <c r="U161" i="1" s="1"/>
  <c r="V160" i="1"/>
  <c r="T160" i="1"/>
  <c r="U160" i="1" s="1"/>
  <c r="V159" i="1"/>
  <c r="T159" i="1"/>
  <c r="U159" i="1" s="1"/>
  <c r="V158" i="1"/>
  <c r="T158" i="1"/>
  <c r="U158" i="1" s="1"/>
  <c r="V157" i="1"/>
  <c r="T157" i="1"/>
  <c r="U157" i="1" s="1"/>
  <c r="V156" i="1"/>
  <c r="T156" i="1"/>
  <c r="U156" i="1" s="1"/>
  <c r="V155" i="1"/>
  <c r="T155" i="1"/>
  <c r="U155" i="1" s="1"/>
  <c r="V154" i="1"/>
  <c r="T154" i="1"/>
  <c r="U154" i="1" s="1"/>
  <c r="V153" i="1"/>
  <c r="T153" i="1"/>
  <c r="U153" i="1" s="1"/>
  <c r="V152" i="1"/>
  <c r="T152" i="1"/>
  <c r="U152" i="1" s="1"/>
  <c r="V151" i="1"/>
  <c r="T151" i="1"/>
  <c r="U151" i="1" s="1"/>
  <c r="V150" i="1"/>
  <c r="T150" i="1"/>
  <c r="U150" i="1" s="1"/>
  <c r="V149" i="1"/>
  <c r="U149" i="1"/>
  <c r="T149" i="1"/>
  <c r="V148" i="1"/>
  <c r="T148" i="1"/>
  <c r="U148" i="1" s="1"/>
  <c r="V147" i="1"/>
  <c r="T147" i="1"/>
  <c r="U147" i="1" s="1"/>
  <c r="V146" i="1"/>
  <c r="T146" i="1"/>
  <c r="U146" i="1" s="1"/>
  <c r="V145" i="1"/>
  <c r="T145" i="1"/>
  <c r="U145" i="1" s="1"/>
  <c r="V144" i="1"/>
  <c r="T144" i="1"/>
  <c r="U144" i="1" s="1"/>
  <c r="V143" i="1"/>
  <c r="T143" i="1"/>
  <c r="U143" i="1" s="1"/>
  <c r="V142" i="1"/>
  <c r="T142" i="1"/>
  <c r="U142" i="1" s="1"/>
  <c r="V141" i="1"/>
  <c r="T141" i="1"/>
  <c r="U141" i="1" s="1"/>
  <c r="V140" i="1"/>
  <c r="T140" i="1"/>
  <c r="U140" i="1" s="1"/>
  <c r="V139" i="1"/>
  <c r="T139" i="1"/>
  <c r="U139" i="1" s="1"/>
  <c r="V138" i="1"/>
  <c r="T138" i="1"/>
  <c r="U138" i="1" s="1"/>
  <c r="V137" i="1"/>
  <c r="T137" i="1"/>
  <c r="U137" i="1" s="1"/>
  <c r="V136" i="1"/>
  <c r="T136" i="1"/>
  <c r="U136" i="1" s="1"/>
  <c r="V135" i="1"/>
  <c r="T135" i="1"/>
  <c r="U135" i="1" s="1"/>
  <c r="V134" i="1"/>
  <c r="T134" i="1"/>
  <c r="U134" i="1" s="1"/>
  <c r="V133" i="1"/>
  <c r="U133" i="1"/>
  <c r="T133" i="1"/>
  <c r="V132" i="1"/>
  <c r="T132" i="1"/>
  <c r="U132" i="1" s="1"/>
  <c r="V131" i="1"/>
  <c r="T131" i="1"/>
  <c r="U131" i="1" s="1"/>
  <c r="V130" i="1"/>
  <c r="T130" i="1"/>
  <c r="U130" i="1" s="1"/>
  <c r="V129" i="1"/>
  <c r="T129" i="1"/>
  <c r="U129" i="1" s="1"/>
  <c r="V128" i="1"/>
  <c r="T128" i="1"/>
  <c r="U128" i="1" s="1"/>
  <c r="V127" i="1"/>
  <c r="T127" i="1"/>
  <c r="U127" i="1" s="1"/>
  <c r="V126" i="1"/>
  <c r="T126" i="1"/>
  <c r="U126" i="1" s="1"/>
  <c r="V125" i="1"/>
  <c r="T125" i="1"/>
  <c r="U125" i="1" s="1"/>
  <c r="V124" i="1"/>
  <c r="T124" i="1"/>
  <c r="U124" i="1" s="1"/>
  <c r="V123" i="1"/>
  <c r="T123" i="1"/>
  <c r="U123" i="1" s="1"/>
  <c r="V122" i="1"/>
  <c r="T122" i="1"/>
  <c r="U122" i="1" s="1"/>
  <c r="V121" i="1"/>
  <c r="T121" i="1"/>
  <c r="U121" i="1" s="1"/>
  <c r="V120" i="1"/>
  <c r="T120" i="1"/>
  <c r="U120" i="1" s="1"/>
  <c r="V119" i="1"/>
  <c r="T119" i="1"/>
  <c r="U119" i="1" s="1"/>
  <c r="V118" i="1"/>
  <c r="T118" i="1"/>
  <c r="U118" i="1" s="1"/>
  <c r="V117" i="1"/>
  <c r="U117" i="1"/>
  <c r="T117" i="1"/>
  <c r="V116" i="1"/>
  <c r="T116" i="1"/>
  <c r="U116" i="1" s="1"/>
  <c r="V115" i="1"/>
  <c r="T115" i="1"/>
  <c r="U115" i="1" s="1"/>
  <c r="V114" i="1"/>
  <c r="T114" i="1"/>
  <c r="U114" i="1" s="1"/>
  <c r="V113" i="1"/>
  <c r="T113" i="1"/>
  <c r="U113" i="1" s="1"/>
  <c r="V112" i="1"/>
  <c r="T112" i="1"/>
  <c r="U112" i="1" s="1"/>
  <c r="V111" i="1"/>
  <c r="T111" i="1"/>
  <c r="U111" i="1" s="1"/>
  <c r="V110" i="1"/>
  <c r="T110" i="1"/>
  <c r="U110" i="1" s="1"/>
  <c r="V109" i="1"/>
  <c r="T109" i="1"/>
  <c r="U109" i="1" s="1"/>
  <c r="V108" i="1"/>
  <c r="T108" i="1"/>
  <c r="U108" i="1" s="1"/>
  <c r="V107" i="1"/>
  <c r="T107" i="1"/>
  <c r="U107" i="1" s="1"/>
  <c r="V106" i="1"/>
  <c r="T106" i="1"/>
  <c r="U106" i="1" s="1"/>
  <c r="V105" i="1"/>
  <c r="T105" i="1"/>
  <c r="U105" i="1" s="1"/>
  <c r="V104" i="1"/>
  <c r="T104" i="1"/>
  <c r="U104" i="1" s="1"/>
  <c r="V103" i="1"/>
  <c r="T103" i="1"/>
  <c r="U103" i="1" s="1"/>
  <c r="V102" i="1"/>
  <c r="T102" i="1"/>
  <c r="U102" i="1" s="1"/>
  <c r="V101" i="1"/>
  <c r="U101" i="1"/>
  <c r="T101" i="1"/>
  <c r="V100" i="1"/>
  <c r="T100" i="1"/>
  <c r="U100" i="1" s="1"/>
  <c r="V99" i="1"/>
  <c r="T99" i="1"/>
  <c r="U99" i="1" s="1"/>
  <c r="V98" i="1"/>
  <c r="T98" i="1"/>
  <c r="U98" i="1" s="1"/>
  <c r="V97" i="1"/>
  <c r="T97" i="1"/>
  <c r="U97" i="1" s="1"/>
  <c r="V96" i="1"/>
  <c r="T96" i="1"/>
  <c r="U96" i="1" s="1"/>
  <c r="V95" i="1"/>
  <c r="T95" i="1"/>
  <c r="U95" i="1" s="1"/>
  <c r="V94" i="1"/>
  <c r="T94" i="1"/>
  <c r="U94" i="1" s="1"/>
  <c r="V93" i="1"/>
  <c r="T93" i="1"/>
  <c r="U93" i="1" s="1"/>
  <c r="V92" i="1"/>
  <c r="T92" i="1"/>
  <c r="U92" i="1" s="1"/>
  <c r="V91" i="1"/>
  <c r="T91" i="1"/>
  <c r="U91" i="1" s="1"/>
  <c r="V90" i="1"/>
  <c r="T90" i="1"/>
  <c r="U90" i="1" s="1"/>
  <c r="V89" i="1"/>
  <c r="T89" i="1"/>
  <c r="U89" i="1" s="1"/>
  <c r="V88" i="1"/>
  <c r="T88" i="1"/>
  <c r="U88" i="1" s="1"/>
  <c r="V87" i="1"/>
  <c r="T87" i="1"/>
  <c r="U87" i="1" s="1"/>
  <c r="V86" i="1"/>
  <c r="T86" i="1"/>
  <c r="U86" i="1" s="1"/>
  <c r="V85" i="1"/>
  <c r="U85" i="1"/>
  <c r="T85" i="1"/>
  <c r="V84" i="1"/>
  <c r="T84" i="1"/>
  <c r="U84" i="1" s="1"/>
  <c r="V83" i="1"/>
  <c r="T83" i="1"/>
  <c r="U83" i="1" s="1"/>
  <c r="V82" i="1"/>
  <c r="T82" i="1"/>
  <c r="U82" i="1" s="1"/>
  <c r="V81" i="1"/>
  <c r="T81" i="1"/>
  <c r="U81" i="1" s="1"/>
  <c r="V80" i="1"/>
  <c r="T80" i="1"/>
  <c r="U80" i="1" s="1"/>
  <c r="V79" i="1"/>
  <c r="T79" i="1"/>
  <c r="U79" i="1" s="1"/>
  <c r="V78" i="1"/>
  <c r="T78" i="1"/>
  <c r="U78" i="1" s="1"/>
  <c r="V77" i="1"/>
  <c r="T77" i="1"/>
  <c r="U77" i="1" s="1"/>
  <c r="V76" i="1"/>
  <c r="T76" i="1"/>
  <c r="U76" i="1" s="1"/>
  <c r="V75" i="1"/>
  <c r="T75" i="1"/>
  <c r="U75" i="1" s="1"/>
  <c r="V74" i="1"/>
  <c r="T74" i="1"/>
  <c r="U74" i="1" s="1"/>
  <c r="V73" i="1"/>
  <c r="T73" i="1"/>
  <c r="U73" i="1" s="1"/>
  <c r="V72" i="1"/>
  <c r="T72" i="1"/>
  <c r="U72" i="1" s="1"/>
  <c r="V71" i="1"/>
  <c r="T71" i="1"/>
  <c r="U71" i="1" s="1"/>
  <c r="V70" i="1"/>
  <c r="T70" i="1"/>
  <c r="U70" i="1" s="1"/>
  <c r="V69" i="1"/>
  <c r="U69" i="1"/>
  <c r="T69" i="1"/>
  <c r="V68" i="1"/>
  <c r="T68" i="1"/>
  <c r="U68" i="1" s="1"/>
  <c r="V67" i="1"/>
  <c r="T67" i="1"/>
  <c r="U67" i="1" s="1"/>
  <c r="V66" i="1"/>
  <c r="T66" i="1"/>
  <c r="U66" i="1" s="1"/>
  <c r="V65" i="1"/>
  <c r="T65" i="1"/>
  <c r="U65" i="1" s="1"/>
  <c r="V64" i="1"/>
  <c r="T64" i="1"/>
  <c r="U64" i="1" s="1"/>
  <c r="V63" i="1"/>
  <c r="T63" i="1"/>
  <c r="U63" i="1" s="1"/>
  <c r="V62" i="1"/>
  <c r="T62" i="1"/>
  <c r="U62" i="1" s="1"/>
  <c r="V61" i="1"/>
  <c r="T61" i="1"/>
  <c r="U61" i="1" s="1"/>
  <c r="V60" i="1"/>
  <c r="T60" i="1"/>
  <c r="U60" i="1" s="1"/>
  <c r="V59" i="1"/>
  <c r="T59" i="1"/>
  <c r="U59" i="1" s="1"/>
  <c r="V58" i="1"/>
  <c r="T58" i="1"/>
  <c r="U58" i="1" s="1"/>
  <c r="V57" i="1"/>
  <c r="T57" i="1"/>
  <c r="U57" i="1" s="1"/>
  <c r="V56" i="1"/>
  <c r="T56" i="1"/>
  <c r="U56" i="1" s="1"/>
  <c r="V55" i="1"/>
  <c r="T55" i="1"/>
  <c r="U55" i="1" s="1"/>
  <c r="V54" i="1"/>
  <c r="T54" i="1"/>
  <c r="U54" i="1" s="1"/>
  <c r="V53" i="1"/>
  <c r="U53" i="1"/>
  <c r="T53" i="1"/>
  <c r="V52" i="1"/>
  <c r="T52" i="1"/>
  <c r="U52" i="1" s="1"/>
  <c r="V51" i="1"/>
  <c r="T51" i="1"/>
  <c r="U51" i="1" s="1"/>
  <c r="V50" i="1"/>
  <c r="T50" i="1"/>
  <c r="U50" i="1" s="1"/>
  <c r="V49" i="1"/>
  <c r="T49" i="1"/>
  <c r="U49" i="1" s="1"/>
  <c r="V48" i="1"/>
  <c r="T48" i="1"/>
  <c r="U48" i="1" s="1"/>
  <c r="V47" i="1"/>
  <c r="T47" i="1"/>
  <c r="U47" i="1" s="1"/>
  <c r="V46" i="1"/>
  <c r="T46" i="1"/>
  <c r="U46" i="1" s="1"/>
  <c r="V45" i="1"/>
  <c r="T45" i="1"/>
  <c r="U45" i="1" s="1"/>
  <c r="V44" i="1"/>
  <c r="T44" i="1"/>
  <c r="U44" i="1" s="1"/>
  <c r="V43" i="1"/>
  <c r="T43" i="1"/>
  <c r="U43" i="1" s="1"/>
  <c r="V42" i="1"/>
  <c r="T42" i="1"/>
  <c r="U42" i="1" s="1"/>
  <c r="V41" i="1"/>
  <c r="T41" i="1"/>
  <c r="U41" i="1" s="1"/>
  <c r="V40" i="1"/>
  <c r="T40" i="1"/>
  <c r="U40" i="1" s="1"/>
  <c r="V39" i="1"/>
  <c r="T39" i="1"/>
  <c r="U39" i="1" s="1"/>
  <c r="V38" i="1"/>
  <c r="T38" i="1"/>
  <c r="U38" i="1" s="1"/>
  <c r="V37" i="1"/>
  <c r="U37" i="1"/>
  <c r="T37" i="1"/>
  <c r="V36" i="1"/>
  <c r="T36" i="1"/>
  <c r="U36" i="1" s="1"/>
  <c r="V35" i="1"/>
  <c r="T35" i="1"/>
  <c r="U35" i="1" s="1"/>
  <c r="V34" i="1"/>
  <c r="T34" i="1"/>
  <c r="U34" i="1" s="1"/>
  <c r="V33" i="1"/>
  <c r="T33" i="1"/>
  <c r="U33" i="1" s="1"/>
  <c r="V32" i="1"/>
  <c r="T32" i="1"/>
  <c r="U32" i="1" s="1"/>
  <c r="V31" i="1"/>
  <c r="T31" i="1"/>
  <c r="U31" i="1" s="1"/>
  <c r="V30" i="1"/>
  <c r="T30" i="1"/>
  <c r="U30" i="1" s="1"/>
  <c r="V29" i="1"/>
  <c r="T29" i="1"/>
  <c r="U29" i="1" s="1"/>
  <c r="V28" i="1"/>
  <c r="T28" i="1"/>
  <c r="U28" i="1" s="1"/>
  <c r="V27" i="1"/>
  <c r="T27" i="1"/>
  <c r="U27" i="1" s="1"/>
  <c r="V26" i="1"/>
  <c r="T26" i="1"/>
  <c r="U26" i="1" s="1"/>
  <c r="V25" i="1"/>
  <c r="T25" i="1"/>
  <c r="U25" i="1" s="1"/>
  <c r="V24" i="1"/>
  <c r="T24" i="1"/>
  <c r="U24" i="1" s="1"/>
  <c r="V23" i="1"/>
  <c r="T23" i="1"/>
  <c r="U23" i="1" s="1"/>
  <c r="V22" i="1"/>
  <c r="T22" i="1"/>
  <c r="U22" i="1" s="1"/>
  <c r="V21" i="1"/>
  <c r="U21" i="1"/>
  <c r="T21" i="1"/>
  <c r="V20" i="1"/>
  <c r="T20" i="1"/>
  <c r="U20" i="1" s="1"/>
  <c r="V19" i="1"/>
  <c r="T19" i="1"/>
  <c r="U19" i="1" s="1"/>
  <c r="V18" i="1"/>
  <c r="T18" i="1"/>
  <c r="U18" i="1" s="1"/>
  <c r="V17" i="1"/>
  <c r="T17" i="1"/>
  <c r="U17" i="1" s="1"/>
  <c r="V16" i="1"/>
  <c r="T16" i="1"/>
  <c r="U16" i="1" s="1"/>
  <c r="V15" i="1"/>
  <c r="T15" i="1"/>
  <c r="U15" i="1" s="1"/>
  <c r="V14" i="1"/>
  <c r="T14" i="1"/>
  <c r="U14" i="1" s="1"/>
  <c r="V13" i="1"/>
  <c r="T13" i="1"/>
  <c r="U13" i="1" s="1"/>
  <c r="V12" i="1"/>
  <c r="T12" i="1"/>
  <c r="U12" i="1" s="1"/>
  <c r="V11" i="1"/>
  <c r="T11" i="1"/>
  <c r="U11" i="1" s="1"/>
  <c r="V10" i="1"/>
  <c r="T10" i="1"/>
  <c r="U10" i="1" s="1"/>
  <c r="V9" i="1"/>
  <c r="T9" i="1"/>
  <c r="U9" i="1" s="1"/>
  <c r="V8" i="1"/>
  <c r="T8" i="1"/>
  <c r="U8" i="1" s="1"/>
  <c r="V7" i="1"/>
  <c r="T7" i="1"/>
  <c r="U7" i="1" s="1"/>
  <c r="V6" i="1"/>
  <c r="T6" i="1"/>
  <c r="U6" i="1" s="1"/>
  <c r="V5" i="1"/>
  <c r="U5" i="1"/>
  <c r="T5" i="1"/>
  <c r="V4" i="1"/>
  <c r="T4" i="1"/>
  <c r="U4" i="1" s="1"/>
  <c r="V3" i="1"/>
  <c r="T3" i="1"/>
  <c r="U3" i="1" s="1"/>
  <c r="V2" i="1"/>
  <c r="T2" i="1"/>
  <c r="U2" i="1" s="1"/>
  <c r="J54" i="5" l="1"/>
  <c r="J239" i="5"/>
  <c r="J9" i="5"/>
  <c r="J15" i="5"/>
  <c r="J21" i="5"/>
  <c r="J44" i="5"/>
  <c r="J50" i="5"/>
  <c r="J4" i="5"/>
  <c r="J27" i="5"/>
  <c r="J33" i="5"/>
  <c r="J56" i="5"/>
  <c r="J62" i="5"/>
  <c r="J68" i="5"/>
  <c r="J80" i="5"/>
  <c r="J86" i="5"/>
  <c r="J92" i="5"/>
  <c r="J98" i="5"/>
  <c r="J104" i="5"/>
  <c r="J110" i="5"/>
  <c r="J116" i="5"/>
  <c r="J122" i="5"/>
  <c r="J128" i="5"/>
  <c r="J134" i="5"/>
  <c r="J140" i="5"/>
  <c r="J146" i="5"/>
  <c r="J152" i="5"/>
  <c r="J158" i="5"/>
  <c r="J164" i="5"/>
  <c r="J170" i="5"/>
  <c r="J176" i="5"/>
  <c r="J182" i="5"/>
  <c r="J188" i="5"/>
  <c r="J194" i="5"/>
  <c r="J200" i="5"/>
  <c r="J206" i="5"/>
  <c r="J212" i="5"/>
  <c r="J218" i="5"/>
  <c r="J224" i="5"/>
  <c r="J236" i="5"/>
  <c r="J5" i="5"/>
  <c r="J28" i="5"/>
  <c r="J34" i="5"/>
  <c r="J63" i="5"/>
  <c r="J69" i="5"/>
  <c r="J75" i="5"/>
  <c r="J81" i="5"/>
  <c r="J87" i="5"/>
  <c r="J93" i="5"/>
  <c r="J99" i="5"/>
  <c r="J105" i="5"/>
  <c r="J111" i="5"/>
  <c r="J117" i="5"/>
  <c r="J123" i="5"/>
  <c r="J129" i="5"/>
  <c r="J135" i="5"/>
  <c r="J141" i="5"/>
  <c r="J147" i="5"/>
  <c r="J153" i="5"/>
  <c r="J159" i="5"/>
  <c r="J165" i="5"/>
  <c r="J171" i="5"/>
  <c r="J177" i="5"/>
  <c r="J183" i="5"/>
  <c r="J189" i="5"/>
  <c r="J195" i="5"/>
  <c r="J201" i="5"/>
  <c r="J207" i="5"/>
  <c r="J213" i="5"/>
  <c r="J219" i="5"/>
  <c r="J225" i="5"/>
  <c r="J231" i="5"/>
  <c r="J237" i="5"/>
  <c r="J52" i="5"/>
  <c r="J208" i="5"/>
  <c r="J12" i="5"/>
  <c r="J18" i="5"/>
  <c r="J41" i="5"/>
  <c r="J47" i="5"/>
  <c r="J53" i="5"/>
  <c r="J214" i="5"/>
  <c r="J7" i="5"/>
  <c r="J13" i="5"/>
  <c r="J19" i="5"/>
  <c r="J42" i="5"/>
  <c r="J48" i="5"/>
  <c r="J74" i="5"/>
  <c r="J70" i="5"/>
  <c r="J82" i="5"/>
  <c r="J94" i="5"/>
  <c r="J106" i="5"/>
  <c r="J118" i="5"/>
  <c r="J130" i="5"/>
  <c r="J142" i="5"/>
  <c r="J154" i="5"/>
  <c r="J166" i="5"/>
  <c r="J178" i="5"/>
  <c r="J190" i="5"/>
  <c r="J202" i="5"/>
</calcChain>
</file>

<file path=xl/sharedStrings.xml><?xml version="1.0" encoding="utf-8"?>
<sst xmlns="http://schemas.openxmlformats.org/spreadsheetml/2006/main" count="67997" uniqueCount="16618">
  <si>
    <t>Light Modified Peptide</t>
  </si>
  <si>
    <t>Heavy Modified Peptide</t>
  </si>
  <si>
    <t>1 Log2 Ratio HL</t>
  </si>
  <si>
    <t>10 Log2 Ratio HL</t>
  </si>
  <si>
    <t>11 Log2 Ratio HL</t>
  </si>
  <si>
    <t>12 Log2 Ratio HL</t>
  </si>
  <si>
    <t>2 Log2 Ratio HL</t>
  </si>
  <si>
    <t>3 Log2 Ratio HL</t>
  </si>
  <si>
    <t>4 Log2 Ratio HL</t>
  </si>
  <si>
    <t>5 Log2 Ratio HL</t>
  </si>
  <si>
    <t>6 Log2 Ratio HL</t>
  </si>
  <si>
    <t>7 Log2 Ratio HL</t>
  </si>
  <si>
    <t>8 Log2 Ratio HL</t>
  </si>
  <si>
    <t>9 Log2 Ratio HL</t>
  </si>
  <si>
    <t>Protein</t>
  </si>
  <si>
    <t>Protein ID</t>
  </si>
  <si>
    <t>Entry Name</t>
  </si>
  <si>
    <t>Gene</t>
  </si>
  <si>
    <t>Protein Description</t>
  </si>
  <si>
    <t>p-value</t>
  </si>
  <si>
    <t>neglogp</t>
  </si>
  <si>
    <t>Log2HL avg</t>
  </si>
  <si>
    <t>labels</t>
  </si>
  <si>
    <t>AADTIGYPVM[649.3660]IR</t>
  </si>
  <si>
    <t>AADTIGYPVM[655.3735]IR</t>
  </si>
  <si>
    <t>sp|Q8C196|CPSM_MOUSE</t>
  </si>
  <si>
    <t>Q8C196</t>
  </si>
  <si>
    <t>CPSM_MOUSE</t>
  </si>
  <si>
    <t>Cps1</t>
  </si>
  <si>
    <t>Carbamoyl-phosphate synthase [ammonia], mitochondrial</t>
  </si>
  <si>
    <t>CPSM_M585</t>
  </si>
  <si>
    <t>IAM[649.3660]QTLDMGR</t>
  </si>
  <si>
    <t>IAM[655.3735]QTLDMGR</t>
  </si>
  <si>
    <t>sp|Q07417|ACADS_MOUSE</t>
  </si>
  <si>
    <t>Q07417</t>
  </si>
  <si>
    <t>ACADS_MOUSE</t>
  </si>
  <si>
    <t>Acads</t>
  </si>
  <si>
    <t>Short-chain specific acyl-CoA dehydrogenase, mitochondrial</t>
  </si>
  <si>
    <t>ACADS_M265</t>
  </si>
  <si>
    <t>FVGAVDPIM[649.3660]EK</t>
  </si>
  <si>
    <t>FVGAVDPIM[655.3735]EK</t>
  </si>
  <si>
    <t>sp|Q91YI0|ARLY_MOUSE</t>
  </si>
  <si>
    <t>Q91YI0</t>
  </si>
  <si>
    <t>ARLY_MOUSE</t>
  </si>
  <si>
    <t>Asl</t>
  </si>
  <si>
    <t>Argininosuccinate lyase</t>
  </si>
  <si>
    <t>ARLY_M21</t>
  </si>
  <si>
    <t>QAQYLGM[649.3660]PINGPFKPDHYRY</t>
  </si>
  <si>
    <t>QAQYLGM[655.3735]PINGPFKPDHYRY</t>
  </si>
  <si>
    <t>sp|P50247|SAHH_MOUSE</t>
  </si>
  <si>
    <t>P50247</t>
  </si>
  <si>
    <t>SAHH_MOUSE</t>
  </si>
  <si>
    <t>Ahcy</t>
  </si>
  <si>
    <t>Adenosylhomocysteinase</t>
  </si>
  <si>
    <t>SAHH_M419</t>
  </si>
  <si>
    <t>FADVIPM[649.3660]NLPHR</t>
  </si>
  <si>
    <t>FADVIPM[655.3735]NLPHR</t>
  </si>
  <si>
    <t>sp|P33267|CP2F2_MOUSE</t>
  </si>
  <si>
    <t>P33267</t>
  </si>
  <si>
    <t>CP2F2_MOUSE</t>
  </si>
  <si>
    <t>Cyp2f2</t>
  </si>
  <si>
    <t>Cytochrome P450 2F2</t>
  </si>
  <si>
    <t>CP2F2_M365</t>
  </si>
  <si>
    <t>AREEM[649.3660]AK</t>
  </si>
  <si>
    <t>AREEM[655.3735]AK</t>
  </si>
  <si>
    <t>sp|P97872|FMO5_MOUSE</t>
  </si>
  <si>
    <t>P97872</t>
  </si>
  <si>
    <t>FMO5_MOUSE</t>
  </si>
  <si>
    <t>Fmo5</t>
  </si>
  <si>
    <t>Flavin-containing monooxygenase 5</t>
  </si>
  <si>
    <t>FMO5_M416</t>
  </si>
  <si>
    <t>ISDHLEAAM[649.3660]EMIPVLK</t>
  </si>
  <si>
    <t>ISDHLEAAM[655.3735]EMIPVLK</t>
  </si>
  <si>
    <t>sp|Q9DBT9|M2GD_MOUSE</t>
  </si>
  <si>
    <t>Q9DBT9</t>
  </si>
  <si>
    <t>M2GD_MOUSE</t>
  </si>
  <si>
    <t>Dmgdh</t>
  </si>
  <si>
    <t>Dimethylglycine dehydrogenase, mitochondrial</t>
  </si>
  <si>
    <t>M2GD_M346</t>
  </si>
  <si>
    <t>RVFVVGVGM[649.3660]TKFM[15.9949]KPGGENSR</t>
  </si>
  <si>
    <t>RVFVVGVGM[655.3735]TKFM[15.9949]KPGGENSR</t>
  </si>
  <si>
    <t>sp|P32020|SCP2_MOUSE</t>
  </si>
  <si>
    <t>P32020</t>
  </si>
  <si>
    <t>SCP2_MOUSE</t>
  </si>
  <si>
    <t>Scp2</t>
  </si>
  <si>
    <t>Sterol carrier protein 2</t>
  </si>
  <si>
    <t>SCP2_M21</t>
  </si>
  <si>
    <t>M[649.3660]NPQSAFFQGK</t>
  </si>
  <si>
    <t>M[655.3735]NPQSAFFQGK</t>
  </si>
  <si>
    <t>SCP2_M512</t>
  </si>
  <si>
    <t>KVM[649.3660]EAFEQAERK</t>
  </si>
  <si>
    <t>KVM[655.3735]EAFEQAERK</t>
  </si>
  <si>
    <t>sp|P50136|ODBA_MOUSE</t>
  </si>
  <si>
    <t>P50136</t>
  </si>
  <si>
    <t>ODBA_MOUSE</t>
  </si>
  <si>
    <t>Bckdha</t>
  </si>
  <si>
    <t>2-oxoisovalerate dehydrogenase subunit alpha, mitochondrial</t>
  </si>
  <si>
    <t>ODBA_M388</t>
  </si>
  <si>
    <t>M[649.3660]VEGFFDR</t>
  </si>
  <si>
    <t>M[655.3735]VEGFFDR</t>
  </si>
  <si>
    <t>sp|P26443|DHE3_MOUSE</t>
  </si>
  <si>
    <t>P26443</t>
  </si>
  <si>
    <t>DHE3_MOUSE</t>
  </si>
  <si>
    <t>Glud1</t>
  </si>
  <si>
    <t>Glutamate dehydrogenase 1, mitochondrial</t>
  </si>
  <si>
    <t>DHE3_M69</t>
  </si>
  <si>
    <t>RAHLNDLENIVPFLGIGLLYSLSGPDLSTALM[649.3660]HFRIFVGAR</t>
  </si>
  <si>
    <t>RAHLNDLENIVPFLGIGLLYSLSGPDLSTALM[655.3735]HFRIFVGAR</t>
  </si>
  <si>
    <t>sp|Q91VS7|MGST1_MOUSE</t>
  </si>
  <si>
    <t>Q91VS7</t>
  </si>
  <si>
    <t>MGST1_MOUSE</t>
  </si>
  <si>
    <t>Mgst1</t>
  </si>
  <si>
    <t>Microsomal glutathione S-transferase 1</t>
  </si>
  <si>
    <t>MGST1_M105</t>
  </si>
  <si>
    <t>AGHMVPSDQGEM[649.3660]ALK</t>
  </si>
  <si>
    <t>AGHMVPSDQGEM[655.3735]ALK</t>
  </si>
  <si>
    <t>sp|Q920A5|RISC_MOUSE</t>
  </si>
  <si>
    <t>Q920A5</t>
  </si>
  <si>
    <t>RISC_MOUSE</t>
  </si>
  <si>
    <t>Scpep1</t>
  </si>
  <si>
    <t>Retinoid-inducible serine carboxypeptidase</t>
  </si>
  <si>
    <t>RISC_M440</t>
  </si>
  <si>
    <t>LKPGTM[649.3660]IEWGNNWAR</t>
  </si>
  <si>
    <t>LKPGTM[655.3735]IEWGNNWAR</t>
  </si>
  <si>
    <t>sp|O55125|NIPS1_MOUSE</t>
  </si>
  <si>
    <t>O55125</t>
  </si>
  <si>
    <t>NIPS1_MOUSE</t>
  </si>
  <si>
    <t>Nipsnap1</t>
  </si>
  <si>
    <t>Protein NipSnap homolog 1</t>
  </si>
  <si>
    <t>NIPS1_M197</t>
  </si>
  <si>
    <t>EVEM[649.3660]DAVGK</t>
  </si>
  <si>
    <t>EVEM[655.3735]DAVGK</t>
  </si>
  <si>
    <t>CPSM_M1178</t>
  </si>
  <si>
    <t>NHQGLLLM[649.3660]DTTFR</t>
  </si>
  <si>
    <t>NHQGLLLM[655.3735]DTTFR</t>
  </si>
  <si>
    <t>sp|Q05920|PYC_MOUSE</t>
  </si>
  <si>
    <t>Q05920</t>
  </si>
  <si>
    <t>PYC_MOUSE</t>
  </si>
  <si>
    <t>Pc</t>
  </si>
  <si>
    <t>Pyruvate carboxylase, mitochondrial</t>
  </si>
  <si>
    <t>PYC_M566</t>
  </si>
  <si>
    <t>EVM[649.3660]IVGVGEK</t>
  </si>
  <si>
    <t>EVM[655.3735]IVGVGEK</t>
  </si>
  <si>
    <t>sp|Q91VR2|ATPG_MOUSE</t>
  </si>
  <si>
    <t>Q91VR2</t>
  </si>
  <si>
    <t>ATPG_MOUSE</t>
  </si>
  <si>
    <t>Atp5f1c</t>
  </si>
  <si>
    <t>ATP synthase subunit gamma, mitochondrial</t>
  </si>
  <si>
    <t>ATPG_M129</t>
  </si>
  <si>
    <t>NASDM[649.3660]IDK</t>
  </si>
  <si>
    <t>NASDM[655.3735]IDK</t>
  </si>
  <si>
    <t>ATPG_M267</t>
  </si>
  <si>
    <t>GAWSNVLRGM[649.3660]GGAFVLVLYDEIKK</t>
  </si>
  <si>
    <t>GAWSNVLRGM[655.3735]GGAFVLVLYDEIKK</t>
  </si>
  <si>
    <t>sp|P51881|ADT2_MOUSE</t>
  </si>
  <si>
    <t>P51881</t>
  </si>
  <si>
    <t>ADT2_MOUSE</t>
  </si>
  <si>
    <t>Slc25a5</t>
  </si>
  <si>
    <t>ADP/ATP translocase 2</t>
  </si>
  <si>
    <t>ADT2_M282</t>
  </si>
  <si>
    <t>SLQDIIAILGM[649.3660]DELSEEDKLTVSR</t>
  </si>
  <si>
    <t>SLQDIIAILGM[655.3735]DELSEEDKLTVSR</t>
  </si>
  <si>
    <t>sp|P56480|ATPB_MOUSE</t>
  </si>
  <si>
    <t>P56480</t>
  </si>
  <si>
    <t>ATPB_MOUSE</t>
  </si>
  <si>
    <t>Atp5f1b</t>
  </si>
  <si>
    <t>ATP synthase subunit beta, mitochondrial</t>
  </si>
  <si>
    <t>ATPB_M443</t>
  </si>
  <si>
    <t>KLPSQSEM[649.3660]MAEINK</t>
  </si>
  <si>
    <t>KLPSQSEM[655.3735]MAEINK</t>
  </si>
  <si>
    <t>FMO5_M405</t>
  </si>
  <si>
    <t>LGAGYPM[649.3660]GPFELLDYVGLDTTK</t>
  </si>
  <si>
    <t>LGAGYPM[655.3735]GPFELLDYVGLDTTK</t>
  </si>
  <si>
    <t>sp|Q61425|HCDH_MOUSE</t>
  </si>
  <si>
    <t>Q61425</t>
  </si>
  <si>
    <t>HCDH_MOUSE</t>
  </si>
  <si>
    <t>Hadh</t>
  </si>
  <si>
    <t>Hydroxyacyl-coenzyme A dehydrogenase, mitochondrial</t>
  </si>
  <si>
    <t>HCDH_M256</t>
  </si>
  <si>
    <t>YLM[649.3660]EEDEDAYKK</t>
  </si>
  <si>
    <t>YLM[655.3735]EEDEDAYKK</t>
  </si>
  <si>
    <t>sp|P47962|RL5_MOUSE</t>
  </si>
  <si>
    <t>P47962</t>
  </si>
  <si>
    <t>RL5_MOUSE</t>
  </si>
  <si>
    <t>Rpl5</t>
  </si>
  <si>
    <t>Large ribosomal subunit protein uL18</t>
  </si>
  <si>
    <t>RL5_M212</t>
  </si>
  <si>
    <t>RLAM[649.3660]ENNIK</t>
  </si>
  <si>
    <t>RLAM[655.3735]ENNIK</t>
  </si>
  <si>
    <t>sp|P53395|ODB2_MOUSE</t>
  </si>
  <si>
    <t>P53395</t>
  </si>
  <si>
    <t>ODB2_MOUSE</t>
  </si>
  <si>
    <t>Dbt</t>
  </si>
  <si>
    <t>Lipoamide acyltransferase component of branched-chain alpha-keto acid dehydrogenase complex, mitochondrial</t>
  </si>
  <si>
    <t>ODB2_M182</t>
  </si>
  <si>
    <t>HRIPVPILPGLPM[649.3660]NNHGNYIVR</t>
  </si>
  <si>
    <t>HRIPVPILPGLPM[655.3735]NNHGNYIVR</t>
  </si>
  <si>
    <t>sp|Q921G7|ETFD_MOUSE</t>
  </si>
  <si>
    <t>Q921G7</t>
  </si>
  <si>
    <t>ETFD_MOUSE</t>
  </si>
  <si>
    <t>Etfdh</t>
  </si>
  <si>
    <t>Electron transfer flavoprotein-ubiquinone oxidoreductase, mitochondrial</t>
  </si>
  <si>
    <t>ETFD_M165</t>
  </si>
  <si>
    <t>n[42.0106]SSM[649.3660]TQNLR</t>
  </si>
  <si>
    <t>n[42.0106]SSM[655.3735]TQNLR</t>
  </si>
  <si>
    <t>sp|Q9CQR4|ACO13_MOUSE</t>
  </si>
  <si>
    <t>Q9CQR4</t>
  </si>
  <si>
    <t>ACO13_MOUSE</t>
  </si>
  <si>
    <t>Acot13</t>
  </si>
  <si>
    <t>Acyl-coenzyme A thioesterase 13</t>
  </si>
  <si>
    <t>ACO13_M4</t>
  </si>
  <si>
    <t>RWEGVNM[649.3660]ER</t>
  </si>
  <si>
    <t>RWEGVNM[655.3735]ER</t>
  </si>
  <si>
    <t>ETFD_M61</t>
  </si>
  <si>
    <t>HWPFM[649.3660]VVNDAGRPK</t>
  </si>
  <si>
    <t>HWPFM[655.3735]VVNDAGRPK</t>
  </si>
  <si>
    <t>sp|P63017|HSP7C_MOUSE</t>
  </si>
  <si>
    <t>P63017</t>
  </si>
  <si>
    <t>HSP7C_MOUSE</t>
  </si>
  <si>
    <t>Hspa8</t>
  </si>
  <si>
    <t>Heat shock cognate 71 kDa protein</t>
  </si>
  <si>
    <t>HSP7C_M93</t>
  </si>
  <si>
    <t>KHPSLIPLFVFIGAGGTGAALYVM[649.3660]R</t>
  </si>
  <si>
    <t>KHPSLIPLFVFIGAGGTGAALYVM[655.3735]R</t>
  </si>
  <si>
    <t>sp|Q62425|NDUA4_MOUSE</t>
  </si>
  <si>
    <t>Q62425</t>
  </si>
  <si>
    <t>NDUA4_MOUSE</t>
  </si>
  <si>
    <t>Ndufa4</t>
  </si>
  <si>
    <t>Cytochrome c oxidase subunit NDUFA4</t>
  </si>
  <si>
    <t>NDUA4_M34</t>
  </si>
  <si>
    <t>FEELNM[649.3660]DLFR</t>
  </si>
  <si>
    <t>FEELNM[655.3735]DLFR</t>
  </si>
  <si>
    <t>sp|P20029|BIP_MOUSE</t>
  </si>
  <si>
    <t>P20029</t>
  </si>
  <si>
    <t>BIP_MOUSE</t>
  </si>
  <si>
    <t>Hspa5</t>
  </si>
  <si>
    <t>Endoplasmic reticulum chaperone BiP</t>
  </si>
  <si>
    <t>BIP_M333</t>
  </si>
  <si>
    <t>EM[15.9949]LQIM[649.3660]EEIK</t>
  </si>
  <si>
    <t>EM[15.9949]LQIM[655.3735]EEIK</t>
  </si>
  <si>
    <t>sp|O35423|AGT1_MOUSE</t>
  </si>
  <si>
    <t>O35423</t>
  </si>
  <si>
    <t>AGT1_MOUSE</t>
  </si>
  <si>
    <t>Agxt</t>
  </si>
  <si>
    <t>Alanine--glyoxylate aminotransferase</t>
  </si>
  <si>
    <t>AGT1_M79</t>
  </si>
  <si>
    <t>LAGLHDAILRM[649.3660]PHGYDTQVGER</t>
  </si>
  <si>
    <t>LAGLHDAILRM[655.3735]PHGYDTQVGER</t>
  </si>
  <si>
    <t>sp|Q61102|ABCB7_MOUSE</t>
  </si>
  <si>
    <t>Q61102</t>
  </si>
  <si>
    <t>ABCB7_MOUSE</t>
  </si>
  <si>
    <t>Abcb7</t>
  </si>
  <si>
    <t>Iron-sulfur clusters transporter ABCB7, mitochondrial</t>
  </si>
  <si>
    <t>ABCB7_M594</t>
  </si>
  <si>
    <t>TAHIVLEDGTKM[649.3660]K</t>
  </si>
  <si>
    <t>TAHIVLEDGTKM[655.3735]K</t>
  </si>
  <si>
    <t>CPSM_M56</t>
  </si>
  <si>
    <t>AAEM[649.3660]LLFGK</t>
  </si>
  <si>
    <t>AAEM[655.3735]LLFGK</t>
  </si>
  <si>
    <t>sp|Q9WUR2|ECI2_MOUSE</t>
  </si>
  <si>
    <t>Q9WUR2</t>
  </si>
  <si>
    <t>ECI2_MOUSE</t>
  </si>
  <si>
    <t>Eci2</t>
  </si>
  <si>
    <t>Enoyl-CoA delta isomerase 2</t>
  </si>
  <si>
    <t>ECI2_M296</t>
  </si>
  <si>
    <t>RKEEEHM[649.3660]IDWVEK</t>
  </si>
  <si>
    <t>RKEEEHM[655.3735]IDWVEK</t>
  </si>
  <si>
    <t>sp|Q9CQQ7|AT5F1_MOUSE</t>
  </si>
  <si>
    <t>Q9CQQ7</t>
  </si>
  <si>
    <t>AT5F1_MOUSE</t>
  </si>
  <si>
    <t>Atp5pb</t>
  </si>
  <si>
    <t>ATP synthase F(0) complex subunit B1, mitochondrial</t>
  </si>
  <si>
    <t>AT5F1_M215</t>
  </si>
  <si>
    <t>IVLAGREM[649.3660]TR</t>
  </si>
  <si>
    <t>IVLAGREM[655.3735]TR</t>
  </si>
  <si>
    <t>sp|P55096|ABCD3_MOUSE</t>
  </si>
  <si>
    <t>P55096</t>
  </si>
  <si>
    <t>ABCD3_MOUSE</t>
  </si>
  <si>
    <t>Abcd3</t>
  </si>
  <si>
    <t>ATP-binding cassette sub-family D member 3</t>
  </si>
  <si>
    <t>ABCD3_M381</t>
  </si>
  <si>
    <t>M[649.3660]FASFPTTK</t>
  </si>
  <si>
    <t>M[655.3735]FASFPTTK</t>
  </si>
  <si>
    <t>sp|P01942|HBA_MOUSE</t>
  </si>
  <si>
    <t>P01942</t>
  </si>
  <si>
    <t>HBA_MOUSE</t>
  </si>
  <si>
    <t>Hba</t>
  </si>
  <si>
    <t>Hemoglobin subunit alpha</t>
  </si>
  <si>
    <t>HBA_M33</t>
  </si>
  <si>
    <t>HGSWGSGLDM[649.3660]HTKPWIR</t>
  </si>
  <si>
    <t>HGSWGSGLDM[655.3735]HTKPWIR</t>
  </si>
  <si>
    <t>sp|O35490|BHMT1_MOUSE</t>
  </si>
  <si>
    <t>O35490</t>
  </si>
  <si>
    <t>BHMT1_MOUSE</t>
  </si>
  <si>
    <t>Bhmt</t>
  </si>
  <si>
    <t>Betaine--homocysteine S-methyltransferase 1</t>
  </si>
  <si>
    <t>BHMT1_M337</t>
  </si>
  <si>
    <t>VEAVNM[649.3660]AEGIIHDTETK</t>
  </si>
  <si>
    <t>VEAVNM[655.3735]AEGIIHDTETK</t>
  </si>
  <si>
    <t>sp|P38647|GRP75_MOUSE</t>
  </si>
  <si>
    <t>P38647</t>
  </si>
  <si>
    <t>GRP75_MOUSE</t>
  </si>
  <si>
    <t>Hspa9</t>
  </si>
  <si>
    <t>Stress-70 protein, mitochondrial</t>
  </si>
  <si>
    <t>GRP75_M584</t>
  </si>
  <si>
    <t>M[649.3660]FLGIQHPDSAVSFR</t>
  </si>
  <si>
    <t>M[655.3735]FLGIQHPDSAVSFR</t>
  </si>
  <si>
    <t>sp|Q60991|CP7B1_MOUSE</t>
  </si>
  <si>
    <t>Q60991</t>
  </si>
  <si>
    <t>CP7B1_MOUSE</t>
  </si>
  <si>
    <t>Cyp7b1</t>
  </si>
  <si>
    <t>Cytochrome P450 7B1</t>
  </si>
  <si>
    <t>QFAPIHAEAPEFIEM[649.3660]SVEQEILVTGIK</t>
  </si>
  <si>
    <t>QFAPIHAEAPEFIEM[655.3735]SVEQEILVTGIK</t>
  </si>
  <si>
    <t>ETYLAILM[649.3660]DR</t>
  </si>
  <si>
    <t>ETYLAILM[655.3735]DR</t>
  </si>
  <si>
    <t>sp|Q9Z2I8|SUCB2_MOUSE</t>
  </si>
  <si>
    <t>Q9Z2I8</t>
  </si>
  <si>
    <t>SUCB2_MOUSE</t>
  </si>
  <si>
    <t>Suclg2</t>
  </si>
  <si>
    <t>Succinate--CoA ligase [GDP-forming] subunit beta, mitochondrial</t>
  </si>
  <si>
    <t>YAHM[15.9949]VDVGQVGVNVPIPVPLPM[649.3660]FSFTGSR</t>
  </si>
  <si>
    <t>YAHM[15.9949]VDVGQVGVNVPIPVPLPM[655.3735]FSFTGSR</t>
  </si>
  <si>
    <t>sp|Q9EQ20|MMSA_MOUSE</t>
  </si>
  <si>
    <t>Q9EQ20</t>
  </si>
  <si>
    <t>MMSA_MOUSE</t>
  </si>
  <si>
    <t>Aldh6a1</t>
  </si>
  <si>
    <t>Methylmalonate-semialdehyde/malonate-semialdehyde dehydrogenase [acylating], mitochondrial</t>
  </si>
  <si>
    <t>THAYGWESEAAM[649.3660]ER</t>
  </si>
  <si>
    <t>THAYGWESEAAM[655.3735]ER</t>
  </si>
  <si>
    <t>sp|Q9Z1J3|NFS1_MOUSE</t>
  </si>
  <si>
    <t>Q9Z1J3</t>
  </si>
  <si>
    <t>NFS1_MOUSE</t>
  </si>
  <si>
    <t>Nfs1</t>
  </si>
  <si>
    <t>Cysteine desulfurase</t>
  </si>
  <si>
    <t>RGLEM[649.3660]EGWEVVER</t>
  </si>
  <si>
    <t>RGLEM[655.3735]EGWEVVER</t>
  </si>
  <si>
    <t>sp|Q5U458|DJC11_MOUSE</t>
  </si>
  <si>
    <t>Q5U458</t>
  </si>
  <si>
    <t>DJC11_MOUSE</t>
  </si>
  <si>
    <t>Dnajc11</t>
  </si>
  <si>
    <t>DnaJ homolog subfamily C member 11</t>
  </si>
  <si>
    <t>DLQM[649.3660]VNISLR</t>
  </si>
  <si>
    <t>DLQM[655.3735]VNISLR</t>
  </si>
  <si>
    <t>sp|O35129|PHB2_MOUSE</t>
  </si>
  <si>
    <t>O35129</t>
  </si>
  <si>
    <t>PHB2_MOUSE</t>
  </si>
  <si>
    <t>Phb2</t>
  </si>
  <si>
    <t>Prohibitin-2</t>
  </si>
  <si>
    <t>GQIGAPM[649.3660]PGK</t>
  </si>
  <si>
    <t>GQIGAPM[655.3735]PGK</t>
  </si>
  <si>
    <t>DLM[649.3660]PHDLAR</t>
  </si>
  <si>
    <t>DLM[655.3735]PHDLAR</t>
  </si>
  <si>
    <t>sp|Q99JY0|ECHB_MOUSE</t>
  </si>
  <si>
    <t>Q99JY0</t>
  </si>
  <si>
    <t>ECHB_MOUSE</t>
  </si>
  <si>
    <t>Hadhb</t>
  </si>
  <si>
    <t>Trifunctional enzyme subunit beta, mitochondrial</t>
  </si>
  <si>
    <t>M[649.3660]SQALGR</t>
  </si>
  <si>
    <t>M[655.3735]SQALGR</t>
  </si>
  <si>
    <t>QLM[649.3660]DNEVLMAFTSYATIILTKMMFMSSATAFQR</t>
  </si>
  <si>
    <t>QLM[655.3735]DNEVLMAFTSYATIILTKMMFMSSATAFQR</t>
  </si>
  <si>
    <t>M[649.3660]M[15.9949]LDLNK</t>
  </si>
  <si>
    <t>M[655.3735]M[15.9949]LDLNK</t>
  </si>
  <si>
    <t>ATM[649.3660]DAGK</t>
  </si>
  <si>
    <t>ATM[655.3735]DAGK</t>
  </si>
  <si>
    <t>sp|Q9WTP6|KAD2_MOUSE</t>
  </si>
  <si>
    <t>Q9WTP6</t>
  </si>
  <si>
    <t>KAD2_MOUSE</t>
  </si>
  <si>
    <t>Ak2</t>
  </si>
  <si>
    <t>Adenylate kinase 2, mitochondrial</t>
  </si>
  <si>
    <t>IVAPELYIAVGISGAIQHLAGM[649.3660]KDSK</t>
  </si>
  <si>
    <t>IVAPELYIAVGISGAIQHLAGM[655.3735]KDSK</t>
  </si>
  <si>
    <t>sp|Q99LC5|ETFA_MOUSE</t>
  </si>
  <si>
    <t>Q99LC5</t>
  </si>
  <si>
    <t>ETFA_MOUSE</t>
  </si>
  <si>
    <t>Etfa</t>
  </si>
  <si>
    <t>Electron transfer flavoprotein subunit alpha, mitochondrial</t>
  </si>
  <si>
    <t>NDLM[649.3660]EYAK</t>
  </si>
  <si>
    <t>NDLM[655.3735]EYAK</t>
  </si>
  <si>
    <t>sp|P16460|ASSY_MOUSE</t>
  </si>
  <si>
    <t>P16460</t>
  </si>
  <si>
    <t>ASSY_MOUSE</t>
  </si>
  <si>
    <t>Ass1</t>
  </si>
  <si>
    <t>Argininosuccinate synthase</t>
  </si>
  <si>
    <t>WHVALAIGAPLLLGAGAM[649.3660]YLWSR</t>
  </si>
  <si>
    <t>WHVALAIGAPLLLGAGAM[655.3735]YLWSR</t>
  </si>
  <si>
    <t>sp|Q9CZW5|TOM70_MOUSE</t>
  </si>
  <si>
    <t>Q9CZW5</t>
  </si>
  <si>
    <t>TOM70_MOUSE</t>
  </si>
  <si>
    <t>Tomm70</t>
  </si>
  <si>
    <t>Mitochondrial import receptor subunit TOM70</t>
  </si>
  <si>
    <t>DRLEEVREHM[649.3660]EEVR</t>
  </si>
  <si>
    <t>DRLEEVREHM[655.3735]EEVR</t>
  </si>
  <si>
    <t>sp|P08226|APOE_MOUSE</t>
  </si>
  <si>
    <t>P08226</t>
  </si>
  <si>
    <t>APOE_MOUSE</t>
  </si>
  <si>
    <t>Apoe</t>
  </si>
  <si>
    <t>Apolipoprotein E</t>
  </si>
  <si>
    <t>M[649.3660]M[15.9949]MQSGR</t>
  </si>
  <si>
    <t>M[655.3735]M[15.9949]MQSGR</t>
  </si>
  <si>
    <t>M[649.3660]EEQTQQIR</t>
  </si>
  <si>
    <t>M[655.3735]EEQTQQIR</t>
  </si>
  <si>
    <t>EPM[649.3660]QTGIK</t>
  </si>
  <si>
    <t>EPM[655.3735]QTGIK</t>
  </si>
  <si>
    <t>sp|Q03265|ATPA_MOUSE</t>
  </si>
  <si>
    <t>Q03265</t>
  </si>
  <si>
    <t>ATPA_MOUSE</t>
  </si>
  <si>
    <t>Atp5f1a</t>
  </si>
  <si>
    <t>ATP synthase subunit alpha, mitochondrial</t>
  </si>
  <si>
    <t>M[649.3660]TIM[15.9949]EQK</t>
  </si>
  <si>
    <t>M[655.3735]TIM[15.9949]EQK</t>
  </si>
  <si>
    <t>VIAPWRM[649.3660]PEFYNR</t>
  </si>
  <si>
    <t>VIAPWRM[655.3735]PEFYNR</t>
  </si>
  <si>
    <t>AAVDAGFVPNDM[649.3660]QVGQTGK</t>
  </si>
  <si>
    <t>AAVDAGFVPNDM[655.3735]QVGQTGK</t>
  </si>
  <si>
    <t>TLNDELEIIEGM[649.3660]KFDR</t>
  </si>
  <si>
    <t>TLNDELEIIEGM[655.3735]KFDR</t>
  </si>
  <si>
    <t>sp|P63038|CH60_MOUSE</t>
  </si>
  <si>
    <t>P63038</t>
  </si>
  <si>
    <t>CH60_MOUSE</t>
  </si>
  <si>
    <t>Hspd1</t>
  </si>
  <si>
    <t>60 kDa heat shock protein, mitochondrial</t>
  </si>
  <si>
    <t>TAM[649.3660]DNSEIAGEK</t>
  </si>
  <si>
    <t>TAM[655.3735]DNSEIAGEK</t>
  </si>
  <si>
    <t>sp|Q8CAQ8|MIC60_MOUSE</t>
  </si>
  <si>
    <t>Q8CAQ8</t>
  </si>
  <si>
    <t>MIC60_MOUSE</t>
  </si>
  <si>
    <t>Immt</t>
  </si>
  <si>
    <t>MICOS complex subunit Mic60</t>
  </si>
  <si>
    <t>YGFQGVM[649.3660]DFK</t>
  </si>
  <si>
    <t>YGFQGVM[655.3735]DFK</t>
  </si>
  <si>
    <t>sp|O35386|PAHX_MOUSE</t>
  </si>
  <si>
    <t>O35386</t>
  </si>
  <si>
    <t>PAHX_MOUSE</t>
  </si>
  <si>
    <t>Phyh</t>
  </si>
  <si>
    <t>Phytanoyl-CoA dioxygenase, peroxisomal</t>
  </si>
  <si>
    <t>IRETGERPSNEEIM[649.3660]R</t>
  </si>
  <si>
    <t>IRETGERPSNEEIM[655.3735]R</t>
  </si>
  <si>
    <t>sp|Q9Z2I0|LETM1_MOUSE</t>
  </si>
  <si>
    <t>Q9Z2I0</t>
  </si>
  <si>
    <t>LETM1_MOUSE</t>
  </si>
  <si>
    <t>Letm1</t>
  </si>
  <si>
    <t>Mitochondrial proton/calcium exchanger protein</t>
  </si>
  <si>
    <t>VDEM[649.3660]HRR</t>
  </si>
  <si>
    <t>VDEM[655.3735]HRR</t>
  </si>
  <si>
    <t>sp|P54869|HMCS2_MOUSE</t>
  </si>
  <si>
    <t>P54869</t>
  </si>
  <si>
    <t>HMCS2_MOUSE</t>
  </si>
  <si>
    <t>Hmgcs2</t>
  </si>
  <si>
    <t>Hydroxymethylglutaryl-CoA synthase, mitochondrial</t>
  </si>
  <si>
    <t>SLQDIIAILGM[649.3660]DELSEEDK</t>
  </si>
  <si>
    <t>SLQDIIAILGM[655.3735]DELSEEDK</t>
  </si>
  <si>
    <t>LM[649.3660]SEHGVR</t>
  </si>
  <si>
    <t>LM[655.3735]SEHGVR</t>
  </si>
  <si>
    <t>DELGLNKYM[649.3660]ESDGIK</t>
  </si>
  <si>
    <t>DELGLNKYM[655.3735]ESDGIK</t>
  </si>
  <si>
    <t>KPM[649.3660]LYSFQTSLPR</t>
  </si>
  <si>
    <t>KPM[655.3735]LYSFQTSLPR</t>
  </si>
  <si>
    <t>sp|P97742|CPT1A_MOUSE</t>
  </si>
  <si>
    <t>P97742</t>
  </si>
  <si>
    <t>CPT1A_MOUSE</t>
  </si>
  <si>
    <t>Cpt1a</t>
  </si>
  <si>
    <t>Carnitine O-palmitoyltransferase 1, liver isoform</t>
  </si>
  <si>
    <t>ITELM[649.3660]QVLK</t>
  </si>
  <si>
    <t>ITELM[655.3735]QVLK</t>
  </si>
  <si>
    <t>DIGNIISDAM[649.3660]K</t>
  </si>
  <si>
    <t>DIGNIISDAM[655.3735]K</t>
  </si>
  <si>
    <t>KEM[649.3660]ISELHSSAAEGNVAK</t>
  </si>
  <si>
    <t>KEM[655.3735]ISELHSSAAEGNVAK</t>
  </si>
  <si>
    <t>sp|Q9DCN1|NUD12_MOUSE</t>
  </si>
  <si>
    <t>Q9DCN1</t>
  </si>
  <si>
    <t>NUD12_MOUSE</t>
  </si>
  <si>
    <t>Nudt12</t>
  </si>
  <si>
    <t>NAD-capped RNA hydrolase NUDT12</t>
  </si>
  <si>
    <t>IM[649.3660]DPNIVGNEHYDVAR</t>
  </si>
  <si>
    <t>IM[655.3735]DPNIVGNEHYDVAR</t>
  </si>
  <si>
    <t>SGEGM[649.3660]GIR</t>
  </si>
  <si>
    <t>SGEGM[655.3735]GIR</t>
  </si>
  <si>
    <t>M[649.3660]GHAGAIIAGGK</t>
  </si>
  <si>
    <t>M[655.3735]GHAGAIIAGGK</t>
  </si>
  <si>
    <t>sp|Q9WUM5|SUCA_MOUSE</t>
  </si>
  <si>
    <t>Q9WUM5</t>
  </si>
  <si>
    <t>SUCA_MOUSE</t>
  </si>
  <si>
    <t>Suclg1</t>
  </si>
  <si>
    <t>Succinate--CoA ligase [ADP/GDP-forming] subunit alpha, mitochondrial</t>
  </si>
  <si>
    <t>ALM[649.3660]LQGVDLLADAVAVTM[15.9949]GPK</t>
  </si>
  <si>
    <t>ALM[655.3735]LQGVDLLADAVAVTM[15.9949]GPK</t>
  </si>
  <si>
    <t>DTQAM[649.3660]KEM[15.9949]HFHPK</t>
  </si>
  <si>
    <t>DTQAM[655.3735]KEM[15.9949]HFHPK</t>
  </si>
  <si>
    <t>QLM[649.3660]DNEVLM[15.9949]AFTSYATIILTK</t>
  </si>
  <si>
    <t>QLM[655.3735]DNEVLM[15.9949]AFTSYATIILTK</t>
  </si>
  <si>
    <t>TVLIM[649.3660]ELINNVAK</t>
  </si>
  <si>
    <t>TVLIM[655.3735]ELINNVAK</t>
  </si>
  <si>
    <t>HQGVM[15.9949]VGM[649.3660]GQK</t>
  </si>
  <si>
    <t>HQGVM[15.9949]VGM[655.3735]GQK</t>
  </si>
  <si>
    <t>sp|P60710|ACTB_MOUSE</t>
  </si>
  <si>
    <t>P60710</t>
  </si>
  <si>
    <t>ACTB_MOUSE</t>
  </si>
  <si>
    <t>Actb</t>
  </si>
  <si>
    <t>Actin, cytoplasmic 1</t>
  </si>
  <si>
    <t>KLM[649.3660]SEHGVR</t>
  </si>
  <si>
    <t>KLM[655.3735]SEHGVR</t>
  </si>
  <si>
    <t>AM[649.3660]LSTGFK</t>
  </si>
  <si>
    <t>AM[655.3735]LSTGFK</t>
  </si>
  <si>
    <t>YPIEHGIITNWDDM[649.3660]EK</t>
  </si>
  <si>
    <t>YPIEHGIITNWDDM[655.3735]EK</t>
  </si>
  <si>
    <t>sp|P68033|ACTC_MOUSE</t>
  </si>
  <si>
    <t>P68033</t>
  </si>
  <si>
    <t>ACTC_MOUSE</t>
  </si>
  <si>
    <t>Actc1</t>
  </si>
  <si>
    <t>Actin, alpha cardiac muscle 1</t>
  </si>
  <si>
    <t>RKNPAM[649.3660]YENDK</t>
  </si>
  <si>
    <t>RKNPAM[655.3735]YENDK</t>
  </si>
  <si>
    <t>sp|Q9CQ69|QCR8_MOUSE</t>
  </si>
  <si>
    <t>Q9CQ69</t>
  </si>
  <si>
    <t>QCR8_MOUSE</t>
  </si>
  <si>
    <t>Uqcrq</t>
  </si>
  <si>
    <t>Cytochrome b-c1 complex subunit 8</t>
  </si>
  <si>
    <t>KAM[649.3660]EAVAAQGK</t>
  </si>
  <si>
    <t>KAM[655.3735]EAVAAQGK</t>
  </si>
  <si>
    <t>sp|Q9DBJ1|PGAM1_MOUSE</t>
  </si>
  <si>
    <t>Q9DBJ1</t>
  </si>
  <si>
    <t>PGAM1_MOUSE</t>
  </si>
  <si>
    <t>Pgam1</t>
  </si>
  <si>
    <t>Phosphoglycerate mutase 1</t>
  </si>
  <si>
    <t>n[42.0106]AATASPGAGRM[649.3660]DGKPR</t>
  </si>
  <si>
    <t>n[42.0106]AATASPGAGRM[655.3735]DGKPR</t>
  </si>
  <si>
    <t>sp|Q9CR62|M2OM_MOUSE</t>
  </si>
  <si>
    <t>Q9CR62</t>
  </si>
  <si>
    <t>M2OM_MOUSE</t>
  </si>
  <si>
    <t>Slc25a11</t>
  </si>
  <si>
    <t>Mitochondrial 2-oxoglutarate/malate carrier protein</t>
  </si>
  <si>
    <t>DYPLPDVAHVTM[649.3660]LSASQK</t>
  </si>
  <si>
    <t>DYPLPDVAHVTM[655.3735]LSASQK</t>
  </si>
  <si>
    <t>sp|P19783|COX41_MOUSE</t>
  </si>
  <si>
    <t>P19783</t>
  </si>
  <si>
    <t>COX41_MOUSE</t>
  </si>
  <si>
    <t>Cox4i1</t>
  </si>
  <si>
    <t>Cytochrome c oxidase subunit 4 isoform 1, mitochondrial</t>
  </si>
  <si>
    <t>DIGNIISDAM[649.3660]KK</t>
  </si>
  <si>
    <t>DIGNIISDAM[655.3735]KK</t>
  </si>
  <si>
    <t>AAM[649.3660]EHAGK</t>
  </si>
  <si>
    <t>AAM[655.3735]EHAGK</t>
  </si>
  <si>
    <t>sp|Q8QZY2|GLCTK_MOUSE</t>
  </si>
  <si>
    <t>Q8QZY2</t>
  </si>
  <si>
    <t>GLCTK_MOUSE</t>
  </si>
  <si>
    <t>Glyctk</t>
  </si>
  <si>
    <t>Glycerate kinase</t>
  </si>
  <si>
    <t>NEVHTM[649.3660]LGQSTEEIR</t>
  </si>
  <si>
    <t>NEVHTM[655.3735]LGQSTEEIR</t>
  </si>
  <si>
    <t>n[42.0106]ASVLSYESLVHAVAGAVGSVTAM[649.3660]TVFFPLDTAR</t>
  </si>
  <si>
    <t>n[42.0106]ASVLSYESLVHAVAGAVGSVTAM[655.3735]TVFFPLDTAR</t>
  </si>
  <si>
    <t>sp|O70579|PM34_MOUSE</t>
  </si>
  <si>
    <t>O70579</t>
  </si>
  <si>
    <t>PM34_MOUSE</t>
  </si>
  <si>
    <t>Slc25a17</t>
  </si>
  <si>
    <t>Peroxisomal membrane protein PMP34</t>
  </si>
  <si>
    <t>LDTHPAMVTVLEM[649.3660]GAAR</t>
  </si>
  <si>
    <t>LDTHPAMVTVLEM[655.3735]GAAR</t>
  </si>
  <si>
    <t>sp|Q9CQN1|TRAP1_MOUSE</t>
  </si>
  <si>
    <t>Q9CQN1</t>
  </si>
  <si>
    <t>TRAP1_MOUSE</t>
  </si>
  <si>
    <t>Trap1</t>
  </si>
  <si>
    <t>Heat shock protein 75 kDa, mitochondrial</t>
  </si>
  <si>
    <t>EGM[649.3660]TAFVEK</t>
  </si>
  <si>
    <t>EGM[655.3735]TAFVEK</t>
  </si>
  <si>
    <t>sp|Q8BH95|ECHM_MOUSE</t>
  </si>
  <si>
    <t>Q8BH95</t>
  </si>
  <si>
    <t>ECHM_MOUSE</t>
  </si>
  <si>
    <t>Echs1</t>
  </si>
  <si>
    <t>Enoyl-CoA hydratase, mitochondrial</t>
  </si>
  <si>
    <t>RLTDADAM[649.3660]K</t>
  </si>
  <si>
    <t>RLTDADAM[655.3735]K</t>
  </si>
  <si>
    <t>YGLSAHPITPQM[649.3660]FGYAGK</t>
  </si>
  <si>
    <t>YGLSAHPITPQM[655.3735]FGYAGK</t>
  </si>
  <si>
    <t>GNIM[649.3660]LSQK</t>
  </si>
  <si>
    <t>GNIM[655.3735]LSQK</t>
  </si>
  <si>
    <t>sp|P51660|DHB4_MOUSE</t>
  </si>
  <si>
    <t>P51660</t>
  </si>
  <si>
    <t>DHB4_MOUSE</t>
  </si>
  <si>
    <t>Hsd17b4</t>
  </si>
  <si>
    <t>Peroxisomal multifunctional enzyme type 2</t>
  </si>
  <si>
    <t>APM[649.3660]FSWPR</t>
  </si>
  <si>
    <t>APM[655.3735]FSWPR</t>
  </si>
  <si>
    <t>ELITEKM[649.3660]EETKDR</t>
  </si>
  <si>
    <t>ELITEKM[655.3735]EETKDR</t>
  </si>
  <si>
    <t>sp|Q8BGY7|F210A_MOUSE</t>
  </si>
  <si>
    <t>Q8BGY7</t>
  </si>
  <si>
    <t>F210A_MOUSE</t>
  </si>
  <si>
    <t>Fam210a</t>
  </si>
  <si>
    <t>Protein FAM210A</t>
  </si>
  <si>
    <t>LFYVPQRPYM[649.3660]TLGTLR</t>
  </si>
  <si>
    <t>LFYVPQRPYM[655.3735]TLGTLR</t>
  </si>
  <si>
    <t>IM[649.3660]NVIGEPIDERGPIK</t>
  </si>
  <si>
    <t>IM[655.3735]NVIGEPIDERGPIK</t>
  </si>
  <si>
    <t>YAHMVDVGQVGVNVPIPVPLPM[649.3660]FSFTGSR</t>
  </si>
  <si>
    <t>YAHMVDVGQVGVNVPIPVPLPM[655.3735]FSFTGSR</t>
  </si>
  <si>
    <t>YERTM[649.3660]VSQQEK</t>
  </si>
  <si>
    <t>YERTM[655.3735]VSQQEK</t>
  </si>
  <si>
    <t>QLM[649.3660]DNEVLMAFTSYATIILTK</t>
  </si>
  <si>
    <t>QLM[655.3735]DNEVLMAFTSYATIILTK</t>
  </si>
  <si>
    <t>EILM[649.3660]NTLHK</t>
  </si>
  <si>
    <t>EILM[655.3735]NTLHK</t>
  </si>
  <si>
    <t>sp|Q8CC88|VWA8_MOUSE</t>
  </si>
  <si>
    <t>Q8CC88</t>
  </si>
  <si>
    <t>VWA8_MOUSE</t>
  </si>
  <si>
    <t>Vwa8</t>
  </si>
  <si>
    <t>von Willebrand factor A domain-containing protein 8</t>
  </si>
  <si>
    <t>TM[649.3660]VSQQEK</t>
  </si>
  <si>
    <t>TM[655.3735]VSQQEK</t>
  </si>
  <si>
    <t>ERISSEEERM[649.3660]K</t>
  </si>
  <si>
    <t>ERISSEEERM[655.3735]K</t>
  </si>
  <si>
    <t>sp|Q9CRB9|MIC19_MOUSE</t>
  </si>
  <si>
    <t>Q9CRB9</t>
  </si>
  <si>
    <t>MIC19_MOUSE</t>
  </si>
  <si>
    <t>Chchd3</t>
  </si>
  <si>
    <t>MICOS complex subunit Mic19</t>
  </si>
  <si>
    <t>VM[649.3660]GLGLSPEEK</t>
  </si>
  <si>
    <t>VM[655.3735]GLGLSPEEK</t>
  </si>
  <si>
    <t>sp|Q9Z0X1|AIFM1_MOUSE</t>
  </si>
  <si>
    <t>Q9Z0X1</t>
  </si>
  <si>
    <t>AIFM1_MOUSE</t>
  </si>
  <si>
    <t>Aifm1</t>
  </si>
  <si>
    <t>Apoptosis-inducing factor 1, mitochondrial</t>
  </si>
  <si>
    <t>YIRPLM[649.3660]QSWKPK</t>
  </si>
  <si>
    <t>YIRPLM[655.3735]QSWKPK</t>
  </si>
  <si>
    <t>sp|Q9QXD1|ACOX2_MOUSE</t>
  </si>
  <si>
    <t>Q9QXD1</t>
  </si>
  <si>
    <t>ACOX2_MOUSE</t>
  </si>
  <si>
    <t>Acox2</t>
  </si>
  <si>
    <t>Peroxisomal acyl-coenzyme A oxidase 2</t>
  </si>
  <si>
    <t>LM[649.3660]TQMNSR</t>
  </si>
  <si>
    <t>LM[655.3735]TQMNSR</t>
  </si>
  <si>
    <t>sp|Q2TPA8|HSDL2_MOUSE</t>
  </si>
  <si>
    <t>Q2TPA8</t>
  </si>
  <si>
    <t>HSDL2_MOUSE</t>
  </si>
  <si>
    <t>Hsdl2</t>
  </si>
  <si>
    <t>Hydroxysteroid dehydrogenase-like protein 2</t>
  </si>
  <si>
    <t>NAIHTYTQAGSHM[649.3660]AAK</t>
  </si>
  <si>
    <t>NAIHTYTQAGSHM[655.3735]AAK</t>
  </si>
  <si>
    <t>sp|P24270|CATA_MOUSE</t>
  </si>
  <si>
    <t>P24270</t>
  </si>
  <si>
    <t>CATA_MOUSE</t>
  </si>
  <si>
    <t>Cat</t>
  </si>
  <si>
    <t>Catalase</t>
  </si>
  <si>
    <t>GAAELM[649.3660]QQK</t>
  </si>
  <si>
    <t>GAAELM[655.3735]QQK</t>
  </si>
  <si>
    <t>APSM[649.3660]VAAAVTYSKPR</t>
  </si>
  <si>
    <t>APSM[655.3735]VAAAVTYSKPR</t>
  </si>
  <si>
    <t>sp|Q9CPQ8|ATP5L_MOUSE</t>
  </si>
  <si>
    <t>Q9CPQ8</t>
  </si>
  <si>
    <t>ATP5L_MOUSE</t>
  </si>
  <si>
    <t>Atp5mg</t>
  </si>
  <si>
    <t>ATP synthase subunit g, mitochondrial</t>
  </si>
  <si>
    <t>YHPM[649.3660]DYYWWLR</t>
  </si>
  <si>
    <t>YHPM[655.3735]DYYWWLR</t>
  </si>
  <si>
    <t>sp|Q80XN0|BDH_MOUSE</t>
  </si>
  <si>
    <t>Q80XN0</t>
  </si>
  <si>
    <t>BDH_MOUSE</t>
  </si>
  <si>
    <t>Bdh1</t>
  </si>
  <si>
    <t>D-beta-hydroxybutyrate dehydrogenase, mitochondrial</t>
  </si>
  <si>
    <t>NVLM[649.3660]YGPPGTGK</t>
  </si>
  <si>
    <t>NVLM[655.3735]YGPPGTGK</t>
  </si>
  <si>
    <t>sp|Q925I1|ATAD3_MOUSE</t>
  </si>
  <si>
    <t>Q925I1</t>
  </si>
  <si>
    <t>ATAD3_MOUSE</t>
  </si>
  <si>
    <t>Atad3</t>
  </si>
  <si>
    <t>ATPase family AAA domain-containing protein 3</t>
  </si>
  <si>
    <t>QM[649.3660]SLLLR</t>
  </si>
  <si>
    <t>QM[655.3735]SLLLR</t>
  </si>
  <si>
    <t>HPEM[649.3660]ADQAR</t>
  </si>
  <si>
    <t>HPEM[655.3735]ADQAR</t>
  </si>
  <si>
    <t>sp|Q8CIM7|CP2DQ_MOUSE</t>
  </si>
  <si>
    <t>Q8CIM7</t>
  </si>
  <si>
    <t>CP2DQ_MOUSE</t>
  </si>
  <si>
    <t>Cyp2d26</t>
  </si>
  <si>
    <t>Cytochrome P450 2D26</t>
  </si>
  <si>
    <t>n[42.0106]SDSRDPASDQM[649.3660]KQWK</t>
  </si>
  <si>
    <t>n[42.0106]SDSRDPASDQM[655.3735]KQWK</t>
  </si>
  <si>
    <t>AAESSAM[649.3660]AATEK</t>
  </si>
  <si>
    <t>AAESSAM[655.3735]AATEK</t>
  </si>
  <si>
    <t>sp|Q9Z1P6|NDUA7_MOUSE</t>
  </si>
  <si>
    <t>Q9Z1P6</t>
  </si>
  <si>
    <t>NDUA7_MOUSE</t>
  </si>
  <si>
    <t>Ndufa7</t>
  </si>
  <si>
    <t>NADH dehydrogenase [ubiquinone] 1 alpha subcomplex subunit 7</t>
  </si>
  <si>
    <t>NM[649.3660]EAGAGR</t>
  </si>
  <si>
    <t>NM[655.3735]EAGAGR</t>
  </si>
  <si>
    <t>sp|Q8VC30|TKFC_MOUSE</t>
  </si>
  <si>
    <t>Q8VC30</t>
  </si>
  <si>
    <t>TKFC_MOUSE</t>
  </si>
  <si>
    <t>Tkfc</t>
  </si>
  <si>
    <t>Triokinase/FMN cyclase</t>
  </si>
  <si>
    <t>EFGIADPEEIM[649.3660]WFK</t>
  </si>
  <si>
    <t>EFGIADPEEIM[655.3735]WFK</t>
  </si>
  <si>
    <t>sp|Q9R0H0|ACOX1_MOUSE</t>
  </si>
  <si>
    <t>Q9R0H0</t>
  </si>
  <si>
    <t>ACOX1_MOUSE</t>
  </si>
  <si>
    <t>Acox1</t>
  </si>
  <si>
    <t>Peroxisomal acyl-coenzyme A oxidase 1</t>
  </si>
  <si>
    <t>YM[649.3660]ESDGIK</t>
  </si>
  <si>
    <t>YM[655.3735]ESDGIK</t>
  </si>
  <si>
    <t>AALTM[649.3660]FSTIIR</t>
  </si>
  <si>
    <t>AALTM[655.3735]FSTIIR</t>
  </si>
  <si>
    <t>sp|P51658|DHB2_MOUSE</t>
  </si>
  <si>
    <t>P51658</t>
  </si>
  <si>
    <t>DHB2_MOUSE</t>
  </si>
  <si>
    <t>Hsd17b2</t>
  </si>
  <si>
    <t>Estradiol 17-beta-dehydrogenase 2</t>
  </si>
  <si>
    <t>FM[649.3660]KPGGENSR</t>
  </si>
  <si>
    <t>FM[655.3735]KPGGENSR</t>
  </si>
  <si>
    <t>ALM[649.3660]LQGVDLLADAVAVTMGPK</t>
  </si>
  <si>
    <t>ALM[655.3735]LQGVDLLADAVAVTMGPK</t>
  </si>
  <si>
    <t>NRLDYHISVQNM[649.3660]MR</t>
  </si>
  <si>
    <t>NRLDYHISVQNM[655.3735]MR</t>
  </si>
  <si>
    <t>VRGDVGM[649.3660]AGVAIDTVEDTK</t>
  </si>
  <si>
    <t>VRGDVGM[655.3735]AGVAIDTVEDTK</t>
  </si>
  <si>
    <t>sp|P16332|MUTA_MOUSE</t>
  </si>
  <si>
    <t>P16332</t>
  </si>
  <si>
    <t>MUTA_MOUSE</t>
  </si>
  <si>
    <t>Mmut</t>
  </si>
  <si>
    <t>Methylmalonyl-CoA mutase, mitochondrial</t>
  </si>
  <si>
    <t>KM[649.3660]WDDLPEVVR</t>
  </si>
  <si>
    <t>KM[655.3735]WDDLPEVVR</t>
  </si>
  <si>
    <t>KM[649.3660]WDDLPEVVRK</t>
  </si>
  <si>
    <t>KM[655.3735]WDDLPEVVRK</t>
  </si>
  <si>
    <t>KEVSM[649.3660]DDHK</t>
  </si>
  <si>
    <t>KEVSM[655.3735]DDHK</t>
  </si>
  <si>
    <t>sp|Q8VDN2|AT1A1_MOUSE</t>
  </si>
  <si>
    <t>Q8VDN2</t>
  </si>
  <si>
    <t>AT1A1_MOUSE</t>
  </si>
  <si>
    <t>Atp1a1</t>
  </si>
  <si>
    <t>Sodium/potassium-transporting ATPase subunit alpha-1</t>
  </si>
  <si>
    <t>AM[649.3660]EAVAAQGK</t>
  </si>
  <si>
    <t>AM[655.3735]EAVAAQGK</t>
  </si>
  <si>
    <t>LDYHISVQNM[649.3660]M[15.9949]R</t>
  </si>
  <si>
    <t>LDYHISVQNM[655.3735]M[15.9949]R</t>
  </si>
  <si>
    <t>M[15.9949]TAM[649.3660]DNASK</t>
  </si>
  <si>
    <t>M[15.9949]TAM[655.3735]DNASK</t>
  </si>
  <si>
    <t>SRM[649.3660]PTLEDR</t>
  </si>
  <si>
    <t>SRM[655.3735]PTLEDR</t>
  </si>
  <si>
    <t>DNM[649.3660]ALQR</t>
  </si>
  <si>
    <t>DNM[655.3735]ALQR</t>
  </si>
  <si>
    <t>HELGANM[649.3660]YR</t>
  </si>
  <si>
    <t>HELGANM[655.3735]YR</t>
  </si>
  <si>
    <t>sp|Q8BJ64|CHDH_MOUSE</t>
  </si>
  <si>
    <t>Q8BJ64</t>
  </si>
  <si>
    <t>CHDH_MOUSE</t>
  </si>
  <si>
    <t>Chdh</t>
  </si>
  <si>
    <t>Choline dehydrogenase, mitochondrial</t>
  </si>
  <si>
    <t>SLHM[649.3660]YLEK</t>
  </si>
  <si>
    <t>SLHM[655.3735]YLEK</t>
  </si>
  <si>
    <t>sp|P42125|ECI1_MOUSE</t>
  </si>
  <si>
    <t>P42125</t>
  </si>
  <si>
    <t>ECI1_MOUSE</t>
  </si>
  <si>
    <t>Eci1</t>
  </si>
  <si>
    <t>Enoyl-CoA delta isomerase 1, mitochondrial</t>
  </si>
  <si>
    <t>EKEM[649.3660]TSAFK</t>
  </si>
  <si>
    <t>EKEM[655.3735]TSAFK</t>
  </si>
  <si>
    <t>sp|Q99MR8|MCCA_MOUSE</t>
  </si>
  <si>
    <t>Q99MR8</t>
  </si>
  <si>
    <t>MCCA_MOUSE</t>
  </si>
  <si>
    <t>Mccc1</t>
  </si>
  <si>
    <t>Methylcrotonoyl-CoA carboxylase subunit alpha, mitochondrial</t>
  </si>
  <si>
    <t>RRM[649.3660]SPEEFTEIMNQR</t>
  </si>
  <si>
    <t>RRM[655.3735]SPEEFTEIMNQR</t>
  </si>
  <si>
    <t>M[649.3660]QIMTHFPGAISDK</t>
  </si>
  <si>
    <t>M[655.3735]QIMTHFPGAISDK</t>
  </si>
  <si>
    <t>LFEM[649.3660]AYK</t>
  </si>
  <si>
    <t>LFEM[655.3735]AYK</t>
  </si>
  <si>
    <t>ELM[649.3660]KLPSDVVTSVR</t>
  </si>
  <si>
    <t>ELM[655.3735]KLPSDVVTSVR</t>
  </si>
  <si>
    <t>sp|P29758|OAT_MOUSE</t>
  </si>
  <si>
    <t>P29758</t>
  </si>
  <si>
    <t>OAT_MOUSE</t>
  </si>
  <si>
    <t>Oat</t>
  </si>
  <si>
    <t>Ornithine aminotransferase, mitochondrial</t>
  </si>
  <si>
    <t>M[649.3660]QIM[15.9949]THFPGAISDK</t>
  </si>
  <si>
    <t>M[655.3735]QIM[15.9949]THFPGAISDK</t>
  </si>
  <si>
    <t>RVFVVGVGM[649.3660]TK</t>
  </si>
  <si>
    <t>RVFVVGVGM[655.3735]TK</t>
  </si>
  <si>
    <t>LTYGTM[649.3660]VFVR</t>
  </si>
  <si>
    <t>LTYGTM[655.3735]VFVR</t>
  </si>
  <si>
    <t>SSQM[649.3660]LQMLESSLRK</t>
  </si>
  <si>
    <t>SSQM[655.3735]LQMLESSLRK</t>
  </si>
  <si>
    <t>sp|Q5FW57|GLYAL_MOUSE</t>
  </si>
  <si>
    <t>Q5FW57</t>
  </si>
  <si>
    <t>GLYAL_MOUSE</t>
  </si>
  <si>
    <t>Gm4952</t>
  </si>
  <si>
    <t>Glycine N-acyltransferase-like protein</t>
  </si>
  <si>
    <t>VFVVGVGM[649.3660]TK</t>
  </si>
  <si>
    <t>VFVVGVGM[655.3735]TK</t>
  </si>
  <si>
    <t>GWFEPIVEDM[649.3660]HR</t>
  </si>
  <si>
    <t>GWFEPIVEDM[655.3735]HR</t>
  </si>
  <si>
    <t>ALAM[649.3660]GYKPK</t>
  </si>
  <si>
    <t>ALAM[655.3735]GYKPK</t>
  </si>
  <si>
    <t>HHEYYLHM[649.3660]DGR</t>
  </si>
  <si>
    <t>HHEYYLHM[655.3735]DGR</t>
  </si>
  <si>
    <t>IPAM[649.3660]TIAK</t>
  </si>
  <si>
    <t>IPAM[655.3735]TIAK</t>
  </si>
  <si>
    <t>LFEM[649.3660]AYKK</t>
  </si>
  <si>
    <t>LFEM[655.3735]AYKK</t>
  </si>
  <si>
    <t>LHTVYQSVELPETHQM[649.3660]LR</t>
  </si>
  <si>
    <t>LHTVYQSVELPETHQM[655.3735]LR</t>
  </si>
  <si>
    <t>RM[649.3660]GPGATAGGAEK</t>
  </si>
  <si>
    <t>RM[655.3735]GPGATAGGAEK</t>
  </si>
  <si>
    <t>sp|P62821|RAB1A_MOUSE</t>
  </si>
  <si>
    <t>P62821</t>
  </si>
  <si>
    <t>RAB1A_MOUSE</t>
  </si>
  <si>
    <t>Rab1A</t>
  </si>
  <si>
    <t>Ras-related protein Rab-1A</t>
  </si>
  <si>
    <t>LDYHISVQNM[649.3660]MR</t>
  </si>
  <si>
    <t>LDYHISVQNM[655.3735]MR</t>
  </si>
  <si>
    <t>DSNYHLLM[649.3660]SVQESLER</t>
  </si>
  <si>
    <t>DSNYHLLM[655.3735]SVQESLER</t>
  </si>
  <si>
    <t>EAAM[649.3660]GQGFDR</t>
  </si>
  <si>
    <t>EAAM[655.3735]GQGFDR</t>
  </si>
  <si>
    <t>sp|P52825|CPT2_MOUSE</t>
  </si>
  <si>
    <t>P52825</t>
  </si>
  <si>
    <t>CPT2_MOUSE</t>
  </si>
  <si>
    <t>Cpt2</t>
  </si>
  <si>
    <t>Carnitine O-palmitoyltransferase 2, mitochondrial</t>
  </si>
  <si>
    <t>VM[649.3660]EAFEQAERK</t>
  </si>
  <si>
    <t>VM[655.3735]EAFEQAERK</t>
  </si>
  <si>
    <t>SHGYM[649.3660]STPPPVK</t>
  </si>
  <si>
    <t>SHGYM[655.3735]STPPPVK</t>
  </si>
  <si>
    <t>VAIVKPGVPM[649.3660]EIVLNK</t>
  </si>
  <si>
    <t>VAIVKPGVPM[655.3735]EIVLNK</t>
  </si>
  <si>
    <t>sp|Q9JKR6|HYOU1_MOUSE</t>
  </si>
  <si>
    <t>Q9JKR6</t>
  </si>
  <si>
    <t>HYOU1_MOUSE</t>
  </si>
  <si>
    <t>Hyou1</t>
  </si>
  <si>
    <t>Hypoxia up-regulated protein 1</t>
  </si>
  <si>
    <t>M[649.3660]AEHNLLLHLR</t>
  </si>
  <si>
    <t>M[655.3735]AEHNLLLHLR</t>
  </si>
  <si>
    <t>sp|Q99KR3|LACB2_MOUSE</t>
  </si>
  <si>
    <t>Q99KR3</t>
  </si>
  <si>
    <t>LACB2_MOUSE</t>
  </si>
  <si>
    <t>Lactb2</t>
  </si>
  <si>
    <t>Endoribonuclease LACTB2</t>
  </si>
  <si>
    <t>ALKIPAM[649.3660]TIAK</t>
  </si>
  <si>
    <t>ALKIPAM[655.3735]TIAK</t>
  </si>
  <si>
    <t>VM[649.3660]EAFEQAER</t>
  </si>
  <si>
    <t>VM[655.3735]EAFEQAER</t>
  </si>
  <si>
    <t>M[649.3660]WDDLPEVVR</t>
  </si>
  <si>
    <t>M[655.3735]WDDLPEVVR</t>
  </si>
  <si>
    <t>YERDSNYHLLM[649.3660]SVQESLERK</t>
  </si>
  <si>
    <t>YERDSNYHLLM[655.3735]SVQESLERK</t>
  </si>
  <si>
    <t>ASTRPQHQIQFDEDM[649.3660]DSSLK</t>
  </si>
  <si>
    <t>ASTRPQHQIQFDEDM[655.3735]DSSLK</t>
  </si>
  <si>
    <t>sp|Q61733|RT31_MOUSE</t>
  </si>
  <si>
    <t>Q61733</t>
  </si>
  <si>
    <t>RT31_MOUSE</t>
  </si>
  <si>
    <t>Mrps31</t>
  </si>
  <si>
    <t>Small ribosomal subunit protein mS31</t>
  </si>
  <si>
    <t>LKPTM[649.3660]AFMSGK</t>
  </si>
  <si>
    <t>LKPTM[655.3735]AFMSGK</t>
  </si>
  <si>
    <t>YERDSNYHLLM[649.3660]SVQESLER</t>
  </si>
  <si>
    <t>YERDSNYHLLM[655.3735]SVQESLER</t>
  </si>
  <si>
    <t>KYM[649.3660]EENDQLKK</t>
  </si>
  <si>
    <t>KYM[655.3735]EENDQLKK</t>
  </si>
  <si>
    <t>sp|Q61335|BAP31_MOUSE</t>
  </si>
  <si>
    <t>Q61335</t>
  </si>
  <si>
    <t>BAP31_MOUSE</t>
  </si>
  <si>
    <t>Bcap31</t>
  </si>
  <si>
    <t>B-cell receptor-associated protein 31</t>
  </si>
  <si>
    <t>RQLLQEEVGPVGVETM[649.3660]R</t>
  </si>
  <si>
    <t>RQLLQEEVGPVGVETM[655.3735]R</t>
  </si>
  <si>
    <t>sp|Q7TNG8|LDHD_MOUSE</t>
  </si>
  <si>
    <t>Q7TNG8</t>
  </si>
  <si>
    <t>LDHD_MOUSE</t>
  </si>
  <si>
    <t>Ldhd</t>
  </si>
  <si>
    <t>Probable D-lactate dehydrogenase, mitochondrial</t>
  </si>
  <si>
    <t>LQLRPTLIAGIM[649.3660]K</t>
  </si>
  <si>
    <t>LQLRPTLIAGIM[655.3735]K</t>
  </si>
  <si>
    <t>sp|Q9DCM2|GSTK1_MOUSE</t>
  </si>
  <si>
    <t>Q9DCM2</t>
  </si>
  <si>
    <t>GSTK1_MOUSE</t>
  </si>
  <si>
    <t>Gstk1</t>
  </si>
  <si>
    <t>Glutathione S-transferase kappa 1</t>
  </si>
  <si>
    <t>KM[649.3660]MLDLNK</t>
  </si>
  <si>
    <t>KM[655.3735]MLDLNK</t>
  </si>
  <si>
    <t>QQM[649.3660]TVVSK</t>
  </si>
  <si>
    <t>QQM[655.3735]TVVSK</t>
  </si>
  <si>
    <t>sp|Q8CFA2|GCST_MOUSE</t>
  </si>
  <si>
    <t>Q8CFA2</t>
  </si>
  <si>
    <t>GCST_MOUSE</t>
  </si>
  <si>
    <t>Amt</t>
  </si>
  <si>
    <t>Aminomethyltransferase, mitochondrial</t>
  </si>
  <si>
    <t>SVGEVM[649.3660]AIGR</t>
  </si>
  <si>
    <t>SVGEVM[655.3735]AIGR</t>
  </si>
  <si>
    <t>GGIM[649.3660]LPEK</t>
  </si>
  <si>
    <t>GGIM[655.3735]LPEK</t>
  </si>
  <si>
    <t>sp|Q64433|CH10_MOUSE</t>
  </si>
  <si>
    <t>Q64433</t>
  </si>
  <si>
    <t>CH10_MOUSE</t>
  </si>
  <si>
    <t>Hspe1</t>
  </si>
  <si>
    <t>10 kDa heat shock protein, mitochondrial</t>
  </si>
  <si>
    <t>IAM[649.3660]GAFDR</t>
  </si>
  <si>
    <t>IAM[655.3735]GAFDR</t>
  </si>
  <si>
    <t>sp|P45952|ACADM_MOUSE</t>
  </si>
  <si>
    <t>P45952</t>
  </si>
  <si>
    <t>ACADM_MOUSE</t>
  </si>
  <si>
    <t>Acadm</t>
  </si>
  <si>
    <t>Medium-chain specific acyl-CoA dehydrogenase, mitochondrial</t>
  </si>
  <si>
    <t>FLGDSAAGM[649.3660]AIKNPK</t>
  </si>
  <si>
    <t>FLGDSAAGM[655.3735]AIKNPK</t>
  </si>
  <si>
    <t>DSGNQPPAM[649.3660]VPR</t>
  </si>
  <si>
    <t>DSGNQPPAM[655.3735]VPR</t>
  </si>
  <si>
    <t>KGEDFVKNM[649.3660]K</t>
  </si>
  <si>
    <t>KGEDFVKNM[655.3735]K</t>
  </si>
  <si>
    <t>sp|P08249|MDHM_MOUSE</t>
  </si>
  <si>
    <t>P08249</t>
  </si>
  <si>
    <t>MDHM_MOUSE</t>
  </si>
  <si>
    <t>Mdh2</t>
  </si>
  <si>
    <t>Malate dehydrogenase, mitochondrial</t>
  </si>
  <si>
    <t>KVM[649.3660]EAFEQAER</t>
  </si>
  <si>
    <t>KVM[655.3735]EAFEQAER</t>
  </si>
  <si>
    <t>SVQAAM[649.3660]EKR</t>
  </si>
  <si>
    <t>SVQAAM[655.3735]EKR</t>
  </si>
  <si>
    <t>sp|O35459|ECH1_MOUSE</t>
  </si>
  <si>
    <t>O35459</t>
  </si>
  <si>
    <t>ECH1_MOUSE</t>
  </si>
  <si>
    <t>Ech1</t>
  </si>
  <si>
    <t>Delta(3,5)-Delta(2,4)-dienoyl-CoA isomerase, mitochondrial</t>
  </si>
  <si>
    <t>GEM[649.3660]DTFPTFK</t>
  </si>
  <si>
    <t>GEM[655.3735]DTFPTFK</t>
  </si>
  <si>
    <t>sp|P97450|ATP5J_MOUSE</t>
  </si>
  <si>
    <t>P97450</t>
  </si>
  <si>
    <t>ATP5J_MOUSE</t>
  </si>
  <si>
    <t>Atp5pf</t>
  </si>
  <si>
    <t>ATP synthase-coupling factor 6, mitochondrial</t>
  </si>
  <si>
    <t>ATP5J_M87</t>
  </si>
  <si>
    <t>M[649.3660]GNLDNR</t>
  </si>
  <si>
    <t>M[655.3735]GNLDNR</t>
  </si>
  <si>
    <t>ABCD3_M175</t>
  </si>
  <si>
    <t>QIQDAIDM[649.3660]EK</t>
  </si>
  <si>
    <t>QIQDAIDM[655.3735]EK</t>
  </si>
  <si>
    <t>AT5F1_M152</t>
  </si>
  <si>
    <t>FILLDNTVHLFSM[649.3660]EGSIEVGIPVPK</t>
  </si>
  <si>
    <t>FILLDNTVHLFSM[655.3735]EGSIEVGIPVPK</t>
  </si>
  <si>
    <t>MCCA_M619</t>
  </si>
  <si>
    <t>VDYGEYM[649.3660]DKNNVR</t>
  </si>
  <si>
    <t>VDYGEYM[655.3735]DKNNVR</t>
  </si>
  <si>
    <t>sp|Q9CYR0|SSBP_MOUSE</t>
  </si>
  <si>
    <t>Q9CYR0</t>
  </si>
  <si>
    <t>SSBP_MOUSE</t>
  </si>
  <si>
    <t>Ssbp1</t>
  </si>
  <si>
    <t>Single-stranded DNA-binding protein, mitochondrial</t>
  </si>
  <si>
    <t>SSBP_M120</t>
  </si>
  <si>
    <t>SM[649.3660]FAGVPTMR</t>
  </si>
  <si>
    <t>SM[655.3735]FAGVPTMR</t>
  </si>
  <si>
    <t>sp|Q64310|SURF4_MOUSE</t>
  </si>
  <si>
    <t>Q64310</t>
  </si>
  <si>
    <t>SURF4_MOUSE</t>
  </si>
  <si>
    <t>Surf4</t>
  </si>
  <si>
    <t>Surfeit locus protein 4</t>
  </si>
  <si>
    <t>SURF4_M141</t>
  </si>
  <si>
    <t>INDAM[649.3660]NM[15.9949]GHTAK</t>
  </si>
  <si>
    <t>INDAM[655.3735]NM[15.9949]GHTAK</t>
  </si>
  <si>
    <t>sp|Q8K1Z0|COQ9_MOUSE</t>
  </si>
  <si>
    <t>Q8K1Z0</t>
  </si>
  <si>
    <t>COQ9_MOUSE</t>
  </si>
  <si>
    <t>Coq9</t>
  </si>
  <si>
    <t>Ubiquinone biosynthesis protein COQ9, mitochondrial</t>
  </si>
  <si>
    <t>COQ9_M276</t>
  </si>
  <si>
    <t>KPDDGKM[649.3660]K</t>
  </si>
  <si>
    <t>KPDDGKM[655.3735]K</t>
  </si>
  <si>
    <t>sp|Q9CPU0|LGUL_MOUSE</t>
  </si>
  <si>
    <t>Q9CPU0</t>
  </si>
  <si>
    <t>LGUL_MOUSE</t>
  </si>
  <si>
    <t>Glo1</t>
  </si>
  <si>
    <t>Lactoylglutathione lyase</t>
  </si>
  <si>
    <t>LGUL_M158</t>
  </si>
  <si>
    <t>LM[649.3660]TQM[15.9949]NSR</t>
  </si>
  <si>
    <t>LM[655.3735]TQM[15.9949]NSR</t>
  </si>
  <si>
    <t>HSDL2_M486</t>
  </si>
  <si>
    <t>QEQVEM[649.3660]ESLAK</t>
  </si>
  <si>
    <t>QEQVEM[655.3735]ESLAK</t>
  </si>
  <si>
    <t>MIC60_M216</t>
  </si>
  <si>
    <t>M[649.3660]ELQDQAR</t>
  </si>
  <si>
    <t>M[655.3735]ELQDQAR</t>
  </si>
  <si>
    <t>sp|Q80XL6|ACD11_MOUSE</t>
  </si>
  <si>
    <t>Q80XL6</t>
  </si>
  <si>
    <t>ACD11_MOUSE</t>
  </si>
  <si>
    <t>Acad11</t>
  </si>
  <si>
    <t>Acyl-CoA dehydrogenase family member 11</t>
  </si>
  <si>
    <t>ACD11_M766</t>
  </si>
  <si>
    <t>AIEM[649.3660]LGGELGSK</t>
  </si>
  <si>
    <t>AIEM[655.3735]LGGELGSK</t>
  </si>
  <si>
    <t>sp|P97807|FUMH_MOUSE</t>
  </si>
  <si>
    <t>P97807</t>
  </si>
  <si>
    <t>FUMH_MOUSE</t>
  </si>
  <si>
    <t>Fh</t>
  </si>
  <si>
    <t>Fumarate hydratase, mitochondrial</t>
  </si>
  <si>
    <t>FUMH_M161</t>
  </si>
  <si>
    <t>LSM[649.3660]TNDPLEAAR</t>
  </si>
  <si>
    <t>LSM[655.3735]TNDPLEAAR</t>
  </si>
  <si>
    <t>sp|P11725|OTC_MOUSE</t>
  </si>
  <si>
    <t>P11725</t>
  </si>
  <si>
    <t>OTC_MOUSE</t>
  </si>
  <si>
    <t>Otc</t>
  </si>
  <si>
    <t>Ornithine transcarbamylase, mitochondrial</t>
  </si>
  <si>
    <t>OTC_M246</t>
  </si>
  <si>
    <t>M[649.3660]TAMDNASK</t>
  </si>
  <si>
    <t>M[655.3735]TAMDNASK</t>
  </si>
  <si>
    <t>ATPG_M254</t>
  </si>
  <si>
    <t>VGEGEHAILLLPGM[649.3660]LGSGK</t>
  </si>
  <si>
    <t>VGEGEHAILLLPGM[655.3735]LGSGK</t>
  </si>
  <si>
    <t>sp|Q8R164|BPHL_MOUSE</t>
  </si>
  <si>
    <t>Q8R164</t>
  </si>
  <si>
    <t>BPHL_MOUSE</t>
  </si>
  <si>
    <t>Bphl</t>
  </si>
  <si>
    <t>Valacyclovir hydrolase</t>
  </si>
  <si>
    <t>BPHL_M69</t>
  </si>
  <si>
    <t>SAEAAAEATKNM[649.3660]EAGAGR</t>
  </si>
  <si>
    <t>SAEAAAEATKNM[655.3735]EAGAGR</t>
  </si>
  <si>
    <t>TKFC_M537</t>
  </si>
  <si>
    <t>AHM[649.3660]VTLDYTVQVPGTGR</t>
  </si>
  <si>
    <t>AHM[655.3735]VTLDYTVQVPGTGR</t>
  </si>
  <si>
    <t>sp|Q9QXF8|GNMT_MOUSE</t>
  </si>
  <si>
    <t>Q9QXF8</t>
  </si>
  <si>
    <t>GNMT_MOUSE</t>
  </si>
  <si>
    <t>Gnmt</t>
  </si>
  <si>
    <t>Glycine N-methyltransferase</t>
  </si>
  <si>
    <t>GNMT_M216</t>
  </si>
  <si>
    <t>KEQESEVDM[649.3660]K</t>
  </si>
  <si>
    <t>KEQESEVDM[655.3735]K</t>
  </si>
  <si>
    <t>sp|Q8K3J1|NDUS8_MOUSE</t>
  </si>
  <si>
    <t>Q8K3J1</t>
  </si>
  <si>
    <t>NDUS8_MOUSE</t>
  </si>
  <si>
    <t>Ndufs8</t>
  </si>
  <si>
    <t>NADH dehydrogenase [ubiquinone] iron-sulfur protein 8, mitochondrial</t>
  </si>
  <si>
    <t>NDUS8_M50</t>
  </si>
  <si>
    <t>RGVM[649.3660]LAVDAVIAELK</t>
  </si>
  <si>
    <t>RGVM[655.3735]LAVDAVIAELK</t>
  </si>
  <si>
    <t>CH60_M145</t>
  </si>
  <si>
    <t>M[649.3660]QLLEIITTDK</t>
  </si>
  <si>
    <t>M[655.3735]QLLEIITTDK</t>
  </si>
  <si>
    <t>sp|Q8BMS1|ECHA_MOUSE</t>
  </si>
  <si>
    <t>Q8BMS1</t>
  </si>
  <si>
    <t>ECHA_MOUSE</t>
  </si>
  <si>
    <t>Hadha</t>
  </si>
  <si>
    <t>Trifunctional enzyme subunit alpha, mitochondrial</t>
  </si>
  <si>
    <t>ECHA_M506</t>
  </si>
  <si>
    <t>DHFEEAM[649.3660]R</t>
  </si>
  <si>
    <t>DHFEEAM[655.3735]R</t>
  </si>
  <si>
    <t>sp|Q01853|TERA_MOUSE</t>
  </si>
  <si>
    <t>Q01853</t>
  </si>
  <si>
    <t>TERA_MOUSE</t>
  </si>
  <si>
    <t>Vcp</t>
  </si>
  <si>
    <t>Transitional endoplasmic reticulum ATPase</t>
  </si>
  <si>
    <t>TERA_M740</t>
  </si>
  <si>
    <t>LNIM[649.3660]TAGSR</t>
  </si>
  <si>
    <t>LNIM[655.3735]TAGSR</t>
  </si>
  <si>
    <t>EFGIADPEEIM[649.3660]WFKK</t>
  </si>
  <si>
    <t>EFGIADPEEIM[655.3735]WFKK</t>
  </si>
  <si>
    <t>AIIDM[649.3660]YTEGVADLEIMILYYPHMPPEEK</t>
  </si>
  <si>
    <t>AIIDM[655.3735]YTEGVADLEIMILYYPHMPPEEK</t>
  </si>
  <si>
    <t>sp|P30115|GSTA3_MOUSE</t>
  </si>
  <si>
    <t>P30115</t>
  </si>
  <si>
    <t>GSTA3_MOUSE</t>
  </si>
  <si>
    <t>Gsta3</t>
  </si>
  <si>
    <t>Glutathione S-transferase A3</t>
  </si>
  <si>
    <t>NM[649.3660]IGQDSDK</t>
  </si>
  <si>
    <t>NM[655.3735]IGQDSDK</t>
  </si>
  <si>
    <t>SVQAAM[649.3660]EK</t>
  </si>
  <si>
    <t>SVQAAM[655.3735]EK</t>
  </si>
  <si>
    <t>LKEIQM[649.3660]SEYDAATYER</t>
  </si>
  <si>
    <t>LKEIQM[655.3735]SEYDAATYER</t>
  </si>
  <si>
    <t>VGEVIVTKDDAM[649.3660]LLK</t>
  </si>
  <si>
    <t>VGEVIVTKDDAM[655.3735]LLK</t>
  </si>
  <si>
    <t>AGHM[15.9949]VPSDQGEM[649.3660]ALK</t>
  </si>
  <si>
    <t>AGHM[15.9949]VPSDQGEM[655.3735]ALK</t>
  </si>
  <si>
    <t>IWM[649.3660]AMVK</t>
  </si>
  <si>
    <t>IWM[655.3735]AMVK</t>
  </si>
  <si>
    <t>FYM[649.3660]GHDP</t>
  </si>
  <si>
    <t>FYM[655.3735]GHDP</t>
  </si>
  <si>
    <t>sp|Q9CQZ5|NDUA6_MOUSE</t>
  </si>
  <si>
    <t>Q9CQZ5</t>
  </si>
  <si>
    <t>NDUA6_MOUSE</t>
  </si>
  <si>
    <t>Ndufa6</t>
  </si>
  <si>
    <t>NADH dehydrogenase [ubiquinone] 1 alpha subcomplex subunit 6</t>
  </si>
  <si>
    <t>SSLSHAM[649.3660]VIDSR</t>
  </si>
  <si>
    <t>SSLSHAM[655.3735]VIDSR</t>
  </si>
  <si>
    <t>sp|Q8BGH2|SAM50_MOUSE</t>
  </si>
  <si>
    <t>Q8BGH2</t>
  </si>
  <si>
    <t>SAM50_MOUSE</t>
  </si>
  <si>
    <t>Samm50</t>
  </si>
  <si>
    <t>Sorting and assembly machinery component 50 homolog</t>
  </si>
  <si>
    <t>LMTQM[649.3660]NSRL</t>
  </si>
  <si>
    <t>LMTQM[655.3735]NSRL</t>
  </si>
  <si>
    <t>AFAAGADIKEM[649.3660]QNR</t>
  </si>
  <si>
    <t>AFAAGADIKEM[655.3735]QNR</t>
  </si>
  <si>
    <t>VLSSM[649.3660]TDAVLAR</t>
  </si>
  <si>
    <t>VLSSM[655.3735]TDAVLAR</t>
  </si>
  <si>
    <t>YNERVM[649.3660]GLGLSPEEK</t>
  </si>
  <si>
    <t>YNERVM[655.3735]GLGLSPEEK</t>
  </si>
  <si>
    <t>ISVREPM[649.3660]QTGIK</t>
  </si>
  <si>
    <t>ISVREPM[655.3735]QTGIK</t>
  </si>
  <si>
    <t>QTM[649.3660]QVDEHARPQTTLEQLQK</t>
  </si>
  <si>
    <t>QTM[655.3735]QVDEHARPQTTLEQLQK</t>
  </si>
  <si>
    <t>sp|Q8BWT1|THIM_MOUSE</t>
  </si>
  <si>
    <t>Q8BWT1</t>
  </si>
  <si>
    <t>THIM_MOUSE</t>
  </si>
  <si>
    <t>Acaa2</t>
  </si>
  <si>
    <t>3-ketoacyl-CoA thiolase, mitochondrial</t>
  </si>
  <si>
    <t>TTSLELFM[649.3660]YLNEVAGK</t>
  </si>
  <si>
    <t>TTSLELFM[655.3735]YLNEVAGK</t>
  </si>
  <si>
    <t>M[649.3660]MMQSGR</t>
  </si>
  <si>
    <t>M[655.3735]MMQSGR</t>
  </si>
  <si>
    <t>LVVDVSGSM[649.3660]YR</t>
  </si>
  <si>
    <t>LVVDVSGSM[655.3735]YR</t>
  </si>
  <si>
    <t>GRNDLM[649.3660]EYAK</t>
  </si>
  <si>
    <t>GRNDLM[655.3735]EYAK</t>
  </si>
  <si>
    <t>ETEDLM[649.3660]AWMR</t>
  </si>
  <si>
    <t>ETEDLM[655.3735]AWMR</t>
  </si>
  <si>
    <t>EVVEM[649.3660]AEK</t>
  </si>
  <si>
    <t>EVVEM[655.3735]AEK</t>
  </si>
  <si>
    <t>MREFGIADPEEIM[649.3660]WFKK</t>
  </si>
  <si>
    <t>MREFGIADPEEIM[655.3735]WFKK</t>
  </si>
  <si>
    <t>HGVVPLATYM[649.3660]R</t>
  </si>
  <si>
    <t>HGVVPLATYM[655.3735]R</t>
  </si>
  <si>
    <t>sp|O09167|RL21_MOUSE</t>
  </si>
  <si>
    <t>O09167</t>
  </si>
  <si>
    <t>RL21_MOUSE</t>
  </si>
  <si>
    <t>Rpl21</t>
  </si>
  <si>
    <t>Large ribosomal subunit protein eL21</t>
  </si>
  <si>
    <t>ATVEREM[649.3660]ELR</t>
  </si>
  <si>
    <t>ATVEREM[655.3735]ELR</t>
  </si>
  <si>
    <t>LFSGATM[649.3660]ASSR</t>
  </si>
  <si>
    <t>LFSGATM[655.3735]ASSR</t>
  </si>
  <si>
    <t>sp|Q9QZD8|DIC_MOUSE</t>
  </si>
  <si>
    <t>Q9QZD8</t>
  </si>
  <si>
    <t>DIC_MOUSE</t>
  </si>
  <si>
    <t>Slc25a10</t>
  </si>
  <si>
    <t>Mitochondrial dicarboxylate carrier</t>
  </si>
  <si>
    <t>VEATM[649.3660]VEQR</t>
  </si>
  <si>
    <t>VEATM[655.3735]VEQR</t>
  </si>
  <si>
    <t>sp|Q99N87|RT05_MOUSE</t>
  </si>
  <si>
    <t>Q99N87</t>
  </si>
  <si>
    <t>RT05_MOUSE</t>
  </si>
  <si>
    <t>Mrps5</t>
  </si>
  <si>
    <t>Small ribosomal subunit protein uS5m</t>
  </si>
  <si>
    <t>SMTLLNTM[649.3660]DR</t>
  </si>
  <si>
    <t>SMTLLNTM[655.3735]DR</t>
  </si>
  <si>
    <t>GLM[649.3660]NPGK</t>
  </si>
  <si>
    <t>GLM[655.3735]NPGK</t>
  </si>
  <si>
    <t>KYM[649.3660]EENDQLK</t>
  </si>
  <si>
    <t>KYM[655.3735]EENDQLK</t>
  </si>
  <si>
    <t>ANIGDAHAM[649.3660]GQQPITFLR</t>
  </si>
  <si>
    <t>ANIGDAHAM[655.3735]GQQPITFLR</t>
  </si>
  <si>
    <t>sp|Q8BGT5|ALAT2_MOUSE</t>
  </si>
  <si>
    <t>Q8BGT5</t>
  </si>
  <si>
    <t>ALAT2_MOUSE</t>
  </si>
  <si>
    <t>Gpt2</t>
  </si>
  <si>
    <t>Alanine aminotransferase 2</t>
  </si>
  <si>
    <t>LFQEDNGM[649.3660]PVHLK</t>
  </si>
  <si>
    <t>LFQEDNGM[655.3735]PVHLK</t>
  </si>
  <si>
    <t>sp|P48771|CX7A2_MOUSE</t>
  </si>
  <si>
    <t>P48771</t>
  </si>
  <si>
    <t>CX7A2_MOUSE</t>
  </si>
  <si>
    <t>Cox7a2</t>
  </si>
  <si>
    <t>Cytochrome c oxidase subunit 7A2, mitochondrial</t>
  </si>
  <si>
    <t>ETSM[649.3660]VHELNR</t>
  </si>
  <si>
    <t>ETSM[655.3735]VHELNR</t>
  </si>
  <si>
    <t>sp|P61620|S61A1_MOUSE</t>
  </si>
  <si>
    <t>P61620</t>
  </si>
  <si>
    <t>S61A1_MOUSE</t>
  </si>
  <si>
    <t>Sec61a1</t>
  </si>
  <si>
    <t>Protein transport protein Sec61 subunit alpha isoform 1</t>
  </si>
  <si>
    <t>NHGVVM[649.3660]PDANK</t>
  </si>
  <si>
    <t>NHGVVM[655.3735]PDANK</t>
  </si>
  <si>
    <t>IQFLSM[649.3660]STK</t>
  </si>
  <si>
    <t>IQFLSM[655.3735]STK</t>
  </si>
  <si>
    <t>sp|Q99K67|AASS_MOUSE</t>
  </si>
  <si>
    <t>Q99K67</t>
  </si>
  <si>
    <t>AASS_MOUSE</t>
  </si>
  <si>
    <t>Aass</t>
  </si>
  <si>
    <t>Alpha-aminoadipic semialdehyde synthase, mitochondrial</t>
  </si>
  <si>
    <t>IRAPHALVM[649.3660]TFLFR</t>
  </si>
  <si>
    <t>IRAPHALVM[655.3735]TFLFR</t>
  </si>
  <si>
    <t>sp|Q9JJW0|PXMP4_MOUSE</t>
  </si>
  <si>
    <t>Q9JJW0</t>
  </si>
  <si>
    <t>PXMP4_MOUSE</t>
  </si>
  <si>
    <t>Pxmp4</t>
  </si>
  <si>
    <t>Peroxisomal membrane protein 4</t>
  </si>
  <si>
    <t>IYAGQM[649.3660]AVLGR</t>
  </si>
  <si>
    <t>IYAGQM[655.3735]AVLGR</t>
  </si>
  <si>
    <t>sp|P97478|COQ7_MOUSE</t>
  </si>
  <si>
    <t>P97478</t>
  </si>
  <si>
    <t>COQ7_MOUSE</t>
  </si>
  <si>
    <t>Coq7</t>
  </si>
  <si>
    <t>5-demethoxyubiquinone hydroxylase, mitochondrial</t>
  </si>
  <si>
    <t>VVGELAQQM[649.3660]IGYNLATK</t>
  </si>
  <si>
    <t>VVGELAQQM[655.3735]IGYNLATK</t>
  </si>
  <si>
    <t>GM[649.3660]SISDLAGK</t>
  </si>
  <si>
    <t>GM[655.3735]SISDLAGK</t>
  </si>
  <si>
    <t>GATLSHHNIVNNSM[649.3660]LIGQR</t>
  </si>
  <si>
    <t>GATLSHHNIVNNSM[655.3735]LIGQR</t>
  </si>
  <si>
    <t>sp|Q8VCW8|ACSF2_MOUSE</t>
  </si>
  <si>
    <t>Q8VCW8</t>
  </si>
  <si>
    <t>ACSF2_MOUSE</t>
  </si>
  <si>
    <t>Acsf2</t>
  </si>
  <si>
    <t>Medium-chain acyl-CoA ligase ACSF2, mitochondrial</t>
  </si>
  <si>
    <t>VGQDPVM[649.3660]R</t>
  </si>
  <si>
    <t>VGQDPVM[655.3735]R</t>
  </si>
  <si>
    <t>NPAM[649.3660]YENDK</t>
  </si>
  <si>
    <t>NPAM[655.3735]YENDK</t>
  </si>
  <si>
    <t>ARGNIM[649.3660]LSQK</t>
  </si>
  <si>
    <t>ARGNIM[655.3735]LSQK</t>
  </si>
  <si>
    <t>TREGNDLYHEM[649.3660]IESGVINLK</t>
  </si>
  <si>
    <t>TREGNDLYHEM[655.3735]IESGVINLK</t>
  </si>
  <si>
    <t>MREFGIADPEEIM[649.3660]WFK</t>
  </si>
  <si>
    <t>MREFGIADPEEIM[655.3735]WFK</t>
  </si>
  <si>
    <t>ASLDM[649.3660]FNQK</t>
  </si>
  <si>
    <t>ASLDM[655.3735]FNQK</t>
  </si>
  <si>
    <t>KNPAM[649.3660]YENDK</t>
  </si>
  <si>
    <t>KNPAM[655.3735]YENDK</t>
  </si>
  <si>
    <t>NIM[649.3660]TQNVER</t>
  </si>
  <si>
    <t>NIM[655.3735]TQNVER</t>
  </si>
  <si>
    <t>sp|O70404|VAMP8_MOUSE</t>
  </si>
  <si>
    <t>O70404</t>
  </si>
  <si>
    <t>VAMP8_MOUSE</t>
  </si>
  <si>
    <t>Vamp8</t>
  </si>
  <si>
    <t>Vesicle-associated membrane protein 8</t>
  </si>
  <si>
    <t>AAYFGIYDTAKGM[649.3660]LPDPK</t>
  </si>
  <si>
    <t>AAYFGIYDTAKGM[655.3735]LPDPK</t>
  </si>
  <si>
    <t>EHM[649.3660]EEVR</t>
  </si>
  <si>
    <t>EHM[655.3735]EEVR</t>
  </si>
  <si>
    <t>QLM[649.3660]DNEVLM[15.9949]AFTSYATIILTKMMFMSSATAFQR</t>
  </si>
  <si>
    <t>QLM[655.3735]DNEVLM[15.9949]AFTSYATIILTKMMFMSSATAFQR</t>
  </si>
  <si>
    <t>EGM[649.3660]TAFVEKR</t>
  </si>
  <si>
    <t>EGM[655.3735]TAFVEKR</t>
  </si>
  <si>
    <t>RRM[649.3660]SPEEFTEIM[15.9949]NQR</t>
  </si>
  <si>
    <t>RRM[655.3735]SPEEFTEIM[15.9949]NQR</t>
  </si>
  <si>
    <t>VHANQAIAQLM[649.3660]K</t>
  </si>
  <si>
    <t>VHANQAIAQLM[655.3735]K</t>
  </si>
  <si>
    <t>sp|Q91X34|BAAT_MOUSE</t>
  </si>
  <si>
    <t>Q91X34</t>
  </si>
  <si>
    <t>BAAT_MOUSE</t>
  </si>
  <si>
    <t>Baat</t>
  </si>
  <si>
    <t>Bile acid-CoA:amino acid N-acyltransferase</t>
  </si>
  <si>
    <t>APHALVM[649.3660]TFLFR</t>
  </si>
  <si>
    <t>APHALVM[655.3735]TFLFR</t>
  </si>
  <si>
    <t>DFRDYLM[649.3660]STHFWGPVANWGLPIAAINDMK</t>
  </si>
  <si>
    <t>DFRDYLM[655.3735]STHFWGPVANWGLPIAAINDMK</t>
  </si>
  <si>
    <t>sp|P63030|MPC1_MOUSE</t>
  </si>
  <si>
    <t>P63030</t>
  </si>
  <si>
    <t>MPC1_MOUSE</t>
  </si>
  <si>
    <t>Mpc1</t>
  </si>
  <si>
    <t>Mitochondrial pyruvate carrier 1</t>
  </si>
  <si>
    <t>M[649.3660]GFPEAASSFR</t>
  </si>
  <si>
    <t>M[655.3735]GFPEAASSFR</t>
  </si>
  <si>
    <t>FAGLHFFNPVPM[649.3660]MK</t>
  </si>
  <si>
    <t>FAGLHFFNPVPM[655.3735]MK</t>
  </si>
  <si>
    <t>LSSPTQM[649.3660]PEAHPVSAK</t>
  </si>
  <si>
    <t>LSSPTQM[655.3735]PEAHPVSAK</t>
  </si>
  <si>
    <t>sp|Q8K1N1|PLPL8_MOUSE</t>
  </si>
  <si>
    <t>Q8K1N1</t>
  </si>
  <si>
    <t>PLPL8_MOUSE</t>
  </si>
  <si>
    <t>Pnpla8</t>
  </si>
  <si>
    <t>Calcium-independent phospholipase A2-gamma</t>
  </si>
  <si>
    <t>HQGVM[649.3660]VGM[15.9949]GQK</t>
  </si>
  <si>
    <t>HQGVM[655.3735]VGM[15.9949]GQK</t>
  </si>
  <si>
    <t>RMSPEEFTEIM[649.3660]NQR</t>
  </si>
  <si>
    <t>RMSPEEFTEIM[655.3735]NQR</t>
  </si>
  <si>
    <t>HQGVM[649.3660]VGMGQK</t>
  </si>
  <si>
    <t>HQGVM[655.3735]VGMGQK</t>
  </si>
  <si>
    <t>EM[649.3660]LQIMEEIK</t>
  </si>
  <si>
    <t>EM[655.3735]LQIMEEIK</t>
  </si>
  <si>
    <t>QFAPIHAEAPEFIEM[649.3660]SVEQEILVTGIKVVDLLAPYAK</t>
  </si>
  <si>
    <t>QFAPIHAEAPEFIEM[655.3735]SVEQEILVTGIKVVDLLAPYAK</t>
  </si>
  <si>
    <t>INDAM[649.3660]NMGHTAK</t>
  </si>
  <si>
    <t>INDAM[655.3735]NMGHTAK</t>
  </si>
  <si>
    <t>ALTYFVALPGVGVSM[649.3660]LNVFLK</t>
  </si>
  <si>
    <t>ALTYFVALPGVGVSM[655.3735]LNVFLK</t>
  </si>
  <si>
    <t>sp|P43024|CX6A1_MOUSE</t>
  </si>
  <si>
    <t>P43024</t>
  </si>
  <si>
    <t>CX6A1_MOUSE</t>
  </si>
  <si>
    <t>Cox6a1</t>
  </si>
  <si>
    <t>Cytochrome c oxidase subunit 6A1, mitochondrial</t>
  </si>
  <si>
    <t>MTIM[649.3660]EQK</t>
  </si>
  <si>
    <t>MTIM[655.3735]EQK</t>
  </si>
  <si>
    <t>VEEVRDAM[649.3660]ENEMR</t>
  </si>
  <si>
    <t>VEEVRDAM[655.3735]ENEMR</t>
  </si>
  <si>
    <t>DM[649.3660]LPGSYPR</t>
  </si>
  <si>
    <t>DM[655.3735]LPGSYPR</t>
  </si>
  <si>
    <t>sp|Q9D6J5|NDUB8_MOUSE</t>
  </si>
  <si>
    <t>Q9D6J5</t>
  </si>
  <si>
    <t>NDUB8_MOUSE</t>
  </si>
  <si>
    <t>Ndufb8</t>
  </si>
  <si>
    <t>NADH dehydrogenase [ubiquinone] 1 beta subcomplex subunit 8, mitochondrial</t>
  </si>
  <si>
    <t>M[649.3660]TAM[15.9949]DNASK</t>
  </si>
  <si>
    <t>M[655.3735]TAM[15.9949]DNASK</t>
  </si>
  <si>
    <t>KERDM[649.3660]DELK</t>
  </si>
  <si>
    <t>KERDM[655.3735]DELK</t>
  </si>
  <si>
    <t>LQQSLM[649.3660]EWR</t>
  </si>
  <si>
    <t>LQQSLM[655.3735]EWR</t>
  </si>
  <si>
    <t>QAVSM[649.3660]FVR</t>
  </si>
  <si>
    <t>QAVSM[655.3735]FVR</t>
  </si>
  <si>
    <t>sp|Q9DBF1|AL7A1_MOUSE</t>
  </si>
  <si>
    <t>Q9DBF1</t>
  </si>
  <si>
    <t>AL7A1_MOUSE</t>
  </si>
  <si>
    <t>Aldh7a1</t>
  </si>
  <si>
    <t>Alpha-aminoadipic semialdehyde dehydrogenase</t>
  </si>
  <si>
    <t>M[649.3660]EQDEYALR</t>
  </si>
  <si>
    <t>M[655.3735]EQDEYALR</t>
  </si>
  <si>
    <t>GVM[649.3660]LAVDAVIAELKK</t>
  </si>
  <si>
    <t>GVM[655.3735]LAVDAVIAELKK</t>
  </si>
  <si>
    <t>VM[649.3660]QFQGMK</t>
  </si>
  <si>
    <t>VM[655.3735]QFQGMK</t>
  </si>
  <si>
    <t>sp|O89017|LGMN_MOUSE</t>
  </si>
  <si>
    <t>O89017</t>
  </si>
  <si>
    <t>LGMN_MOUSE</t>
  </si>
  <si>
    <t>Lgmn</t>
  </si>
  <si>
    <t>Legumain</t>
  </si>
  <si>
    <t>M[649.3660]TGMALQVVR</t>
  </si>
  <si>
    <t>M[655.3735]TGMALQVVR</t>
  </si>
  <si>
    <t>SVAM[649.3660]QYLELTK</t>
  </si>
  <si>
    <t>SVAM[655.3735]QYLELTK</t>
  </si>
  <si>
    <t>RLQAFQGYQVTM[649.3660]K</t>
  </si>
  <si>
    <t>RLQAFQGYQVTM[655.3735]K</t>
  </si>
  <si>
    <t>LGREEATM[649.3660]EDIVQAAK</t>
  </si>
  <si>
    <t>LGREEATM[655.3735]EDIVQAAK</t>
  </si>
  <si>
    <t>sp|Q9QY30|ABCBB_MOUSE</t>
  </si>
  <si>
    <t>Q9QY30</t>
  </si>
  <si>
    <t>ABCBB_MOUSE</t>
  </si>
  <si>
    <t>Abcb11</t>
  </si>
  <si>
    <t>Bile salt export pump</t>
  </si>
  <si>
    <t>FM[649.3660]KPGGENSRDYPDMAK</t>
  </si>
  <si>
    <t>FM[655.3735]KPGGENSRDYPDMAK</t>
  </si>
  <si>
    <t>AGEIEM[649.3660]ELQR</t>
  </si>
  <si>
    <t>AGEIEM[655.3735]ELQR</t>
  </si>
  <si>
    <t>GEDFVKNM[649.3660]K</t>
  </si>
  <si>
    <t>GEDFVKNM[655.3735]K</t>
  </si>
  <si>
    <t>LFLDRDLM[649.3660]TLPIQNK</t>
  </si>
  <si>
    <t>LFLDRDLM[655.3735]TLPIQNK</t>
  </si>
  <si>
    <t>sp|P22315|HEMH_MOUSE</t>
  </si>
  <si>
    <t>P22315</t>
  </si>
  <si>
    <t>HEMH_MOUSE</t>
  </si>
  <si>
    <t>Fech</t>
  </si>
  <si>
    <t>Ferrochelatase, mitochondrial</t>
  </si>
  <si>
    <t>VLEM[649.3660]VEPLVTR</t>
  </si>
  <si>
    <t>VLEM[655.3735]VEPLVTR</t>
  </si>
  <si>
    <t>sp|Q61268|APOC4_MOUSE</t>
  </si>
  <si>
    <t>Q61268</t>
  </si>
  <si>
    <t>APOC4_MOUSE</t>
  </si>
  <si>
    <t>Apoc4</t>
  </si>
  <si>
    <t>Apolipoprotein C-IV</t>
  </si>
  <si>
    <t>EM[649.3660]HFHPK</t>
  </si>
  <si>
    <t>EM[655.3735]HFHPK</t>
  </si>
  <si>
    <t>LAM[649.3660]ENNIK</t>
  </si>
  <si>
    <t>LAM[655.3735]ENNIK</t>
  </si>
  <si>
    <t>VM[649.3660]VAEALDISR</t>
  </si>
  <si>
    <t>VM[655.3735]VAEALDISR</t>
  </si>
  <si>
    <t>DIFAM[649.3660]DDK</t>
  </si>
  <si>
    <t>DIFAM[655.3735]DDK</t>
  </si>
  <si>
    <t>VIAAEGEM[649.3660]NASR</t>
  </si>
  <si>
    <t>VIAAEGEM[655.3735]NASR</t>
  </si>
  <si>
    <t>sp|P54116|STOM_MOUSE</t>
  </si>
  <si>
    <t>P54116</t>
  </si>
  <si>
    <t>STOM_MOUSE</t>
  </si>
  <si>
    <t>Stom</t>
  </si>
  <si>
    <t>Stomatin</t>
  </si>
  <si>
    <t>M[649.3660]REMYSASKPLK</t>
  </si>
  <si>
    <t>M[655.3735]REMYSASKPLK</t>
  </si>
  <si>
    <t>M[649.3660]YHGIQDYDPNSPR</t>
  </si>
  <si>
    <t>M[655.3735]YHGIQDYDPNSPR</t>
  </si>
  <si>
    <t>NRLDYHISVQNM[649.3660]M[15.9949]R</t>
  </si>
  <si>
    <t>NRLDYHISVQNM[655.3735]M[15.9949]R</t>
  </si>
  <si>
    <t>LREEAAM[649.3660]K</t>
  </si>
  <si>
    <t>LREEAAM[655.3735]K</t>
  </si>
  <si>
    <t>sp|Q9D6U8|F162A_MOUSE</t>
  </si>
  <si>
    <t>Q9D6U8</t>
  </si>
  <si>
    <t>F162A_MOUSE</t>
  </si>
  <si>
    <t>Fam162a</t>
  </si>
  <si>
    <t>Protein FAM162A</t>
  </si>
  <si>
    <t>AGLSLKDM[649.3660]DLIDVNEAFAPQFLSVQK</t>
  </si>
  <si>
    <t>AGLSLKDM[655.3735]DLIDVNEAFAPQFLSVQK</t>
  </si>
  <si>
    <t>M[649.3660]MLDLNK</t>
  </si>
  <si>
    <t>M[655.3735]MLDLNK</t>
  </si>
  <si>
    <t>YAM[649.3660]AWGVVEK</t>
  </si>
  <si>
    <t>YAM[655.3735]AWGVVEK</t>
  </si>
  <si>
    <t>sp|Q9EP89|LACTB_MOUSE</t>
  </si>
  <si>
    <t>Q9EP89</t>
  </si>
  <si>
    <t>LACTB_MOUSE</t>
  </si>
  <si>
    <t>Lactb</t>
  </si>
  <si>
    <t>Serine beta-lactamase-like protein LACTB, mitochondrial</t>
  </si>
  <si>
    <t>DTQAM[649.3660]KEMHFHPK</t>
  </si>
  <si>
    <t>DTQAM[655.3735]KEMHFHPK</t>
  </si>
  <si>
    <t>LHMVNFVEPVGLNYSM[649.3660]FIPTLLNQGTTAQQEK</t>
  </si>
  <si>
    <t>LHMVNFVEPVGLNYSM[655.3735]FIPTLLNQGTTAQQEK</t>
  </si>
  <si>
    <t>TLPTNTLM[649.3660]GFGAFAALTTFWYATRPK</t>
  </si>
  <si>
    <t>TLPTNTLM[655.3735]GFGAFAALTTFWYATRPK</t>
  </si>
  <si>
    <t>sp|P41216|ACSL1_MOUSE</t>
  </si>
  <si>
    <t>P41216</t>
  </si>
  <si>
    <t>ACSL1_MOUSE</t>
  </si>
  <si>
    <t>Acsl1</t>
  </si>
  <si>
    <t>Long-chain-fatty-acid--CoA ligase 1</t>
  </si>
  <si>
    <t>QGDM[649.3660]VLEKPYSEATAR</t>
  </si>
  <si>
    <t>QGDM[655.3735]VLEKPYSEATAR</t>
  </si>
  <si>
    <t>sp|Q8JZQ2|AFG32_MOUSE</t>
  </si>
  <si>
    <t>Q8JZQ2</t>
  </si>
  <si>
    <t>AFG32_MOUSE</t>
  </si>
  <si>
    <t>Afg3l2</t>
  </si>
  <si>
    <t>AFG3-like protein 2</t>
  </si>
  <si>
    <t>TAM[649.3660]DNSEIAGEKK</t>
  </si>
  <si>
    <t>TAM[655.3735]DNSEIAGEKK</t>
  </si>
  <si>
    <t>VHQILEGSNEVM[649.3660]R</t>
  </si>
  <si>
    <t>VHQILEGSNEVM[655.3735]R</t>
  </si>
  <si>
    <t>sp|Q9D7B6|ACAD8_MOUSE</t>
  </si>
  <si>
    <t>Q9D7B6</t>
  </si>
  <si>
    <t>ACAD8_MOUSE</t>
  </si>
  <si>
    <t>Acad8</t>
  </si>
  <si>
    <t>Isobutyryl-CoA dehydrogenase, mitochondrial</t>
  </si>
  <si>
    <t>NLLHVTDTGVGM[649.3660]TR</t>
  </si>
  <si>
    <t>NLLHVTDTGVGM[655.3735]TR</t>
  </si>
  <si>
    <t>sp|P08113|ENPL_MOUSE</t>
  </si>
  <si>
    <t>P08113</t>
  </si>
  <si>
    <t>ENPL_MOUSE</t>
  </si>
  <si>
    <t>Hsp90b1</t>
  </si>
  <si>
    <t>Endoplasmin</t>
  </si>
  <si>
    <t>LKPTM[649.3660]AFM[15.9949]SGK</t>
  </si>
  <si>
    <t>LKPTM[655.3735]AFM[15.9949]SGK</t>
  </si>
  <si>
    <t>M[15.9949]QIM[649.3660]THFPGAISDK</t>
  </si>
  <si>
    <t>M[15.9949]QIM[655.3735]THFPGAISDK</t>
  </si>
  <si>
    <t>LLAM[649.3660]LTTYVTK</t>
  </si>
  <si>
    <t>LLAM[655.3735]LTTYVTK</t>
  </si>
  <si>
    <t>sp|Q8WUR0|CS012_MOUSE</t>
  </si>
  <si>
    <t>Q8WUR0</t>
  </si>
  <si>
    <t>CS012_MOUSE</t>
  </si>
  <si>
    <t>Protein C19orf12 homolog</t>
  </si>
  <si>
    <t>TIAM[649.3660]DGTEGLVR</t>
  </si>
  <si>
    <t>TIAM[655.3735]DGTEGLVR</t>
  </si>
  <si>
    <t>QLM[649.3660]DNEVLMAFTSYATIILTKMMFMSSATAFQRITNK</t>
  </si>
  <si>
    <t>QLM[655.3735]DNEVLMAFTSYATIILTKMMFMSSATAFQRITNK</t>
  </si>
  <si>
    <t>QRM[649.3660]AMAR</t>
  </si>
  <si>
    <t>QRM[655.3735]AMAR</t>
  </si>
  <si>
    <t>RM[649.3660]GPGAASGGERPNLK</t>
  </si>
  <si>
    <t>RM[655.3735]GPGAASGGERPNLK</t>
  </si>
  <si>
    <t>sp|Q9D1G1|RAB1B_MOUSE</t>
  </si>
  <si>
    <t>Q9D1G1</t>
  </si>
  <si>
    <t>RAB1B_MOUSE</t>
  </si>
  <si>
    <t>Rab1b</t>
  </si>
  <si>
    <t>Ras-related protein Rab-1B</t>
  </si>
  <si>
    <t>EEM[649.3660]DVAVAK</t>
  </si>
  <si>
    <t>EEM[655.3735]DVAVAK</t>
  </si>
  <si>
    <t>sp|Q9DBL7|COASY_MOUSE</t>
  </si>
  <si>
    <t>Q9DBL7</t>
  </si>
  <si>
    <t>COASY_MOUSE</t>
  </si>
  <si>
    <t>Coasy</t>
  </si>
  <si>
    <t>Bifunctional coenzyme A synthase</t>
  </si>
  <si>
    <t>ALM[15.9949]LQGVDLLADAVAVTM[649.3660]GPK</t>
  </si>
  <si>
    <t>ALM[15.9949]LQGVDLLADAVAVTM[655.3735]GPK</t>
  </si>
  <si>
    <t>SIEQLEKEM[649.3660]LNGQK</t>
  </si>
  <si>
    <t>SIEQLEKEM[655.3735]LNGQK</t>
  </si>
  <si>
    <t>sp|P13707|GPDA_MOUSE</t>
  </si>
  <si>
    <t>P13707</t>
  </si>
  <si>
    <t>GPDA_MOUSE</t>
  </si>
  <si>
    <t>Gpd1</t>
  </si>
  <si>
    <t>Glycerol-3-phosphate dehydrogenase [NAD(+)], cytoplasmic</t>
  </si>
  <si>
    <t>TDPSIM[649.3660]GGMIVR</t>
  </si>
  <si>
    <t>TDPSIM[655.3735]GGMIVR</t>
  </si>
  <si>
    <t>sp|Q9DB20|ATPO_MOUSE</t>
  </si>
  <si>
    <t>Q9DB20</t>
  </si>
  <si>
    <t>ATPO_MOUSE</t>
  </si>
  <si>
    <t>Atp5po</t>
  </si>
  <si>
    <t>ATP synthase subunit O, mitochondrial</t>
  </si>
  <si>
    <t>LTAQDM[649.3660]QAIK</t>
  </si>
  <si>
    <t>LTAQDM[655.3735]QAIK</t>
  </si>
  <si>
    <t>sp|Q8VC48|PEX12_MOUSE</t>
  </si>
  <si>
    <t>Q8VC48</t>
  </si>
  <si>
    <t>PEX12_MOUSE</t>
  </si>
  <si>
    <t>Pex12</t>
  </si>
  <si>
    <t>Peroxisome assembly protein 12</t>
  </si>
  <si>
    <t>TSM[649.3660]PYTDAVIHEVQR</t>
  </si>
  <si>
    <t>TSM[655.3735]PYTDAVIHEVQR</t>
  </si>
  <si>
    <t>M[649.3660]MM[15.9949]QSGR</t>
  </si>
  <si>
    <t>M[655.3735]MM[15.9949]QSGR</t>
  </si>
  <si>
    <t>M[649.3660]AENLGFLGSLK</t>
  </si>
  <si>
    <t>M[655.3735]AENLGFLGSLK</t>
  </si>
  <si>
    <t>AAPGDRTM[649.3660]LDSLWAAAQEFQAWK</t>
  </si>
  <si>
    <t>AAPGDRTM[655.3735]LDSLWAAAQEFQAWK</t>
  </si>
  <si>
    <t>TSVLEM[649.3660]IAQAR</t>
  </si>
  <si>
    <t>TSVLEM[655.3735]IAQAR</t>
  </si>
  <si>
    <t>sp|P58281|OPA1_MOUSE</t>
  </si>
  <si>
    <t>P58281</t>
  </si>
  <si>
    <t>OPA1_MOUSE</t>
  </si>
  <si>
    <t>Opa1</t>
  </si>
  <si>
    <t>Dynamin-like 120 kDa protein, mitochondrial</t>
  </si>
  <si>
    <t>RVQANM[649.3660]GAK</t>
  </si>
  <si>
    <t>RVQANM[655.3735]GAK</t>
  </si>
  <si>
    <t>DIVHSGLAYTM[649.3660]ER</t>
  </si>
  <si>
    <t>DIVHSGLAYTM[655.3735]ER</t>
  </si>
  <si>
    <t>Site</t>
  </si>
  <si>
    <t>M585</t>
  </si>
  <si>
    <t>M265</t>
  </si>
  <si>
    <t>MsrA_KD_1 Log2 Ratio HL</t>
  </si>
  <si>
    <t>MsrA_KD_10 Log2 Ratio HL</t>
  </si>
  <si>
    <t>MsrA_KD_11 Log2 Ratio HL</t>
  </si>
  <si>
    <t>MsrA_KD_12 Log2 Ratio HL</t>
  </si>
  <si>
    <t>MsrA_KD_2 Log2 Ratio HL</t>
  </si>
  <si>
    <t>MsrA_KD_3 Log2 Ratio HL</t>
  </si>
  <si>
    <t>MsrA_KD_4 Log2 Ratio HL</t>
  </si>
  <si>
    <t>MsrA_KD_5 Log2 Ratio HL</t>
  </si>
  <si>
    <t>MsrA_KD_6 Log2 Ratio HL</t>
  </si>
  <si>
    <t>MsrA_KD_7 Log2 Ratio HL</t>
  </si>
  <si>
    <t>MsrA_KD_8 Log2 Ratio HL</t>
  </si>
  <si>
    <t>MsrA_KD_9 Log2 Ratio HL</t>
  </si>
  <si>
    <t>pvalue</t>
  </si>
  <si>
    <t>NPAMM[649.3660]QEM[15.9949]MR</t>
  </si>
  <si>
    <t>NPAMM[655.3735]QEM[15.9949]MR</t>
  </si>
  <si>
    <t>sp|Q9UMX0|UBQL1_HUMAN</t>
  </si>
  <si>
    <t>Q9UMX0</t>
  </si>
  <si>
    <t>UBQL1_HUMAN</t>
  </si>
  <si>
    <t>UBQLN1</t>
  </si>
  <si>
    <t>Ubiquilin-1</t>
  </si>
  <si>
    <t>NLRVM[649.3660]LESER</t>
  </si>
  <si>
    <t>NLRVM[655.3735]LESER</t>
  </si>
  <si>
    <t>sp|Q5JRA6|TGO1_HUMAN</t>
  </si>
  <si>
    <t>Q5JRA6</t>
  </si>
  <si>
    <t>TGO1_HUMAN</t>
  </si>
  <si>
    <t>MIA3</t>
  </si>
  <si>
    <t>Transport and Golgi organization protein 1 homolog</t>
  </si>
  <si>
    <t>VLHHMGGMAGLQSM[649.3660]MR</t>
  </si>
  <si>
    <t>VLHHMGGMAGLQSM[655.3735]MR</t>
  </si>
  <si>
    <t>sp|P61011|SRP54_HUMAN</t>
  </si>
  <si>
    <t>P61011</t>
  </si>
  <si>
    <t>SRP54_HUMAN</t>
  </si>
  <si>
    <t>SRP54</t>
  </si>
  <si>
    <t>Signal recognition particle subunit SRP54</t>
  </si>
  <si>
    <t>RM[649.3660]ATEVAADALGEEWK</t>
  </si>
  <si>
    <t>RM[655.3735]ATEVAADALGEEWK</t>
  </si>
  <si>
    <t>sp|P62753|RS6_HUMAN</t>
  </si>
  <si>
    <t>P62753</t>
  </si>
  <si>
    <t>RS6_HUMAN</t>
  </si>
  <si>
    <t>RPS6</t>
  </si>
  <si>
    <t>Small ribosomal subunit protein eS6</t>
  </si>
  <si>
    <t>GTITIQDTGIGM[649.3660]TQEELVSNLGTIAR</t>
  </si>
  <si>
    <t>GTITIQDTGIGM[655.3735]TQEELVSNLGTIAR</t>
  </si>
  <si>
    <t>sp|Q12931|TRAP1_HUMAN</t>
  </si>
  <si>
    <t>Q12931</t>
  </si>
  <si>
    <t>TRAP1_HUMAN</t>
  </si>
  <si>
    <t>TRAP1</t>
  </si>
  <si>
    <t>IHQIEYAM[649.3660]EAVK</t>
  </si>
  <si>
    <t>IHQIEYAM[655.3735]EAVK</t>
  </si>
  <si>
    <t>sp|P25786|PSA1_HUMAN</t>
  </si>
  <si>
    <t>P25786</t>
  </si>
  <si>
    <t>PSA1_HUMAN</t>
  </si>
  <si>
    <t>PSMA1</t>
  </si>
  <si>
    <t>Proteasome subunit alpha type-1</t>
  </si>
  <si>
    <t>DKANM[649.3660]QHR</t>
  </si>
  <si>
    <t>DKANM[655.3735]QHR</t>
  </si>
  <si>
    <t>sp|P31943|HNRH1_HUMAN</t>
  </si>
  <si>
    <t>P31943</t>
  </si>
  <si>
    <t>HNRH1_HUMAN</t>
  </si>
  <si>
    <t>HNRNPH1</t>
  </si>
  <si>
    <t>Heterogeneous nuclear ribonucleoprotein H</t>
  </si>
  <si>
    <t>SMM[649.3660]SSYER</t>
  </si>
  <si>
    <t>SMM[655.3735]SSYER</t>
  </si>
  <si>
    <t>sp|P18583|SON_HUMAN</t>
  </si>
  <si>
    <t>P18583</t>
  </si>
  <si>
    <t>SON_HUMAN</t>
  </si>
  <si>
    <t>SON</t>
  </si>
  <si>
    <t>Protein SON</t>
  </si>
  <si>
    <t>EEELKDIQNM[649.3660]NFLLK</t>
  </si>
  <si>
    <t>EEELKDIQNM[655.3735]NFLLK</t>
  </si>
  <si>
    <t>sp|Q86UP2|KTN1_HUMAN</t>
  </si>
  <si>
    <t>Q86UP2</t>
  </si>
  <si>
    <t>KTN1_HUMAN</t>
  </si>
  <si>
    <t>KTN1</t>
  </si>
  <si>
    <t>Kinectin</t>
  </si>
  <si>
    <t>QREM[649.3660]EEQMRR</t>
  </si>
  <si>
    <t>QREM[655.3735]EEQMRR</t>
  </si>
  <si>
    <t>sp|P23246|SFPQ_HUMAN</t>
  </si>
  <si>
    <t>P23246</t>
  </si>
  <si>
    <t>SFPQ_HUMAN</t>
  </si>
  <si>
    <t>SFPQ</t>
  </si>
  <si>
    <t>Splicing factor, proline- and glutamine-rich</t>
  </si>
  <si>
    <t>SMM[649.3660]SAYER</t>
  </si>
  <si>
    <t>SMM[655.3735]SAYER</t>
  </si>
  <si>
    <t>RQQEEM[649.3660]MRR</t>
  </si>
  <si>
    <t>RQQEEM[655.3735]MRR</t>
  </si>
  <si>
    <t>sp|Q15233|NONO_HUMAN</t>
  </si>
  <si>
    <t>Q15233</t>
  </si>
  <si>
    <t>NONO_HUMAN</t>
  </si>
  <si>
    <t>NONO</t>
  </si>
  <si>
    <t>Non-POU domain-containing octamer-binding protein</t>
  </si>
  <si>
    <t>RQQEEM[649.3660]MR</t>
  </si>
  <si>
    <t>RQQEEM[655.3735]MR</t>
  </si>
  <si>
    <t>RREEEM[649.3660]MIR</t>
  </si>
  <si>
    <t>RREEEMM[655.3735]IR</t>
  </si>
  <si>
    <t>REEEM[649.3660]MIR</t>
  </si>
  <si>
    <t>REEEM[655.3735]MIR</t>
  </si>
  <si>
    <t>EEEM[649.3660]MIR</t>
  </si>
  <si>
    <t>EEEM[655.3735]MIR</t>
  </si>
  <si>
    <t>WDEM[649.3660]NILATYHPADK</t>
  </si>
  <si>
    <t>WDEM[655.3735]NILATYHPADK</t>
  </si>
  <si>
    <t>sp|P41236|IPP2_HUMAN</t>
  </si>
  <si>
    <t>P41236</t>
  </si>
  <si>
    <t>IPP2_HUMAN</t>
  </si>
  <si>
    <t>PPP1R2</t>
  </si>
  <si>
    <t>Protein phosphatase inhibitor 2</t>
  </si>
  <si>
    <t>QREM[649.3660]EEQMR</t>
  </si>
  <si>
    <t>QREM[655.3735]EEQMR</t>
  </si>
  <si>
    <t>IHPM[649.3660]AYQLQLQAASNFK</t>
  </si>
  <si>
    <t>IHPM[655.3735]AYQLQLQAASNFK</t>
  </si>
  <si>
    <t>sp|P67870|CSK2B_HUMAN</t>
  </si>
  <si>
    <t>P67870</t>
  </si>
  <si>
    <t>CSK2B_HUMAN</t>
  </si>
  <si>
    <t>CSNK2B</t>
  </si>
  <si>
    <t>Casein kinase II subunit beta</t>
  </si>
  <si>
    <t>ELTPLQAM[649.3660]MLR</t>
  </si>
  <si>
    <t>ELTPLQAM[655.3735]MLR</t>
  </si>
  <si>
    <t>sp|Q9Y2W2|WBP11_HUMAN</t>
  </si>
  <si>
    <t>Q9Y2W2</t>
  </si>
  <si>
    <t>WBP11_HUMAN</t>
  </si>
  <si>
    <t>WBP11</t>
  </si>
  <si>
    <t>WW domain-binding protein 11</t>
  </si>
  <si>
    <t>DGWPAM[649.3660]GIHGDK</t>
  </si>
  <si>
    <t>DGWPAM[655.3735]GIHGDK</t>
  </si>
  <si>
    <t>sp|P17844|DDX5_HUMAN</t>
  </si>
  <si>
    <t>P17844</t>
  </si>
  <si>
    <t>DDX5_HUMAN</t>
  </si>
  <si>
    <t>DDX5</t>
  </si>
  <si>
    <t>Probable ATP-dependent RNA helicase DDX5</t>
  </si>
  <si>
    <t>M[649.3660]GLVMDR</t>
  </si>
  <si>
    <t>M[655.3735]GLVMDR</t>
  </si>
  <si>
    <t>sp|P52272|HNRPM_HUMAN</t>
  </si>
  <si>
    <t>P52272</t>
  </si>
  <si>
    <t>HNRPM_HUMAN</t>
  </si>
  <si>
    <t>HNRNPM</t>
  </si>
  <si>
    <t>Heterogeneous nuclear ribonucleoprotein M</t>
  </si>
  <si>
    <t>GYM[649.3660]MMFPR</t>
  </si>
  <si>
    <t>GYM[655.3735]MMFPR</t>
  </si>
  <si>
    <t>sp|O14654|IRS4_HUMAN</t>
  </si>
  <si>
    <t>O14654</t>
  </si>
  <si>
    <t>IRS4_HUMAN</t>
  </si>
  <si>
    <t>IRS4</t>
  </si>
  <si>
    <t>Insulin receptor substrate 4</t>
  </si>
  <si>
    <t>DDIENM[649.3660]VK</t>
  </si>
  <si>
    <t>DDIENM[655.3735]VK</t>
  </si>
  <si>
    <t>sp|P38646|GRP75_HUMAN</t>
  </si>
  <si>
    <t>P38646</t>
  </si>
  <si>
    <t>GRP75_HUMAN</t>
  </si>
  <si>
    <t>HSPA9</t>
  </si>
  <si>
    <t>LQHVEDGVLSM[649.3660]QVASAR</t>
  </si>
  <si>
    <t>LQHVEDGVLSM[655.3735]QVASAR</t>
  </si>
  <si>
    <t>sp|Q07065|CKAP4_HUMAN</t>
  </si>
  <si>
    <t>Q07065</t>
  </si>
  <si>
    <t>CKAP4_HUMAN</t>
  </si>
  <si>
    <t>CKAP4</t>
  </si>
  <si>
    <t>Cytoskeleton-associated protein 4</t>
  </si>
  <si>
    <t>DIQNM[649.3660]NFLLK</t>
  </si>
  <si>
    <t>DIQNM[655.3735]NFLLK</t>
  </si>
  <si>
    <t>QHQM[649.3660]QLVDSIVR</t>
  </si>
  <si>
    <t>QHQM[655.3735]QLVDSIVR</t>
  </si>
  <si>
    <t>sp|P12270|TPR_HUMAN</t>
  </si>
  <si>
    <t>P12270</t>
  </si>
  <si>
    <t>TPR_HUMAN</t>
  </si>
  <si>
    <t>TPR</t>
  </si>
  <si>
    <t>Nucleoprotein TPR</t>
  </si>
  <si>
    <t>MGYM[649.3660]DPR</t>
  </si>
  <si>
    <t>MGYM[655.3735]DPR</t>
  </si>
  <si>
    <t>FGSGM[649.3660]NMGR</t>
  </si>
  <si>
    <t>FGSGM[655.3735]NMGR</t>
  </si>
  <si>
    <t>MGQTM[649.3660]ER</t>
  </si>
  <si>
    <t>MGQTM[655.3735]ER</t>
  </si>
  <si>
    <t>M[649.3660]GLSMER</t>
  </si>
  <si>
    <t>M[655.3735]GLSMER</t>
  </si>
  <si>
    <t>MGAGM[649.3660]GFGLER</t>
  </si>
  <si>
    <t>M[655.3735]GAGMGFGLER</t>
  </si>
  <si>
    <t>sp|Q99623|PHB2_HUMAN</t>
  </si>
  <si>
    <t>Q99623</t>
  </si>
  <si>
    <t>PHB2_HUMAN</t>
  </si>
  <si>
    <t>PHB2</t>
  </si>
  <si>
    <t>M[649.3660]GAGLGHGMDR</t>
  </si>
  <si>
    <t>M[655.3735]GAGLGHGMDR</t>
  </si>
  <si>
    <t>LTPTM[649.3660]MLYAGR</t>
  </si>
  <si>
    <t>LTPTM[655.3735]MLYAGR</t>
  </si>
  <si>
    <t>sp|O14874|BCKD_HUMAN</t>
  </si>
  <si>
    <t>O14874</t>
  </si>
  <si>
    <t>BCKD_HUMAN</t>
  </si>
  <si>
    <t>BCKDK</t>
  </si>
  <si>
    <t>Branched-chain alpha-ketoacid dehydrogenase kinase</t>
  </si>
  <si>
    <t>M[649.3660]GPLGLDHMASSIER</t>
  </si>
  <si>
    <t>M[655.3735]GPLGLDHMASSIER</t>
  </si>
  <si>
    <t>EELSNVLAAM[649.3660]RK</t>
  </si>
  <si>
    <t>EELSNVLAAM[655.3735]RK</t>
  </si>
  <si>
    <t>sp|Q9Y3U8|RL36_HUMAN</t>
  </si>
  <si>
    <t>Q9Y3U8</t>
  </si>
  <si>
    <t>RL36_HUMAN</t>
  </si>
  <si>
    <t>RPL36</t>
  </si>
  <si>
    <t>Large ribosomal subunit protein eL36</t>
  </si>
  <si>
    <t>HEHQVM[649.3660]LMR</t>
  </si>
  <si>
    <t>HEHQVM[655.3735]LMR</t>
  </si>
  <si>
    <t>RM[649.3660]EELHNQEMQK</t>
  </si>
  <si>
    <t>RM[655.3735]EELHNQEMQK</t>
  </si>
  <si>
    <t>FEEM[649.3660]IQQIK</t>
  </si>
  <si>
    <t>FEEM[655.3735]IQQIK</t>
  </si>
  <si>
    <t>sp|P48643|TCPE_HUMAN</t>
  </si>
  <si>
    <t>P48643</t>
  </si>
  <si>
    <t>TCPE_HUMAN</t>
  </si>
  <si>
    <t>CCT5</t>
  </si>
  <si>
    <t>T-complex protein 1 subunit epsilon</t>
  </si>
  <si>
    <t>TYM[649.3660]DVMR</t>
  </si>
  <si>
    <t>TYM[655.3735]DVMR</t>
  </si>
  <si>
    <t>sp|O75533|SF3B1_HUMAN</t>
  </si>
  <si>
    <t>O75533</t>
  </si>
  <si>
    <t>SF3B1_HUMAN</t>
  </si>
  <si>
    <t>SF3B1</t>
  </si>
  <si>
    <t>Splicing factor 3B subunit 1</t>
  </si>
  <si>
    <t>FLEM[649.3660]HQL</t>
  </si>
  <si>
    <t>FLEM[655.3735]HQL</t>
  </si>
  <si>
    <t>sp|Q9Y617|SERC_HUMAN</t>
  </si>
  <si>
    <t>Q9Y617</t>
  </si>
  <si>
    <t>SERC_HUMAN</t>
  </si>
  <si>
    <t>PSAT1</t>
  </si>
  <si>
    <t>Phosphoserine aminotransferase</t>
  </si>
  <si>
    <t>LKQM[649.3660]FGNADMNTFPTFK</t>
  </si>
  <si>
    <t>LKQM[655.3735]FGNADMNTFPTFK</t>
  </si>
  <si>
    <t>sp|P18859|ATP5J_HUMAN</t>
  </si>
  <si>
    <t>P18859</t>
  </si>
  <si>
    <t>ATP5J_HUMAN</t>
  </si>
  <si>
    <t>ATP5PF</t>
  </si>
  <si>
    <t>RKEVTSHFQVTLNDIQLQM[649.3660]EQHNER</t>
  </si>
  <si>
    <t>RKEVTSHFQVTLNDIQLQM[655.3735]EQHNER</t>
  </si>
  <si>
    <t>sp|P40222|TXLNA_HUMAN</t>
  </si>
  <si>
    <t>P40222</t>
  </si>
  <si>
    <t>TXLNA_HUMAN</t>
  </si>
  <si>
    <t>TXLNA</t>
  </si>
  <si>
    <t>Alpha-taxilin</t>
  </si>
  <si>
    <t>FFETRM[649.3660]NEAFGDTK</t>
  </si>
  <si>
    <t>FFETRM[655.3735]NEAFGDTK</t>
  </si>
  <si>
    <t>sp|Q13263|TIF1B_HUMAN</t>
  </si>
  <si>
    <t>Q13263</t>
  </si>
  <si>
    <t>TIF1B_HUMAN</t>
  </si>
  <si>
    <t>TRIM28</t>
  </si>
  <si>
    <t>Transcription intermediary factor 1-beta</t>
  </si>
  <si>
    <t>REELSNVLAAM[649.3660]RK</t>
  </si>
  <si>
    <t>REELSNVLAAM[655.3735]RK</t>
  </si>
  <si>
    <t>RFYEQM[649.3660]NGPVAGASR</t>
  </si>
  <si>
    <t>RFYEQM[655.3735]NGPVAGASR</t>
  </si>
  <si>
    <t>sp|P29692|EF1D_HUMAN</t>
  </si>
  <si>
    <t>P29692</t>
  </si>
  <si>
    <t>EF1D_HUMAN</t>
  </si>
  <si>
    <t>EEF1D</t>
  </si>
  <si>
    <t>Elongation factor 1-delta</t>
  </si>
  <si>
    <t>QEELRRM[649.3660]EELHNQEMQK</t>
  </si>
  <si>
    <t>QEELRRM[655.3735]EELHNQEMQK</t>
  </si>
  <si>
    <t>M[649.3660]KPLMGVIYVPLTDK</t>
  </si>
  <si>
    <t>M[655.3735]KPLMGVIYVPLTDK</t>
  </si>
  <si>
    <t>sp|P22061|PIMT_HUMAN</t>
  </si>
  <si>
    <t>P22061</t>
  </si>
  <si>
    <t>PIMT_HUMAN</t>
  </si>
  <si>
    <t>PCMT1</t>
  </si>
  <si>
    <t>Protein-L-isoaspartate(D-aspartate) O-methyltransferase</t>
  </si>
  <si>
    <t>REELSNVLAAM[649.3660]R</t>
  </si>
  <si>
    <t>REELSNVLAAM[655.3735]R</t>
  </si>
  <si>
    <t>HQDSSM[649.3660]RK</t>
  </si>
  <si>
    <t>HQDSSM[655.3735]RK</t>
  </si>
  <si>
    <t>sp|Q92805|GOGA1_HUMAN</t>
  </si>
  <si>
    <t>Q92805</t>
  </si>
  <si>
    <t>GOGA1_HUMAN</t>
  </si>
  <si>
    <t>GOLGA1</t>
  </si>
  <si>
    <t>Golgin subfamily A member 1</t>
  </si>
  <si>
    <t>M[649.3660]KPLMGVIYVPLTDKEK</t>
  </si>
  <si>
    <t>MKPLM[655.3735]GVIYVPLTDKEK</t>
  </si>
  <si>
    <t>SEIEYYAM[649.3660]LAK</t>
  </si>
  <si>
    <t>SEIEYYAM[655.3735]LAK</t>
  </si>
  <si>
    <t>sp|P62888|RL30_HUMAN</t>
  </si>
  <si>
    <t>P62888</t>
  </si>
  <si>
    <t>RL30_HUMAN</t>
  </si>
  <si>
    <t>RPL30</t>
  </si>
  <si>
    <t>Large ribosomal subunit protein eL30</t>
  </si>
  <si>
    <t>WREEQM[649.3660]ER</t>
  </si>
  <si>
    <t>WREEQM[655.3735]ER</t>
  </si>
  <si>
    <t>sp|P09496|CLCA_HUMAN</t>
  </si>
  <si>
    <t>P09496</t>
  </si>
  <si>
    <t>CLCA_HUMAN</t>
  </si>
  <si>
    <t>CLTA</t>
  </si>
  <si>
    <t>Clathrin light chain A</t>
  </si>
  <si>
    <t>LHQM[649.3660]WLSWNQK</t>
  </si>
  <si>
    <t>LHQM[655.3735]WLSWNQK</t>
  </si>
  <si>
    <t>sp|O60664|PLIN3_HUMAN</t>
  </si>
  <si>
    <t>O60664</t>
  </si>
  <si>
    <t>PLIN3_HUMAN</t>
  </si>
  <si>
    <t>PLIN3</t>
  </si>
  <si>
    <t>Perilipin-3</t>
  </si>
  <si>
    <t>LM[649.3660]QMSLATSGVK</t>
  </si>
  <si>
    <t>LM[655.3735]QMSLATSGVK</t>
  </si>
  <si>
    <t>sp|Q4VCS5|AMOT_HUMAN</t>
  </si>
  <si>
    <t>Q4VCS5</t>
  </si>
  <si>
    <t>AMOT_HUMAN</t>
  </si>
  <si>
    <t>AMOT</t>
  </si>
  <si>
    <t>Angiomotin</t>
  </si>
  <si>
    <t>DAM[649.3660]MAMNGK</t>
  </si>
  <si>
    <t>DAM[655.3735]MAMNGK</t>
  </si>
  <si>
    <t>sp|Q14011|CIRBP_HUMAN</t>
  </si>
  <si>
    <t>Q14011</t>
  </si>
  <si>
    <t>CIRBP_HUMAN</t>
  </si>
  <si>
    <t>CIRBP</t>
  </si>
  <si>
    <t>Cold-inducible RNA-binding protein</t>
  </si>
  <si>
    <t>THNDIIHNENM[649.3660]R</t>
  </si>
  <si>
    <t>THNDIIHNENM[655.3735]R</t>
  </si>
  <si>
    <t>sp|P15311|EZRI_HUMAN</t>
  </si>
  <si>
    <t>P15311</t>
  </si>
  <si>
    <t>EZRI_HUMAN</t>
  </si>
  <si>
    <t>EZR</t>
  </si>
  <si>
    <t>Ezrin</t>
  </si>
  <si>
    <t>LLGM[649.3660]GDIEGLIDKVNELK</t>
  </si>
  <si>
    <t>LLGM[655.3735]GDIEGLIDKVNELK</t>
  </si>
  <si>
    <t>SLDEM[649.3660]EK</t>
  </si>
  <si>
    <t>SLDEM[655.3735]EK</t>
  </si>
  <si>
    <t>IIGHFYASQM[649.3660]AQR</t>
  </si>
  <si>
    <t>IIGHFYASQM[655.3735]AQR</t>
  </si>
  <si>
    <t>sp|Q9NZI8|IF2B1_HUMAN</t>
  </si>
  <si>
    <t>Q9NZI8</t>
  </si>
  <si>
    <t>IF2B1_HUMAN</t>
  </si>
  <si>
    <t>IGF2BP1</t>
  </si>
  <si>
    <t>Insulin-like growth factor 2 mRNA-binding protein 1</t>
  </si>
  <si>
    <t>YM[649.3660]GDLSGGQVLK</t>
  </si>
  <si>
    <t>YM[655.3735]GDLSGGQVLK</t>
  </si>
  <si>
    <t>sp|P30519|HMOX2_HUMAN</t>
  </si>
  <si>
    <t>P30519</t>
  </si>
  <si>
    <t>HMOX2_HUMAN</t>
  </si>
  <si>
    <t>HMOX2</t>
  </si>
  <si>
    <t>Heme oxygenase 2</t>
  </si>
  <si>
    <t>sp|P10809|CH60_HUMAN</t>
  </si>
  <si>
    <t>P10809</t>
  </si>
  <si>
    <t>CH60_HUMAN</t>
  </si>
  <si>
    <t>HSPD1</t>
  </si>
  <si>
    <t>RTHNDIIHNENM[649.3660]R</t>
  </si>
  <si>
    <t>RTHNDIIHNENM[655.3735]R</t>
  </si>
  <si>
    <t>QFLNRDDIGIILINQYIAEM[649.3660]VR</t>
  </si>
  <si>
    <t>QFLNRDDIGIILINQYIAEM[655.3735]VR</t>
  </si>
  <si>
    <t>sp|Q16864|VATF_HUMAN</t>
  </si>
  <si>
    <t>Q16864</t>
  </si>
  <si>
    <t>VATF_HUMAN</t>
  </si>
  <si>
    <t>ATP6V1F</t>
  </si>
  <si>
    <t>V-type proton ATPase subunit F</t>
  </si>
  <si>
    <t>QFAEM[649.3660]YVAK</t>
  </si>
  <si>
    <t>QFAEM[655.3735]YVAK</t>
  </si>
  <si>
    <t>sp|P13639|EF2_HUMAN</t>
  </si>
  <si>
    <t>P13639</t>
  </si>
  <si>
    <t>EF2_HUMAN</t>
  </si>
  <si>
    <t>EEF2</t>
  </si>
  <si>
    <t>Elongation factor 2</t>
  </si>
  <si>
    <t>VTM[649.3660]LFLGLHNVR</t>
  </si>
  <si>
    <t>VTM[655.3735]LFLGLHNVR</t>
  </si>
  <si>
    <t>sp|P14868|SYDC_HUMAN</t>
  </si>
  <si>
    <t>P14868</t>
  </si>
  <si>
    <t>SYDC_HUMAN</t>
  </si>
  <si>
    <t>DARS1</t>
  </si>
  <si>
    <t>Aspartate--tRNA ligase, cytoplasmic</t>
  </si>
  <si>
    <t>SLDEM[649.3660]EKQQR</t>
  </si>
  <si>
    <t>SLDEM[655.3735]EKQQR</t>
  </si>
  <si>
    <t>LLDM[649.3660]DGIIVEK</t>
  </si>
  <si>
    <t>LLDM[655.3735]DGIIVEK</t>
  </si>
  <si>
    <t>sp|Q14152|EIF3A_HUMAN</t>
  </si>
  <si>
    <t>Q14152</t>
  </si>
  <si>
    <t>EIF3A_HUMAN</t>
  </si>
  <si>
    <t>EIF3A</t>
  </si>
  <si>
    <t>Eukaryotic translation initiation factor 3 subunit A</t>
  </si>
  <si>
    <t>ALSTM[649.3660]DLQK</t>
  </si>
  <si>
    <t>ALSTM[655.3735]DLQK</t>
  </si>
  <si>
    <t>sp|Q9HD42|CHM1A_HUMAN</t>
  </si>
  <si>
    <t>Q9HD42</t>
  </si>
  <si>
    <t>CHM1A_HUMAN</t>
  </si>
  <si>
    <t>CHMP1A</t>
  </si>
  <si>
    <t>Charged multivesicular body protein 1a</t>
  </si>
  <si>
    <t>NPEISHLLNNPDIM[649.3660]R</t>
  </si>
  <si>
    <t>NPEISHLLNNPDIM[655.3735]R</t>
  </si>
  <si>
    <t>sp|Q9UHD9|UBQL2_HUMAN</t>
  </si>
  <si>
    <t>Q9UHD9</t>
  </si>
  <si>
    <t>UBQL2_HUMAN</t>
  </si>
  <si>
    <t>UBQLN2</t>
  </si>
  <si>
    <t>Ubiquilin-2</t>
  </si>
  <si>
    <t>DVEDM[649.3660]FSR</t>
  </si>
  <si>
    <t>DVEDM[655.3735]FSR</t>
  </si>
  <si>
    <t>sp|Q15717|ELAV1_HUMAN</t>
  </si>
  <si>
    <t>Q15717</t>
  </si>
  <si>
    <t>ELAV1_HUMAN</t>
  </si>
  <si>
    <t>ELAVL1</t>
  </si>
  <si>
    <t>ELAV-like protein 1</t>
  </si>
  <si>
    <t>SLVALLVETQM[649.3660]K</t>
  </si>
  <si>
    <t>SLVALLVETQM[655.3735]K</t>
  </si>
  <si>
    <t>sp|Q92922|SMRC1_HUMAN</t>
  </si>
  <si>
    <t>Q92922</t>
  </si>
  <si>
    <t>SMRC1_HUMAN</t>
  </si>
  <si>
    <t>SMARCC1</t>
  </si>
  <si>
    <t>SWI/SNF complex subunit SMARCC1</t>
  </si>
  <si>
    <t>QYYTLLNQAPDM[649.3660]LHR</t>
  </si>
  <si>
    <t>QYYTLLNQAPDM[655.3735]LHR</t>
  </si>
  <si>
    <t>sp|Q13283|G3BP1_HUMAN</t>
  </si>
  <si>
    <t>Q13283</t>
  </si>
  <si>
    <t>G3BP1_HUMAN</t>
  </si>
  <si>
    <t>G3BP1</t>
  </si>
  <si>
    <t>Ras GTPase-activating protein-binding protein 1</t>
  </si>
  <si>
    <t>KFM[649.3660]NPFNMPNLYQK</t>
  </si>
  <si>
    <t>KFM[655.3735]NPFNMPNLYQK</t>
  </si>
  <si>
    <t>sp|P31948|STIP1_HUMAN</t>
  </si>
  <si>
    <t>P31948</t>
  </si>
  <si>
    <t>STIP1_HUMAN</t>
  </si>
  <si>
    <t>STIP1</t>
  </si>
  <si>
    <t>Stress-induced-phosphoprotein 1</t>
  </si>
  <si>
    <t>EKM[649.3660]NEEHNK</t>
  </si>
  <si>
    <t>EKM[655.3735]NEEHNK</t>
  </si>
  <si>
    <t>sp|O75334|LIPA2_HUMAN</t>
  </si>
  <si>
    <t>O75334</t>
  </si>
  <si>
    <t>LIPA2_HUMAN</t>
  </si>
  <si>
    <t>PPFIA2</t>
  </si>
  <si>
    <t>Liprin-alpha-2</t>
  </si>
  <si>
    <t>M[649.3660]VVESAYEVIK</t>
  </si>
  <si>
    <t>M[655.3735]VVESAYEVIK</t>
  </si>
  <si>
    <t>sp|P07195|LDHB_HUMAN</t>
  </si>
  <si>
    <t>P07195</t>
  </si>
  <si>
    <t>LDHB_HUMAN</t>
  </si>
  <si>
    <t>LDHB</t>
  </si>
  <si>
    <t>L-lactate dehydrogenase B chain</t>
  </si>
  <si>
    <t>NLDFQDVLDKLADM[649.3660]GIAIR</t>
  </si>
  <si>
    <t>NLDFQDVLDKLADM[655.3735]GIAIR</t>
  </si>
  <si>
    <t>sp|Q9Y3I0|RTCB_HUMAN</t>
  </si>
  <si>
    <t>Q9Y3I0</t>
  </si>
  <si>
    <t>RTCB_HUMAN</t>
  </si>
  <si>
    <t>RTCB</t>
  </si>
  <si>
    <t>RNA-splicing ligase RtcB homolog</t>
  </si>
  <si>
    <t>LAHGGQVNLDM[649.3660]EDHRDEDFVKPK</t>
  </si>
  <si>
    <t>LAHGGQVNLDM[655.3735]EDHRDEDFVKPK</t>
  </si>
  <si>
    <t>sp|Q9UNZ2|NSF1C_HUMAN</t>
  </si>
  <si>
    <t>Q9UNZ2</t>
  </si>
  <si>
    <t>NSF1C_HUMAN</t>
  </si>
  <si>
    <t>NSFL1C</t>
  </si>
  <si>
    <t>NSFL1 cofactor p47</t>
  </si>
  <si>
    <t>SPDNPM[649.3660]NQR</t>
  </si>
  <si>
    <t>SPDNPM[655.3735]NQR</t>
  </si>
  <si>
    <t>sp|Q96CT7|CC124_HUMAN</t>
  </si>
  <si>
    <t>Q96CT7</t>
  </si>
  <si>
    <t>CC124_HUMAN</t>
  </si>
  <si>
    <t>CCDC124</t>
  </si>
  <si>
    <t>Coiled-coil domain-containing protein 124</t>
  </si>
  <si>
    <t>M[649.3660]IVDPVEPHGEMK</t>
  </si>
  <si>
    <t>M[655.3735]IVDPVEPHGEMK</t>
  </si>
  <si>
    <t>RHEQM[649.3660]KK</t>
  </si>
  <si>
    <t>RHEQM[655.3735]KK</t>
  </si>
  <si>
    <t>sp|Q16181|SEPT7_HUMAN</t>
  </si>
  <si>
    <t>Q16181</t>
  </si>
  <si>
    <t>SEPT7_HUMAN</t>
  </si>
  <si>
    <t>SEPTIN7</t>
  </si>
  <si>
    <t>Septin-7</t>
  </si>
  <si>
    <t>SPLAQM[649.3660]EEER</t>
  </si>
  <si>
    <t>SPLAQM[655.3735]EEER</t>
  </si>
  <si>
    <t>SIFYVPDM[649.3660]KPSMFDVSR</t>
  </si>
  <si>
    <t>SIFYVPDM[655.3735]KPSMFDVSR</t>
  </si>
  <si>
    <t>GM[649.3660]FTAEDLR</t>
  </si>
  <si>
    <t>GM[655.3735]FTAEDLR</t>
  </si>
  <si>
    <t>RM[649.3660]LELVAQK</t>
  </si>
  <si>
    <t>RM[655.3735]LELVAQK</t>
  </si>
  <si>
    <t>sp|Q04323|UBXN1_HUMAN</t>
  </si>
  <si>
    <t>Q04323</t>
  </si>
  <si>
    <t>UBXN1_HUMAN</t>
  </si>
  <si>
    <t>UBXN1</t>
  </si>
  <si>
    <t>UBX domain-containing protein 1</t>
  </si>
  <si>
    <t>M[649.3660]ISLSYSR</t>
  </si>
  <si>
    <t>M[655.3735]ISLSYSR</t>
  </si>
  <si>
    <t>sp|O43242|PSMD3_HUMAN</t>
  </si>
  <si>
    <t>O43242</t>
  </si>
  <si>
    <t>PSMD3_HUMAN</t>
  </si>
  <si>
    <t>PSMD3</t>
  </si>
  <si>
    <t>26S proteasome non-ATPase regulatory subunit 3</t>
  </si>
  <si>
    <t>M[649.3660]GWSGSGGLGAK</t>
  </si>
  <si>
    <t>M[655.3735]GWSGSGGLGAK</t>
  </si>
  <si>
    <t>sp|Q8IWX8|CHERP_HUMAN</t>
  </si>
  <si>
    <t>Q8IWX8</t>
  </si>
  <si>
    <t>CHERP_HUMAN</t>
  </si>
  <si>
    <t>CHERP</t>
  </si>
  <si>
    <t>Calcium homeostasis endoplasmic reticulum protein</t>
  </si>
  <si>
    <t>NPVM[649.3660]ELNEK</t>
  </si>
  <si>
    <t>NPVM[655.3735]ELNEK</t>
  </si>
  <si>
    <t>sp|Q12906|ILF3_HUMAN</t>
  </si>
  <si>
    <t>Q12906</t>
  </si>
  <si>
    <t>ILF3_HUMAN</t>
  </si>
  <si>
    <t>ILF3</t>
  </si>
  <si>
    <t>Interleukin enhancer-binding factor 3</t>
  </si>
  <si>
    <t>MEELHNQEM[649.3660]QK</t>
  </si>
  <si>
    <t>MEELHNQEM[655.3735]QK</t>
  </si>
  <si>
    <t>FMTTAM[649.3660]YDAR</t>
  </si>
  <si>
    <t>FMTTAM[655.3735]YDAR</t>
  </si>
  <si>
    <t>sp|Q92900|RENT1_HUMAN</t>
  </si>
  <si>
    <t>Q92900</t>
  </si>
  <si>
    <t>RENT1_HUMAN</t>
  </si>
  <si>
    <t>UPF1</t>
  </si>
  <si>
    <t>Regulator of nonsense transcripts 1</t>
  </si>
  <si>
    <t>EVFSM[649.3660]AGVVVR</t>
  </si>
  <si>
    <t>EVFSM[655.3735]AGVVVR</t>
  </si>
  <si>
    <t>LKEVFSM[649.3660]AGVVVR</t>
  </si>
  <si>
    <t>LKEVFSM[655.3735]AGVVVR</t>
  </si>
  <si>
    <t>NSLYDM[649.3660]AR</t>
  </si>
  <si>
    <t>NSLYDM[655.3735]AR</t>
  </si>
  <si>
    <t>sp|Q9BWF3|RBM4_HUMAN</t>
  </si>
  <si>
    <t>Q9BWF3</t>
  </si>
  <si>
    <t>RBM4_HUMAN</t>
  </si>
  <si>
    <t>RBM4</t>
  </si>
  <si>
    <t>RNA-binding protein 4</t>
  </si>
  <si>
    <t>M[649.3660]SIHLIHM[15.9949]R</t>
  </si>
  <si>
    <t>M[655.3735]SIHLIHM[15.9949]R</t>
  </si>
  <si>
    <t>sp|Q9Y241|HIG1A_HUMAN</t>
  </si>
  <si>
    <t>Q9Y241</t>
  </si>
  <si>
    <t>HIG1A_HUMAN</t>
  </si>
  <si>
    <t>HIGD1A</t>
  </si>
  <si>
    <t>HIG1 domain family member 1A, mitochondrial</t>
  </si>
  <si>
    <t>LTEELKEQM[649.3660]K</t>
  </si>
  <si>
    <t>LTEELKEQM[655.3735]K</t>
  </si>
  <si>
    <t>sp|Q14683|SMC1A_HUMAN</t>
  </si>
  <si>
    <t>Q14683</t>
  </si>
  <si>
    <t>SMC1A_HUMAN</t>
  </si>
  <si>
    <t>SMC1A</t>
  </si>
  <si>
    <t>Structural maintenance of chromosomes protein 1A</t>
  </si>
  <si>
    <t>SPLAQM[649.3660]EEERR</t>
  </si>
  <si>
    <t>SPLAQM[655.3735]EEERR</t>
  </si>
  <si>
    <t>LADM[649.3660]GIAIR</t>
  </si>
  <si>
    <t>LADM[655.3735]GIAIR</t>
  </si>
  <si>
    <t>LINANM[649.3660]M[15.9949]VLGHEPR</t>
  </si>
  <si>
    <t>LINANM[655.3735]M[15.9949]VLGHEPR</t>
  </si>
  <si>
    <t>sp|O00487|PSDE_HUMAN</t>
  </si>
  <si>
    <t>O00487</t>
  </si>
  <si>
    <t>PSDE_HUMAN</t>
  </si>
  <si>
    <t>PSMD14</t>
  </si>
  <si>
    <t>26S proteasome non-ATPase regulatory subunit 14</t>
  </si>
  <si>
    <t>M[649.3660]IVDPVEPHGEM[15.9949]K</t>
  </si>
  <si>
    <t>M[655.3735]IVDPVEPHGEM[15.9949]K</t>
  </si>
  <si>
    <t>SPLAQM[649.3660]EEERREHVAK</t>
  </si>
  <si>
    <t>SPLAQM[655.3735]EEERREHVAK</t>
  </si>
  <si>
    <t>RQVQSLM[649.3660]VHQR</t>
  </si>
  <si>
    <t>RQVQSLM[655.3735]VHQR</t>
  </si>
  <si>
    <t>sp|Q969G3|SMCE1_HUMAN</t>
  </si>
  <si>
    <t>Q969G3</t>
  </si>
  <si>
    <t>SMCE1_HUMAN</t>
  </si>
  <si>
    <t>SMARCE1</t>
  </si>
  <si>
    <t>SWI/SNF-related matrix-associated actin-dependent regulator of chromatin subfamily E member 1</t>
  </si>
  <si>
    <t>GM[649.3660]GPGTPAGYGR</t>
  </si>
  <si>
    <t>GM[655.3735]GPGTPAGYGR</t>
  </si>
  <si>
    <t>M[649.3660]GPAIER</t>
  </si>
  <si>
    <t>M[655.3735]GPAIER</t>
  </si>
  <si>
    <t>ELLTTM[649.3660]GDRFTDEEVDELYR</t>
  </si>
  <si>
    <t>ELLTTM[655.3735]GDRFTDEEVDELYR</t>
  </si>
  <si>
    <t>sp|O14950|ML12B_HUMAN</t>
  </si>
  <si>
    <t>O14950</t>
  </si>
  <si>
    <t>ML12B_HUMAN</t>
  </si>
  <si>
    <t>MYL12B</t>
  </si>
  <si>
    <t>Myosin regulatory light chain 12B</t>
  </si>
  <si>
    <t>EKPSEDM[649.3660]ESNTFFDPR</t>
  </si>
  <si>
    <t>EKPSEDM[655.3735]ESNTFFDPR</t>
  </si>
  <si>
    <t>sp|O43395|PRPF3_HUMAN</t>
  </si>
  <si>
    <t>O43395</t>
  </si>
  <si>
    <t>PRPF3_HUMAN</t>
  </si>
  <si>
    <t>PRPF3</t>
  </si>
  <si>
    <t>U4/U6 small nuclear ribonucleoprotein Prp3</t>
  </si>
  <si>
    <t>sp|P18669|PGAM1_HUMAN</t>
  </si>
  <si>
    <t>P18669</t>
  </si>
  <si>
    <t>PGAM1_HUMAN</t>
  </si>
  <si>
    <t>PGAM1</t>
  </si>
  <si>
    <t>RREEEM[649.3660]R</t>
  </si>
  <si>
    <t>RREEEM[655.3735]R</t>
  </si>
  <si>
    <t>DNLAEDIM[649.3660]R</t>
  </si>
  <si>
    <t>DNLAEDIM[655.3735]R</t>
  </si>
  <si>
    <t>sp|P08670|VIME_HUMAN</t>
  </si>
  <si>
    <t>P08670</t>
  </si>
  <si>
    <t>VIME_HUMAN</t>
  </si>
  <si>
    <t>VIM</t>
  </si>
  <si>
    <t>Vimentin</t>
  </si>
  <si>
    <t>sp|P14625|ENPL_HUMAN</t>
  </si>
  <si>
    <t>P14625</t>
  </si>
  <si>
    <t>ENPL_HUMAN</t>
  </si>
  <si>
    <t>HSP90B1</t>
  </si>
  <si>
    <t>MVGGIAQIIAAQEEM[649.3660]LRK</t>
  </si>
  <si>
    <t>MVGGIAQIIAAQEEM[655.3735]LRK</t>
  </si>
  <si>
    <t>sp|Q9Y490|TLN1_HUMAN</t>
  </si>
  <si>
    <t>Q9Y490</t>
  </si>
  <si>
    <t>TLN1_HUMAN</t>
  </si>
  <si>
    <t>TLN1</t>
  </si>
  <si>
    <t>Talin-1</t>
  </si>
  <si>
    <t>QAHVDFEAM[649.3660]LR</t>
  </si>
  <si>
    <t>QAHVDFEAM[655.3735]LR</t>
  </si>
  <si>
    <t>sp|Q9BW85|YJU2_HUMAN</t>
  </si>
  <si>
    <t>Q9BW85</t>
  </si>
  <si>
    <t>YJU2_HUMAN</t>
  </si>
  <si>
    <t>YJU2</t>
  </si>
  <si>
    <t>Splicing factor YJU2</t>
  </si>
  <si>
    <t>RKEEEM[649.3660]K</t>
  </si>
  <si>
    <t>RKEEEM[655.3735]K</t>
  </si>
  <si>
    <t>sp|Q9BZI7|REN3B_HUMAN</t>
  </si>
  <si>
    <t>Q9BZI7</t>
  </si>
  <si>
    <t>REN3B_HUMAN</t>
  </si>
  <si>
    <t>UPF3B</t>
  </si>
  <si>
    <t>Regulator of nonsense transcripts 3B</t>
  </si>
  <si>
    <t>LQEQLM[649.3660]GAVVMEKPNIR</t>
  </si>
  <si>
    <t>LQEQLM[655.3735]GAVVMEKPNIR</t>
  </si>
  <si>
    <t>sp|Q9UN37|VPS4A_HUMAN</t>
  </si>
  <si>
    <t>Q9UN37</t>
  </si>
  <si>
    <t>VPS4A_HUMAN</t>
  </si>
  <si>
    <t>VPS4A</t>
  </si>
  <si>
    <t>Vacuolar protein sorting-associated protein 4A</t>
  </si>
  <si>
    <t>ALAPADLM[649.3660]EHHSGSQGPLLTTGDLGK</t>
  </si>
  <si>
    <t>ALAPADLM[655.3735]EHHSGSQGPLLTTGDLGK</t>
  </si>
  <si>
    <t>sp|Q15648|MED1_HUMAN</t>
  </si>
  <si>
    <t>Q15648</t>
  </si>
  <si>
    <t>MED1_HUMAN</t>
  </si>
  <si>
    <t>MED1</t>
  </si>
  <si>
    <t>Mediator of RNA polymerase II transcription subunit 1</t>
  </si>
  <si>
    <t>IM[649.3660]VANIEEVLQR</t>
  </si>
  <si>
    <t>IM[655.3735]VANIEEVLQR</t>
  </si>
  <si>
    <t>sp|O75396|SC22B_HUMAN</t>
  </si>
  <si>
    <t>O75396</t>
  </si>
  <si>
    <t>SC22B_HUMAN</t>
  </si>
  <si>
    <t>SEC22B</t>
  </si>
  <si>
    <t>Vesicle-trafficking protein SEC22b</t>
  </si>
  <si>
    <t>STSTSSM[649.3660]K</t>
  </si>
  <si>
    <t>STSTSSM[655.3735]K</t>
  </si>
  <si>
    <t>sp|P27816|MAP4_HUMAN</t>
  </si>
  <si>
    <t>P27816</t>
  </si>
  <si>
    <t>MAP4_HUMAN</t>
  </si>
  <si>
    <t>MAP4</t>
  </si>
  <si>
    <t>Microtubule-associated protein 4</t>
  </si>
  <si>
    <t>M[649.3660]SMKEVDEQMLNVQNK</t>
  </si>
  <si>
    <t>M[655.3735]SMKEVDEQMLNVQNK</t>
  </si>
  <si>
    <t>sp|P07437|TBB5_HUMAN</t>
  </si>
  <si>
    <t>P07437</t>
  </si>
  <si>
    <t>TBB5_HUMAN</t>
  </si>
  <si>
    <t>TUBB</t>
  </si>
  <si>
    <t>Tubulin beta chain</t>
  </si>
  <si>
    <t>LALDM[649.3660]EIHAYR</t>
  </si>
  <si>
    <t>LALDM[655.3735]EIHAYR</t>
  </si>
  <si>
    <t>sp|P02545|LMNA_HUMAN</t>
  </si>
  <si>
    <t>P02545</t>
  </si>
  <si>
    <t>LMNA_HUMAN</t>
  </si>
  <si>
    <t>LMNA</t>
  </si>
  <si>
    <t>Prelamin-A/C</t>
  </si>
  <si>
    <t>MDM[649.3660]SLDDIIK</t>
  </si>
  <si>
    <t>MDM[655.3735]SLDDIIK</t>
  </si>
  <si>
    <t>sp|Q86V81|THOC4_HUMAN</t>
  </si>
  <si>
    <t>Q86V81</t>
  </si>
  <si>
    <t>THOC4_HUMAN</t>
  </si>
  <si>
    <t>ALYREF</t>
  </si>
  <si>
    <t>THO complex subunit 4</t>
  </si>
  <si>
    <t>FMDQHPEM[649.3660]DFSK</t>
  </si>
  <si>
    <t>FMDQHPEM[655.3735]DFSK</t>
  </si>
  <si>
    <t>sp|Q9Y266|NUDC_HUMAN</t>
  </si>
  <si>
    <t>Q9Y266</t>
  </si>
  <si>
    <t>NUDC_HUMAN</t>
  </si>
  <si>
    <t>NUDC</t>
  </si>
  <si>
    <t>Nuclear migration protein nudC</t>
  </si>
  <si>
    <t>M[649.3660]GGDIANR</t>
  </si>
  <si>
    <t>M[655.3735]GGDIANR</t>
  </si>
  <si>
    <t>sp|Q9UQ80|PA2G4_HUMAN</t>
  </si>
  <si>
    <t>Q9UQ80</t>
  </si>
  <si>
    <t>PA2G4_HUMAN</t>
  </si>
  <si>
    <t>PA2G4</t>
  </si>
  <si>
    <t>Proliferation-associated protein 2G4</t>
  </si>
  <si>
    <t>KTQEQLALEM[649.3660]AELTAR</t>
  </si>
  <si>
    <t>KTQEQLALEM[655.3735]AELTAR</t>
  </si>
  <si>
    <t>sp|P26038|MOES_HUMAN</t>
  </si>
  <si>
    <t>P26038</t>
  </si>
  <si>
    <t>MOES_HUMAN</t>
  </si>
  <si>
    <t>MSN</t>
  </si>
  <si>
    <t>Moesin</t>
  </si>
  <si>
    <t>THLM[649.3660]SEEEWRR</t>
  </si>
  <si>
    <t>THLM[655.3735]SEEEWRR</t>
  </si>
  <si>
    <t>sp|P33552|CKS2_HUMAN</t>
  </si>
  <si>
    <t>P33552</t>
  </si>
  <si>
    <t>CKS2_HUMAN</t>
  </si>
  <si>
    <t>CKS2</t>
  </si>
  <si>
    <t>Cyclin-dependent kinases regulatory subunit 2</t>
  </si>
  <si>
    <t>ADWLSHYWM[649.3660]PK</t>
  </si>
  <si>
    <t>ADWLSHYWM[655.3735]PK</t>
  </si>
  <si>
    <t>sp|P08243|ASNS_HUMAN</t>
  </si>
  <si>
    <t>P08243</t>
  </si>
  <si>
    <t>ASNS_HUMAN</t>
  </si>
  <si>
    <t>ASNS</t>
  </si>
  <si>
    <t>Asparagine synthetase [glutamine-hydrolyzing]</t>
  </si>
  <si>
    <t>SYTVGVM[649.3660]MMHR</t>
  </si>
  <si>
    <t>SYTVGVM[655.3735]MMHR</t>
  </si>
  <si>
    <t>sp|P50454|SERPH_HUMAN</t>
  </si>
  <si>
    <t>P50454</t>
  </si>
  <si>
    <t>SERPH_HUMAN</t>
  </si>
  <si>
    <t>SERPINH1</t>
  </si>
  <si>
    <t>Serpin H1</t>
  </si>
  <si>
    <t>EDANVFASAM[649.3660]MHALEVLNSQETGPTLPR</t>
  </si>
  <si>
    <t>EDANVFASAM[655.3735]MHALEVLNSQETGPTLPR</t>
  </si>
  <si>
    <t>sp|Q8N8S7|ENAH_HUMAN</t>
  </si>
  <si>
    <t>Q8N8S7</t>
  </si>
  <si>
    <t>ENAH_HUMAN</t>
  </si>
  <si>
    <t>ENAH</t>
  </si>
  <si>
    <t>Protein enabled homolog</t>
  </si>
  <si>
    <t>IHVSYQETQQM[649.3660]QMK</t>
  </si>
  <si>
    <t>IHVSYQETQQM[655.3735]QMK</t>
  </si>
  <si>
    <t>AM[649.3660]NVLTEAEER</t>
  </si>
  <si>
    <t>AM[655.3735]NVLTEAEER</t>
  </si>
  <si>
    <t>sp|O95347|SMC2_HUMAN</t>
  </si>
  <si>
    <t>O95347</t>
  </si>
  <si>
    <t>SMC2_HUMAN</t>
  </si>
  <si>
    <t>SMC2</t>
  </si>
  <si>
    <t>Structural maintenance of chromosomes protein 2</t>
  </si>
  <si>
    <t>QQEGFKPNYM[649.3660]ENR</t>
  </si>
  <si>
    <t>QQEGFKPNYM[655.3735]ENR</t>
  </si>
  <si>
    <t>sp|Q8WXF1|PSPC1_HUMAN</t>
  </si>
  <si>
    <t>Q8WXF1</t>
  </si>
  <si>
    <t>PSPC1_HUMAN</t>
  </si>
  <si>
    <t>PSPC1</t>
  </si>
  <si>
    <t>Paraspeckle component 1</t>
  </si>
  <si>
    <t>SSNM[649.3660]TATTK</t>
  </si>
  <si>
    <t>SSNM[655.3735]TATTK</t>
  </si>
  <si>
    <t>sp|Q8WWK9|CKAP2_HUMAN</t>
  </si>
  <si>
    <t>Q8WWK9</t>
  </si>
  <si>
    <t>CKAP2_HUMAN</t>
  </si>
  <si>
    <t>CKAP2</t>
  </si>
  <si>
    <t>Cytoskeleton-associated protein 2</t>
  </si>
  <si>
    <t>KVAGM[649.3660]DVELTVEER</t>
  </si>
  <si>
    <t>KVAGM[655.3735]DVELTVEER</t>
  </si>
  <si>
    <t>sp|P62258|1433E_HUMAN</t>
  </si>
  <si>
    <t>P62258</t>
  </si>
  <si>
    <t>1433E_HUMAN</t>
  </si>
  <si>
    <t>YWHAE</t>
  </si>
  <si>
    <t>14-3-3 protein epsilon</t>
  </si>
  <si>
    <t>KFMDQHPEM[649.3660]DFSK</t>
  </si>
  <si>
    <t>KFMDQHPEM[655.3735]DFSK</t>
  </si>
  <si>
    <t>LAAEVYKDM[649.3660]PETSFTR</t>
  </si>
  <si>
    <t>LAAEVYKDM[655.3735]PETSFTR</t>
  </si>
  <si>
    <t>sp|P55196|AFAD_HUMAN</t>
  </si>
  <si>
    <t>P55196</t>
  </si>
  <si>
    <t>AFAD_HUMAN</t>
  </si>
  <si>
    <t>AFDN</t>
  </si>
  <si>
    <t>Afadin</t>
  </si>
  <si>
    <t>HREAEM[649.3660]R</t>
  </si>
  <si>
    <t>HREAEM[655.3735]R</t>
  </si>
  <si>
    <t>sp|O14737|PDCD5_HUMAN</t>
  </si>
  <si>
    <t>O14737</t>
  </si>
  <si>
    <t>PDCD5_HUMAN</t>
  </si>
  <si>
    <t>PDCD5</t>
  </si>
  <si>
    <t>Programmed cell death protein 5</t>
  </si>
  <si>
    <t>YAM[649.3660]EQSIK</t>
  </si>
  <si>
    <t>YAM[655.3735]EQSIK</t>
  </si>
  <si>
    <t>sp|Q9UHX1|PUF60_HUMAN</t>
  </si>
  <si>
    <t>Q9UHX1</t>
  </si>
  <si>
    <t>PUF60_HUMAN</t>
  </si>
  <si>
    <t>PUF60</t>
  </si>
  <si>
    <t>Poly(U)-binding-splicing factor PUF60</t>
  </si>
  <si>
    <t>KVM[649.3660]SQEIQEQLHK</t>
  </si>
  <si>
    <t>KVM[655.3735]SQEIQEQLHK</t>
  </si>
  <si>
    <t>sp|Q14204|DYHC1_HUMAN</t>
  </si>
  <si>
    <t>Q14204</t>
  </si>
  <si>
    <t>DYHC1_HUMAN</t>
  </si>
  <si>
    <t>DYNC1H1</t>
  </si>
  <si>
    <t>Cytoplasmic dynein 1 heavy chain 1</t>
  </si>
  <si>
    <t>AFQIM[649.3660]QEELR</t>
  </si>
  <si>
    <t>AFQIM[655.3735]QEELR</t>
  </si>
  <si>
    <t>sp|Q14789|GOGB1_HUMAN</t>
  </si>
  <si>
    <t>Q14789</t>
  </si>
  <si>
    <t>GOGB1_HUMAN</t>
  </si>
  <si>
    <t>GOLGB1</t>
  </si>
  <si>
    <t>Golgin subfamily B member 1</t>
  </si>
  <si>
    <t>TANDM[649.3660]IHAENMR</t>
  </si>
  <si>
    <t>TANDM[655.3735]IHAENMR</t>
  </si>
  <si>
    <t>LEM[649.3660]EMEAAR</t>
  </si>
  <si>
    <t>LEM[655.3735]EMEAAR</t>
  </si>
  <si>
    <t>GNSIIM[649.3660]LEALERV</t>
  </si>
  <si>
    <t>GNSIIM[655.3735]LEALERV</t>
  </si>
  <si>
    <t>sp|A8MWD9|RUXGL_HUMAN</t>
  </si>
  <si>
    <t>A8MWD9</t>
  </si>
  <si>
    <t>RUXGL_HUMAN</t>
  </si>
  <si>
    <t>SNRPGP15</t>
  </si>
  <si>
    <t>Putative small nuclear ribonucleoprotein G-like protein 15</t>
  </si>
  <si>
    <t>M[649.3660]ADKDGDLIATK</t>
  </si>
  <si>
    <t>M[655.3735]ADKDGDLIATK</t>
  </si>
  <si>
    <t>sp|O43852|CALU_HUMAN</t>
  </si>
  <si>
    <t>O43852</t>
  </si>
  <si>
    <t>CALU_HUMAN</t>
  </si>
  <si>
    <t>CALU</t>
  </si>
  <si>
    <t>Calumenin</t>
  </si>
  <si>
    <t>GGGPTSSEQIM[649.3660]K</t>
  </si>
  <si>
    <t>GGGPTSSEQIM[655.3735]K</t>
  </si>
  <si>
    <t>sp|Q07812|BAX_HUMAN</t>
  </si>
  <si>
    <t>Q07812</t>
  </si>
  <si>
    <t>BAX_HUMAN</t>
  </si>
  <si>
    <t>BAX</t>
  </si>
  <si>
    <t>Apoptosis regulator BAX</t>
  </si>
  <si>
    <t>LRNEYGPVLHM[649.3660]PTSK</t>
  </si>
  <si>
    <t>LRNEYGPVLHM[655.3735]PTSK</t>
  </si>
  <si>
    <t>sp|O43660|PLRG1_HUMAN</t>
  </si>
  <si>
    <t>O43660</t>
  </si>
  <si>
    <t>PLRG1_HUMAN</t>
  </si>
  <si>
    <t>PLRG1</t>
  </si>
  <si>
    <t>Pleiotropic regulator 1</t>
  </si>
  <si>
    <t>LKEM[649.3660]TNHQK</t>
  </si>
  <si>
    <t>LKEM[655.3735]TNHQK</t>
  </si>
  <si>
    <t>sp|P33176|KINH_HUMAN</t>
  </si>
  <si>
    <t>P33176</t>
  </si>
  <si>
    <t>KINH_HUMAN</t>
  </si>
  <si>
    <t>KIF5B</t>
  </si>
  <si>
    <t>Kinesin-1 heavy chain</t>
  </si>
  <si>
    <t>n[42.0106]PM[649.3660]FIVNTNVPR</t>
  </si>
  <si>
    <t>n[42.0106]PM[655.3735]FIVNTNVPR</t>
  </si>
  <si>
    <t>sp|P14174|MIF_HUMAN</t>
  </si>
  <si>
    <t>P14174</t>
  </si>
  <si>
    <t>MIF_HUMAN</t>
  </si>
  <si>
    <t>MIF</t>
  </si>
  <si>
    <t>Macrophage migration inhibitory factor</t>
  </si>
  <si>
    <t>VEVERDNLAEDIM[649.3660]R</t>
  </si>
  <si>
    <t>VEVERDNLAEDIM[655.3735]R</t>
  </si>
  <si>
    <t>sp|Q04760|LGUL_HUMAN</t>
  </si>
  <si>
    <t>Q04760</t>
  </si>
  <si>
    <t>LGUL_HUMAN</t>
  </si>
  <si>
    <t>GLO1</t>
  </si>
  <si>
    <t>SHLM[649.3660]YAVR</t>
  </si>
  <si>
    <t>SHLM[655.3735]YAVR</t>
  </si>
  <si>
    <t>sp|O75157|T22D2_HUMAN</t>
  </si>
  <si>
    <t>O75157</t>
  </si>
  <si>
    <t>T22D2_HUMAN</t>
  </si>
  <si>
    <t>TSC22D2</t>
  </si>
  <si>
    <t>TSC22 domain family protein 2</t>
  </si>
  <si>
    <t>VEFM[649.3660]DDTSR</t>
  </si>
  <si>
    <t>VEFM[655.3735]DDTSR</t>
  </si>
  <si>
    <t>sp|P62857|RS28_HUMAN</t>
  </si>
  <si>
    <t>P62857</t>
  </si>
  <si>
    <t>RS28_HUMAN</t>
  </si>
  <si>
    <t>RPS28</t>
  </si>
  <si>
    <t>Small ribosomal subunit protein eS28</t>
  </si>
  <si>
    <t>AM[649.3660]LDQLMGTSR</t>
  </si>
  <si>
    <t>AM[655.3735]LDQLMGTSR</t>
  </si>
  <si>
    <t>sp|Q9Y383|LC7L2_HUMAN</t>
  </si>
  <si>
    <t>Q9Y383</t>
  </si>
  <si>
    <t>LC7L2_HUMAN</t>
  </si>
  <si>
    <t>LUC7L2</t>
  </si>
  <si>
    <t>Putative RNA-binding protein Luc7-like 2</t>
  </si>
  <si>
    <t>EQEPM[649.3660]PTVDSHEPR</t>
  </si>
  <si>
    <t>EQEPM[655.3735]PTVDSHEPR</t>
  </si>
  <si>
    <t>sp|Q9H910|JUPI2_HUMAN</t>
  </si>
  <si>
    <t>Q9H910</t>
  </si>
  <si>
    <t>JUPI2_HUMAN</t>
  </si>
  <si>
    <t>JPT2</t>
  </si>
  <si>
    <t>Jupiter microtubule associated homolog 2</t>
  </si>
  <si>
    <t>MFEDPETTRQM[649.3660]QSTR</t>
  </si>
  <si>
    <t>MFEDPETTRQM[655.3735]QSTR</t>
  </si>
  <si>
    <t>sp|P60228|EIF3E_HUMAN</t>
  </si>
  <si>
    <t>P60228</t>
  </si>
  <si>
    <t>EIF3E_HUMAN</t>
  </si>
  <si>
    <t>EIF3E</t>
  </si>
  <si>
    <t>Eukaryotic translation initiation factor 3 subunit E</t>
  </si>
  <si>
    <t>TLAM[649.3660]DTILANAR</t>
  </si>
  <si>
    <t>TLAM[655.3735]DTILANAR</t>
  </si>
  <si>
    <t>sp|P46926|GNPI1_HUMAN</t>
  </si>
  <si>
    <t>P46926</t>
  </si>
  <si>
    <t>GNPI1_HUMAN</t>
  </si>
  <si>
    <t>GNPDA1</t>
  </si>
  <si>
    <t>Glucosamine-6-phosphate isomerase 1</t>
  </si>
  <si>
    <t>LRHFEELETIM[649.3660]DR</t>
  </si>
  <si>
    <t>LRHFEELETIM[655.3735]DR</t>
  </si>
  <si>
    <t>QAVEM[649.3660]KNDK</t>
  </si>
  <si>
    <t>QAVEM[655.3735]KNDK</t>
  </si>
  <si>
    <t>sp|P07910|HNRPC_HUMAN</t>
  </si>
  <si>
    <t>P07910</t>
  </si>
  <si>
    <t>HNRPC_HUMAN</t>
  </si>
  <si>
    <t>HNRNPC</t>
  </si>
  <si>
    <t>Heterogeneous nuclear ribonucleoproteins C1/C2</t>
  </si>
  <si>
    <t>NPAM[649.3660]M[15.9949]QEM[15.9949]MR</t>
  </si>
  <si>
    <t>NPAM[655.3735]M[15.9949]QEM[15.9949]MR</t>
  </si>
  <si>
    <t>n[42.0106]ADM[649.3660]QNLVER</t>
  </si>
  <si>
    <t>n[42.0106]ADM[655.3735]QNLVER</t>
  </si>
  <si>
    <t>sp|Q01518|CAP1_HUMAN</t>
  </si>
  <si>
    <t>Q01518</t>
  </si>
  <si>
    <t>CAP1_HUMAN</t>
  </si>
  <si>
    <t>CAP1</t>
  </si>
  <si>
    <t>Adenylyl cyclase-associated protein 1</t>
  </si>
  <si>
    <t>TQQM[649.3660]AAPR</t>
  </si>
  <si>
    <t>TQQM[655.3735]AAPR</t>
  </si>
  <si>
    <t>sp|O60508|PRP17_HUMAN</t>
  </si>
  <si>
    <t>O60508</t>
  </si>
  <si>
    <t>PRP17_HUMAN</t>
  </si>
  <si>
    <t>CDC40</t>
  </si>
  <si>
    <t>Pre-mRNA-processing factor 17</t>
  </si>
  <si>
    <t>SM[15.9949]M[649.3660]SSYSAADR</t>
  </si>
  <si>
    <t>SM[15.9949]M[655.3735]SSYSAADR</t>
  </si>
  <si>
    <t>GHNGWVTQIATTPQFPDM[649.3660]ILSASR</t>
  </si>
  <si>
    <t>GHNGWVTQIATTPQFPDM[655.3735]ILSASR</t>
  </si>
  <si>
    <t>sp|P63244|RACK1_HUMAN</t>
  </si>
  <si>
    <t>P63244</t>
  </si>
  <si>
    <t>RACK1_HUMAN</t>
  </si>
  <si>
    <t>RACK1</t>
  </si>
  <si>
    <t>Small ribosomal subunit protein RACK1</t>
  </si>
  <si>
    <t>AHATLLGLANM[649.3660]ETR</t>
  </si>
  <si>
    <t>AHATLLGLANM[655.3735]ETR</t>
  </si>
  <si>
    <t>sp|Q8WUM0|NU133_HUMAN</t>
  </si>
  <si>
    <t>Q8WUM0</t>
  </si>
  <si>
    <t>NU133_HUMAN</t>
  </si>
  <si>
    <t>NUP133</t>
  </si>
  <si>
    <t>Nuclear pore complex protein Nup133</t>
  </si>
  <si>
    <t>STIGGQIM[649.3660]YLTGMVDKR</t>
  </si>
  <si>
    <t>STIGGQIM[655.3735]YLTGMVDKR</t>
  </si>
  <si>
    <t>sp|P15170|ERF3A_HUMAN</t>
  </si>
  <si>
    <t>P15170</t>
  </si>
  <si>
    <t>ERF3A_HUMAN</t>
  </si>
  <si>
    <t>GSPT1</t>
  </si>
  <si>
    <t>Eukaryotic peptide chain release factor GTP-binding subunit ERF3A</t>
  </si>
  <si>
    <t>NLDAQYEM[649.3660]AR</t>
  </si>
  <si>
    <t>NLDAQYEM[655.3735]AR</t>
  </si>
  <si>
    <t>sp|Q7L4I2|RSRC2_HUMAN</t>
  </si>
  <si>
    <t>Q7L4I2</t>
  </si>
  <si>
    <t>RSRC2_HUMAN</t>
  </si>
  <si>
    <t>RSRC2</t>
  </si>
  <si>
    <t>Arginine/serine-rich coiled-coil protein 2</t>
  </si>
  <si>
    <t>GAGSAM[649.3660]STDAYPK</t>
  </si>
  <si>
    <t>GAGSAM[655.3735]STDAYPK</t>
  </si>
  <si>
    <t>sp|O95721|SNP29_HUMAN</t>
  </si>
  <si>
    <t>O95721</t>
  </si>
  <si>
    <t>SNP29_HUMAN</t>
  </si>
  <si>
    <t>SNAP29</t>
  </si>
  <si>
    <t>Synaptosomal-associated protein 29</t>
  </si>
  <si>
    <t>ISSVSEVM[649.3660]K</t>
  </si>
  <si>
    <t>ISSVSEVM[655.3735]K</t>
  </si>
  <si>
    <t>sp|Q16891|MIC60_HUMAN</t>
  </si>
  <si>
    <t>Q16891</t>
  </si>
  <si>
    <t>MIC60_HUMAN</t>
  </si>
  <si>
    <t>IMMT</t>
  </si>
  <si>
    <t>MICOS complex subunit MIC60</t>
  </si>
  <si>
    <t>LALDM[649.3660]EISAYRK</t>
  </si>
  <si>
    <t>LALDM[655.3735]EISAYRK</t>
  </si>
  <si>
    <t>sp|P20700|LMNB1_HUMAN</t>
  </si>
  <si>
    <t>P20700</t>
  </si>
  <si>
    <t>LMNB1_HUMAN</t>
  </si>
  <si>
    <t>LMNB1</t>
  </si>
  <si>
    <t>Lamin-B1</t>
  </si>
  <si>
    <t>KLKEVFSM[649.3660]AGVVVR</t>
  </si>
  <si>
    <t>KLKEVFSM[655.3735]AGVVVR</t>
  </si>
  <si>
    <t>RREEEM[649.3660]IR</t>
  </si>
  <si>
    <t>RREEEM[655.3735]IR</t>
  </si>
  <si>
    <t>M[649.3660]NEAFGDTK</t>
  </si>
  <si>
    <t>M[655.3735]NEAFGDTK</t>
  </si>
  <si>
    <t>DNSTM[649.3660]GYMAAK</t>
  </si>
  <si>
    <t>DNSTM[655.3735]GYMAAK</t>
  </si>
  <si>
    <t>sp|P07900|HS90A_HUMAN</t>
  </si>
  <si>
    <t>P07900</t>
  </si>
  <si>
    <t>HS90A_HUMAN</t>
  </si>
  <si>
    <t>HSP90AA1</t>
  </si>
  <si>
    <t>Heat shock protein HSP 90-alpha</t>
  </si>
  <si>
    <t>VFLSLM[649.3660]ETGWFDNLLLDIDK</t>
  </si>
  <si>
    <t>VFLSLM[655.3735]ETGWFDNLLLDIDK</t>
  </si>
  <si>
    <t>sp|Q9BXP5|SRRT_HUMAN</t>
  </si>
  <si>
    <t>Q9BXP5</t>
  </si>
  <si>
    <t>SRRT_HUMAN</t>
  </si>
  <si>
    <t>SRRT</t>
  </si>
  <si>
    <t>Serrate RNA effector molecule homolog</t>
  </si>
  <si>
    <t>MLEDRDLFVM[649.3660]R</t>
  </si>
  <si>
    <t>MLEDRDLFVM[655.3735]R</t>
  </si>
  <si>
    <t>M[649.3660]FGIDRDAIAQAVR</t>
  </si>
  <si>
    <t>M[655.3735]FGIDRDAIAQAVR</t>
  </si>
  <si>
    <t>sp|P29401|TKT_HUMAN</t>
  </si>
  <si>
    <t>P29401</t>
  </si>
  <si>
    <t>TKT_HUMAN</t>
  </si>
  <si>
    <t>TKT</t>
  </si>
  <si>
    <t>Transketolase</t>
  </si>
  <si>
    <t>DGRGM[649.3660]GGHGYGGAGDASSGFHGGHFVHMR</t>
  </si>
  <si>
    <t>DGRGM[655.3735]GGHGYGGAGDASSGFHGGHFVHMR</t>
  </si>
  <si>
    <t>sp|P31942|HNRH3_HUMAN</t>
  </si>
  <si>
    <t>P31942</t>
  </si>
  <si>
    <t>HNRH3_HUMAN</t>
  </si>
  <si>
    <t>HNRNPH3</t>
  </si>
  <si>
    <t>Heterogeneous nuclear ribonucleoprotein H3</t>
  </si>
  <si>
    <t>MWHREQM[649.3660]K</t>
  </si>
  <si>
    <t>MWHREQM[655.3735]K</t>
  </si>
  <si>
    <t>sp|O43776|SYNC_HUMAN</t>
  </si>
  <si>
    <t>O43776</t>
  </si>
  <si>
    <t>SYNC_HUMAN</t>
  </si>
  <si>
    <t>NARS1</t>
  </si>
  <si>
    <t>Asparagine--tRNA ligase, cytoplasmic</t>
  </si>
  <si>
    <t>NPAM[15.9949]M[649.3660]QEM[15.9949]MR</t>
  </si>
  <si>
    <t>NPAM[15.9949]M[655.3735]QEM[15.9949]MR</t>
  </si>
  <si>
    <t>LRAEPDHM[649.3660]VLGK</t>
  </si>
  <si>
    <t>LRAEPDHM[655.3735]VLGK</t>
  </si>
  <si>
    <t>sp|P41252|SYIC_HUMAN</t>
  </si>
  <si>
    <t>P41252</t>
  </si>
  <si>
    <t>SYIC_HUMAN</t>
  </si>
  <si>
    <t>IARS1</t>
  </si>
  <si>
    <t>Isoleucine--tRNA ligase, cytoplasmic</t>
  </si>
  <si>
    <t>sp|P00367|DHE3_HUMAN</t>
  </si>
  <si>
    <t>P00367</t>
  </si>
  <si>
    <t>DHE3_HUMAN</t>
  </si>
  <si>
    <t>GLUD1</t>
  </si>
  <si>
    <t>AFKDIDIEDLEELDPDFIM[649.3660]AK</t>
  </si>
  <si>
    <t>AFKDIDIEDLEELDPDFIM[655.3735]AK</t>
  </si>
  <si>
    <t>M[649.3660]GPNIYELR</t>
  </si>
  <si>
    <t>M[655.3735]GPNIYELR</t>
  </si>
  <si>
    <t>sp|Q9BPW8|NIPS1_HUMAN</t>
  </si>
  <si>
    <t>Q9BPW8</t>
  </si>
  <si>
    <t>NIPS1_HUMAN</t>
  </si>
  <si>
    <t>NIPSNAP1</t>
  </si>
  <si>
    <t>LSDLDSETRSM[649.3660]VEK</t>
  </si>
  <si>
    <t>LSDLDSETRSM[655.3735]VEK</t>
  </si>
  <si>
    <t>M[649.3660]MQPFNKPSGTFIK</t>
  </si>
  <si>
    <t>M[655.3735]MQPFNKPSGTFIK</t>
  </si>
  <si>
    <t>sp|Q5BKZ1|ZN326_HUMAN</t>
  </si>
  <si>
    <t>Q5BKZ1</t>
  </si>
  <si>
    <t>ZN326_HUMAN</t>
  </si>
  <si>
    <t>ZNF326</t>
  </si>
  <si>
    <t>DBIRD complex subunit ZNF326</t>
  </si>
  <si>
    <t>SM[649.3660]PWNVDTLSK</t>
  </si>
  <si>
    <t>SM[655.3735]PWNVDTLSK</t>
  </si>
  <si>
    <t>sp|Q16543|CDC37_HUMAN</t>
  </si>
  <si>
    <t>Q16543</t>
  </si>
  <si>
    <t>CDC37_HUMAN</t>
  </si>
  <si>
    <t>CDC37</t>
  </si>
  <si>
    <t>Hsp90 co-chaperone Cdc37</t>
  </si>
  <si>
    <t>DYYDRM[649.3660]YSYPAR</t>
  </si>
  <si>
    <t>DYYDRM[655.3735]YSYPAR</t>
  </si>
  <si>
    <t>M[649.3660]GPGIGAILER</t>
  </si>
  <si>
    <t>M[655.3735]GPGIGAILER</t>
  </si>
  <si>
    <t>sp|Q9P2K5|MYEF2_HUMAN</t>
  </si>
  <si>
    <t>Q9P2K5</t>
  </si>
  <si>
    <t>MYEF2_HUMAN</t>
  </si>
  <si>
    <t>MYEF2</t>
  </si>
  <si>
    <t>Myelin expression factor 2</t>
  </si>
  <si>
    <t>VM[649.3660]EETPNILR</t>
  </si>
  <si>
    <t>VM[655.3735]EETPNILR</t>
  </si>
  <si>
    <t>sp|Q6WKZ4|RFIP1_HUMAN</t>
  </si>
  <si>
    <t>Q6WKZ4</t>
  </si>
  <si>
    <t>RFIP1_HUMAN</t>
  </si>
  <si>
    <t>RAB11FIP1</t>
  </si>
  <si>
    <t>Rab11 family-interacting protein 1</t>
  </si>
  <si>
    <t>GMGSLDAM[649.3660]DK</t>
  </si>
  <si>
    <t>GMGSLDAM[655.3735]DK</t>
  </si>
  <si>
    <t>sp|P12268|IMDH2_HUMAN</t>
  </si>
  <si>
    <t>P12268</t>
  </si>
  <si>
    <t>IMDH2_HUMAN</t>
  </si>
  <si>
    <t>IMPDH2</t>
  </si>
  <si>
    <t>Inosine-5'-monophosphate dehydrogenase 2</t>
  </si>
  <si>
    <t>MVVDAVM[649.3660]MLDDLLQLK</t>
  </si>
  <si>
    <t>MVVDAVM[655.3735]MLDDLLQLK</t>
  </si>
  <si>
    <t>sp|Q99832|TCPH_HUMAN</t>
  </si>
  <si>
    <t>Q99832</t>
  </si>
  <si>
    <t>TCPH_HUMAN</t>
  </si>
  <si>
    <t>CCT7</t>
  </si>
  <si>
    <t>T-complex protein 1 subunit eta</t>
  </si>
  <si>
    <t>GPM[649.3660]LDQR</t>
  </si>
  <si>
    <t>GPM[655.3735]LDQR</t>
  </si>
  <si>
    <t>sp|P33240|CSTF2_HUMAN</t>
  </si>
  <si>
    <t>P33240</t>
  </si>
  <si>
    <t>CSTF2_HUMAN</t>
  </si>
  <si>
    <t>CSTF2</t>
  </si>
  <si>
    <t>Cleavage stimulation factor subunit 2</t>
  </si>
  <si>
    <t>GPSSHEM[649.3660]R</t>
  </si>
  <si>
    <t>GPSSHEM[655.3735]R</t>
  </si>
  <si>
    <t>sp|Q9H0L4|CSTFT_HUMAN</t>
  </si>
  <si>
    <t>Q9H0L4</t>
  </si>
  <si>
    <t>CSTFT_HUMAN</t>
  </si>
  <si>
    <t>CSTF2T</t>
  </si>
  <si>
    <t>Cleavage stimulation factor subunit 2 tau variant</t>
  </si>
  <si>
    <t>VHM[649.3660]WEQTVK</t>
  </si>
  <si>
    <t>VHM[655.3735]WEQTVK</t>
  </si>
  <si>
    <t>EM[649.3660]VLELIR</t>
  </si>
  <si>
    <t>EM[655.3735]VLELIR</t>
  </si>
  <si>
    <t>sp|Q96AE4|FUBP1_HUMAN</t>
  </si>
  <si>
    <t>Q96AE4</t>
  </si>
  <si>
    <t>FUBP1_HUMAN</t>
  </si>
  <si>
    <t>FUBP1</t>
  </si>
  <si>
    <t>Far upstream element-binding protein 1</t>
  </si>
  <si>
    <t>TNTM[649.3660]NGSK</t>
  </si>
  <si>
    <t>TNTM[655.3735]NGSK</t>
  </si>
  <si>
    <t>QREM[649.3660]EEQM[15.9949]R</t>
  </si>
  <si>
    <t>QREM[655.3735]EEQM[15.9949]R</t>
  </si>
  <si>
    <t>FSPHFLDWAAFGVM[649.3660]TLPSIGIPLLLWYSSK</t>
  </si>
  <si>
    <t>FSPHFLDWAAFGVM[655.3735]TLPSIGIPLLLWYSSK</t>
  </si>
  <si>
    <t>sp|P43308|SSRB_HUMAN</t>
  </si>
  <si>
    <t>P43308</t>
  </si>
  <si>
    <t>SSRB_HUMAN</t>
  </si>
  <si>
    <t>SSR2</t>
  </si>
  <si>
    <t>Translocon-associated protein subunit beta</t>
  </si>
  <si>
    <t>IVKPNGEKPDEFESGISQALLELEM[649.3660]NSDLK</t>
  </si>
  <si>
    <t>IVKPNGEKPDEFESGISQALLELEM[655.3735]NSDLK</t>
  </si>
  <si>
    <t>sp|P62081|RS7_HUMAN</t>
  </si>
  <si>
    <t>P62081</t>
  </si>
  <si>
    <t>RS7_HUMAN</t>
  </si>
  <si>
    <t>RPS7</t>
  </si>
  <si>
    <t>Small ribosomal subunit protein eS7</t>
  </si>
  <si>
    <t>M[649.3660]NGMLLNDRK</t>
  </si>
  <si>
    <t>M[655.3735]NGMLLNDRK</t>
  </si>
  <si>
    <t>sp|P11940|PABP1_HUMAN</t>
  </si>
  <si>
    <t>P11940</t>
  </si>
  <si>
    <t>PABP1_HUMAN</t>
  </si>
  <si>
    <t>PABPC1</t>
  </si>
  <si>
    <t>Polyadenylate-binding protein 1</t>
  </si>
  <si>
    <t>M[649.3660]QAGEEVTELR</t>
  </si>
  <si>
    <t>M[655.3735]QAGEEVTELR</t>
  </si>
  <si>
    <t>sp|Q5T8P6|RBM26_HUMAN</t>
  </si>
  <si>
    <t>Q5T8P6</t>
  </si>
  <si>
    <t>RBM26_HUMAN</t>
  </si>
  <si>
    <t>RBM26</t>
  </si>
  <si>
    <t>RNA-binding protein 26</t>
  </si>
  <si>
    <t>M[649.3660]ALNHPYFNDLDNQIK</t>
  </si>
  <si>
    <t>M[655.3735]ALNHPYFNDLDNQIK</t>
  </si>
  <si>
    <t>sp|P06493|CDK1_HUMAN</t>
  </si>
  <si>
    <t>P06493</t>
  </si>
  <si>
    <t>CDK1_HUMAN</t>
  </si>
  <si>
    <t>CDK1</t>
  </si>
  <si>
    <t>Cyclin-dependent kinase 1</t>
  </si>
  <si>
    <t>LAQALHEM[649.3660]R</t>
  </si>
  <si>
    <t>LAQALHEM[655.3735]R</t>
  </si>
  <si>
    <t>AITGASLADIM[649.3660]AK</t>
  </si>
  <si>
    <t>AITGASLADIM[655.3735]AK</t>
  </si>
  <si>
    <t>sp|P83731|RL24_HUMAN</t>
  </si>
  <si>
    <t>P83731</t>
  </si>
  <si>
    <t>RL24_HUMAN</t>
  </si>
  <si>
    <t>RPL24</t>
  </si>
  <si>
    <t>Large ribosomal subunit protein eL24</t>
  </si>
  <si>
    <t>EM[649.3660]QLRQEEER</t>
  </si>
  <si>
    <t>EM[655.3735]QLRQEEER</t>
  </si>
  <si>
    <t>RKEM[649.3660]QLR</t>
  </si>
  <si>
    <t>RKEM[655.3735]QLR</t>
  </si>
  <si>
    <t>LRQENM[649.3660]ELAER</t>
  </si>
  <si>
    <t>LRQENM[655.3735]ELAER</t>
  </si>
  <si>
    <t>sp|P05141|ADT2_HUMAN</t>
  </si>
  <si>
    <t>P05141</t>
  </si>
  <si>
    <t>ADT2_HUMAN</t>
  </si>
  <si>
    <t>SLC25A5</t>
  </si>
  <si>
    <t>AM[649.3660]GIMNSFVNDIFER</t>
  </si>
  <si>
    <t>AM[655.3735]GIMNSFVNDIFER</t>
  </si>
  <si>
    <t>sp|O60814|H2B1K_HUMAN</t>
  </si>
  <si>
    <t>O60814</t>
  </si>
  <si>
    <t>H2B1K_HUMAN</t>
  </si>
  <si>
    <t>H2BC12</t>
  </si>
  <si>
    <t>Histone H2B type 1-K</t>
  </si>
  <si>
    <t>M[649.3660]AILQIMK</t>
  </si>
  <si>
    <t>M[655.3735]AILQIMK</t>
  </si>
  <si>
    <t>LQEEM[649.3660]LQR</t>
  </si>
  <si>
    <t>LQEEM[655.3735]LQR</t>
  </si>
  <si>
    <t>RAEEQM[649.3660]LK</t>
  </si>
  <si>
    <t>RAEEQM[655.3735]LK</t>
  </si>
  <si>
    <t>DLSAAGIGLLAAATQSLSM[649.3660]PASLGR</t>
  </si>
  <si>
    <t>DLSAAGIGLLAAATQSLSM[655.3735]PASLGR</t>
  </si>
  <si>
    <t>sp|P43243|MATR3_HUMAN</t>
  </si>
  <si>
    <t>P43243</t>
  </si>
  <si>
    <t>MATR3_HUMAN</t>
  </si>
  <si>
    <t>MATR3</t>
  </si>
  <si>
    <t>Matrin-3</t>
  </si>
  <si>
    <t>TVTAM[649.3660]DVVYALKR</t>
  </si>
  <si>
    <t>TVTAM[655.3735]DVVYALKR</t>
  </si>
  <si>
    <t>sp|P62805|H4_HUMAN</t>
  </si>
  <si>
    <t>P62805</t>
  </si>
  <si>
    <t>H4_HUMAN</t>
  </si>
  <si>
    <t>H4C1</t>
  </si>
  <si>
    <t>Histone H4</t>
  </si>
  <si>
    <t>GALM[649.3660]LENLQK</t>
  </si>
  <si>
    <t>GALM[655.3735]LENLQK</t>
  </si>
  <si>
    <t>sp|Q9UKV3|ACINU_HUMAN</t>
  </si>
  <si>
    <t>Q9UKV3</t>
  </si>
  <si>
    <t>ACINU_HUMAN</t>
  </si>
  <si>
    <t>ACIN1</t>
  </si>
  <si>
    <t>Apoptotic chromatin condensation inducer in the nucleus</t>
  </si>
  <si>
    <t>LALDM[649.3660]EISAYR</t>
  </si>
  <si>
    <t>LALDM[655.3735]EISAYR</t>
  </si>
  <si>
    <t>IRIENM[649.3660]NR</t>
  </si>
  <si>
    <t>IRIENM[655.3735]NR</t>
  </si>
  <si>
    <t>sp|Q14197|ICT1_HUMAN</t>
  </si>
  <si>
    <t>Q14197</t>
  </si>
  <si>
    <t>ICT1_HUMAN</t>
  </si>
  <si>
    <t>MRPL58</t>
  </si>
  <si>
    <t>Large ribosomal subunit protein mL62</t>
  </si>
  <si>
    <t>M[649.3660]LDNLGYR</t>
  </si>
  <si>
    <t>M[655.3735]LDNLGYR</t>
  </si>
  <si>
    <t>sp|P35611|ADDA_HUMAN</t>
  </si>
  <si>
    <t>P35611</t>
  </si>
  <si>
    <t>ADDA_HUMAN</t>
  </si>
  <si>
    <t>ADD1</t>
  </si>
  <si>
    <t>Alpha-adducin</t>
  </si>
  <si>
    <t>ALRM[649.3660]EFVSEVQRK</t>
  </si>
  <si>
    <t>ALRM[655.3735]EFVSEVQRK</t>
  </si>
  <si>
    <t>sp|Q9BYN8|RT26_HUMAN</t>
  </si>
  <si>
    <t>Q9BYN8</t>
  </si>
  <si>
    <t>RT26_HUMAN</t>
  </si>
  <si>
    <t>MRPS26</t>
  </si>
  <si>
    <t>Small ribosomal subunit protein mS26</t>
  </si>
  <si>
    <t>VDQIIM[649.3660]AKPAGGPKPPSGK</t>
  </si>
  <si>
    <t>VDQIIM[655.3735]AKPAGGPKPPSGK</t>
  </si>
  <si>
    <t>sp|P50990|TCPQ_HUMAN</t>
  </si>
  <si>
    <t>P50990</t>
  </si>
  <si>
    <t>TCPQ_HUMAN</t>
  </si>
  <si>
    <t>CCT8</t>
  </si>
  <si>
    <t>T-complex protein 1 subunit theta</t>
  </si>
  <si>
    <t>GRHM[649.3660]GIGK</t>
  </si>
  <si>
    <t>GRHM[655.3735]GIGK</t>
  </si>
  <si>
    <t>sp|P84098|RL19_HUMAN</t>
  </si>
  <si>
    <t>P84098</t>
  </si>
  <si>
    <t>RL19_HUMAN</t>
  </si>
  <si>
    <t>RPL19</t>
  </si>
  <si>
    <t>Large ribosomal subunit protein eL19</t>
  </si>
  <si>
    <t>RTGIQEM[649.3660]R</t>
  </si>
  <si>
    <t>RTGIQEM[655.3735]R</t>
  </si>
  <si>
    <t>sp|Q13435|SF3B2_HUMAN</t>
  </si>
  <si>
    <t>Q13435</t>
  </si>
  <si>
    <t>SF3B2_HUMAN</t>
  </si>
  <si>
    <t>SF3B2</t>
  </si>
  <si>
    <t>Splicing factor 3B subunit 2</t>
  </si>
  <si>
    <t>sp|P11142|HSP7C_HUMAN</t>
  </si>
  <si>
    <t>P11142</t>
  </si>
  <si>
    <t>HSP7C_HUMAN</t>
  </si>
  <si>
    <t>HSPA8</t>
  </si>
  <si>
    <t>RALM[649.3660]HHPDR</t>
  </si>
  <si>
    <t>RALM[655.3735]HHPDR</t>
  </si>
  <si>
    <t>sp|Q99615|DNJC7_HUMAN</t>
  </si>
  <si>
    <t>Q99615</t>
  </si>
  <si>
    <t>DNJC7_HUMAN</t>
  </si>
  <si>
    <t>DNAJC7</t>
  </si>
  <si>
    <t>DnaJ homolog subfamily C member 7</t>
  </si>
  <si>
    <t>QEM[649.3660]QEVQSSR</t>
  </si>
  <si>
    <t>QEM[655.3735]QEVQSSR</t>
  </si>
  <si>
    <t>sp|P22626|ROA2_HUMAN</t>
  </si>
  <si>
    <t>P22626</t>
  </si>
  <si>
    <t>ROA2_HUMAN</t>
  </si>
  <si>
    <t>HNRNPA2B1</t>
  </si>
  <si>
    <t>Heterogeneous nuclear ribonucleoproteins A2/B1</t>
  </si>
  <si>
    <t>HQGVMVGM[649.3660]GQK</t>
  </si>
  <si>
    <t>HQGVMVGM[655.3735]GQK</t>
  </si>
  <si>
    <t>sp|P60709|ACTB_HUMAN</t>
  </si>
  <si>
    <t>P60709</t>
  </si>
  <si>
    <t>ACTB_HUMAN</t>
  </si>
  <si>
    <t>ACTB</t>
  </si>
  <si>
    <t>EM[649.3660]FEDTVEER</t>
  </si>
  <si>
    <t>EM[655.3735]FEDTVEER</t>
  </si>
  <si>
    <t>sp|Q16576|RBBP7_HUMAN</t>
  </si>
  <si>
    <t>Q16576</t>
  </si>
  <si>
    <t>RBBP7_HUMAN</t>
  </si>
  <si>
    <t>RBBP7</t>
  </si>
  <si>
    <t>Histone-binding protein RBBP7</t>
  </si>
  <si>
    <t>SLEDQVEM[649.3660]LR</t>
  </si>
  <si>
    <t>SLEDQVEM[655.3735]LR</t>
  </si>
  <si>
    <t>sp|P14314|GLU2B_HUMAN</t>
  </si>
  <si>
    <t>P14314</t>
  </si>
  <si>
    <t>GLU2B_HUMAN</t>
  </si>
  <si>
    <t>PRKCSH</t>
  </si>
  <si>
    <t>Glucosidase 2 subunit beta</t>
  </si>
  <si>
    <t>AVEYLLM[649.3660]GIPGDR</t>
  </si>
  <si>
    <t>AVEYLLM[655.3735]GIPGDR</t>
  </si>
  <si>
    <t>sp|P54727|RD23B_HUMAN</t>
  </si>
  <si>
    <t>P54727</t>
  </si>
  <si>
    <t>RD23B_HUMAN</t>
  </si>
  <si>
    <t>RAD23B</t>
  </si>
  <si>
    <t>UV excision repair protein RAD23 homolog B</t>
  </si>
  <si>
    <t>LALDM[649.3660]EINAYR</t>
  </si>
  <si>
    <t>LALDM[655.3735]EINAYR</t>
  </si>
  <si>
    <t>sp|Q03252|LMNB2_HUMAN</t>
  </si>
  <si>
    <t>Q03252</t>
  </si>
  <si>
    <t>LMNB2_HUMAN</t>
  </si>
  <si>
    <t>LMNB2</t>
  </si>
  <si>
    <t>Lamin-B2</t>
  </si>
  <si>
    <t>RPAEDM[649.3660]EEEQAFKR</t>
  </si>
  <si>
    <t>RPAEDM[655.3735]EEEQAFKR</t>
  </si>
  <si>
    <t>sp|P61978|HNRPK_HUMAN</t>
  </si>
  <si>
    <t>P61978</t>
  </si>
  <si>
    <t>HNRPK_HUMAN</t>
  </si>
  <si>
    <t>HNRNPK</t>
  </si>
  <si>
    <t>Heterogeneous nuclear ribonucleoprotein K</t>
  </si>
  <si>
    <t>QM[649.3660]SGAQIK</t>
  </si>
  <si>
    <t>QM[655.3735]SGAQIK</t>
  </si>
  <si>
    <t>sp|Q15366|PCBP2_HUMAN</t>
  </si>
  <si>
    <t>Q15366</t>
  </si>
  <si>
    <t>PCBP2_HUMAN</t>
  </si>
  <si>
    <t>PCBP2</t>
  </si>
  <si>
    <t>Poly(rC)-binding protein 2</t>
  </si>
  <si>
    <t>ISFSNIISDM[649.3660]K</t>
  </si>
  <si>
    <t>ISFSNIISDM[655.3735]K</t>
  </si>
  <si>
    <t>sp|Q92665|RT31_HUMAN</t>
  </si>
  <si>
    <t>Q92665</t>
  </si>
  <si>
    <t>RT31_HUMAN</t>
  </si>
  <si>
    <t>MRPS31</t>
  </si>
  <si>
    <t>KEHDPVGQM[649.3660]VNNPK</t>
  </si>
  <si>
    <t>KEHDPVGQM[655.3735]VNNPK</t>
  </si>
  <si>
    <t>sp|P55060|XPO2_HUMAN</t>
  </si>
  <si>
    <t>P55060</t>
  </si>
  <si>
    <t>XPO2_HUMAN</t>
  </si>
  <si>
    <t>CSE1L</t>
  </si>
  <si>
    <t>Exportin-2</t>
  </si>
  <si>
    <t>M[649.3660]GANNLER</t>
  </si>
  <si>
    <t>M[655.3735]GANNLER</t>
  </si>
  <si>
    <t>RQEEEEAM[649.3660]RR</t>
  </si>
  <si>
    <t>RQEEEEAM[655.3735]RR</t>
  </si>
  <si>
    <t>sp|Q7Z739|YTHD3_HUMAN</t>
  </si>
  <si>
    <t>Q7Z739</t>
  </si>
  <si>
    <t>YTHD3_HUMAN</t>
  </si>
  <si>
    <t>YTHDF3</t>
  </si>
  <si>
    <t>YTH domain-containing family protein 3</t>
  </si>
  <si>
    <t>LWDRNM[649.3660]DIAMGWK</t>
  </si>
  <si>
    <t>LWDRNM[655.3735]DIAMGWK</t>
  </si>
  <si>
    <t>sp|Q7L0Y3|TM10C_HUMAN</t>
  </si>
  <si>
    <t>Q7L0Y3</t>
  </si>
  <si>
    <t>TM10C_HUMAN</t>
  </si>
  <si>
    <t>TRMT10C</t>
  </si>
  <si>
    <t>tRNA methyltransferase 10 homolog C</t>
  </si>
  <si>
    <t>EHM[649.3660]DAINHDTK</t>
  </si>
  <si>
    <t>EHM[655.3735]DAINHDTK</t>
  </si>
  <si>
    <t>sp|Q9UQE7|SMC3_HUMAN</t>
  </si>
  <si>
    <t>Q9UQE7</t>
  </si>
  <si>
    <t>SMC3_HUMAN</t>
  </si>
  <si>
    <t>SMC3</t>
  </si>
  <si>
    <t>Structural maintenance of chromosomes protein 3</t>
  </si>
  <si>
    <t>DNSTM[649.3660]GYMMAK</t>
  </si>
  <si>
    <t>DNSTM[655.3735]GYMMAK</t>
  </si>
  <si>
    <t>sp|P08238|HS90B_HUMAN</t>
  </si>
  <si>
    <t>P08238</t>
  </si>
  <si>
    <t>HS90B_HUMAN</t>
  </si>
  <si>
    <t>HSP90AB1</t>
  </si>
  <si>
    <t>Heat shock protein HSP 90-beta</t>
  </si>
  <si>
    <t>TLKIPAM[649.3660]TIAK</t>
  </si>
  <si>
    <t>TLKIPAM[655.3735]TIAK</t>
  </si>
  <si>
    <t>KTDFFIGGEEGM[649.3660]AEK</t>
  </si>
  <si>
    <t>KTDFFIGGEEGM[655.3735]AEK</t>
  </si>
  <si>
    <t>LGGAGM[649.3660]ER</t>
  </si>
  <si>
    <t>LGGAGM[655.3735]ER</t>
  </si>
  <si>
    <t>TGNSM[649.3660]PHPATGK</t>
  </si>
  <si>
    <t>TGNSM[655.3735]PHPATGK</t>
  </si>
  <si>
    <t>sp|Q13428|TCOF_HUMAN</t>
  </si>
  <si>
    <t>Q13428</t>
  </si>
  <si>
    <t>TCOF_HUMAN</t>
  </si>
  <si>
    <t>TCOF1</t>
  </si>
  <si>
    <t>Treacle protein</t>
  </si>
  <si>
    <t>M[649.3660]GSGIER</t>
  </si>
  <si>
    <t>M[655.3735]GSGIER</t>
  </si>
  <si>
    <t>SM[15.9949]M[649.3660]SAYER</t>
  </si>
  <si>
    <t>SM[15.9949]M[655.3735]SAYER</t>
  </si>
  <si>
    <t>LM[649.3660]ELFPANK</t>
  </si>
  <si>
    <t>LM[655.3735]ELFPANK</t>
  </si>
  <si>
    <t>sp|Q7L1Q6|5MP2_HUMAN</t>
  </si>
  <si>
    <t>Q7L1Q6</t>
  </si>
  <si>
    <t>5MP2_HUMAN</t>
  </si>
  <si>
    <t>BZW1</t>
  </si>
  <si>
    <t>eIF5-mimic protein 2</t>
  </si>
  <si>
    <t>NDM[649.3660]EQMK</t>
  </si>
  <si>
    <t>NDM[655.3735]EQMK</t>
  </si>
  <si>
    <t>sp|P98175|RBM10_HUMAN</t>
  </si>
  <si>
    <t>P98175</t>
  </si>
  <si>
    <t>RBM10_HUMAN</t>
  </si>
  <si>
    <t>RBM10</t>
  </si>
  <si>
    <t>RNA-binding protein 10</t>
  </si>
  <si>
    <t>VLLM[649.3660]ELEEAR</t>
  </si>
  <si>
    <t>VLLM[655.3735]ELEEAR</t>
  </si>
  <si>
    <t>HLPSSDSM[649.3660]SLK</t>
  </si>
  <si>
    <t>HLPSSDSM[655.3735]SLK</t>
  </si>
  <si>
    <t>sp|O76094|SRP72_HUMAN</t>
  </si>
  <si>
    <t>O76094</t>
  </si>
  <si>
    <t>SRP72_HUMAN</t>
  </si>
  <si>
    <t>SRP72</t>
  </si>
  <si>
    <t>Signal recognition particle subunit SRP72</t>
  </si>
  <si>
    <t>sp|P46777|RL5_HUMAN</t>
  </si>
  <si>
    <t>P46777</t>
  </si>
  <si>
    <t>RL5_HUMAN</t>
  </si>
  <si>
    <t>RPL5</t>
  </si>
  <si>
    <t>SPPPGM[649.3660]GLNQNR</t>
  </si>
  <si>
    <t>SPPPGM[655.3735]GLNQNR</t>
  </si>
  <si>
    <t>FKM[649.3660]ADKDGDLIATK</t>
  </si>
  <si>
    <t>FKM[655.3735]ADKDGDLIATK</t>
  </si>
  <si>
    <t>sp|P24539|AT5F1_HUMAN</t>
  </si>
  <si>
    <t>P24539</t>
  </si>
  <si>
    <t>AT5F1_HUMAN</t>
  </si>
  <si>
    <t>ATP5PB</t>
  </si>
  <si>
    <t>KAHLTNQYM[649.3660]QR</t>
  </si>
  <si>
    <t>KAHLTNQYM[655.3735]QR</t>
  </si>
  <si>
    <t>sp|Q13310|PABP4_HUMAN</t>
  </si>
  <si>
    <t>Q13310</t>
  </si>
  <si>
    <t>PABP4_HUMAN</t>
  </si>
  <si>
    <t>PABPC4</t>
  </si>
  <si>
    <t>Polyadenylate-binding protein 4</t>
  </si>
  <si>
    <t>SLALM[649.3660]YESEK</t>
  </si>
  <si>
    <t>SLALM[655.3735]YESEK</t>
  </si>
  <si>
    <t>LYANM[649.3660]FER</t>
  </si>
  <si>
    <t>LYANM[655.3735]FER</t>
  </si>
  <si>
    <t>sp|Q02790|FKBP4_HUMAN</t>
  </si>
  <si>
    <t>Q02790</t>
  </si>
  <si>
    <t>FKBP4_HUMAN</t>
  </si>
  <si>
    <t>FKBP4</t>
  </si>
  <si>
    <t>Peptidyl-prolyl cis-trans isomerase FKBP4</t>
  </si>
  <si>
    <t>RQQEEM[649.3660]M[15.9949]RR</t>
  </si>
  <si>
    <t>RQQEEM[655.3735]M[15.9949]RR</t>
  </si>
  <si>
    <t>M[649.3660]LQHIDYR</t>
  </si>
  <si>
    <t>M[655.3735]LQHIDYR</t>
  </si>
  <si>
    <t>sp|P14678|RSMB_HUMAN</t>
  </si>
  <si>
    <t>P14678</t>
  </si>
  <si>
    <t>RSMB_HUMAN</t>
  </si>
  <si>
    <t>SNRPB</t>
  </si>
  <si>
    <t>Small nuclear ribonucleoprotein-associated proteins B and B'</t>
  </si>
  <si>
    <t>RPAEDM[649.3660]EEEQAFK</t>
  </si>
  <si>
    <t>RPAEDM[655.3735]EEEQAFK</t>
  </si>
  <si>
    <t>RLLKEEDM[649.3660]TK</t>
  </si>
  <si>
    <t>RLLKEEDM[655.3735]TK</t>
  </si>
  <si>
    <t>sp|P38919|IF4A3_HUMAN</t>
  </si>
  <si>
    <t>P38919</t>
  </si>
  <si>
    <t>IF4A3_HUMAN</t>
  </si>
  <si>
    <t>EIF4A3</t>
  </si>
  <si>
    <t>Eukaryotic initiation factor 4A-III</t>
  </si>
  <si>
    <t>AHLTNQYM[649.3660]QR</t>
  </si>
  <si>
    <t>AHLTNQYM[655.3735]QR</t>
  </si>
  <si>
    <t>TAM[649.3660]EVEAPSKPAR</t>
  </si>
  <si>
    <t>TAM[655.3735]EVEAPSKPAR</t>
  </si>
  <si>
    <t>sp|E9PRG8|CK098_HUMAN</t>
  </si>
  <si>
    <t>E9PRG8</t>
  </si>
  <si>
    <t>CK098_HUMAN</t>
  </si>
  <si>
    <t>C11orf98</t>
  </si>
  <si>
    <t>Uncharacterized protein C11orf98</t>
  </si>
  <si>
    <t>NTAM[649.3660]DAQEALAR</t>
  </si>
  <si>
    <t>NTAM[655.3735]DAQEALAR</t>
  </si>
  <si>
    <t>TVTAM[649.3660]DVVYALK</t>
  </si>
  <si>
    <t>TVTAM[655.3735]DVVYALK</t>
  </si>
  <si>
    <t>M[649.3660]GSGVER</t>
  </si>
  <si>
    <t>M[655.3735]GSGVER</t>
  </si>
  <si>
    <t>KM[649.3660]EEEQR</t>
  </si>
  <si>
    <t>KM[655.3735]EEEQR</t>
  </si>
  <si>
    <t>sp|Q9BQ61|TRIR_HUMAN</t>
  </si>
  <si>
    <t>Q9BQ61</t>
  </si>
  <si>
    <t>TRIR_HUMAN</t>
  </si>
  <si>
    <t>TRIR</t>
  </si>
  <si>
    <t>Telomerase RNA component interacting RNase</t>
  </si>
  <si>
    <t>TLQTM[649.3660]QNFQK</t>
  </si>
  <si>
    <t>TLQTM[655.3735]QNFQK</t>
  </si>
  <si>
    <t>sp|Q9UQN3|CHM2B_HUMAN</t>
  </si>
  <si>
    <t>Q9UQN3</t>
  </si>
  <si>
    <t>CHM2B_HUMAN</t>
  </si>
  <si>
    <t>CHMP2B</t>
  </si>
  <si>
    <t>Charged multivesicular body protein 2b</t>
  </si>
  <si>
    <t>RDLTQM[649.3660]ADELRR</t>
  </si>
  <si>
    <t>RDLTQM[655.3735]ADELRR</t>
  </si>
  <si>
    <t>sp|P41227|NAA10_HUMAN</t>
  </si>
  <si>
    <t>P41227</t>
  </si>
  <si>
    <t>NAA10_HUMAN</t>
  </si>
  <si>
    <t>NAA10</t>
  </si>
  <si>
    <t>N-alpha-acetyltransferase 10</t>
  </si>
  <si>
    <t>FLGGDM[649.3660]EHTHLVK</t>
  </si>
  <si>
    <t>FLGGDM[655.3735]EHTHLVK</t>
  </si>
  <si>
    <t>sp|Q13123|RED_HUMAN</t>
  </si>
  <si>
    <t>Q13123</t>
  </si>
  <si>
    <t>RED_HUMAN</t>
  </si>
  <si>
    <t>IK</t>
  </si>
  <si>
    <t>Protein Red</t>
  </si>
  <si>
    <t>KFEQM[649.3660]KQDR</t>
  </si>
  <si>
    <t>KFEQM[655.3735]KQDR</t>
  </si>
  <si>
    <t>M[649.3660]AQALEELR</t>
  </si>
  <si>
    <t>M[655.3735]AQALEELR</t>
  </si>
  <si>
    <t>IEEAM[649.3660]DGSETPQLFTVLPEKR</t>
  </si>
  <si>
    <t>IEEAM[655.3735]DGSETPQLFTVLPEKR</t>
  </si>
  <si>
    <t>sp|Q9Y4L1|HYOU1_HUMAN</t>
  </si>
  <si>
    <t>Q9Y4L1</t>
  </si>
  <si>
    <t>HYOU1_HUMAN</t>
  </si>
  <si>
    <t>HYOU1</t>
  </si>
  <si>
    <t>VQQAKEM[649.3660]VLELIR</t>
  </si>
  <si>
    <t>VQQAKEM[655.3735]VLELIR</t>
  </si>
  <si>
    <t>FEQM[649.3660]KQDR</t>
  </si>
  <si>
    <t>FEQM[655.3735]KQDR</t>
  </si>
  <si>
    <t>LLAM[649.3660]AVIR</t>
  </si>
  <si>
    <t>LLAM[655.3735]AVIR</t>
  </si>
  <si>
    <t>sp|Q96EK4|THA11_HUMAN</t>
  </si>
  <si>
    <t>Q96EK4</t>
  </si>
  <si>
    <t>THA11_HUMAN</t>
  </si>
  <si>
    <t>THAP11</t>
  </si>
  <si>
    <t>THAP domain-containing protein 11</t>
  </si>
  <si>
    <t>DDDVPLM[649.3660]WR</t>
  </si>
  <si>
    <t>DDDVPLM[655.3735]WR</t>
  </si>
  <si>
    <t>sp|O43252|PAPS1_HUMAN</t>
  </si>
  <si>
    <t>O43252</t>
  </si>
  <si>
    <t>PAPS1_HUMAN</t>
  </si>
  <si>
    <t>PAPSS1</t>
  </si>
  <si>
    <t>Bifunctional 3'-phosphoadenosine 5'-phosphosulfate synthase 1</t>
  </si>
  <si>
    <t>TFQPGSWM[649.3660]PR</t>
  </si>
  <si>
    <t>TFQPGSWM[655.3735]PR</t>
  </si>
  <si>
    <t>sp|Q8N183|NDUF2_HUMAN</t>
  </si>
  <si>
    <t>Q8N183</t>
  </si>
  <si>
    <t>NDUF2_HUMAN</t>
  </si>
  <si>
    <t>NDUFAF2</t>
  </si>
  <si>
    <t>NADH dehydrogenase [ubiquinone] 1 alpha subcomplex assembly factor 2</t>
  </si>
  <si>
    <t>WNQDTM[649.3660]EQK</t>
  </si>
  <si>
    <t>WNQDTM[655.3735]EQK</t>
  </si>
  <si>
    <t>sp|Q15637|SF01_HUMAN</t>
  </si>
  <si>
    <t>Q15637</t>
  </si>
  <si>
    <t>SF01_HUMAN</t>
  </si>
  <si>
    <t>SF1</t>
  </si>
  <si>
    <t>Splicing factor 1</t>
  </si>
  <si>
    <t>TDGALLVNAM[649.3660]FFKPHWDEK</t>
  </si>
  <si>
    <t>TDGALLVNAM[655.3735]FFKPHWDEK</t>
  </si>
  <si>
    <t>LEM[649.3660]EM[15.9949]EAAR</t>
  </si>
  <si>
    <t>LEM[655.3735]EM[15.9949]EAAR</t>
  </si>
  <si>
    <t>ALSRQEM[649.3660]QEVQSSR</t>
  </si>
  <si>
    <t>ALSRQEM[655.3735]QEVQSSR</t>
  </si>
  <si>
    <t>ASVSQVEADLKM[649.3660]LR</t>
  </si>
  <si>
    <t>ASVSQVEADLKM[655.3735]LR</t>
  </si>
  <si>
    <t>M[649.3660]AIQTQQSK</t>
  </si>
  <si>
    <t>M[655.3735]AIQTQQSK</t>
  </si>
  <si>
    <t>sp|O96008|TOM40_HUMAN</t>
  </si>
  <si>
    <t>O96008</t>
  </si>
  <si>
    <t>TOM40_HUMAN</t>
  </si>
  <si>
    <t>TOMM40</t>
  </si>
  <si>
    <t>Mitochondrial import receptor subunit TOM40 homolog</t>
  </si>
  <si>
    <t>LALDM[649.3660]EINAYRK</t>
  </si>
  <si>
    <t>LALDM[655.3735]EINAYRK</t>
  </si>
  <si>
    <t>ATPM[649.3660]PSRPSTTPFIDKKPTSAKPSSTTPR</t>
  </si>
  <si>
    <t>ATPM[655.3735]PSRPSTTPFIDKKPTSAKPSSTTPR</t>
  </si>
  <si>
    <t>EAPPM[649.3660]EKPEVVK</t>
  </si>
  <si>
    <t>EAPPM[655.3735]EKPEVVK</t>
  </si>
  <si>
    <t>sp|P62841|RS15_HUMAN</t>
  </si>
  <si>
    <t>P62841</t>
  </si>
  <si>
    <t>RS15_HUMAN</t>
  </si>
  <si>
    <t>RPS15</t>
  </si>
  <si>
    <t>Small ribosomal subunit protein uS19</t>
  </si>
  <si>
    <t>ARPAEVGGM[649.3660]QLR</t>
  </si>
  <si>
    <t>ARPAEVGGM[655.3735]QLR</t>
  </si>
  <si>
    <t>sp|P33316|DUT_HUMAN</t>
  </si>
  <si>
    <t>P33316</t>
  </si>
  <si>
    <t>DUT_HUMAN</t>
  </si>
  <si>
    <t>DUT</t>
  </si>
  <si>
    <t>Deoxyuridine 5'-triphosphate nucleotidohydrolase, mitochondrial</t>
  </si>
  <si>
    <t>NLDKDM[649.3660]YGDDLEAR</t>
  </si>
  <si>
    <t>NLDKDM[655.3735]YGDDLEAR</t>
  </si>
  <si>
    <t>sp|Q13573|SNW1_HUMAN</t>
  </si>
  <si>
    <t>Q13573</t>
  </si>
  <si>
    <t>SNW1_HUMAN</t>
  </si>
  <si>
    <t>SNW1</t>
  </si>
  <si>
    <t>SNW domain-containing protein 1</t>
  </si>
  <si>
    <t>TPGYVVTPHTM[649.3660]NLLK</t>
  </si>
  <si>
    <t>TPGYVVTPHTM[655.3735]NLLK</t>
  </si>
  <si>
    <t>sp|P47897|SYQ_HUMAN</t>
  </si>
  <si>
    <t>P47897</t>
  </si>
  <si>
    <t>SYQ_HUMAN</t>
  </si>
  <si>
    <t>QARS1</t>
  </si>
  <si>
    <t>Glutamine--tRNA ligase</t>
  </si>
  <si>
    <t>M[649.3660]GPGIDR</t>
  </si>
  <si>
    <t>M[655.3735]GPGIDR</t>
  </si>
  <si>
    <t>EGSRPM[649.3660]M[15.9949]GDHR</t>
  </si>
  <si>
    <t>EGSRPM[655.3735]M[15.9949]GDHR</t>
  </si>
  <si>
    <t>sp|Q14151|SAFB2_HUMAN</t>
  </si>
  <si>
    <t>Q14151</t>
  </si>
  <si>
    <t>SAFB2_HUMAN</t>
  </si>
  <si>
    <t>SAFB2</t>
  </si>
  <si>
    <t>Scaffold attachment factor B2</t>
  </si>
  <si>
    <t>M[649.3660]GANSLER</t>
  </si>
  <si>
    <t>M[655.3735]GANSLER</t>
  </si>
  <si>
    <t>DLTQM[649.3660]ADELRR</t>
  </si>
  <si>
    <t>DLTQM[655.3735]ADELRR</t>
  </si>
  <si>
    <t>LGDLYEEEM[649.3660]R</t>
  </si>
  <si>
    <t>LGDLYEEEM[655.3735]R</t>
  </si>
  <si>
    <t>VEAM[649.3660]LNDR</t>
  </si>
  <si>
    <t>VEAM[655.3735]LNDR</t>
  </si>
  <si>
    <t>sp|P05067|A4_HUMAN</t>
  </si>
  <si>
    <t>P05067</t>
  </si>
  <si>
    <t>A4_HUMAN</t>
  </si>
  <si>
    <t>APP</t>
  </si>
  <si>
    <t>Amyloid-beta precursor protein</t>
  </si>
  <si>
    <t>M[649.3660]QAQWER</t>
  </si>
  <si>
    <t>M[655.3735]QAQWER</t>
  </si>
  <si>
    <t>sp|Q15424|SAFB1_HUMAN</t>
  </si>
  <si>
    <t>Q15424</t>
  </si>
  <si>
    <t>SAFB1_HUMAN</t>
  </si>
  <si>
    <t>SAFB</t>
  </si>
  <si>
    <t>Scaffold attachment factor B1</t>
  </si>
  <si>
    <t>SLQM[649.3660]YLER</t>
  </si>
  <si>
    <t>SLQM[655.3735]YLER</t>
  </si>
  <si>
    <t>sp|P42126|ECI1_HUMAN</t>
  </si>
  <si>
    <t>P42126</t>
  </si>
  <si>
    <t>ECI1_HUMAN</t>
  </si>
  <si>
    <t>ECI1</t>
  </si>
  <si>
    <t>KEAPPM[649.3660]EKPEVVK</t>
  </si>
  <si>
    <t>KEAPPM[655.3735]EKPEVVK</t>
  </si>
  <si>
    <t>QEELRRM[649.3660]EELHNQEVQK</t>
  </si>
  <si>
    <t>QEELRRM[655.3735]EELHNQEVQK</t>
  </si>
  <si>
    <t>GGDLM[649.3660]AYDR</t>
  </si>
  <si>
    <t>GGDLM[655.3735]AYDR</t>
  </si>
  <si>
    <t>SAGLAFSLYQAM[649.3660]AK</t>
  </si>
  <si>
    <t>SAGLAFSLYQAM[655.3735]AK</t>
  </si>
  <si>
    <t>DYNDADM[649.3660]AR</t>
  </si>
  <si>
    <t>DYNDADM[655.3735]AR</t>
  </si>
  <si>
    <t>sp|Q14696|MESD_HUMAN</t>
  </si>
  <si>
    <t>Q14696</t>
  </si>
  <si>
    <t>MESD_HUMAN</t>
  </si>
  <si>
    <t>MESD</t>
  </si>
  <si>
    <t>LRP chaperone MESD</t>
  </si>
  <si>
    <t>FQM[649.3660]AYSNLLR</t>
  </si>
  <si>
    <t>FQM[655.3735]AYSNLLR</t>
  </si>
  <si>
    <t>sp|P37108|SRP14_HUMAN</t>
  </si>
  <si>
    <t>P37108</t>
  </si>
  <si>
    <t>SRP14_HUMAN</t>
  </si>
  <si>
    <t>SRP14</t>
  </si>
  <si>
    <t>Signal recognition particle 14 kDa protein</t>
  </si>
  <si>
    <t>QLDM[649.3660]ILDEQR</t>
  </si>
  <si>
    <t>QLDM[655.3735]ILDEQR</t>
  </si>
  <si>
    <t>sp|P49257|LMAN1_HUMAN</t>
  </si>
  <si>
    <t>P49257</t>
  </si>
  <si>
    <t>LMAN1_HUMAN</t>
  </si>
  <si>
    <t>LMAN1</t>
  </si>
  <si>
    <t>Protein ERGIC-53</t>
  </si>
  <si>
    <t>WTGM[649.3660]IIGPPR</t>
  </si>
  <si>
    <t>WTGM[655.3735]IIGPPR</t>
  </si>
  <si>
    <t>sp|Q13404|UB2V1_HUMAN</t>
  </si>
  <si>
    <t>Q13404</t>
  </si>
  <si>
    <t>UB2V1_HUMAN</t>
  </si>
  <si>
    <t>UBE2V1</t>
  </si>
  <si>
    <t>Ubiquitin-conjugating enzyme E2 variant 1</t>
  </si>
  <si>
    <t>GGDLM[649.3660]AYDRR</t>
  </si>
  <si>
    <t>GGDLM[655.3735]AYDRR</t>
  </si>
  <si>
    <t>M[15.9949]GPLGLDHM[649.3660]ASSIER</t>
  </si>
  <si>
    <t>M[15.9949]GPLGLDHM[655.3735]ASSIER</t>
  </si>
  <si>
    <t>QAHLTNQYM[649.3660]QR</t>
  </si>
  <si>
    <t>QAHLTNQYM[655.3735]QR</t>
  </si>
  <si>
    <t>AVENYLIQM[649.3660]AR</t>
  </si>
  <si>
    <t>AVENYLIQM[655.3735]AR</t>
  </si>
  <si>
    <t>SQM[649.3660]LAM[15.9949]NIEK</t>
  </si>
  <si>
    <t>SQM[655.3735]LAM[15.9949]NIEK</t>
  </si>
  <si>
    <t>n[42.0106]MM[649.3660]GHRPVLVLSQNTK</t>
  </si>
  <si>
    <t>n[42.0106]MM[655.3735]GHRPVLVLSQNTK</t>
  </si>
  <si>
    <t>sp|P49368|TCPG_HUMAN</t>
  </si>
  <si>
    <t>P49368</t>
  </si>
  <si>
    <t>TCPG_HUMAN</t>
  </si>
  <si>
    <t>CCT3</t>
  </si>
  <si>
    <t>T-complex protein 1 subunit gamma</t>
  </si>
  <si>
    <t>RM[649.3660]GPPVGGHR</t>
  </si>
  <si>
    <t>RM[655.3735]GPPVGGHR</t>
  </si>
  <si>
    <t>sp|P14866|HNRPL_HUMAN</t>
  </si>
  <si>
    <t>P14866</t>
  </si>
  <si>
    <t>HNRPL_HUMAN</t>
  </si>
  <si>
    <t>HNRNPL</t>
  </si>
  <si>
    <t>Heterogeneous nuclear ribonucleoprotein L</t>
  </si>
  <si>
    <t>REEEM[649.3660]RDTNESTNTR</t>
  </si>
  <si>
    <t>REEEM[655.3735]RDTNESTNTR</t>
  </si>
  <si>
    <t>sp|P49755|TMEDA_HUMAN</t>
  </si>
  <si>
    <t>P49755</t>
  </si>
  <si>
    <t>TMEDA_HUMAN</t>
  </si>
  <si>
    <t>TMED10</t>
  </si>
  <si>
    <t>Transmembrane emp24 domain-containing protein 10</t>
  </si>
  <si>
    <t>M[649.3660]WDPHNDPNAQGDAFK</t>
  </si>
  <si>
    <t>M[655.3735]WDPHNDPNAQGDAFK</t>
  </si>
  <si>
    <t>sp|P08621|RU17_HUMAN</t>
  </si>
  <si>
    <t>P08621</t>
  </si>
  <si>
    <t>RU17_HUMAN</t>
  </si>
  <si>
    <t>SNRNP70</t>
  </si>
  <si>
    <t>U1 small nuclear ribonucleoprotein 70 kDa</t>
  </si>
  <si>
    <t>SRWNQDTM[649.3660]EQK</t>
  </si>
  <si>
    <t>SRWNQDTM[655.3735]EQK</t>
  </si>
  <si>
    <t>LRDTEEM[649.3660]LSK</t>
  </si>
  <si>
    <t>LRDTEEM[655.3735]LSK</t>
  </si>
  <si>
    <t>sp|Q9H444|CHM4B_HUMAN</t>
  </si>
  <si>
    <t>Q9H444</t>
  </si>
  <si>
    <t>CHM4B_HUMAN</t>
  </si>
  <si>
    <t>CHMP4B</t>
  </si>
  <si>
    <t>Charged multivesicular body protein 4b</t>
  </si>
  <si>
    <t>LAQALHEM[649.3660]REQHDAQVR</t>
  </si>
  <si>
    <t>LAQALHEM[655.3735]REQHDAQVR</t>
  </si>
  <si>
    <t>RM[649.3660]EELHNQEM[15.9949]QK</t>
  </si>
  <si>
    <t>RM[655.3735]EELHNQEM[15.9949]QK</t>
  </si>
  <si>
    <t>sp|P61604|CH10_HUMAN</t>
  </si>
  <si>
    <t>P61604</t>
  </si>
  <si>
    <t>CH10_HUMAN</t>
  </si>
  <si>
    <t>HSPE1</t>
  </si>
  <si>
    <t>VHEM[649.3660]EKEHLNK</t>
  </si>
  <si>
    <t>VHEM[655.3735]EKEHLNK</t>
  </si>
  <si>
    <t>KVM[649.3660]ELESK</t>
  </si>
  <si>
    <t>KVM[655.3735]ELESK</t>
  </si>
  <si>
    <t>sp|P43034|LIS1_HUMAN</t>
  </si>
  <si>
    <t>P43034</t>
  </si>
  <si>
    <t>LIS1_HUMAN</t>
  </si>
  <si>
    <t>PAFAH1B1</t>
  </si>
  <si>
    <t>Platelet-activating factor acetylhydrolase IB subunit beta</t>
  </si>
  <si>
    <t>NSVTPDM[649.3660]MEEMYKK</t>
  </si>
  <si>
    <t>NSVTPDM[655.3735]MEEMYKK</t>
  </si>
  <si>
    <t>QRM[649.3660]LEEER</t>
  </si>
  <si>
    <t>QRM[655.3735]LEEER</t>
  </si>
  <si>
    <t>sp|Q9BUQ8|DDX23_HUMAN</t>
  </si>
  <si>
    <t>Q9BUQ8</t>
  </si>
  <si>
    <t>DDX23_HUMAN</t>
  </si>
  <si>
    <t>DDX23</t>
  </si>
  <si>
    <t>Probable ATP-dependent RNA helicase DDX23</t>
  </si>
  <si>
    <t>KQAKEM[649.3660]DEEDK</t>
  </si>
  <si>
    <t>KQAKEM[655.3735]DEEDK</t>
  </si>
  <si>
    <t>sp|Q9Y2S6|TMA7_HUMAN</t>
  </si>
  <si>
    <t>Q9Y2S6</t>
  </si>
  <si>
    <t>TMA7_HUMAN</t>
  </si>
  <si>
    <t>TMA7</t>
  </si>
  <si>
    <t>Translation machinery-associated protein 7</t>
  </si>
  <si>
    <t>GRENYSSYSSFSSPHM[649.3660]KPAPVGSR</t>
  </si>
  <si>
    <t>GRENYSSYSSFSSPHM[655.3735]KPAPVGSR</t>
  </si>
  <si>
    <t>FDDVWPM[649.3660]DPHPR</t>
  </si>
  <si>
    <t>FDDVWPM[655.3735]DPHPR</t>
  </si>
  <si>
    <t>sp|O00165|HAX1_HUMAN</t>
  </si>
  <si>
    <t>O00165</t>
  </si>
  <si>
    <t>HAX1_HUMAN</t>
  </si>
  <si>
    <t>HAX1</t>
  </si>
  <si>
    <t>HCLS1-associated protein X-1</t>
  </si>
  <si>
    <t>KDRDM[649.3660]DELK</t>
  </si>
  <si>
    <t>KDRDM[655.3735]DELK</t>
  </si>
  <si>
    <t>sp|P05023|AT1A1_HUMAN</t>
  </si>
  <si>
    <t>P05023</t>
  </si>
  <si>
    <t>AT1A1_HUMAN</t>
  </si>
  <si>
    <t>ATP1A1</t>
  </si>
  <si>
    <t>EDFSDM[649.3660]VAEHAAK</t>
  </si>
  <si>
    <t>EDFSDM[655.3735]VAEHAAK</t>
  </si>
  <si>
    <t>WM[649.3660]IPSEAK</t>
  </si>
  <si>
    <t>WM[655.3735]IPSEAK</t>
  </si>
  <si>
    <t>sp|P50213|IDH3A_HUMAN</t>
  </si>
  <si>
    <t>P50213</t>
  </si>
  <si>
    <t>IDH3A_HUMAN</t>
  </si>
  <si>
    <t>IDH3A</t>
  </si>
  <si>
    <t>Isocitrate dehydrogenase [NAD] subunit alpha, mitochondrial</t>
  </si>
  <si>
    <t>AAQM[649.3660]HSGYQR</t>
  </si>
  <si>
    <t>AAQM[655.3735]HSGYQR</t>
  </si>
  <si>
    <t>sp|Q96PK6|RBM14_HUMAN</t>
  </si>
  <si>
    <t>Q96PK6</t>
  </si>
  <si>
    <t>RBM14_HUMAN</t>
  </si>
  <si>
    <t>RBM14</t>
  </si>
  <si>
    <t>RNA-binding protein 14</t>
  </si>
  <si>
    <t>LRPGFM[649.3660]EDR</t>
  </si>
  <si>
    <t>LRPGFM[655.3735]EDR</t>
  </si>
  <si>
    <t>FNADEFEDM[649.3660]VAEKR</t>
  </si>
  <si>
    <t>FNADEFEDM[655.3735]VAEKR</t>
  </si>
  <si>
    <t>sp|P27635|RL10_HUMAN</t>
  </si>
  <si>
    <t>P27635</t>
  </si>
  <si>
    <t>RL10_HUMAN</t>
  </si>
  <si>
    <t>RPL10</t>
  </si>
  <si>
    <t>Large ribosomal subunit protein uL16</t>
  </si>
  <si>
    <t>SFM[649.3660]ALSQDIQK</t>
  </si>
  <si>
    <t>SFM[655.3735]ALSQDIQK</t>
  </si>
  <si>
    <t>sp|Q14444|CAPR1_HUMAN</t>
  </si>
  <si>
    <t>Q14444</t>
  </si>
  <si>
    <t>CAPR1_HUMAN</t>
  </si>
  <si>
    <t>CAPRIN1</t>
  </si>
  <si>
    <t>Caprin-1</t>
  </si>
  <si>
    <t>RQQENM[649.3660]QR</t>
  </si>
  <si>
    <t>RQQENM[655.3735]QR</t>
  </si>
  <si>
    <t>sp|O15372|EIF3H_HUMAN</t>
  </si>
  <si>
    <t>O15372</t>
  </si>
  <si>
    <t>EIF3H_HUMAN</t>
  </si>
  <si>
    <t>EIF3H</t>
  </si>
  <si>
    <t>Eukaryotic translation initiation factor 3 subunit H</t>
  </si>
  <si>
    <t>YFSSM[649.3660]AEFLK</t>
  </si>
  <si>
    <t>YFSSM[655.3735]AEFLK</t>
  </si>
  <si>
    <t>sp|Q8WWY3|PRP31_HUMAN</t>
  </si>
  <si>
    <t>Q8WWY3</t>
  </si>
  <si>
    <t>PRP31_HUMAN</t>
  </si>
  <si>
    <t>PRPF31</t>
  </si>
  <si>
    <t>U4/U6 small nuclear ribonucleoprotein Prp31</t>
  </si>
  <si>
    <t>GDADM[649.3660]YDLPK</t>
  </si>
  <si>
    <t>GDADM[655.3735]YDLPK</t>
  </si>
  <si>
    <t>sp|P50402|EMD_HUMAN</t>
  </si>
  <si>
    <t>P50402</t>
  </si>
  <si>
    <t>EMD_HUMAN</t>
  </si>
  <si>
    <t>EMD</t>
  </si>
  <si>
    <t>Emerin</t>
  </si>
  <si>
    <t>EAKEM[649.3660]HER</t>
  </si>
  <si>
    <t>EAKEM[655.3735]HER</t>
  </si>
  <si>
    <t>sp|O75937|DNJC8_HUMAN</t>
  </si>
  <si>
    <t>O75937</t>
  </si>
  <si>
    <t>DNJC8_HUMAN</t>
  </si>
  <si>
    <t>DNAJC8</t>
  </si>
  <si>
    <t>DnaJ homolog subfamily C member 8</t>
  </si>
  <si>
    <t>GFGFITFEDEQSVDQAVNM[649.3660]HFHDIMGK</t>
  </si>
  <si>
    <t>GFGFITFEDEQSVDQAVNM[655.3735]HFHDIMGK</t>
  </si>
  <si>
    <t>sp|Q96EP5|DAZP1_HUMAN</t>
  </si>
  <si>
    <t>Q96EP5</t>
  </si>
  <si>
    <t>DAZP1_HUMAN</t>
  </si>
  <si>
    <t>DAZAP1</t>
  </si>
  <si>
    <t>DAZ-associated protein 1</t>
  </si>
  <si>
    <t>FLSQPFQVAEVFTGHM[649.3660]GK</t>
  </si>
  <si>
    <t>FLSQPFQVAEVFTGHM[655.3735]GK</t>
  </si>
  <si>
    <t>sp|P06576|ATPB_HUMAN</t>
  </si>
  <si>
    <t>P06576</t>
  </si>
  <si>
    <t>ATPB_HUMAN</t>
  </si>
  <si>
    <t>ATP5F1B</t>
  </si>
  <si>
    <t>LLKEEDM[649.3660]TK</t>
  </si>
  <si>
    <t>LLKEEDM[655.3735]TK</t>
  </si>
  <si>
    <t>LDHYAIIKFPLTTESAM[649.3660]K</t>
  </si>
  <si>
    <t>LDHYAIIKFPLTTESAM[655.3735]K</t>
  </si>
  <si>
    <t>sp|P62750|RL23A_HUMAN</t>
  </si>
  <si>
    <t>P62750</t>
  </si>
  <si>
    <t>RL23A_HUMAN</t>
  </si>
  <si>
    <t>RPL23A</t>
  </si>
  <si>
    <t>Large ribosomal subunit protein uL23</t>
  </si>
  <si>
    <t>YKEETIEKM[649.3660]QE</t>
  </si>
  <si>
    <t>YKEETIEKM[655.3735]QE</t>
  </si>
  <si>
    <t>sp|P61254|RL26_HUMAN</t>
  </si>
  <si>
    <t>P61254</t>
  </si>
  <si>
    <t>RL26_HUMAN</t>
  </si>
  <si>
    <t>RPL26</t>
  </si>
  <si>
    <t>Large ribosomal subunit protein uL24</t>
  </si>
  <si>
    <t>NLKPIKPM[649.3660]QFLGDEETVRK</t>
  </si>
  <si>
    <t>NLKPIKPM[655.3735]QFLGDEETVRK</t>
  </si>
  <si>
    <t>HGLAHDEM[649.3660]K</t>
  </si>
  <si>
    <t>HGLAHDEM[655.3735]K</t>
  </si>
  <si>
    <t>sp|Q9Y2W1|TR150_HUMAN</t>
  </si>
  <si>
    <t>Q9Y2W1</t>
  </si>
  <si>
    <t>TR150_HUMAN</t>
  </si>
  <si>
    <t>THRAP3</t>
  </si>
  <si>
    <t>Thyroid hormone receptor-associated protein 3</t>
  </si>
  <si>
    <t>REM[649.3660]AEKEK</t>
  </si>
  <si>
    <t>REM[655.3735]AEKEK</t>
  </si>
  <si>
    <t>RAPQM[649.3660]DWSK</t>
  </si>
  <si>
    <t>RAPQM[655.3735]DWSK</t>
  </si>
  <si>
    <t>sp|O14745|NHRF1_HUMAN</t>
  </si>
  <si>
    <t>O14745</t>
  </si>
  <si>
    <t>NHRF1_HUMAN</t>
  </si>
  <si>
    <t>NHERF1</t>
  </si>
  <si>
    <t>Na(+)/H(+) exchange regulatory cofactor NHE-RF1</t>
  </si>
  <si>
    <t>DAM[649.3660]M[15.9949]AMNGK</t>
  </si>
  <si>
    <t>DAM[655.3735]M[15.9949]AMNGK</t>
  </si>
  <si>
    <t>GGPLPEPRPLM[649.3660]AEPR</t>
  </si>
  <si>
    <t>GGPLPEPRPLM[655.3735]AEPR</t>
  </si>
  <si>
    <t>VQVPNM[649.3660]QDK</t>
  </si>
  <si>
    <t>VQVPNM[655.3735]QDK</t>
  </si>
  <si>
    <t>sp|Q15459|SF3A1_HUMAN</t>
  </si>
  <si>
    <t>Q15459</t>
  </si>
  <si>
    <t>SF3A1_HUMAN</t>
  </si>
  <si>
    <t>SF3A1</t>
  </si>
  <si>
    <t>Splicing factor 3A subunit 1</t>
  </si>
  <si>
    <t>EAQM[649.3660]AAK</t>
  </si>
  <si>
    <t>EAQM[655.3735]AAK</t>
  </si>
  <si>
    <t>sp|P16949|STMN1_HUMAN</t>
  </si>
  <si>
    <t>P16949</t>
  </si>
  <si>
    <t>STMN1_HUMAN</t>
  </si>
  <si>
    <t>STMN1</t>
  </si>
  <si>
    <t>Stathmin</t>
  </si>
  <si>
    <t>LGTQEYLQQLESHM[649.3660]K</t>
  </si>
  <si>
    <t>LGTQEYLQQLESHM[655.3735]K</t>
  </si>
  <si>
    <t>sp|Q6P2E9|EDC4_HUMAN</t>
  </si>
  <si>
    <t>Q6P2E9</t>
  </si>
  <si>
    <t>EDC4_HUMAN</t>
  </si>
  <si>
    <t>EDC4</t>
  </si>
  <si>
    <t>Enhancer of mRNA-decapping protein 4</t>
  </si>
  <si>
    <t>VVHIM[649.3660]DFQR</t>
  </si>
  <si>
    <t>VVHIM[655.3735]DFQR</t>
  </si>
  <si>
    <t>GSNM[649.3660]DFREPTEEER</t>
  </si>
  <si>
    <t>GSNM[655.3735]DFREPTEEER</t>
  </si>
  <si>
    <t>sp|Q15056|IF4H_HUMAN</t>
  </si>
  <si>
    <t>Q15056</t>
  </si>
  <si>
    <t>IF4H_HUMAN</t>
  </si>
  <si>
    <t>EIF4H</t>
  </si>
  <si>
    <t>Eukaryotic translation initiation factor 4H</t>
  </si>
  <si>
    <t>RKM[649.3660]EEEQR</t>
  </si>
  <si>
    <t>RKM[655.3735]EEEQR</t>
  </si>
  <si>
    <t>AEHNM[649.3660]SK</t>
  </si>
  <si>
    <t>AEHNM[655.3735]SK</t>
  </si>
  <si>
    <t>sp|O95835|LATS1_HUMAN</t>
  </si>
  <si>
    <t>O95835</t>
  </si>
  <si>
    <t>LATS1_HUMAN</t>
  </si>
  <si>
    <t>LATS1</t>
  </si>
  <si>
    <t>Serine/threonine-protein kinase LATS1</t>
  </si>
  <si>
    <t>LTDQVM[649.3660]QNPR</t>
  </si>
  <si>
    <t>LTDQVM[655.3735]QNPR</t>
  </si>
  <si>
    <t>sp|Q99733|NP1L4_HUMAN</t>
  </si>
  <si>
    <t>Q99733</t>
  </si>
  <si>
    <t>NP1L4_HUMAN</t>
  </si>
  <si>
    <t>NAP1L4</t>
  </si>
  <si>
    <t>Nucleosome assembly protein 1-like 4</t>
  </si>
  <si>
    <t>M[15.9949]QEM[649.3660]IAR</t>
  </si>
  <si>
    <t>M[15.9949]QEM[655.3735]IAR</t>
  </si>
  <si>
    <t>sp|Q15019|SEPT2_HUMAN</t>
  </si>
  <si>
    <t>Q15019</t>
  </si>
  <si>
    <t>SEPT2_HUMAN</t>
  </si>
  <si>
    <t>SEPTIN2</t>
  </si>
  <si>
    <t>Septin-2</t>
  </si>
  <si>
    <t>THHEM[649.3660]KEYSGFAGVSRPR</t>
  </si>
  <si>
    <t>THHEM[655.3735]KEYSGFAGVSRPR</t>
  </si>
  <si>
    <t>sp|Q9NYF8|BCLF1_HUMAN</t>
  </si>
  <si>
    <t>Q9NYF8</t>
  </si>
  <si>
    <t>BCLF1_HUMAN</t>
  </si>
  <si>
    <t>BCLAF1</t>
  </si>
  <si>
    <t>Bcl-2-associated transcription factor 1</t>
  </si>
  <si>
    <t>TAEHFQEAM[649.3660]EESK</t>
  </si>
  <si>
    <t>TAEHFQEAM[655.3735]EESK</t>
  </si>
  <si>
    <t>sp|Q9BRK5|CAB45_HUMAN</t>
  </si>
  <si>
    <t>Q9BRK5</t>
  </si>
  <si>
    <t>CAB45_HUMAN</t>
  </si>
  <si>
    <t>SDF4</t>
  </si>
  <si>
    <t>45 kDa calcium-binding protein</t>
  </si>
  <si>
    <t>KGGPDDRGM[649.3660]GSSR</t>
  </si>
  <si>
    <t>KGGPDDRGM[655.3735]GSSR</t>
  </si>
  <si>
    <t>YTEM[649.3660]DYAR</t>
  </si>
  <si>
    <t>YTEM[655.3735]DYAR</t>
  </si>
  <si>
    <t>sp|Q9UKD2|MRT4_HUMAN</t>
  </si>
  <si>
    <t>Q9UKD2</t>
  </si>
  <si>
    <t>MRT4_HUMAN</t>
  </si>
  <si>
    <t>MRTO4</t>
  </si>
  <si>
    <t>mRNA turnover protein 4 homolog</t>
  </si>
  <si>
    <t>KAVAM[649.3660]SK</t>
  </si>
  <si>
    <t>KAVAM[655.3735]SK</t>
  </si>
  <si>
    <t>LINANM[649.3660]MVLGHEPR</t>
  </si>
  <si>
    <t>LINANM[655.3735]MVLGHEPR</t>
  </si>
  <si>
    <t>GPRPGRGDM[649.3660]EQNDSDNRR</t>
  </si>
  <si>
    <t>GPRPGRGDM[655.3735]EQNDSDNRR</t>
  </si>
  <si>
    <t>sp|Q9UN86|G3BP2_HUMAN</t>
  </si>
  <si>
    <t>Q9UN86</t>
  </si>
  <si>
    <t>G3BP2_HUMAN</t>
  </si>
  <si>
    <t>G3BP2</t>
  </si>
  <si>
    <t>Ras GTPase-activating protein-binding protein 2</t>
  </si>
  <si>
    <t>LM[649.3660]DVGLIAIR</t>
  </si>
  <si>
    <t>LM[655.3735]DVGLIAIR</t>
  </si>
  <si>
    <t>GDYGPPGREM[649.3660]DTAR</t>
  </si>
  <si>
    <t>GDYGPPGREM[655.3735]DTAR</t>
  </si>
  <si>
    <t>sp|Q16630|CPSF6_HUMAN</t>
  </si>
  <si>
    <t>Q16630</t>
  </si>
  <si>
    <t>CPSF6_HUMAN</t>
  </si>
  <si>
    <t>CPSF6</t>
  </si>
  <si>
    <t>Cleavage and polyadenylation specificity factor subunit 6</t>
  </si>
  <si>
    <t>NPM[649.3660]SDPKK</t>
  </si>
  <si>
    <t>NPM[655.3735]SDPKK</t>
  </si>
  <si>
    <t>sp|P52948|NUP98_HUMAN</t>
  </si>
  <si>
    <t>P52948</t>
  </si>
  <si>
    <t>NUP98_HUMAN</t>
  </si>
  <si>
    <t>NUP98</t>
  </si>
  <si>
    <t>Nuclear pore complex protein Nup98-Nup96</t>
  </si>
  <si>
    <t>RPM[649.3660]EEDGEEKSPSK</t>
  </si>
  <si>
    <t>RPM[655.3735]EEDGEEKSPSK</t>
  </si>
  <si>
    <t>M[649.3660]HVEHER</t>
  </si>
  <si>
    <t>M[655.3735]HVEHER</t>
  </si>
  <si>
    <t>THEAQIQEM[649.3660]R</t>
  </si>
  <si>
    <t>THEAQIQEM[655.3735]R</t>
  </si>
  <si>
    <t>sp|P35579|MYH9_HUMAN</t>
  </si>
  <si>
    <t>P35579</t>
  </si>
  <si>
    <t>MYH9_HUMAN</t>
  </si>
  <si>
    <t>MYH9</t>
  </si>
  <si>
    <t>Myosin-9</t>
  </si>
  <si>
    <t>IDYGEYM[649.3660]DKNNVR</t>
  </si>
  <si>
    <t>IDYGEYM[655.3735]DKNNVR</t>
  </si>
  <si>
    <t>sp|Q04837|SSBP_HUMAN</t>
  </si>
  <si>
    <t>Q04837</t>
  </si>
  <si>
    <t>SSBP_HUMAN</t>
  </si>
  <si>
    <t>SSBP1</t>
  </si>
  <si>
    <t>QAKEM[649.3660]DEEDK</t>
  </si>
  <si>
    <t>QAKEM[655.3735]DEEDK</t>
  </si>
  <si>
    <t>EQHPDM[649.3660]SVTK</t>
  </si>
  <si>
    <t>EQHPDM[655.3735]SVTK</t>
  </si>
  <si>
    <t>sp|P11171|EPB41_HUMAN</t>
  </si>
  <si>
    <t>P11171</t>
  </si>
  <si>
    <t>EPB41_HUMAN</t>
  </si>
  <si>
    <t>EPB41</t>
  </si>
  <si>
    <t>Protein 4.1</t>
  </si>
  <si>
    <t>FFDDPM[649.3660]LLELAK</t>
  </si>
  <si>
    <t>FFDDPM[655.3735]LLELAK</t>
  </si>
  <si>
    <t>sp|Q15029|U5S1_HUMAN</t>
  </si>
  <si>
    <t>Q15029</t>
  </si>
  <si>
    <t>U5S1_HUMAN</t>
  </si>
  <si>
    <t>EFTUD2</t>
  </si>
  <si>
    <t>116 kDa U5 small nuclear ribonucleoprotein component</t>
  </si>
  <si>
    <t>IAEENIM[649.3660]K</t>
  </si>
  <si>
    <t>IAEENIM[655.3735]K</t>
  </si>
  <si>
    <t>sp|Q14320|FA50A_HUMAN</t>
  </si>
  <si>
    <t>Q14320</t>
  </si>
  <si>
    <t>FA50A_HUMAN</t>
  </si>
  <si>
    <t>FAM50A</t>
  </si>
  <si>
    <t>Protein FAM50A</t>
  </si>
  <si>
    <t>NM[649.3660]QLTAGSK</t>
  </si>
  <si>
    <t>NM[655.3735]QLTAGSK</t>
  </si>
  <si>
    <t>sp|O75934|SPF27_HUMAN</t>
  </si>
  <si>
    <t>O75934</t>
  </si>
  <si>
    <t>SPF27_HUMAN</t>
  </si>
  <si>
    <t>BCAS2</t>
  </si>
  <si>
    <t>Pre-mRNA-splicing factor SPF27</t>
  </si>
  <si>
    <t>GNEQESM[649.3660]AR</t>
  </si>
  <si>
    <t>GNEQESM[655.3735]AR</t>
  </si>
  <si>
    <t>FSM[649.3660]PGFK</t>
  </si>
  <si>
    <t>FSM[655.3735]PGFK</t>
  </si>
  <si>
    <t>sp|Q09666|AHNK_HUMAN</t>
  </si>
  <si>
    <t>Q09666</t>
  </si>
  <si>
    <t>AHNK_HUMAN</t>
  </si>
  <si>
    <t>AHNAK</t>
  </si>
  <si>
    <t>Neuroblast differentiation-associated protein AHNAK</t>
  </si>
  <si>
    <t>RGM[649.3660]DDDRGPR</t>
  </si>
  <si>
    <t>RGM[655.3735]DDDRGPR</t>
  </si>
  <si>
    <t>M[649.3660]GAHAGK</t>
  </si>
  <si>
    <t>M[655.3735]GAHAGK</t>
  </si>
  <si>
    <t>sp|Q9NW64|RBM22_HUMAN</t>
  </si>
  <si>
    <t>Q9NW64</t>
  </si>
  <si>
    <t>RBM22_HUMAN</t>
  </si>
  <si>
    <t>RBM22</t>
  </si>
  <si>
    <t>Pre-mRNA-splicing factor RBM22</t>
  </si>
  <si>
    <t>M[649.3660]GEEVIPLR</t>
  </si>
  <si>
    <t>M[655.3735]GEEVIPLR</t>
  </si>
  <si>
    <t>sp|Q4G0J3|LARP7_HUMAN</t>
  </si>
  <si>
    <t>Q4G0J3</t>
  </si>
  <si>
    <t>LARP7_HUMAN</t>
  </si>
  <si>
    <t>LARP7</t>
  </si>
  <si>
    <t>La-related protein 7</t>
  </si>
  <si>
    <t>IDYGEYM[649.3660]DK</t>
  </si>
  <si>
    <t>IDYGEYM[655.3735]DK</t>
  </si>
  <si>
    <t>NVIGLQM[649.3660]GTNR</t>
  </si>
  <si>
    <t>NVIGLQM[655.3735]GTNR</t>
  </si>
  <si>
    <t>sp|P37802|TAGL2_HUMAN</t>
  </si>
  <si>
    <t>P37802</t>
  </si>
  <si>
    <t>TAGL2_HUMAN</t>
  </si>
  <si>
    <t>TAGLN2</t>
  </si>
  <si>
    <t>Transgelin-2</t>
  </si>
  <si>
    <t>DHGDM[649.3660]TNRK</t>
  </si>
  <si>
    <t>DHGDM[655.3735]TNRK</t>
  </si>
  <si>
    <t>sp|Q6P2Q9|PRP8_HUMAN</t>
  </si>
  <si>
    <t>Q6P2Q9</t>
  </si>
  <si>
    <t>PRP8_HUMAN</t>
  </si>
  <si>
    <t>PRPF8</t>
  </si>
  <si>
    <t>Pre-mRNA-processing-splicing factor 8</t>
  </si>
  <si>
    <t>TLNM[649.3660]TTSPEEK</t>
  </si>
  <si>
    <t>TLNM[655.3735]TTSPEEK</t>
  </si>
  <si>
    <t>sp|P49915|GUAA_HUMAN</t>
  </si>
  <si>
    <t>P49915</t>
  </si>
  <si>
    <t>GUAA_HUMAN</t>
  </si>
  <si>
    <t>GMPS</t>
  </si>
  <si>
    <t>GMP synthase [glutamine-hydrolyzing]</t>
  </si>
  <si>
    <t>ILIANTGM[649.3660]DTDK</t>
  </si>
  <si>
    <t>ILIANTGM[655.3735]DTDK</t>
  </si>
  <si>
    <t>sp|P78371|TCPB_HUMAN</t>
  </si>
  <si>
    <t>P78371</t>
  </si>
  <si>
    <t>TCPB_HUMAN</t>
  </si>
  <si>
    <t>CCT2</t>
  </si>
  <si>
    <t>T-complex protein 1 subunit beta</t>
  </si>
  <si>
    <t>DYDDM[649.3660]SPR</t>
  </si>
  <si>
    <t>DYDDM[655.3735]SPR</t>
  </si>
  <si>
    <t>RHYEEQM[649.3660]RR</t>
  </si>
  <si>
    <t>RHYEEQM[655.3735]RR</t>
  </si>
  <si>
    <t>sp|Q9UKE5|TNIK_HUMAN</t>
  </si>
  <si>
    <t>Q9UKE5</t>
  </si>
  <si>
    <t>TNIK_HUMAN</t>
  </si>
  <si>
    <t>TNIK</t>
  </si>
  <si>
    <t>TRAF2 and NCK-interacting protein kinase</t>
  </si>
  <si>
    <t>HSM[649.3660]NILNR</t>
  </si>
  <si>
    <t>HSM[655.3735]NILNR</t>
  </si>
  <si>
    <t>sp|Q9NUU7|DD19A_HUMAN</t>
  </si>
  <si>
    <t>Q9NUU7</t>
  </si>
  <si>
    <t>DD19A_HUMAN</t>
  </si>
  <si>
    <t>DDX19A</t>
  </si>
  <si>
    <t>ATP-dependent RNA helicase DDX19A</t>
  </si>
  <si>
    <t>FM[649.3660]NPTDQAR</t>
  </si>
  <si>
    <t>FM[655.3735]NPTDQAR</t>
  </si>
  <si>
    <t>SGEGEVSGLM[649.3660]R</t>
  </si>
  <si>
    <t>SGEGEVSGLM[655.3735]R</t>
  </si>
  <si>
    <t>QLDM[649.3660]ILDEQRR</t>
  </si>
  <si>
    <t>QLDM[655.3735]ILDEQRR</t>
  </si>
  <si>
    <t>M[649.3660]LIYDPAK</t>
  </si>
  <si>
    <t>M[655.3735]LIYDPAK</t>
  </si>
  <si>
    <t>M[649.3660]GLVM[15.9949]DR</t>
  </si>
  <si>
    <t>M[655.3735]GLVM[15.9949]DR</t>
  </si>
  <si>
    <t>M[15.9949]GLVM[649.3660]DR</t>
  </si>
  <si>
    <t>M[15.9949]GLVM[655.3735]DR</t>
  </si>
  <si>
    <t>QHLSNM[649.3660]EVQVASQSSQR</t>
  </si>
  <si>
    <t>QHLSNM[655.3735]EVQVASQSSQR</t>
  </si>
  <si>
    <t>GFIM[649.3660]AEVMK</t>
  </si>
  <si>
    <t>GFIM[655.3735]AEVMK</t>
  </si>
  <si>
    <t>sp|Q9NTK5|OLA1_HUMAN</t>
  </si>
  <si>
    <t>Q9NTK5</t>
  </si>
  <si>
    <t>OLA1_HUMAN</t>
  </si>
  <si>
    <t>OLA1</t>
  </si>
  <si>
    <t>Obg-like ATPase 1</t>
  </si>
  <si>
    <t>LDSLQDIGM[649.3660]DHQALLK</t>
  </si>
  <si>
    <t>LDSLQDIGM[655.3735]DHQALLK</t>
  </si>
  <si>
    <t>sp|P80303|NUCB2_HUMAN</t>
  </si>
  <si>
    <t>P80303</t>
  </si>
  <si>
    <t>NUCB2_HUMAN</t>
  </si>
  <si>
    <t>NUCB2</t>
  </si>
  <si>
    <t>Nucleobindin-2</t>
  </si>
  <si>
    <t>IAM[649.3660]ENDDGRTEEEK</t>
  </si>
  <si>
    <t>IAM[655.3735]ENDDGRTEEEK</t>
  </si>
  <si>
    <t>sp|Q8WWM7|ATX2L_HUMAN</t>
  </si>
  <si>
    <t>Q8WWM7</t>
  </si>
  <si>
    <t>ATX2L_HUMAN</t>
  </si>
  <si>
    <t>ATXN2L</t>
  </si>
  <si>
    <t>Ataxin-2-like protein</t>
  </si>
  <si>
    <t>M[649.3660]RLESLSYQLSGLQK</t>
  </si>
  <si>
    <t>M[655.3735]RLESLSYQLSGLQK</t>
  </si>
  <si>
    <t>M[649.3660]LATLEPEQR</t>
  </si>
  <si>
    <t>M[655.3735]LATLEPEQR</t>
  </si>
  <si>
    <t>sp|P54886|P5CS_HUMAN</t>
  </si>
  <si>
    <t>P54886</t>
  </si>
  <si>
    <t>P5CS_HUMAN</t>
  </si>
  <si>
    <t>ALDH18A1</t>
  </si>
  <si>
    <t>Delta-1-pyrroline-5-carboxylate synthase</t>
  </si>
  <si>
    <t>M[649.3660]NSIVYQK</t>
  </si>
  <si>
    <t>M[655.3735]NSIVYQK</t>
  </si>
  <si>
    <t>sp|Q9Y520|PRC2C_HUMAN</t>
  </si>
  <si>
    <t>Q9Y520</t>
  </si>
  <si>
    <t>PRC2C_HUMAN</t>
  </si>
  <si>
    <t>PRRC2C</t>
  </si>
  <si>
    <t>Protein PRRC2C</t>
  </si>
  <si>
    <t>GLSGPSGPGHM[649.3660]ASR</t>
  </si>
  <si>
    <t>GLSGPSGPGHM[655.3735]ASR</t>
  </si>
  <si>
    <t>SM[649.3660]VNTKPEK</t>
  </si>
  <si>
    <t>SM[655.3735]VNTKPEK</t>
  </si>
  <si>
    <t>IEHDVVM[649.3660]K</t>
  </si>
  <si>
    <t>IEHDVVM[655.3735]K</t>
  </si>
  <si>
    <t>sp|Q9UNZ5|L10K_HUMAN</t>
  </si>
  <si>
    <t>Q9UNZ5</t>
  </si>
  <si>
    <t>L10K_HUMAN</t>
  </si>
  <si>
    <t>C19orf53</t>
  </si>
  <si>
    <t>Leydig cell tumor 10 kDa protein homolog</t>
  </si>
  <si>
    <t>RREEEM[15.9949]M[649.3660]IR</t>
  </si>
  <si>
    <t>RREEEM[15.9949]M[655.3735]IR</t>
  </si>
  <si>
    <t>HNM[649.3660]DIGTWDNKGPVAK</t>
  </si>
  <si>
    <t>HNM[655.3735]DIGTWDNKGPVAK</t>
  </si>
  <si>
    <t>sp|Q9Y5A9|YTHD2_HUMAN</t>
  </si>
  <si>
    <t>Q9Y5A9</t>
  </si>
  <si>
    <t>YTHD2_HUMAN</t>
  </si>
  <si>
    <t>YTHDF2</t>
  </si>
  <si>
    <t>YTH domain-containing family protein 2</t>
  </si>
  <si>
    <t>EEEM[649.3660]M[15.9949]IR</t>
  </si>
  <si>
    <t>EEEM[655.3735]M[15.9949]IR</t>
  </si>
  <si>
    <t>NADHSM[649.3660]NYQYR</t>
  </si>
  <si>
    <t>NADHSM[655.3735]NYQYR</t>
  </si>
  <si>
    <t>TAEELM[649.3660]NFSK</t>
  </si>
  <si>
    <t>TAEELM[655.3735]NFSK</t>
  </si>
  <si>
    <t>DLDKELDEYM[649.3660]HGGK</t>
  </si>
  <si>
    <t>DLDKELDEYM[655.3735]HGGK</t>
  </si>
  <si>
    <t>sp|Q9H814|PHAX_HUMAN</t>
  </si>
  <si>
    <t>Q9H814</t>
  </si>
  <si>
    <t>PHAX_HUMAN</t>
  </si>
  <si>
    <t>PHAX</t>
  </si>
  <si>
    <t>Phosphorylated adapter RNA export protein</t>
  </si>
  <si>
    <t>NQLTAM[649.3660]SSVLAK</t>
  </si>
  <si>
    <t>NQLTAM[655.3735]SSVLAK</t>
  </si>
  <si>
    <t>AITGASLADIM[649.3660]AKR</t>
  </si>
  <si>
    <t>AITGASLADIM[655.3735]AKR</t>
  </si>
  <si>
    <t>M[649.3660]AEQWLQEK</t>
  </si>
  <si>
    <t>M[655.3735]AEQWLQEK</t>
  </si>
  <si>
    <t>sp|Q7KZ85|SPT6H_HUMAN</t>
  </si>
  <si>
    <t>Q7KZ85</t>
  </si>
  <si>
    <t>SPT6H_HUMAN</t>
  </si>
  <si>
    <t>SUPT6H</t>
  </si>
  <si>
    <t>Transcription elongation factor SPT6</t>
  </si>
  <si>
    <t>QRLQEDEM[649.3660]RR</t>
  </si>
  <si>
    <t>QRLQEDEM[655.3735]RR</t>
  </si>
  <si>
    <t>FESTDLDM[649.3660]LIK</t>
  </si>
  <si>
    <t>FESTDLDM[655.3735]LIK</t>
  </si>
  <si>
    <t>DELHIVEAEAM[649.3660]NYEGSPIK</t>
  </si>
  <si>
    <t>DELHIVEAEAM[655.3735]NYEGSPIK</t>
  </si>
  <si>
    <t>sp|P06748|NPM_HUMAN</t>
  </si>
  <si>
    <t>P06748</t>
  </si>
  <si>
    <t>NPM_HUMAN</t>
  </si>
  <si>
    <t>NPM1</t>
  </si>
  <si>
    <t>Nucleophosmin</t>
  </si>
  <si>
    <t>SELEEQQM[649.3660]HLNVGLR</t>
  </si>
  <si>
    <t>SELEEQQM[655.3735]HLNVGLR</t>
  </si>
  <si>
    <t>SHIM[649.3660]AAK</t>
  </si>
  <si>
    <t>SHIM[655.3735]AAK</t>
  </si>
  <si>
    <t>KEM[649.3660]QLRQEEER</t>
  </si>
  <si>
    <t>KEM[655.3735]QLRQEEER</t>
  </si>
  <si>
    <t>M[649.3660]IASDSHRPEVK</t>
  </si>
  <si>
    <t>M[655.3735]IASDSHRPEVK</t>
  </si>
  <si>
    <t>IDYGEYM[649.3660]DKNNVRR</t>
  </si>
  <si>
    <t>IDYGEYM[655.3735]DKNNVRR</t>
  </si>
  <si>
    <t>DM[649.3660]AQSIYRPSK</t>
  </si>
  <si>
    <t>DM[655.3735]AQSIYRPSK</t>
  </si>
  <si>
    <t>RM[649.3660]EELHNQEVQK</t>
  </si>
  <si>
    <t>RM[655.3735]EELHNQEVQK</t>
  </si>
  <si>
    <t>IKDM[649.3660]DLWEQQEEER</t>
  </si>
  <si>
    <t>IKDM[655.3735]DLWEQQEEER</t>
  </si>
  <si>
    <t>DITEEIM[649.3660]SGAR</t>
  </si>
  <si>
    <t>DITEEIM[655.3735]SGAR</t>
  </si>
  <si>
    <t>sp|Q04637|IF4G1_HUMAN</t>
  </si>
  <si>
    <t>Q04637</t>
  </si>
  <si>
    <t>IF4G1_HUMAN</t>
  </si>
  <si>
    <t>EIF4G1</t>
  </si>
  <si>
    <t>Eukaryotic translation initiation factor 4 gamma 1</t>
  </si>
  <si>
    <t>DAM[15.9949]M[649.3660]AMNGK</t>
  </si>
  <si>
    <t>DAM[15.9949]M[655.3735]AMNGK</t>
  </si>
  <si>
    <t>KQM[649.3660]TTEK</t>
  </si>
  <si>
    <t>KQM[655.3735]TTEK</t>
  </si>
  <si>
    <t>SFM[649.3660]DFGSWER</t>
  </si>
  <si>
    <t>SFM[655.3735]DFGSWER</t>
  </si>
  <si>
    <t>sp|Q9UBB9|TFP11_HUMAN</t>
  </si>
  <si>
    <t>Q9UBB9</t>
  </si>
  <si>
    <t>TFP11_HUMAN</t>
  </si>
  <si>
    <t>TFIP11</t>
  </si>
  <si>
    <t>Tuftelin-interacting protein 11</t>
  </si>
  <si>
    <t>PEEVHHGEEEVETFAFQAEIAQLM[649.3660]SLIINTFYSNK</t>
  </si>
  <si>
    <t>PEEVHHGEEEVETFAFQAEIAQLM[655.3735]SLIINTFYSNK</t>
  </si>
  <si>
    <t>LMIEM[649.3660]DGTENK</t>
  </si>
  <si>
    <t>LMIEM[655.3735]DGTENK</t>
  </si>
  <si>
    <t>sp|P06733|ENOA_HUMAN</t>
  </si>
  <si>
    <t>P06733</t>
  </si>
  <si>
    <t>ENOA_HUMAN</t>
  </si>
  <si>
    <t>ENO1</t>
  </si>
  <si>
    <t>Alpha-enolase</t>
  </si>
  <si>
    <t>LRHPTPTM[649.3660]LSIQK</t>
  </si>
  <si>
    <t>LRHPTPTM[655.3735]LSIQK</t>
  </si>
  <si>
    <t>sp|O14776|TCRG1_HUMAN</t>
  </si>
  <si>
    <t>O14776</t>
  </si>
  <si>
    <t>TCRG1_HUMAN</t>
  </si>
  <si>
    <t>TCERG1</t>
  </si>
  <si>
    <t>Transcription elongation regulator 1</t>
  </si>
  <si>
    <t>IKM[649.3660]IDMPVER</t>
  </si>
  <si>
    <t>IKM[655.3735]IDMPVER</t>
  </si>
  <si>
    <t>sp|Q15287|RNPS1_HUMAN</t>
  </si>
  <si>
    <t>Q15287</t>
  </si>
  <si>
    <t>RNPS1_HUMAN</t>
  </si>
  <si>
    <t>RNPS1</t>
  </si>
  <si>
    <t>RNA-binding protein with serine-rich domain 1</t>
  </si>
  <si>
    <t>FRPAGAAPRPPPKPM[649.3660]</t>
  </si>
  <si>
    <t>FRPAGAAPRPPPKPM[655.3735]</t>
  </si>
  <si>
    <t>sp|P62854|RS26_HUMAN</t>
  </si>
  <si>
    <t>P62854</t>
  </si>
  <si>
    <t>RS26_HUMAN</t>
  </si>
  <si>
    <t>RPS26</t>
  </si>
  <si>
    <t>Small ribosomal subunit protein eS26</t>
  </si>
  <si>
    <t>AGAGM[649.3660]ITQHSSNASPINR</t>
  </si>
  <si>
    <t>AGAGM[655.3735]ITQHSSNASPINR</t>
  </si>
  <si>
    <t>sp|Q9NWH9|SLTM_HUMAN</t>
  </si>
  <si>
    <t>Q9NWH9</t>
  </si>
  <si>
    <t>SLTM_HUMAN</t>
  </si>
  <si>
    <t>SLTM</t>
  </si>
  <si>
    <t>SAFB-like transcription modulator</t>
  </si>
  <si>
    <t>HVFDM[649.3660]KPK</t>
  </si>
  <si>
    <t>HVFDM[655.3735]KPK</t>
  </si>
  <si>
    <t>sp|Q9BZE4|GTPB4_HUMAN</t>
  </si>
  <si>
    <t>Q9BZE4</t>
  </si>
  <si>
    <t>GTPB4_HUMAN</t>
  </si>
  <si>
    <t>GTPBP4</t>
  </si>
  <si>
    <t>GTP-binding protein 4</t>
  </si>
  <si>
    <t>M[649.3660]DSRGEHRQDR</t>
  </si>
  <si>
    <t>M[655.3735]DSRGEHRQDR</t>
  </si>
  <si>
    <t>sp|P35637|FUS_HUMAN</t>
  </si>
  <si>
    <t>P35637</t>
  </si>
  <si>
    <t>FUS_HUMAN</t>
  </si>
  <si>
    <t>FUS</t>
  </si>
  <si>
    <t>RNA-binding protein FUS</t>
  </si>
  <si>
    <t>LESEM[649.3660]EDAYHEHQANLLR</t>
  </si>
  <si>
    <t>LESEM[655.3735]EDAYHEHQANLLR</t>
  </si>
  <si>
    <t>TM[649.3660]IISPER</t>
  </si>
  <si>
    <t>TM[655.3735]IISPER</t>
  </si>
  <si>
    <t>NPVTIFSLATNEM[649.3660]WR</t>
  </si>
  <si>
    <t>NPVTIFSLATNEM[655.3735]WR</t>
  </si>
  <si>
    <t>ISM[649.3660]PDIDLNLKGPK</t>
  </si>
  <si>
    <t>ISM[655.3735]PDIDLNLKGPK</t>
  </si>
  <si>
    <t>VADM[649.3660]ALHYANK</t>
  </si>
  <si>
    <t>VADM[655.3735]ALHYANK</t>
  </si>
  <si>
    <t>HEHQVM[15.9949]LM[649.3660]R</t>
  </si>
  <si>
    <t>HEHQVM[15.9949]LM[655.3735]R</t>
  </si>
  <si>
    <t>M[649.3660]ALDIEIATYR</t>
  </si>
  <si>
    <t>M[655.3735]ALDIEIATYR</t>
  </si>
  <si>
    <t>M[649.3660]ALDIEIATYRK</t>
  </si>
  <si>
    <t>M[655.3735]ALDIEIATYRK</t>
  </si>
  <si>
    <t>SRNTDEM[649.3660]VELR</t>
  </si>
  <si>
    <t>SRNTDEM[655.3735]VELR</t>
  </si>
  <si>
    <t>IEEVRDAM[649.3660]ENEMR</t>
  </si>
  <si>
    <t>IEEVRDAM[655.3735]ENEMR</t>
  </si>
  <si>
    <t>RDYDDM[649.3660]SPR</t>
  </si>
  <si>
    <t>RDYDDM[655.3735]SPR</t>
  </si>
  <si>
    <t>n[42.0106]ASM[649.3660]GTLAFDEYGRPFLIIK</t>
  </si>
  <si>
    <t>n[42.0106]ASM[655.3735]GTLAFDEYGRPFLIIK</t>
  </si>
  <si>
    <t>QDGPM[649.3660]PKPHSVSLNDTETRK</t>
  </si>
  <si>
    <t>QDGPM[655.3735]PKPHSVSLNDTETRK</t>
  </si>
  <si>
    <t>sp|Q9P0L0|VAPA_HUMAN</t>
  </si>
  <si>
    <t>Q9P0L0</t>
  </si>
  <si>
    <t>VAPA_HUMAN</t>
  </si>
  <si>
    <t>VAPA</t>
  </si>
  <si>
    <t>Vesicle-associated membrane protein-associated protein A</t>
  </si>
  <si>
    <t>M[649.3660]SSPLADAK</t>
  </si>
  <si>
    <t>M[655.3735]SSPLADAK</t>
  </si>
  <si>
    <t>sp|P49790|NU153_HUMAN</t>
  </si>
  <si>
    <t>P49790</t>
  </si>
  <si>
    <t>NU153_HUMAN</t>
  </si>
  <si>
    <t>NUP153</t>
  </si>
  <si>
    <t>Nuclear pore complex protein Nup153</t>
  </si>
  <si>
    <t>SSSRM[649.3660]EER</t>
  </si>
  <si>
    <t>SSSRM[655.3735]EER</t>
  </si>
  <si>
    <t>sp|Q8WXI9|P66B_HUMAN</t>
  </si>
  <si>
    <t>Q8WXI9</t>
  </si>
  <si>
    <t>P66B_HUMAN</t>
  </si>
  <si>
    <t>GATAD2B</t>
  </si>
  <si>
    <t>Transcriptional repressor p66-beta</t>
  </si>
  <si>
    <t>AWQGAM[649.3660]DAGAASR</t>
  </si>
  <si>
    <t>AWQGAM[655.3735]DAGAASR</t>
  </si>
  <si>
    <t>LLDFGSLSNLQVTQPTVGM[649.3660]NFK</t>
  </si>
  <si>
    <t>LLDFGSLSNLQVTQPTVGM[655.3735]NFK</t>
  </si>
  <si>
    <t>sp|P08708|RS17_HUMAN</t>
  </si>
  <si>
    <t>P08708</t>
  </si>
  <si>
    <t>RS17_HUMAN</t>
  </si>
  <si>
    <t>RPS17</t>
  </si>
  <si>
    <t>Small ribosomal subunit protein eS17</t>
  </si>
  <si>
    <t>QQEEM[649.3660]M[15.9949]R</t>
  </si>
  <si>
    <t>QQEEM[655.3735]M[15.9949]R</t>
  </si>
  <si>
    <t>AAGQGDM[649.3660]RQEPK</t>
  </si>
  <si>
    <t>AAGQGDM[655.3735]RQEPK</t>
  </si>
  <si>
    <t>sp|P82970|HMGN5_HUMAN</t>
  </si>
  <si>
    <t>P82970</t>
  </si>
  <si>
    <t>HMGN5_HUMAN</t>
  </si>
  <si>
    <t>HMGN5</t>
  </si>
  <si>
    <t>High mobility group nucleosome-binding domain-containing protein 5</t>
  </si>
  <si>
    <t>TKPQM[649.3660]QEER</t>
  </si>
  <si>
    <t>TKPQM[655.3735]QEER</t>
  </si>
  <si>
    <t>sp|O75643|U520_HUMAN</t>
  </si>
  <si>
    <t>O75643</t>
  </si>
  <si>
    <t>U520_HUMAN</t>
  </si>
  <si>
    <t>SNRNP200</t>
  </si>
  <si>
    <t>U5 small nuclear ribonucleoprotein 200 kDa helicase</t>
  </si>
  <si>
    <t>YFDSGDYNM[649.3660]AK</t>
  </si>
  <si>
    <t>YFDSGDYNM[655.3735]AK</t>
  </si>
  <si>
    <t>sp|O43768|ENSA_HUMAN</t>
  </si>
  <si>
    <t>O43768</t>
  </si>
  <si>
    <t>ENSA_HUMAN</t>
  </si>
  <si>
    <t>ENSA</t>
  </si>
  <si>
    <t>Alpha-endosulfine</t>
  </si>
  <si>
    <t>QREM[649.3660]EEQM[15.9949]RR</t>
  </si>
  <si>
    <t>QREM[655.3735]EEQM[15.9949]RR</t>
  </si>
  <si>
    <t>QLM[649.3660]SELETLPR</t>
  </si>
  <si>
    <t>QLM[655.3735]SELETLPR</t>
  </si>
  <si>
    <t>sp|O60826|CCD22_HUMAN</t>
  </si>
  <si>
    <t>O60826</t>
  </si>
  <si>
    <t>CCD22_HUMAN</t>
  </si>
  <si>
    <t>CCDC22</t>
  </si>
  <si>
    <t>Coiled-coil domain-containing protein 22</t>
  </si>
  <si>
    <t>GGPGGPGGPGGPM[649.3660]GR</t>
  </si>
  <si>
    <t>GGPGGPGGPGGPM[655.3735]GR</t>
  </si>
  <si>
    <t>sp|Q01844|EWS_HUMAN</t>
  </si>
  <si>
    <t>Q01844</t>
  </si>
  <si>
    <t>EWS_HUMAN</t>
  </si>
  <si>
    <t>EWSR1</t>
  </si>
  <si>
    <t>RNA-binding protein EWS</t>
  </si>
  <si>
    <t>M[649.3660]DSRGEHR</t>
  </si>
  <si>
    <t>M[655.3735]DSRGEHR</t>
  </si>
  <si>
    <t>FM[649.3660]SVQRPGPYDRPGTAR</t>
  </si>
  <si>
    <t>FM[655.3735]SVQRPGPYDRPGTAR</t>
  </si>
  <si>
    <t>sp|P52597|HNRPF_HUMAN</t>
  </si>
  <si>
    <t>P52597</t>
  </si>
  <si>
    <t>HNRPF_HUMAN</t>
  </si>
  <si>
    <t>HNRNPF</t>
  </si>
  <si>
    <t>Heterogeneous nuclear ribonucleoprotein F</t>
  </si>
  <si>
    <t>LSAM[649.3660]LVPVTPEVKPK</t>
  </si>
  <si>
    <t>LSAM[655.3735]LVPVTPEVKPK</t>
  </si>
  <si>
    <t>TYPEERM[649.3660]PLPAPSLSHQPPPAPR</t>
  </si>
  <si>
    <t>TYPEERM[655.3735]PLPAPSLSHQPPPAPR</t>
  </si>
  <si>
    <t>sp|P49750|YLPM1_HUMAN</t>
  </si>
  <si>
    <t>P49750</t>
  </si>
  <si>
    <t>YLPM1_HUMAN</t>
  </si>
  <si>
    <t>YLPM1</t>
  </si>
  <si>
    <t>YLP motif-containing protein 1</t>
  </si>
  <si>
    <t>ASVLFDTM[649.3660]QHHLALNR</t>
  </si>
  <si>
    <t>ASVLFDTM[655.3735]QHHLALNR</t>
  </si>
  <si>
    <t>sp|P46821|MAP1B_HUMAN</t>
  </si>
  <si>
    <t>P46821</t>
  </si>
  <si>
    <t>MAP1B_HUMAN</t>
  </si>
  <si>
    <t>MAP1B</t>
  </si>
  <si>
    <t>Microtubule-associated protein 1B</t>
  </si>
  <si>
    <t>M[649.3660]APVPLDDSNRPASLTK</t>
  </si>
  <si>
    <t>M[655.3735]APVPLDDSNRPASLTK</t>
  </si>
  <si>
    <t>M[649.3660]ADLSELLK</t>
  </si>
  <si>
    <t>M[655.3735]ADLSELLK</t>
  </si>
  <si>
    <t>ERM[649.3660]HVEHER</t>
  </si>
  <si>
    <t>ERM[655.3735]HVEHER</t>
  </si>
  <si>
    <t>HPTPTM[649.3660]LSIQK</t>
  </si>
  <si>
    <t>HPTPTM[655.3735]LSIQK</t>
  </si>
  <si>
    <t>RDHFEEAM[649.3660]R</t>
  </si>
  <si>
    <t>RDHFEEAM[655.3735]R</t>
  </si>
  <si>
    <t>sp|P55072|TERA_HUMAN</t>
  </si>
  <si>
    <t>P55072</t>
  </si>
  <si>
    <t>TERA_HUMAN</t>
  </si>
  <si>
    <t>VCP</t>
  </si>
  <si>
    <t>KDLLGIIKGM[649.3660]K</t>
  </si>
  <si>
    <t>KDLLGIIKGM[655.3735]K</t>
  </si>
  <si>
    <t>NTDEM[649.3660]VELR</t>
  </si>
  <si>
    <t>NTDEM[655.3735]VELR</t>
  </si>
  <si>
    <t>n[42.0106]ATTATM[649.3660]ATSGSAR</t>
  </si>
  <si>
    <t>n[42.0106]ATTATM[655.3735]ATSGSAR</t>
  </si>
  <si>
    <t>RREEEM[649.3660]M[15.9949]IR</t>
  </si>
  <si>
    <t>RREEEM[655.3735]M[15.9949]IR</t>
  </si>
  <si>
    <t>ENYSSYSSFSSPHM[649.3660]KPAPVGSR</t>
  </si>
  <si>
    <t>ENYSSYSSFSSPHM[655.3735]KPAPVGSR</t>
  </si>
  <si>
    <t>SGSM[649.3660]DPSGAHPSVR</t>
  </si>
  <si>
    <t>SGSM[655.3735]DPSGAHPSVR</t>
  </si>
  <si>
    <t>sp|Q07666|KHDR1_HUMAN</t>
  </si>
  <si>
    <t>Q07666</t>
  </si>
  <si>
    <t>KHDR1_HUMAN</t>
  </si>
  <si>
    <t>KHDRBS1</t>
  </si>
  <si>
    <t>KH domain-containing, RNA-binding, signal transduction-associated protein 1</t>
  </si>
  <si>
    <t>HSNLM[649.3660]LEDLDK</t>
  </si>
  <si>
    <t>HSNLM[655.3735]LEDLDK</t>
  </si>
  <si>
    <t>LALDM[649.3660]EIATYRK</t>
  </si>
  <si>
    <t>LALDM[655.3735]EIATYRK</t>
  </si>
  <si>
    <t>sp|Q14CN4|K2C72_HUMAN</t>
  </si>
  <si>
    <t>Q14CN4</t>
  </si>
  <si>
    <t>K2C72_HUMAN</t>
  </si>
  <si>
    <t>KRT72</t>
  </si>
  <si>
    <t>Keratin, type II cytoskeletal 72</t>
  </si>
  <si>
    <t>EEM[649.3660]DDQDKDKAK</t>
  </si>
  <si>
    <t>EEM[655.3735]DDQDKDKAK</t>
  </si>
  <si>
    <t>M[15.9949]GAGM[649.3660]GFGLER</t>
  </si>
  <si>
    <t>M[15.9949]GAGM[655.3735]GFGLER</t>
  </si>
  <si>
    <t>QSSSSRDDNM[649.3660]FQIGK</t>
  </si>
  <si>
    <t>QSSSSRDDNM[655.3735]FQIGK</t>
  </si>
  <si>
    <t>sp|P53999|TCP4_HUMAN</t>
  </si>
  <si>
    <t>P53999</t>
  </si>
  <si>
    <t>TCP4_HUMAN</t>
  </si>
  <si>
    <t>SUB1</t>
  </si>
  <si>
    <t>Activated RNA polymerase II transcriptional coactivator p15</t>
  </si>
  <si>
    <t>NQVAM[649.3660]NPTNTVFDAKR</t>
  </si>
  <si>
    <t>NQVAM[655.3735]NPTNTVFDAKR</t>
  </si>
  <si>
    <t>EGETM[649.3660]ILTLK</t>
  </si>
  <si>
    <t>EGETM[655.3735]ILTLK</t>
  </si>
  <si>
    <t>sp|O43290|SNUT1_HUMAN</t>
  </si>
  <si>
    <t>O43290</t>
  </si>
  <si>
    <t>SNUT1_HUMAN</t>
  </si>
  <si>
    <t>SART1</t>
  </si>
  <si>
    <t>U4/U6.U5 tri-snRNP-associated protein 1</t>
  </si>
  <si>
    <t>EREAKEM[649.3660]HER</t>
  </si>
  <si>
    <t>EREAKEM[655.3735]HER</t>
  </si>
  <si>
    <t>AILVDLEPGTM[649.3660]DSVR</t>
  </si>
  <si>
    <t>AILVDLEPGTM[655.3735]DSVR</t>
  </si>
  <si>
    <t>KDM[649.3660]KEQEK</t>
  </si>
  <si>
    <t>KDM[655.3735]KEQEK</t>
  </si>
  <si>
    <t>sp|Q6PKG0|LARP1_HUMAN</t>
  </si>
  <si>
    <t>Q6PKG0</t>
  </si>
  <si>
    <t>LARP1_HUMAN</t>
  </si>
  <si>
    <t>LARP1</t>
  </si>
  <si>
    <t>La-related protein 1</t>
  </si>
  <si>
    <t>M[649.3660]EANKENR</t>
  </si>
  <si>
    <t>M[655.3735]EANKENR</t>
  </si>
  <si>
    <t>M[649.3660]VSAAFMK</t>
  </si>
  <si>
    <t>M[655.3735]VSAAFMK</t>
  </si>
  <si>
    <t>sp|P25205|MCM3_HUMAN</t>
  </si>
  <si>
    <t>P25205</t>
  </si>
  <si>
    <t>MCM3_HUMAN</t>
  </si>
  <si>
    <t>MCM3</t>
  </si>
  <si>
    <t>DNA replication licensing factor MCM3</t>
  </si>
  <si>
    <t>DDNM[649.3660]FQIGK</t>
  </si>
  <si>
    <t>DDNM[655.3735]FQIGK</t>
  </si>
  <si>
    <t>GGPDDRGM[649.3660]GSSR</t>
  </si>
  <si>
    <t>GGPDDRGM[655.3735]GSSR</t>
  </si>
  <si>
    <t>GGKM[649.3660]PGGPKPGGGPGLSTPGGHPKPPHR</t>
  </si>
  <si>
    <t>GGKM[655.3735]PGGPKPGGGPGLSTPGGHPKPPHR</t>
  </si>
  <si>
    <t>LAQQM[649.3660]ENRPSVQAALK</t>
  </si>
  <si>
    <t>LAQQM[655.3735]ENRPSVQAALK</t>
  </si>
  <si>
    <t>sp|Q9Y3Y2|CHTOP_HUMAN</t>
  </si>
  <si>
    <t>Q9Y3Y2</t>
  </si>
  <si>
    <t>CHTOP_HUMAN</t>
  </si>
  <si>
    <t>CHTOP</t>
  </si>
  <si>
    <t>Chromatin target of PRMT1 protein</t>
  </si>
  <si>
    <t>SQESGYYDRM[649.3660]DYEDDRLR</t>
  </si>
  <si>
    <t>SQESGYYDRM[655.3735]DYEDDRLR</t>
  </si>
  <si>
    <t>FDLM[649.3660]YAK</t>
  </si>
  <si>
    <t>FDLM[655.3735]YAK</t>
  </si>
  <si>
    <t>sp|Q71U36|TBA1A_HUMAN</t>
  </si>
  <si>
    <t>Q71U36</t>
  </si>
  <si>
    <t>TBA1A_HUMAN</t>
  </si>
  <si>
    <t>TUBA1A</t>
  </si>
  <si>
    <t>Tubulin alpha-1A chain</t>
  </si>
  <si>
    <t>GPDNSM[649.3660]GFGAER</t>
  </si>
  <si>
    <t>GPDNSM[655.3735]GFGAER</t>
  </si>
  <si>
    <t>sp|O75534|CSDE1_HUMAN</t>
  </si>
  <si>
    <t>O75534</t>
  </si>
  <si>
    <t>CSDE1_HUMAN</t>
  </si>
  <si>
    <t>CSDE1</t>
  </si>
  <si>
    <t>Cold shock domain-containing protein E1</t>
  </si>
  <si>
    <t>GTGSHPWTM[649.3660]APPPGSTPSR</t>
  </si>
  <si>
    <t>GTGSHPWTM[655.3735]APPPGSTPSR</t>
  </si>
  <si>
    <t>sp|O43347|MSI1H_HUMAN</t>
  </si>
  <si>
    <t>O43347</t>
  </si>
  <si>
    <t>MSI1H_HUMAN</t>
  </si>
  <si>
    <t>MSI1</t>
  </si>
  <si>
    <t>RNA-binding protein Musashi homolog 1</t>
  </si>
  <si>
    <t>RGESM[649.3660]QPNRR</t>
  </si>
  <si>
    <t>RGESM[655.3735]QPNRR</t>
  </si>
  <si>
    <t>sp|O75821|EIF3G_HUMAN</t>
  </si>
  <si>
    <t>O75821</t>
  </si>
  <si>
    <t>EIF3G_HUMAN</t>
  </si>
  <si>
    <t>EIF3G</t>
  </si>
  <si>
    <t>Eukaryotic translation initiation factor 3 subunit G</t>
  </si>
  <si>
    <t>DKNNM[649.3660]QHR</t>
  </si>
  <si>
    <t>DKNNM[655.3735]QHR</t>
  </si>
  <si>
    <t>ILM[649.3660]EHIHK</t>
  </si>
  <si>
    <t>ILM[655.3735]EHIHK</t>
  </si>
  <si>
    <t>DNDKTRYM[649.3660]GK</t>
  </si>
  <si>
    <t>DNDKTRYM[655.3735]GK</t>
  </si>
  <si>
    <t>RPAGGRPSPSAM[649.3660]GK</t>
  </si>
  <si>
    <t>RPAGGRPSPSAM[655.3735]GK</t>
  </si>
  <si>
    <t>sp|Q92615|LAR4B_HUMAN</t>
  </si>
  <si>
    <t>Q92615</t>
  </si>
  <si>
    <t>LAR4B_HUMAN</t>
  </si>
  <si>
    <t>LARP4B</t>
  </si>
  <si>
    <t>La-related protein 4B</t>
  </si>
  <si>
    <t>RPRDDEEEEQKM[649.3660]R</t>
  </si>
  <si>
    <t>RPRDDEEEEQKM[655.3735]R</t>
  </si>
  <si>
    <t>sp|Q8WYA6|CTBL1_HUMAN</t>
  </si>
  <si>
    <t>Q8WYA6</t>
  </si>
  <si>
    <t>CTBL1_HUMAN</t>
  </si>
  <si>
    <t>CTNNBL1</t>
  </si>
  <si>
    <t>Beta-catenin-like protein 1</t>
  </si>
  <si>
    <t>NHM[649.3660]AVAFVLSLGVAALYK</t>
  </si>
  <si>
    <t>NHM[655.3735]AVAFVLSLGVAALYK</t>
  </si>
  <si>
    <t>sp|P09669|COX6C_HUMAN</t>
  </si>
  <si>
    <t>P09669</t>
  </si>
  <si>
    <t>COX6C_HUMAN</t>
  </si>
  <si>
    <t>COX6C</t>
  </si>
  <si>
    <t>Cytochrome c oxidase subunit 6C</t>
  </si>
  <si>
    <t>NM[649.3660]AEQIIQEIYSQIQSK</t>
  </si>
  <si>
    <t>NM[655.3735]AEQIIQEIYSQIQSK</t>
  </si>
  <si>
    <t>RTM[649.3660]IISPER</t>
  </si>
  <si>
    <t>RTM[655.3735]IISPER</t>
  </si>
  <si>
    <t>QISRPSAAGINLM[649.3660]IGSTR</t>
  </si>
  <si>
    <t>QISRPSAAGINLM[655.3735]IGSTR</t>
  </si>
  <si>
    <t>sp|Q08211|DHX9_HUMAN</t>
  </si>
  <si>
    <t>Q08211</t>
  </si>
  <si>
    <t>DHX9_HUMAN</t>
  </si>
  <si>
    <t>DHX9</t>
  </si>
  <si>
    <t>ATP-dependent RNA helicase A</t>
  </si>
  <si>
    <t>LTHKM[649.3660]EANKENR</t>
  </si>
  <si>
    <t>LTHKM[655.3735]EANKENR</t>
  </si>
  <si>
    <t>GQVPM[649.3660]QDPR</t>
  </si>
  <si>
    <t>GQVPM[655.3735]QDPR</t>
  </si>
  <si>
    <t>GDIVDIKGM[649.3660]GTVQK</t>
  </si>
  <si>
    <t>GDIVDIKGM[655.3735]GTVQK</t>
  </si>
  <si>
    <t>sp|P46778|RL21_HUMAN</t>
  </si>
  <si>
    <t>P46778</t>
  </si>
  <si>
    <t>RL21_HUMAN</t>
  </si>
  <si>
    <t>RPL21</t>
  </si>
  <si>
    <t>VKPFM[649.3660]TGAAEQIK</t>
  </si>
  <si>
    <t>VKPFM[655.3735]TGAAEQIK</t>
  </si>
  <si>
    <t>sp|Q56UQ5|TPT1L_HUMAN</t>
  </si>
  <si>
    <t>Q56UQ5</t>
  </si>
  <si>
    <t>TPT1L_HUMAN</t>
  </si>
  <si>
    <t>TPT1-like protein</t>
  </si>
  <si>
    <t>HQM[649.3660]LHHQR</t>
  </si>
  <si>
    <t>HQM[655.3735]LHHQR</t>
  </si>
  <si>
    <t>M[649.3660]DKGEHRQER</t>
  </si>
  <si>
    <t>M[655.3735]DKGEHRQER</t>
  </si>
  <si>
    <t>RPHTPTPGIYM[649.3660]GRPTYGSSR</t>
  </si>
  <si>
    <t>RPHTPTPGIYM[655.3735]GRPTYGSSR</t>
  </si>
  <si>
    <t>sp|P62995|TRA2B_HUMAN</t>
  </si>
  <si>
    <t>P62995</t>
  </si>
  <si>
    <t>TRA2B_HUMAN</t>
  </si>
  <si>
    <t>TRA2B</t>
  </si>
  <si>
    <t>Transformer-2 protein homolog beta</t>
  </si>
  <si>
    <t>INEM[649.3660]VHFDLPGQEER</t>
  </si>
  <si>
    <t>INEM[655.3735]VHFDLPGQEER</t>
  </si>
  <si>
    <t>sp|Q9NVI7|ATD3A_HUMAN</t>
  </si>
  <si>
    <t>Q9NVI7</t>
  </si>
  <si>
    <t>ATD3A_HUMAN</t>
  </si>
  <si>
    <t>ATAD3A</t>
  </si>
  <si>
    <t>ATPase family AAA domain-containing protein 3A</t>
  </si>
  <si>
    <t>M[649.3660]GPLGLDHM[15.9949]ASSIER</t>
  </si>
  <si>
    <t>M[655.3735]GPLGLDHM[15.9949]ASSIER</t>
  </si>
  <si>
    <t>RKPDTIEVQQM[649.3660]K</t>
  </si>
  <si>
    <t>RKPDTIEVQQM[655.3735]K</t>
  </si>
  <si>
    <t>DHPQQQPGM[649.3660]LSR</t>
  </si>
  <si>
    <t>DHPQQQPGM[655.3735]LSR</t>
  </si>
  <si>
    <t>sp|Q8WUH6|TM263_HUMAN</t>
  </si>
  <si>
    <t>Q8WUH6</t>
  </si>
  <si>
    <t>TM263_HUMAN</t>
  </si>
  <si>
    <t>TMEM263</t>
  </si>
  <si>
    <t>Transmembrane protein 263</t>
  </si>
  <si>
    <t>M[649.3660]AAAGGGGGGGR</t>
  </si>
  <si>
    <t>M[655.3735]AAAGGGGGGGR</t>
  </si>
  <si>
    <t>M[649.3660]LVSGAGDIK</t>
  </si>
  <si>
    <t>M[655.3735]LVSGAGDIK</t>
  </si>
  <si>
    <t>sp|P40227|TCPZ_HUMAN</t>
  </si>
  <si>
    <t>P40227</t>
  </si>
  <si>
    <t>TCPZ_HUMAN</t>
  </si>
  <si>
    <t>CCT6A</t>
  </si>
  <si>
    <t>T-complex protein 1 subunit zeta</t>
  </si>
  <si>
    <t>FPLTTESAM[649.3660]K</t>
  </si>
  <si>
    <t>FPLTTESAM[655.3735]K</t>
  </si>
  <si>
    <t>EAEM[649.3660]EEHREHIK</t>
  </si>
  <si>
    <t>EAEM[655.3735]EEHREHIK</t>
  </si>
  <si>
    <t>KKM[649.3660]EESK</t>
  </si>
  <si>
    <t>KKM[655.3735]EESK</t>
  </si>
  <si>
    <t>LM[649.3660]QLVDHR</t>
  </si>
  <si>
    <t>LM[655.3735]QLVDHR</t>
  </si>
  <si>
    <t>sp|Q92841|DDX17_HUMAN</t>
  </si>
  <si>
    <t>Q92841</t>
  </si>
  <si>
    <t>DDX17_HUMAN</t>
  </si>
  <si>
    <t>DDX17</t>
  </si>
  <si>
    <t>Probable ATP-dependent RNA helicase DDX17</t>
  </si>
  <si>
    <t>FQTM[649.3660]EEK</t>
  </si>
  <si>
    <t>FQTM[655.3735]EEK</t>
  </si>
  <si>
    <t>sp|P39023|RL3_HUMAN</t>
  </si>
  <si>
    <t>P39023</t>
  </si>
  <si>
    <t>RL3_HUMAN</t>
  </si>
  <si>
    <t>RPL3</t>
  </si>
  <si>
    <t>Large ribosomal subunit protein uL3</t>
  </si>
  <si>
    <t>M[649.3660]DKGEHR</t>
  </si>
  <si>
    <t>M[655.3735]DKGEHR</t>
  </si>
  <si>
    <t>KPTFM[649.3660]DEEVQSILTK</t>
  </si>
  <si>
    <t>KPTFM[655.3735]DEEVQSILTK</t>
  </si>
  <si>
    <t>sp|P82650|RT22_HUMAN</t>
  </si>
  <si>
    <t>P82650</t>
  </si>
  <si>
    <t>RT22_HUMAN</t>
  </si>
  <si>
    <t>MRPS22</t>
  </si>
  <si>
    <t>Small ribosomal subunit protein mS22</t>
  </si>
  <si>
    <t>RILM[649.3660]EHIHK</t>
  </si>
  <si>
    <t>RILM[655.3735]EHIHK</t>
  </si>
  <si>
    <t>RM[649.3660]NTNPSR</t>
  </si>
  <si>
    <t>RM[655.3735]NTNPSR</t>
  </si>
  <si>
    <t>sp|P40429|RL13A_HUMAN</t>
  </si>
  <si>
    <t>P40429</t>
  </si>
  <si>
    <t>RL13A_HUMAN</t>
  </si>
  <si>
    <t>RPL13A</t>
  </si>
  <si>
    <t>Large ribosomal subunit protein uL13</t>
  </si>
  <si>
    <t>SEEAHAEDSVM[649.3660]DHHFR</t>
  </si>
  <si>
    <t>SEEAHAEDSVM[655.3735]DHHFR</t>
  </si>
  <si>
    <t>sp|Q8NC51|SERB1_HUMAN</t>
  </si>
  <si>
    <t>Q8NC51</t>
  </si>
  <si>
    <t>SERB1_HUMAN</t>
  </si>
  <si>
    <t>SERBP1</t>
  </si>
  <si>
    <t>SERPINE1 mRNA-binding protein 1</t>
  </si>
  <si>
    <t>EELM[649.3660]ESR</t>
  </si>
  <si>
    <t>EELM[655.3735]ESR</t>
  </si>
  <si>
    <t>ENEVEEVKEEGPKEM[649.3660]TLDEWK</t>
  </si>
  <si>
    <t>ENEVEEVKEEGPKEM[655.3735]TLDEWK</t>
  </si>
  <si>
    <t>IM[649.3660]LQNLQER</t>
  </si>
  <si>
    <t>IM[655.3735]LQNLQER</t>
  </si>
  <si>
    <t>sp|Q8IWC1|MA7D3_HUMAN</t>
  </si>
  <si>
    <t>Q8IWC1</t>
  </si>
  <si>
    <t>MA7D3_HUMAN</t>
  </si>
  <si>
    <t>MAP7D3</t>
  </si>
  <si>
    <t>MAP7 domain-containing protein 3</t>
  </si>
  <si>
    <t>AEPSEVDM[649.3660]NSPK</t>
  </si>
  <si>
    <t>AEPSEVDM[655.3735]NSPK</t>
  </si>
  <si>
    <t>sp|Q9NR30|DDX21_HUMAN</t>
  </si>
  <si>
    <t>Q9NR30</t>
  </si>
  <si>
    <t>DDX21_HUMAN</t>
  </si>
  <si>
    <t>DDX21</t>
  </si>
  <si>
    <t>Nucleolar RNA helicase 2</t>
  </si>
  <si>
    <t>M[649.3660]GPPVGGHR</t>
  </si>
  <si>
    <t>M[655.3735]GPPVGGHR</t>
  </si>
  <si>
    <t>M[649.3660]GAGM[15.9949]GFGLER</t>
  </si>
  <si>
    <t>M[655.3735]GAGM[15.9949]GFGLER</t>
  </si>
  <si>
    <t>ITGM[649.3660]LLEIDNSELLHMLESPESLR</t>
  </si>
  <si>
    <t>ITGM[655.3735]LLEIDNSELLHMLESPESLR</t>
  </si>
  <si>
    <t>SM[649.3660]DELNHDFQALALEGR</t>
  </si>
  <si>
    <t>SM[655.3735]DELNHDFQALALEGR</t>
  </si>
  <si>
    <t>sp|Q14671|PUM1_HUMAN</t>
  </si>
  <si>
    <t>Q14671</t>
  </si>
  <si>
    <t>PUM1_HUMAN</t>
  </si>
  <si>
    <t>PUM1</t>
  </si>
  <si>
    <t>Pumilio homolog 1</t>
  </si>
  <si>
    <t>TAM[649.3660]AAAK</t>
  </si>
  <si>
    <t>TAM[655.3735]AAAK</t>
  </si>
  <si>
    <t>NYDVM[649.3660]KDFEEMRK</t>
  </si>
  <si>
    <t>NYDVM[655.3735]KDFEEMRK</t>
  </si>
  <si>
    <t>NPEISHM[649.3660]LNNPDIM[15.9949]R</t>
  </si>
  <si>
    <t>NPEISHM[655.3735]LNNPDIM[15.9949]R</t>
  </si>
  <si>
    <t>LGDLYEEEM[649.3660]RELR</t>
  </si>
  <si>
    <t>LGDLYEEEM[655.3735]RELR</t>
  </si>
  <si>
    <t>SAAM[649.3660]TLNER</t>
  </si>
  <si>
    <t>SAAM[655.3735]TLNER</t>
  </si>
  <si>
    <t>VLGM[15.9949]DPLPSKM[649.3660]PK</t>
  </si>
  <si>
    <t>VLGM[15.9949]DPLPSKM[655.3735]PK</t>
  </si>
  <si>
    <t>ISEQFTAM[649.3660]FR</t>
  </si>
  <si>
    <t>ISEQFTAM[655.3735]FR</t>
  </si>
  <si>
    <t>DNSTM[649.3660]GYMM[15.9949]AK</t>
  </si>
  <si>
    <t>DNSTM[655.3735]GYMM[15.9949]AK</t>
  </si>
  <si>
    <t>SKEM[649.3660]NRK</t>
  </si>
  <si>
    <t>SKEM[655.3735]NRK</t>
  </si>
  <si>
    <t>sp|Q9HCG8|CWC22_HUMAN</t>
  </si>
  <si>
    <t>Q9HCG8</t>
  </si>
  <si>
    <t>CWC22_HUMAN</t>
  </si>
  <si>
    <t>CWC22</t>
  </si>
  <si>
    <t>Pre-mRNA-splicing factor CWC22 homolog</t>
  </si>
  <si>
    <t>DNSTM[649.3660]GYM[15.9949]MAK</t>
  </si>
  <si>
    <t>DNSTM[655.3735]GYM[15.9949]MAK</t>
  </si>
  <si>
    <t>RRM[649.3660]QYNR</t>
  </si>
  <si>
    <t>RRM[655.3735]QYNR</t>
  </si>
  <si>
    <t>sp|P62861|RS30_HUMAN</t>
  </si>
  <si>
    <t>P62861</t>
  </si>
  <si>
    <t>RS30_HUMAN</t>
  </si>
  <si>
    <t>FAU</t>
  </si>
  <si>
    <t>Ubiquitin-like FUBI-ribosomal protein eS30 fusion protein</t>
  </si>
  <si>
    <t>GHPIPHGGM[649.3660]QGGFGGQSR</t>
  </si>
  <si>
    <t>GHPIPHGGM[655.3735]QGGFGGQSR</t>
  </si>
  <si>
    <t>TGPPM[649.3660]GSR</t>
  </si>
  <si>
    <t>TGPPM[655.3735]GSR</t>
  </si>
  <si>
    <t>VGSEIERM[649.3660]GLVM[15.9949]DR</t>
  </si>
  <si>
    <t>VGSEIERM[655.3735]GLVM[15.9949]DR</t>
  </si>
  <si>
    <t>NLGFQM[649.3660]LQK</t>
  </si>
  <si>
    <t>NLGFQM[655.3735]LQK</t>
  </si>
  <si>
    <t>sp|Q8IX01|SUGP2_HUMAN</t>
  </si>
  <si>
    <t>Q8IX01</t>
  </si>
  <si>
    <t>SUGP2_HUMAN</t>
  </si>
  <si>
    <t>SUGP2</t>
  </si>
  <si>
    <t>SURP and G-patch domain-containing protein 2</t>
  </si>
  <si>
    <t>HEHQVM[649.3660]LM[15.9949]R</t>
  </si>
  <si>
    <t>HEHQVM[655.3735]LM[15.9949]R</t>
  </si>
  <si>
    <t>SM[649.3660]GLPTSDEQK</t>
  </si>
  <si>
    <t>SM[655.3735]GLPTSDEQK</t>
  </si>
  <si>
    <t>M[15.9949]GAGLGHGM[649.3660]DR</t>
  </si>
  <si>
    <t>M[15.9949]GAGLGHGM[655.3735]DR</t>
  </si>
  <si>
    <t>VGM[649.3660]IPVPYVEK</t>
  </si>
  <si>
    <t>VGM[655.3735]IPVPYVEK</t>
  </si>
  <si>
    <t>sp|P46109|CRKL_HUMAN</t>
  </si>
  <si>
    <t>P46109</t>
  </si>
  <si>
    <t>CRKL_HUMAN</t>
  </si>
  <si>
    <t>CRKL</t>
  </si>
  <si>
    <t>Crk-like protein</t>
  </si>
  <si>
    <t>RGM[649.3660]DDDR</t>
  </si>
  <si>
    <t>RGM[655.3735]DDDR</t>
  </si>
  <si>
    <t>NYDVM[649.3660]KDFEEMR</t>
  </si>
  <si>
    <t>NYDVM[655.3735]KDFEEMR</t>
  </si>
  <si>
    <t>SRHHEM[649.3660]PR</t>
  </si>
  <si>
    <t>SRHHEM[655.3735]PR</t>
  </si>
  <si>
    <t>M[649.3660]IDMPVER</t>
  </si>
  <si>
    <t>M[655.3735]IDMPVER</t>
  </si>
  <si>
    <t>SAWYM[649.3660]GPVSR</t>
  </si>
  <si>
    <t>SAWYM[655.3735]GPVSR</t>
  </si>
  <si>
    <t>AAVAGEDGRM[649.3660]IAGQVLDINLAAEPK</t>
  </si>
  <si>
    <t>AAVAGEDGRM[655.3735]IAGQVLDINLAAEPK</t>
  </si>
  <si>
    <t>DRETM[649.3660]GHR</t>
  </si>
  <si>
    <t>DRETM[655.3735]GHR</t>
  </si>
  <si>
    <t>FM[649.3660]ELNLAQK</t>
  </si>
  <si>
    <t>FM[655.3735]ELNLAQK</t>
  </si>
  <si>
    <t>sp|P61758|PFD3_HUMAN</t>
  </si>
  <si>
    <t>P61758</t>
  </si>
  <si>
    <t>PFD3_HUMAN</t>
  </si>
  <si>
    <t>VBP1</t>
  </si>
  <si>
    <t>Prefoldin subunit 3</t>
  </si>
  <si>
    <t>VM[649.3660]EKPSPLLVGR</t>
  </si>
  <si>
    <t>VM[655.3735]EKPSPLLVGR</t>
  </si>
  <si>
    <t>IM[649.3660]DPNIVGSEHYDVAR</t>
  </si>
  <si>
    <t>IM[655.3735]DPNIVGSEHYDVAR</t>
  </si>
  <si>
    <t>NVM[649.3660]EQFNPGLR</t>
  </si>
  <si>
    <t>NVM[655.3735]EQFNPGLR</t>
  </si>
  <si>
    <t>sp|Q9UHR4|BI2L1_HUMAN</t>
  </si>
  <si>
    <t>Q9UHR4</t>
  </si>
  <si>
    <t>BI2L1_HUMAN</t>
  </si>
  <si>
    <t>BAIAP2L1</t>
  </si>
  <si>
    <t>Brain-specific angiogenesis inhibitor 1-associated protein 2-like protein 1</t>
  </si>
  <si>
    <t>M[649.3660]FGGPGTASRPSSSR</t>
  </si>
  <si>
    <t>M[655.3735]FGGPGTASRPSSSR</t>
  </si>
  <si>
    <t>KDDQM[649.3660]LK</t>
  </si>
  <si>
    <t>KDDQM[655.3735]LK</t>
  </si>
  <si>
    <t>sp|P52292|IMA1_HUMAN</t>
  </si>
  <si>
    <t>P52292</t>
  </si>
  <si>
    <t>IMA1_HUMAN</t>
  </si>
  <si>
    <t>KPNA2</t>
  </si>
  <si>
    <t>Importin subunit alpha-1</t>
  </si>
  <si>
    <t>IRM[649.3660]EPWDYPAK</t>
  </si>
  <si>
    <t>IRM[655.3735]EPWDYPAK</t>
  </si>
  <si>
    <t>sp|P82930|RT34_HUMAN</t>
  </si>
  <si>
    <t>P82930</t>
  </si>
  <si>
    <t>RT34_HUMAN</t>
  </si>
  <si>
    <t>MRPS34</t>
  </si>
  <si>
    <t>Small ribosomal subunit protein mS34</t>
  </si>
  <si>
    <t>QQEEM[649.3660]M[15.9949]RR</t>
  </si>
  <si>
    <t>QQEEM[655.3735]M[15.9949]RR</t>
  </si>
  <si>
    <t>LEVNLQAM[649.3660]K</t>
  </si>
  <si>
    <t>LEVNLQAM[655.3735]K</t>
  </si>
  <si>
    <t>GAFFM[649.3660]DEDEEVYKR</t>
  </si>
  <si>
    <t>GAFFM[655.3735]DEDEEVYKR</t>
  </si>
  <si>
    <t>sp|P55081|MFAP1_HUMAN</t>
  </si>
  <si>
    <t>P55081</t>
  </si>
  <si>
    <t>MFAP1_HUMAN</t>
  </si>
  <si>
    <t>MFAP1</t>
  </si>
  <si>
    <t>Microfibrillar-associated protein 1</t>
  </si>
  <si>
    <t>HVSDDM[649.3660]K</t>
  </si>
  <si>
    <t>HVSDDM[655.3735]K</t>
  </si>
  <si>
    <t>EKEM[649.3660]EADERDR</t>
  </si>
  <si>
    <t>EKEM[655.3735]EADERDR</t>
  </si>
  <si>
    <t>sp|P49756|RBM25_HUMAN</t>
  </si>
  <si>
    <t>P49756</t>
  </si>
  <si>
    <t>RBM25_HUMAN</t>
  </si>
  <si>
    <t>RBM25</t>
  </si>
  <si>
    <t>RNA-binding protein 25</t>
  </si>
  <si>
    <t>LDTHPAM[649.3660]VTVLEMGAAR</t>
  </si>
  <si>
    <t>LDHYAIIKFPLTTESAM[649.3660]KK</t>
  </si>
  <si>
    <t>LDHYAIIKFPLTTESAM[655.3735]KK</t>
  </si>
  <si>
    <t>ILIANTGM[649.3660]DTDKIK</t>
  </si>
  <si>
    <t>ILIANTGM[655.3735]DTDKIK</t>
  </si>
  <si>
    <t>VQQLM[649.3660]AK</t>
  </si>
  <si>
    <t>VQQLM[655.3735]AK</t>
  </si>
  <si>
    <t>SM[649.3660]GLPTSDEQKK</t>
  </si>
  <si>
    <t>SM[655.3735]GLPTSDEQKK</t>
  </si>
  <si>
    <t>M[649.3660]HQDEGLR</t>
  </si>
  <si>
    <t>M[655.3735]HQDEGLR</t>
  </si>
  <si>
    <t>M[15.9949]GLSM[649.3660]ER</t>
  </si>
  <si>
    <t>M[15.9949]GLSM[655.3735]ER</t>
  </si>
  <si>
    <t>FFGDSAASM[649.3660]AIK</t>
  </si>
  <si>
    <t>FFGDSAASM[655.3735]AIK</t>
  </si>
  <si>
    <t>LHFFM[649.3660]PGFAPLTSR</t>
  </si>
  <si>
    <t>LHFFM[655.3735]PGFAPLTSR</t>
  </si>
  <si>
    <t>SNYNLPM[649.3660]HK</t>
  </si>
  <si>
    <t>SNYNLPM[655.3735]HK</t>
  </si>
  <si>
    <t>sp|P36578|RL4_HUMAN</t>
  </si>
  <si>
    <t>P36578</t>
  </si>
  <si>
    <t>RL4_HUMAN</t>
  </si>
  <si>
    <t>RPL4</t>
  </si>
  <si>
    <t>Large ribosomal subunit protein uL4</t>
  </si>
  <si>
    <t>GLGGIM[649.3660]VK</t>
  </si>
  <si>
    <t>GLGGIM[655.3735]VK</t>
  </si>
  <si>
    <t>sp|O94776|MTA2_HUMAN</t>
  </si>
  <si>
    <t>O94776</t>
  </si>
  <si>
    <t>MTA2_HUMAN</t>
  </si>
  <si>
    <t>MTA2</t>
  </si>
  <si>
    <t>Metastasis-associated protein MTA2</t>
  </si>
  <si>
    <t>KEEQRHM[649.3660]K</t>
  </si>
  <si>
    <t>KEEQRHM[655.3735]K</t>
  </si>
  <si>
    <t>FLILPDM[649.3660]LK</t>
  </si>
  <si>
    <t>FLILPDM[655.3735]LK</t>
  </si>
  <si>
    <t>sp|P62318|SMD3_HUMAN</t>
  </si>
  <si>
    <t>P62318</t>
  </si>
  <si>
    <t>SMD3_HUMAN</t>
  </si>
  <si>
    <t>SNRPD3</t>
  </si>
  <si>
    <t>Small nuclear ribonucleoprotein Sm D3</t>
  </si>
  <si>
    <t>RM[15.9949]EELHNQEM[649.3660]QK</t>
  </si>
  <si>
    <t>RM[15.9949]EELHNQEM[655.3735]QK</t>
  </si>
  <si>
    <t>ALEEAM[649.3660]EQK</t>
  </si>
  <si>
    <t>ALEEAM[655.3735]EQK</t>
  </si>
  <si>
    <t>LM[649.3660]VHTVATFNSIK</t>
  </si>
  <si>
    <t>LM[655.3735]VHTVATFNSIK</t>
  </si>
  <si>
    <t>sp|Q13813|SPTN1_HUMAN</t>
  </si>
  <si>
    <t>Q13813</t>
  </si>
  <si>
    <t>SPTN1_HUMAN</t>
  </si>
  <si>
    <t>SPTAN1</t>
  </si>
  <si>
    <t>Spectrin alpha chain, non-erythrocytic 1</t>
  </si>
  <si>
    <t>DNSTM[649.3660]GYM[15.9949]AAK</t>
  </si>
  <si>
    <t>DNSTM[655.3735]GYM[15.9949]AAK</t>
  </si>
  <si>
    <t>RM[649.3660]FGGPGTASRPSSSR</t>
  </si>
  <si>
    <t>RM[655.3735]FGGPGTASRPSSSR</t>
  </si>
  <si>
    <t>AFM[649.3660]GPLKK</t>
  </si>
  <si>
    <t>AFM[655.3735]GPLKK</t>
  </si>
  <si>
    <t>HSTLDFM[649.3660]LGAK</t>
  </si>
  <si>
    <t>HSTLDFM[655.3735]LGAK</t>
  </si>
  <si>
    <t>sp|P52788|SPSY_HUMAN</t>
  </si>
  <si>
    <t>P52788</t>
  </si>
  <si>
    <t>SPSY_HUMAN</t>
  </si>
  <si>
    <t>SMS</t>
  </si>
  <si>
    <t>Spermine synthase</t>
  </si>
  <si>
    <t>FVELPGAEM[649.3660]GK</t>
  </si>
  <si>
    <t>FVELPGAEM[655.3735]GK</t>
  </si>
  <si>
    <t>sp|P07814|SYEP_HUMAN</t>
  </si>
  <si>
    <t>P07814</t>
  </si>
  <si>
    <t>SYEP_HUMAN</t>
  </si>
  <si>
    <t>EPRS1</t>
  </si>
  <si>
    <t>Bifunctional glutamate/proline--tRNA ligase</t>
  </si>
  <si>
    <t>M[649.3660]VPAGM[15.9949]GAGLER</t>
  </si>
  <si>
    <t>M[655.3735]VPAGM[15.9949]GAGLER</t>
  </si>
  <si>
    <t>M[15.9949]GYM[649.3660]DPR</t>
  </si>
  <si>
    <t>M[15.9949]GYM[655.3735]DPR</t>
  </si>
  <si>
    <t>FQTM[649.3660]EEKK</t>
  </si>
  <si>
    <t>FQTM[655.3735]EEKK</t>
  </si>
  <si>
    <t>M[15.9949]GQTM[649.3660]ER</t>
  </si>
  <si>
    <t>M[15.9949]GQTM[655.3735]ER</t>
  </si>
  <si>
    <t>LQDEIQNM[649.3660]KEEM[15.9949]AR</t>
  </si>
  <si>
    <t>LQDEIQNM[655.3735]KEEM[15.9949]AR</t>
  </si>
  <si>
    <t>LNRLPAAGVGDM[649.3660]VMATVK</t>
  </si>
  <si>
    <t>LNRLPAAGVGDM[655.3735]VMATVK</t>
  </si>
  <si>
    <t>sp|P62829|RL23_HUMAN</t>
  </si>
  <si>
    <t>P62829</t>
  </si>
  <si>
    <t>RL23_HUMAN</t>
  </si>
  <si>
    <t>RPL23</t>
  </si>
  <si>
    <t>Large ribosomal subunit protein uL14</t>
  </si>
  <si>
    <t>NGM[649.3660]VLKPHFHK</t>
  </si>
  <si>
    <t>NGM[655.3735]VLKPHFHK</t>
  </si>
  <si>
    <t>sp|P26373|RL13_HUMAN</t>
  </si>
  <si>
    <t>P26373</t>
  </si>
  <si>
    <t>RL13_HUMAN</t>
  </si>
  <si>
    <t>RPL13</t>
  </si>
  <si>
    <t>Large ribosomal subunit protein eL13</t>
  </si>
  <si>
    <t>FGSGM[15.9949]NM[649.3660]GR</t>
  </si>
  <si>
    <t>FGSGM[15.9949]NM[655.3735]GR</t>
  </si>
  <si>
    <t>LILEQM[649.3660]QKDPQALSEHLK</t>
  </si>
  <si>
    <t>LILEQM[655.3735]QKDPQALSEHLK</t>
  </si>
  <si>
    <t>VFPM[649.3660]PLPR</t>
  </si>
  <si>
    <t>VFPM[655.3735]PLPR</t>
  </si>
  <si>
    <t>sp|Q15003|CND2_HUMAN</t>
  </si>
  <si>
    <t>Q15003</t>
  </si>
  <si>
    <t>CND2_HUMAN</t>
  </si>
  <si>
    <t>NCAPH</t>
  </si>
  <si>
    <t>Condensin complex subunit 2</t>
  </si>
  <si>
    <t>sp|P11021|BIP_HUMAN</t>
  </si>
  <si>
    <t>P11021</t>
  </si>
  <si>
    <t>BIP_HUMAN</t>
  </si>
  <si>
    <t>HSPA5</t>
  </si>
  <si>
    <t>YWDLM[649.3660]NLSEK</t>
  </si>
  <si>
    <t>YWDLM[655.3735]NLSEK</t>
  </si>
  <si>
    <t>SREWDM[649.3660]EALR</t>
  </si>
  <si>
    <t>SREWDM[655.3735]EALR</t>
  </si>
  <si>
    <t>KFM[649.3660]DQHPEM[15.9949]DFSK</t>
  </si>
  <si>
    <t>KFM[655.3735]DQHPEM[15.9949]DFSK</t>
  </si>
  <si>
    <t>AAAM[649.3660]ANNLQK</t>
  </si>
  <si>
    <t>AAAM[655.3735]ANNLQK</t>
  </si>
  <si>
    <t>sp|Q14498|RBM39_HUMAN</t>
  </si>
  <si>
    <t>Q14498</t>
  </si>
  <si>
    <t>RBM39_HUMAN</t>
  </si>
  <si>
    <t>RBM39</t>
  </si>
  <si>
    <t>RNA-binding protein 39</t>
  </si>
  <si>
    <t>FGSGM[649.3660]NM[15.9949]GR</t>
  </si>
  <si>
    <t>FGSGM[655.3735]NM[15.9949]GR</t>
  </si>
  <si>
    <t>LM[15.9949]QM[649.3660]SLATSGVK</t>
  </si>
  <si>
    <t>LM[15.9949]QM[655.3735]SLATSGVK</t>
  </si>
  <si>
    <t>RISEQFTAM[649.3660]FR</t>
  </si>
  <si>
    <t>RISEQFTAM[655.3735]FR</t>
  </si>
  <si>
    <t>LM[649.3660]GLEALK</t>
  </si>
  <si>
    <t>LM[655.3735]GLEALK</t>
  </si>
  <si>
    <t>IVEVLLM[649.3660]K</t>
  </si>
  <si>
    <t>IVEVLLM[655.3735]K</t>
  </si>
  <si>
    <t>sp|P38159|RBMX_HUMAN</t>
  </si>
  <si>
    <t>P38159</t>
  </si>
  <si>
    <t>RBMX_HUMAN</t>
  </si>
  <si>
    <t>RBMX</t>
  </si>
  <si>
    <t>RNA-binding motif protein, X chromosome</t>
  </si>
  <si>
    <t>YM[649.3660]FSRPFR</t>
  </si>
  <si>
    <t>YM[655.3735]FSRPFR</t>
  </si>
  <si>
    <t>VLGMDPLPSKM[649.3660]PK</t>
  </si>
  <si>
    <t>VLGMDPLPSKM[655.3735]PK</t>
  </si>
  <si>
    <t>LM[649.3660]ELHGEGSSSGK</t>
  </si>
  <si>
    <t>LM[655.3735]ELHGEGSSSGK</t>
  </si>
  <si>
    <t>sp|P61247|RS3A_HUMAN</t>
  </si>
  <si>
    <t>P61247</t>
  </si>
  <si>
    <t>RS3A_HUMAN</t>
  </si>
  <si>
    <t>RPS3A</t>
  </si>
  <si>
    <t>Small ribosomal subunit protein eS1</t>
  </si>
  <si>
    <t>FPLTTESAM[649.3660]KK</t>
  </si>
  <si>
    <t>FPLTTESAM[655.3735]KK</t>
  </si>
  <si>
    <t>FELGKLM[649.3660]ELHGEGSSSGK</t>
  </si>
  <si>
    <t>FELGKLM[655.3735]ELHGEGSSSGK</t>
  </si>
  <si>
    <t>KDKDEHM[649.3660]K</t>
  </si>
  <si>
    <t>KDKDEHM[655.3735]K</t>
  </si>
  <si>
    <t>sp|O94913|PCF11_HUMAN</t>
  </si>
  <si>
    <t>O94913</t>
  </si>
  <si>
    <t>PCF11_HUMAN</t>
  </si>
  <si>
    <t>PCF11</t>
  </si>
  <si>
    <t>Pre-mRNA cleavage complex 2 protein Pcf11</t>
  </si>
  <si>
    <t>IREEYPDRIM[649.3660]NTFSVVPSPK</t>
  </si>
  <si>
    <t>IREEYPDRIM[655.3735]NTFSVVPSPK</t>
  </si>
  <si>
    <t>KPM[649.3660]SLASGLVPAAPPK</t>
  </si>
  <si>
    <t>KPM[655.3735]SLASGLVPAAPPK</t>
  </si>
  <si>
    <t>KFM[649.3660]NPFNM[15.9949]PNLYQK</t>
  </si>
  <si>
    <t>KFM[655.3735]NPFNM[15.9949]PNLYQK</t>
  </si>
  <si>
    <t>KDRETM[649.3660]GHR</t>
  </si>
  <si>
    <t>KDRETM[655.3735]GHR</t>
  </si>
  <si>
    <t>KDVHM[649.3660]PK</t>
  </si>
  <si>
    <t>KDVHM[655.3735]PK</t>
  </si>
  <si>
    <t>sp|P46783|RS10_HUMAN</t>
  </si>
  <si>
    <t>P46783</t>
  </si>
  <si>
    <t>RS10_HUMAN</t>
  </si>
  <si>
    <t>RPS10</t>
  </si>
  <si>
    <t>Small ribosomal subunit protein eS10</t>
  </si>
  <si>
    <t>ITGM[15.9949]LLEIDNSELLHM[649.3660]LESPESLR</t>
  </si>
  <si>
    <t>ITGM[15.9949]LLEIDNSELLHM[655.3735]LESPESLR</t>
  </si>
  <si>
    <t>sp|P55084|ECHB_HUMAN</t>
  </si>
  <si>
    <t>P55084</t>
  </si>
  <si>
    <t>ECHB_HUMAN</t>
  </si>
  <si>
    <t>HADHB</t>
  </si>
  <si>
    <t>ITTM[649.3660]QLER</t>
  </si>
  <si>
    <t>ITTM[655.3735]QLER</t>
  </si>
  <si>
    <t>M[649.3660]GLSM[15.9949]ER</t>
  </si>
  <si>
    <t>M[655.3735]GLSM[15.9949]ER</t>
  </si>
  <si>
    <t>NFVVVM[649.3660]VTKPK</t>
  </si>
  <si>
    <t>NFVVVM[655.3735]VTKPK</t>
  </si>
  <si>
    <t>WVPLQIDM[649.3660]KPEVPR</t>
  </si>
  <si>
    <t>WVPLQIDM[655.3735]KPEVPR</t>
  </si>
  <si>
    <t>AM[649.3660]TILLEEAK</t>
  </si>
  <si>
    <t>AM[655.3735]TILLEEAK</t>
  </si>
  <si>
    <t>sp|P55265|DSRAD_HUMAN</t>
  </si>
  <si>
    <t>P55265</t>
  </si>
  <si>
    <t>DSRAD_HUMAN</t>
  </si>
  <si>
    <t>ADAR</t>
  </si>
  <si>
    <t>Double-stranded RNA-specific adenosine deaminase</t>
  </si>
  <si>
    <t>VTSM[649.3660]STQTK</t>
  </si>
  <si>
    <t>VTSM[655.3735]STQTK</t>
  </si>
  <si>
    <t>GQILM[649.3660]PNIGYGSNKK</t>
  </si>
  <si>
    <t>GQILM[655.3735]PNIGYGSNKK</t>
  </si>
  <si>
    <t>sp|P62910|RL32_HUMAN</t>
  </si>
  <si>
    <t>P62910</t>
  </si>
  <si>
    <t>RL32_HUMAN</t>
  </si>
  <si>
    <t>RPL32</t>
  </si>
  <si>
    <t>Large ribosomal subunit protein eL32</t>
  </si>
  <si>
    <t>RFPPYYM[649.3660]R</t>
  </si>
  <si>
    <t>RFPPYYM[655.3735]R</t>
  </si>
  <si>
    <t>sp|P67809|YBOX1_HUMAN</t>
  </si>
  <si>
    <t>P67809</t>
  </si>
  <si>
    <t>YBOX1_HUMAN</t>
  </si>
  <si>
    <t>YBX1</t>
  </si>
  <si>
    <t>Y-box-binding protein 1</t>
  </si>
  <si>
    <t>RM[649.3660]TSHTTK</t>
  </si>
  <si>
    <t>RM[655.3735]TSHTTK</t>
  </si>
  <si>
    <t>LEM[15.9949]EM[649.3660]EAAR</t>
  </si>
  <si>
    <t>LEM[15.9949]EM[655.3735]EAAR</t>
  </si>
  <si>
    <t>M[15.9949]EELHNQEM[649.3660]QK</t>
  </si>
  <si>
    <t>M[15.9949]EELHNQEM[655.3735]QK</t>
  </si>
  <si>
    <t>M[649.3660]VGGVLVER</t>
  </si>
  <si>
    <t>M[655.3735]VGGVLVER</t>
  </si>
  <si>
    <t>sp|Q9UHV9|PFD2_HUMAN</t>
  </si>
  <si>
    <t>Q9UHV9</t>
  </si>
  <si>
    <t>PFD2_HUMAN</t>
  </si>
  <si>
    <t>PFDN2</t>
  </si>
  <si>
    <t>Prefoldin subunit 2</t>
  </si>
  <si>
    <t>SRLM[649.3660]GLEALK</t>
  </si>
  <si>
    <t>SRLM[655.3735]GLEALK</t>
  </si>
  <si>
    <t>YM[649.3660]FSRPFRK</t>
  </si>
  <si>
    <t>YM[655.3735]FSRPFRK</t>
  </si>
  <si>
    <t>QLVARPDVVEM[649.3660]HDVTAQDPK</t>
  </si>
  <si>
    <t>QLVARPDVVEM[655.3735]HDVTAQDPK</t>
  </si>
  <si>
    <t>REDIVDTMVFKPSDVM[649.3660]LVHFR</t>
  </si>
  <si>
    <t>REDIVDTMVFKPSDVM[655.3735]LVHFR</t>
  </si>
  <si>
    <t>IRELEEAM[649.3660]AGER</t>
  </si>
  <si>
    <t>IRELEEAM[655.3735]AGER</t>
  </si>
  <si>
    <t>ALRYPM[649.3660]AVGLNK</t>
  </si>
  <si>
    <t>ALRYPM[655.3735]AVGLNK</t>
  </si>
  <si>
    <t>REEEM[649.3660]M[15.9949]IR</t>
  </si>
  <si>
    <t>REEEM[655.3735]M[15.9949]IR</t>
  </si>
  <si>
    <t>DLTDYLM[649.3660]K</t>
  </si>
  <si>
    <t>DLTDYLM[655.3735]K</t>
  </si>
  <si>
    <t>REHTHPSM[649.3660]HR</t>
  </si>
  <si>
    <t>REHTHPSM[655.3735]HR</t>
  </si>
  <si>
    <t>sp|Q07889|SOS1_HUMAN</t>
  </si>
  <si>
    <t>Q07889</t>
  </si>
  <si>
    <t>SOS1_HUMAN</t>
  </si>
  <si>
    <t>SOS1</t>
  </si>
  <si>
    <t>Son of sevenless homolog 1</t>
  </si>
  <si>
    <t>IETIEVM[649.3660]EDR</t>
  </si>
  <si>
    <t>IETIEVM[655.3735]EDR</t>
  </si>
  <si>
    <t>sp|P51991|ROA3_HUMAN</t>
  </si>
  <si>
    <t>P51991</t>
  </si>
  <si>
    <t>ROA3_HUMAN</t>
  </si>
  <si>
    <t>HNRNPA3</t>
  </si>
  <si>
    <t>Heterogeneous nuclear ribonucleoprotein A3</t>
  </si>
  <si>
    <t>FM[15.9949]DQHPEM[649.3660]DFSK</t>
  </si>
  <si>
    <t>FM[15.9949]DQHPEM[655.3735]DFSK</t>
  </si>
  <si>
    <t>ANGM[649.3660]ELDGRR</t>
  </si>
  <si>
    <t>ANGM[655.3735]ELDGRR</t>
  </si>
  <si>
    <t>sp|Q13595|TRA2A_HUMAN</t>
  </si>
  <si>
    <t>Q13595</t>
  </si>
  <si>
    <t>TRA2A_HUMAN</t>
  </si>
  <si>
    <t>TRA2A</t>
  </si>
  <si>
    <t>Transformer-2 protein homolog alpha</t>
  </si>
  <si>
    <t>IEVIEIM[649.3660]TDR</t>
  </si>
  <si>
    <t>IEVIEIM[655.3735]TDR</t>
  </si>
  <si>
    <t>sp|P09651|ROA1_HUMAN</t>
  </si>
  <si>
    <t>P09651</t>
  </si>
  <si>
    <t>ROA1_HUMAN</t>
  </si>
  <si>
    <t>HNRNPA1</t>
  </si>
  <si>
    <t>Heterogeneous nuclear ribonucleoprotein A1</t>
  </si>
  <si>
    <t>M[15.9949]DM[649.3660]SLDDIIK</t>
  </si>
  <si>
    <t>M[15.9949]DM[655.3735]SLDDIIK</t>
  </si>
  <si>
    <t>RRFPPYYM[649.3660]R</t>
  </si>
  <si>
    <t>RRFPPYYM[655.3735]R</t>
  </si>
  <si>
    <t>LAVNM[649.3660]VPFPR</t>
  </si>
  <si>
    <t>LAVNM[655.3735]VPFPR</t>
  </si>
  <si>
    <t>VM[649.3660]VQPINLIFR</t>
  </si>
  <si>
    <t>VM[655.3735]VQPINLIFR</t>
  </si>
  <si>
    <t>sp|P62304|RUXE_HUMAN</t>
  </si>
  <si>
    <t>P62304</t>
  </si>
  <si>
    <t>RUXE_HUMAN</t>
  </si>
  <si>
    <t>SNRPE</t>
  </si>
  <si>
    <t>Small nuclear ribonucleoprotein E</t>
  </si>
  <si>
    <t>LFPLIQAM[649.3660]HPTLAGK</t>
  </si>
  <si>
    <t>LFPLIQAM[655.3735]HPTLAGK</t>
  </si>
  <si>
    <t>M[649.3660]QANNAK</t>
  </si>
  <si>
    <t>M[655.3735]QANNAK</t>
  </si>
  <si>
    <t>sp|P47914|RL29_HUMAN</t>
  </si>
  <si>
    <t>P47914</t>
  </si>
  <si>
    <t>RL29_HUMAN</t>
  </si>
  <si>
    <t>RPL29</t>
  </si>
  <si>
    <t>Large ribosomal subunit protein eL29</t>
  </si>
  <si>
    <t>LQDEIQNM[649.3660]K</t>
  </si>
  <si>
    <t>LQDEIQNM[655.3735]K</t>
  </si>
  <si>
    <t>FRQDLM[649.3660]NIAGTTLSSK</t>
  </si>
  <si>
    <t>FRQDLM[655.3735]NIAGTTLSSK</t>
  </si>
  <si>
    <t>TGQPM[649.3660]INLYTDRETGK</t>
  </si>
  <si>
    <t>TGQPM[655.3735]INLYTDRETGK</t>
  </si>
  <si>
    <t>ILALEADM[649.3660]TK</t>
  </si>
  <si>
    <t>ILALEADM[655.3735]TK</t>
  </si>
  <si>
    <t>LFPLIQTM[649.3660]HSNLAGK</t>
  </si>
  <si>
    <t>LFPLIQTM[655.3735]HSNLAGK</t>
  </si>
  <si>
    <t>KM[649.3660]QANNAK</t>
  </si>
  <si>
    <t>KM[655.3735]QANNAK</t>
  </si>
  <si>
    <t>QM[649.3660]QVLHPAAR</t>
  </si>
  <si>
    <t>QM[655.3735]QVLHPAAR</t>
  </si>
  <si>
    <t>sp|P50991|TCPD_HUMAN</t>
  </si>
  <si>
    <t>P50991</t>
  </si>
  <si>
    <t>TCPD_HUMAN</t>
  </si>
  <si>
    <t>CCT4</t>
  </si>
  <si>
    <t>T-complex protein 1 subunit delta</t>
  </si>
  <si>
    <t>KGDIVDIKGM[649.3660]GTVQK</t>
  </si>
  <si>
    <t>KGDIVDIKGM[655.3735]GTVQK</t>
  </si>
  <si>
    <t>sp|P68032|ACTC_HUMAN</t>
  </si>
  <si>
    <t>P68032</t>
  </si>
  <si>
    <t>ACTC_HUMAN</t>
  </si>
  <si>
    <t>ACTC1</t>
  </si>
  <si>
    <t>GTANARM[649.3660]PEK</t>
  </si>
  <si>
    <t>GTANARM[655.3735]PEK</t>
  </si>
  <si>
    <t>TTGFGM[649.3660]IYDSLDYAK</t>
  </si>
  <si>
    <t>TTGFGM[655.3735]IYDSLDYAK</t>
  </si>
  <si>
    <t>sp|P62847|RS24_HUMAN</t>
  </si>
  <si>
    <t>P62847</t>
  </si>
  <si>
    <t>RS24_HUMAN</t>
  </si>
  <si>
    <t>RPS24</t>
  </si>
  <si>
    <t>Small ribosomal subunit protein eS24</t>
  </si>
  <si>
    <t>VIAHTQM[649.3660]R</t>
  </si>
  <si>
    <t>VIAHTQM[655.3735]R</t>
  </si>
  <si>
    <t>KQM[649.3660]ADTGK</t>
  </si>
  <si>
    <t>KQM[655.3735]ADTGK</t>
  </si>
  <si>
    <t>sp|Q00839|HNRPU_HUMAN</t>
  </si>
  <si>
    <t>Q00839</t>
  </si>
  <si>
    <t>HNRPU_HUMAN</t>
  </si>
  <si>
    <t>HNRNPU</t>
  </si>
  <si>
    <t>Heterogeneous nuclear ribonucleoprotein U</t>
  </si>
  <si>
    <t>IDRHM[649.3660]YHSLYLK</t>
  </si>
  <si>
    <t>IDRHM[655.3735]YHSLYLK</t>
  </si>
  <si>
    <t>LRHSEREM[649.3660]R</t>
  </si>
  <si>
    <t>LRHSEREM[655.3735]R</t>
  </si>
  <si>
    <t>sp|Q9NTJ3|SMC4_HUMAN</t>
  </si>
  <si>
    <t>Q9NTJ3</t>
  </si>
  <si>
    <t>SMC4_HUMAN</t>
  </si>
  <si>
    <t>SMC4</t>
  </si>
  <si>
    <t>Structural maintenance of chromosomes protein 4</t>
  </si>
  <si>
    <t>KQM[649.3660]VIDVLHPGK</t>
  </si>
  <si>
    <t>KQM[655.3735]VIDVLHPGK</t>
  </si>
  <si>
    <t>M[649.3660]IAGQVLDINLAAEPK</t>
  </si>
  <si>
    <t>M[655.3735]IAGQVLDINLAAEPK</t>
  </si>
  <si>
    <t>LM[649.3660]DLLGEGLK</t>
  </si>
  <si>
    <t>LM[655.3735]DLLGEGLK</t>
  </si>
  <si>
    <t>sp|P54136|SYRC_HUMAN</t>
  </si>
  <si>
    <t>P54136</t>
  </si>
  <si>
    <t>SYRC_HUMAN</t>
  </si>
  <si>
    <t>RARS1</t>
  </si>
  <si>
    <t>Arginine--tRNA ligase, cytoplasmic</t>
  </si>
  <si>
    <t>NEVDM[649.3660]QVLHLLGPK</t>
  </si>
  <si>
    <t>NEVDM[655.3735]QVLHLLGPK</t>
  </si>
  <si>
    <t>SLHDAIM[649.3660]IVR</t>
  </si>
  <si>
    <t>SLHDAIM[655.3735]IVR</t>
  </si>
  <si>
    <t>SQM[15.9949]LAM[649.3660]NIEK</t>
  </si>
  <si>
    <t>SQM[15.9949]LAM[655.3735]NIEK</t>
  </si>
  <si>
    <t>NM[649.3660]GYAAK</t>
  </si>
  <si>
    <t>NM[655.3735]GYAAK</t>
  </si>
  <si>
    <t>MLTDKEREM[649.3660]AEIR</t>
  </si>
  <si>
    <t>MLTDKEREM[655.3735]AEIR</t>
  </si>
  <si>
    <t>QTM[649.3660]ELAR</t>
  </si>
  <si>
    <t>QTM[655.3735]ELAR</t>
  </si>
  <si>
    <t>sp|Q9NRR5|UBQL4_HUMAN</t>
  </si>
  <si>
    <t>Q9NRR5</t>
  </si>
  <si>
    <t>UBQL4_HUMAN</t>
  </si>
  <si>
    <t>UBQLN4</t>
  </si>
  <si>
    <t>Ubiquilin-4</t>
  </si>
  <si>
    <t>NPAMMQEM[649.3660]M[15.9949]R</t>
  </si>
  <si>
    <t>NPAMMQEM[655.3735]M[15.9949]R</t>
  </si>
  <si>
    <t>KM[649.3660]REESGAR</t>
  </si>
  <si>
    <t>KM[655.3735]REESGAR</t>
  </si>
  <si>
    <t>GSM[649.3660]VGPFQEAAFALPVSGMDKPVFTDPPVK</t>
  </si>
  <si>
    <t>GSM[655.3735]VGPFQEAAFALPVSGMDKPVFTDPPVK</t>
  </si>
  <si>
    <t>sp|Q9Y237|PIN4_HUMAN</t>
  </si>
  <si>
    <t>Q9Y237</t>
  </si>
  <si>
    <t>PIN4_HUMAN</t>
  </si>
  <si>
    <t>PIN4</t>
  </si>
  <si>
    <t>Peptidyl-prolyl cis-trans isomerase NIMA-interacting 4</t>
  </si>
  <si>
    <t>ALM[649.3660]HHPDR</t>
  </si>
  <si>
    <t>ALM[655.3735]HHPDR</t>
  </si>
  <si>
    <t>ESM[649.3660]AVLEK</t>
  </si>
  <si>
    <t>ESM[655.3735]AVLEK</t>
  </si>
  <si>
    <t>sp|Q9Y376|CAB39_HUMAN</t>
  </si>
  <si>
    <t>Q9Y376</t>
  </si>
  <si>
    <t>CAB39_HUMAN</t>
  </si>
  <si>
    <t>CAB39</t>
  </si>
  <si>
    <t>Calcium-binding protein 39</t>
  </si>
  <si>
    <t>LMNQM[649.3660]NAR</t>
  </si>
  <si>
    <t>LMNQM[655.3735]NAR</t>
  </si>
  <si>
    <t>sp|Q6YN16|HSDL2_HUMAN</t>
  </si>
  <si>
    <t>Q6YN16</t>
  </si>
  <si>
    <t>HSDL2_HUMAN</t>
  </si>
  <si>
    <t>HSDL2</t>
  </si>
  <si>
    <t>HYEM[649.3660]QQQQFQHLYQEWER</t>
  </si>
  <si>
    <t>HYEM[655.3735]QQQQFQHLYQEWER</t>
  </si>
  <si>
    <t>IQM[649.3660]SNLMNQAR</t>
  </si>
  <si>
    <t>IQMSNLM[655.3735]NQAR</t>
  </si>
  <si>
    <t>sp|P36543|VATE1_HUMAN</t>
  </si>
  <si>
    <t>P36543</t>
  </si>
  <si>
    <t>VATE1_HUMAN</t>
  </si>
  <si>
    <t>ATP6V1E1</t>
  </si>
  <si>
    <t>V-type proton ATPase subunit E 1</t>
  </si>
  <si>
    <t>LEM[649.3660]DGHLNR</t>
  </si>
  <si>
    <t>LEM[655.3735]DGHLNR</t>
  </si>
  <si>
    <t>FLRLM[649.3660]GAGK</t>
  </si>
  <si>
    <t>FLRLM[655.3735]GAGK</t>
  </si>
  <si>
    <t>sp|O00193|SMAP_HUMAN</t>
  </si>
  <si>
    <t>O00193</t>
  </si>
  <si>
    <t>SMAP_HUMAN</t>
  </si>
  <si>
    <t>SMAP</t>
  </si>
  <si>
    <t>Small acidic protein</t>
  </si>
  <si>
    <t>SDRPVYEGPSM[649.3660]FGGER</t>
  </si>
  <si>
    <t>SDRPVYEGPSM[655.3735]FGGER</t>
  </si>
  <si>
    <t>M[649.3660]HPHLSK</t>
  </si>
  <si>
    <t>M[655.3735]HPHLSK</t>
  </si>
  <si>
    <t>DQHDTFFLRDPAEALQLPM[649.3660]DYVQR</t>
  </si>
  <si>
    <t>DQHDTFFLRDPAEALQLPM[655.3735]DYVQR</t>
  </si>
  <si>
    <t>sp|Q9Y285|SYFA_HUMAN</t>
  </si>
  <si>
    <t>Q9Y285</t>
  </si>
  <si>
    <t>SYFA_HUMAN</t>
  </si>
  <si>
    <t>FARSA</t>
  </si>
  <si>
    <t>Phenylalanine--tRNA ligase alpha subunit</t>
  </si>
  <si>
    <t>RGESM[649.3660]QPNR</t>
  </si>
  <si>
    <t>RGESM[655.3735]QPNR</t>
  </si>
  <si>
    <t>LIGNLSEKDM[649.3660]SMLEER</t>
  </si>
  <si>
    <t>LIGNLSEKDM[655.3735]SMLEER</t>
  </si>
  <si>
    <t>sp|Q14008|CKAP5_HUMAN</t>
  </si>
  <si>
    <t>Q14008</t>
  </si>
  <si>
    <t>CKAP5_HUMAN</t>
  </si>
  <si>
    <t>CKAP5</t>
  </si>
  <si>
    <t>Cytoskeleton-associated protein 5</t>
  </si>
  <si>
    <t>AISSDM[649.3660]FFGR</t>
  </si>
  <si>
    <t>AISSDM[655.3735]FFGR</t>
  </si>
  <si>
    <t>sp|Q8N6H7|ARFG2_HUMAN</t>
  </si>
  <si>
    <t>Q8N6H7</t>
  </si>
  <si>
    <t>ARFG2_HUMAN</t>
  </si>
  <si>
    <t>ARFGAP2</t>
  </si>
  <si>
    <t>ADP-ribosylation factor GTPase-activating protein 2</t>
  </si>
  <si>
    <t>ASYAEQLSM[649.3660]LK</t>
  </si>
  <si>
    <t>ASYAEQLSM[655.3735]LK</t>
  </si>
  <si>
    <t>sp|Q14980|NUMA1_HUMAN</t>
  </si>
  <si>
    <t>Q14980</t>
  </si>
  <si>
    <t>NUMA1_HUMAN</t>
  </si>
  <si>
    <t>NUMA1</t>
  </si>
  <si>
    <t>Nuclear mitotic apparatus protein 1</t>
  </si>
  <si>
    <t>LEAVSHTSDM[649.3660]HR</t>
  </si>
  <si>
    <t>LEAVSHTSDM[655.3735]HR</t>
  </si>
  <si>
    <t>KETKPEPM[649.3660]EEDLPENK</t>
  </si>
  <si>
    <t>KETKPEPM[655.3735]EEDLPENK</t>
  </si>
  <si>
    <t>AASDIAM[649.3660]TELPPTHPIR</t>
  </si>
  <si>
    <t>AASDIAM[655.3735]TELPPTHPIR</t>
  </si>
  <si>
    <t>TSHSDM[649.3660]K</t>
  </si>
  <si>
    <t>TSHSDM[655.3735]K</t>
  </si>
  <si>
    <t>sp|Q86YP4|P66A_HUMAN</t>
  </si>
  <si>
    <t>Q86YP4</t>
  </si>
  <si>
    <t>P66A_HUMAN</t>
  </si>
  <si>
    <t>GATAD2A</t>
  </si>
  <si>
    <t>Transcriptional repressor p66-alpha</t>
  </si>
  <si>
    <t>FM[649.3660]ELLEPLNER</t>
  </si>
  <si>
    <t>FM[655.3735]ELLEPLNER</t>
  </si>
  <si>
    <t>sp|Q01082|SPTB2_HUMAN</t>
  </si>
  <si>
    <t>Q01082</t>
  </si>
  <si>
    <t>SPTB2_HUMAN</t>
  </si>
  <si>
    <t>SPTBN1</t>
  </si>
  <si>
    <t>Spectrin beta chain, non-erythrocytic 1</t>
  </si>
  <si>
    <t>LLILM[649.3660]EAR</t>
  </si>
  <si>
    <t>LLILM[655.3735]EAR</t>
  </si>
  <si>
    <t>sp|P12694|ODBA_HUMAN</t>
  </si>
  <si>
    <t>P12694</t>
  </si>
  <si>
    <t>ODBA_HUMAN</t>
  </si>
  <si>
    <t>BCKDHA</t>
  </si>
  <si>
    <t>EQEM[649.3660]TEMR</t>
  </si>
  <si>
    <t>EQEM[655.3735]TEMR</t>
  </si>
  <si>
    <t>RYEM[649.3660]LQDNVEGYRR</t>
  </si>
  <si>
    <t>RYEM[655.3735]LQDNVEGYRR</t>
  </si>
  <si>
    <t>TKPSDEEM[649.3660]LFIYGHYK</t>
  </si>
  <si>
    <t>TKPSDEEM[655.3735]LFIYGHYK</t>
  </si>
  <si>
    <t>sp|P07108|ACBP_HUMAN</t>
  </si>
  <si>
    <t>P07108</t>
  </si>
  <si>
    <t>ACBP_HUMAN</t>
  </si>
  <si>
    <t>DBI</t>
  </si>
  <si>
    <t>Acyl-CoA-binding protein</t>
  </si>
  <si>
    <t>NTLM[649.3660]DMR</t>
  </si>
  <si>
    <t>NTLM[655.3735]DMR</t>
  </si>
  <si>
    <t>sp|O94906|PRP6_HUMAN</t>
  </si>
  <si>
    <t>O94906</t>
  </si>
  <si>
    <t>PRP6_HUMAN</t>
  </si>
  <si>
    <t>PRPF6</t>
  </si>
  <si>
    <t>Pre-mRNA-processing factor 6</t>
  </si>
  <si>
    <t>VM[649.3660]LLQQGLNDR</t>
  </si>
  <si>
    <t>VM[655.3735]LLQQGLNDR</t>
  </si>
  <si>
    <t>sp|Q9BPX3|CND3_HUMAN</t>
  </si>
  <si>
    <t>Q9BPX3</t>
  </si>
  <si>
    <t>CND3_HUMAN</t>
  </si>
  <si>
    <t>NCAPG</t>
  </si>
  <si>
    <t>Condensin complex subunit 3</t>
  </si>
  <si>
    <t>FGQAATM[649.3660]EGIGAIGGTPPAFNR</t>
  </si>
  <si>
    <t>FGQAATM[655.3735]EGIGAIGGTPPAFNR</t>
  </si>
  <si>
    <t>ADHDFVVQEDFM[649.3660]K</t>
  </si>
  <si>
    <t>ADHDFVVQEDFM[655.3735]K</t>
  </si>
  <si>
    <t>sp|P62333|PRS10_HUMAN</t>
  </si>
  <si>
    <t>P62333</t>
  </si>
  <si>
    <t>PRS10_HUMAN</t>
  </si>
  <si>
    <t>PSMC6</t>
  </si>
  <si>
    <t>26S proteasome regulatory subunit 10B</t>
  </si>
  <si>
    <t>RHDM[649.3660]RVHPYQR</t>
  </si>
  <si>
    <t>RHDM[655.3735]RVHPYQR</t>
  </si>
  <si>
    <t>sp|Q96PU8|QKI_HUMAN</t>
  </si>
  <si>
    <t>Q96PU8</t>
  </si>
  <si>
    <t>QKI_HUMAN</t>
  </si>
  <si>
    <t>QKI</t>
  </si>
  <si>
    <t>KH domain-containing RNA-binding protein QKI</t>
  </si>
  <si>
    <t>HSHM[649.3660]IAM[15.9949]IHSLSGGK</t>
  </si>
  <si>
    <t>HSHM[655.3735]IAM[15.9949]IHSLSGGK</t>
  </si>
  <si>
    <t>sp|Q8TCG1|CIP2A_HUMAN</t>
  </si>
  <si>
    <t>Q8TCG1</t>
  </si>
  <si>
    <t>CIP2A_HUMAN</t>
  </si>
  <si>
    <t>CIP2A</t>
  </si>
  <si>
    <t>Protein CIP2A</t>
  </si>
  <si>
    <t>EDDRSWQGTADGGM[649.3660]M[15.9949]DRDHK</t>
  </si>
  <si>
    <t>EDDRSWQGTADGGM[655.3735]M[15.9949]DRDHK</t>
  </si>
  <si>
    <t>VDINAPDVDVQGPDWHLKM[649.3660]PK</t>
  </si>
  <si>
    <t>VDINAPDVDVQGPDWHLKM[655.3735]PK</t>
  </si>
  <si>
    <t>GDQENVHPDVM[649.3660]LVQPR</t>
  </si>
  <si>
    <t>GDQENVHPDVM[655.3735]LVQPR</t>
  </si>
  <si>
    <t>sp|Q14974|IMB1_HUMAN</t>
  </si>
  <si>
    <t>Q14974</t>
  </si>
  <si>
    <t>IMB1_HUMAN</t>
  </si>
  <si>
    <t>KPNB1</t>
  </si>
  <si>
    <t>Importin subunit beta-1</t>
  </si>
  <si>
    <t>TRLELEENQM[649.3660]KR</t>
  </si>
  <si>
    <t>TRLELEENQM[655.3735]KR</t>
  </si>
  <si>
    <t>sp|Q9UG63|ABCF2_HUMAN</t>
  </si>
  <si>
    <t>Q9UG63</t>
  </si>
  <si>
    <t>ABCF2_HUMAN</t>
  </si>
  <si>
    <t>ABCF2</t>
  </si>
  <si>
    <t>ATP-binding cassette sub-family F member 2</t>
  </si>
  <si>
    <t>VSGAQEM[649.3660]VSSAK</t>
  </si>
  <si>
    <t>VSGAQEM[655.3735]VSSAK</t>
  </si>
  <si>
    <t>AIM[649.3660]LLEGQK</t>
  </si>
  <si>
    <t>AIM[655.3735]LLEGQK</t>
  </si>
  <si>
    <t>sp|Q9NRG7|D39U1_HUMAN</t>
  </si>
  <si>
    <t>Q9NRG7</t>
  </si>
  <si>
    <t>D39U1_HUMAN</t>
  </si>
  <si>
    <t>SDR39U1</t>
  </si>
  <si>
    <t>Epimerase family protein SDR39U1</t>
  </si>
  <si>
    <t>YGQPIQM[649.3660]K</t>
  </si>
  <si>
    <t>YGQPIQM[655.3735]K</t>
  </si>
  <si>
    <t>sp|O95757|HS74L_HUMAN</t>
  </si>
  <si>
    <t>O95757</t>
  </si>
  <si>
    <t>HS74L_HUMAN</t>
  </si>
  <si>
    <t>HSPA4L</t>
  </si>
  <si>
    <t>Heat shock 70 kDa protein 4L</t>
  </si>
  <si>
    <t>EKEELM[649.3660]LR</t>
  </si>
  <si>
    <t>EKEELM[655.3735]LR</t>
  </si>
  <si>
    <t>LANVM[649.3660]MGPYRQDLLAK</t>
  </si>
  <si>
    <t>LANVM[655.3735]MGPYRQDLLAK</t>
  </si>
  <si>
    <t>sp|P18206|VINC_HUMAN</t>
  </si>
  <si>
    <t>P18206</t>
  </si>
  <si>
    <t>VINC_HUMAN</t>
  </si>
  <si>
    <t>VCL</t>
  </si>
  <si>
    <t>Vinculin</t>
  </si>
  <si>
    <t>ISIEM[649.3660]NGTLEDQLSHLK</t>
  </si>
  <si>
    <t>ISIEM[655.3735]NGTLEDQLSHLK</t>
  </si>
  <si>
    <t>sp|O43707|ACTN4_HUMAN</t>
  </si>
  <si>
    <t>O43707</t>
  </si>
  <si>
    <t>ACTN4_HUMAN</t>
  </si>
  <si>
    <t>ACTN4</t>
  </si>
  <si>
    <t>Alpha-actinin-4</t>
  </si>
  <si>
    <t>DSDSGLEQM[649.3660]SIGHHIR</t>
  </si>
  <si>
    <t>DSDSGLEQM[655.3735]SIGHHIR</t>
  </si>
  <si>
    <t>sp|Q15773|MLF2_HUMAN</t>
  </si>
  <si>
    <t>Q15773</t>
  </si>
  <si>
    <t>MLF2_HUMAN</t>
  </si>
  <si>
    <t>MLF2</t>
  </si>
  <si>
    <t>Myeloid leukemia factor 2</t>
  </si>
  <si>
    <t>MVPAGM[649.3660]GAGLER</t>
  </si>
  <si>
    <t>MVPAGM[655.3735]GAGLER</t>
  </si>
  <si>
    <t>TEDSLM[649.3660]PEEEFLRR</t>
  </si>
  <si>
    <t>TEDSLM[655.3735]PEEEFLRR</t>
  </si>
  <si>
    <t>NM[649.3660]TAEFK</t>
  </si>
  <si>
    <t>NM[655.3735]TAEFK</t>
  </si>
  <si>
    <t>sp|Q14684|RRP1B_HUMAN</t>
  </si>
  <si>
    <t>Q14684</t>
  </si>
  <si>
    <t>RRP1B_HUMAN</t>
  </si>
  <si>
    <t>RRP1B</t>
  </si>
  <si>
    <t>Ribosomal RNA processing protein 1 homolog B</t>
  </si>
  <si>
    <t>RM[649.3660]EELHNQEVQKR</t>
  </si>
  <si>
    <t>RM[655.3735]EELHNQEVQKR</t>
  </si>
  <si>
    <t>IHVSYQETQQM[649.3660]QM[15.9949]K</t>
  </si>
  <si>
    <t>IHVSYQETQQM[655.3735]QM[15.9949]K</t>
  </si>
  <si>
    <t>RDYVPDRM[649.3660]DWER</t>
  </si>
  <si>
    <t>RDYVPDRM[655.3735]DWER</t>
  </si>
  <si>
    <t>sp|P51572|BAP31_HUMAN</t>
  </si>
  <si>
    <t>P51572</t>
  </si>
  <si>
    <t>BAP31_HUMAN</t>
  </si>
  <si>
    <t>BCAP31</t>
  </si>
  <si>
    <t>QM[649.3660]MEAATR</t>
  </si>
  <si>
    <t>QM[655.3735]MEAATR</t>
  </si>
  <si>
    <t>M[649.3660]QEMIAR</t>
  </si>
  <si>
    <t>M[655.3735]QEMIAR</t>
  </si>
  <si>
    <t>TIPYSDKLFEM[649.3660]VLGPAAYNVPLPK</t>
  </si>
  <si>
    <t>TIPYSDKLFEM[655.3735]VLGPAAYNVPLPK</t>
  </si>
  <si>
    <t>M[649.3660]QELQEAQNAR</t>
  </si>
  <si>
    <t>M[655.3735]QELQEAQNAR</t>
  </si>
  <si>
    <t>sp|Q9UDY2|ZO2_HUMAN</t>
  </si>
  <si>
    <t>Q9UDY2</t>
  </si>
  <si>
    <t>ZO2_HUMAN</t>
  </si>
  <si>
    <t>TJP2</t>
  </si>
  <si>
    <t>Tight junction protein ZO-2</t>
  </si>
  <si>
    <t>M[649.3660]GVNLTR</t>
  </si>
  <si>
    <t>M[655.3735]GVNLTR</t>
  </si>
  <si>
    <t>sp|Q96C36|P5CR2_HUMAN</t>
  </si>
  <si>
    <t>Q96C36</t>
  </si>
  <si>
    <t>P5CR2_HUMAN</t>
  </si>
  <si>
    <t>PYCR2</t>
  </si>
  <si>
    <t>Pyrroline-5-carboxylate reductase 2</t>
  </si>
  <si>
    <t>RHYEEQM[649.3660]R</t>
  </si>
  <si>
    <t>RHYEEQM[655.3735]R</t>
  </si>
  <si>
    <t>DNGIRPSSLEQM[649.3660]AK</t>
  </si>
  <si>
    <t>DNGIRPSSLEQM[655.3735]AK</t>
  </si>
  <si>
    <t>n[42.0106]SGSSSVAAM[649.3660]KK</t>
  </si>
  <si>
    <t>n[42.0106]SGSSSVAAM[655.3735]KK</t>
  </si>
  <si>
    <t>sp|P63218|GBG5_HUMAN</t>
  </si>
  <si>
    <t>P63218</t>
  </si>
  <si>
    <t>GBG5_HUMAN</t>
  </si>
  <si>
    <t>GNG5</t>
  </si>
  <si>
    <t>Guanine nucleotide-binding protein G(I)/G(S)/G(O) subunit gamma-5</t>
  </si>
  <si>
    <t>VREM[649.3660]EEEAEK</t>
  </si>
  <si>
    <t>VREM[655.3735]EEEAEK</t>
  </si>
  <si>
    <t>sp|Q86U42|PABP2_HUMAN</t>
  </si>
  <si>
    <t>Q86U42</t>
  </si>
  <si>
    <t>PABP2_HUMAN</t>
  </si>
  <si>
    <t>PABPN1</t>
  </si>
  <si>
    <t>Polyadenylate-binding protein 2</t>
  </si>
  <si>
    <t>TLTFFVALPGVAVSM[649.3660]LNVYLK</t>
  </si>
  <si>
    <t>TLTFFVALPGVAVSM[655.3735]LNVYLK</t>
  </si>
  <si>
    <t>sp|P12074|CX6A1_HUMAN</t>
  </si>
  <si>
    <t>P12074</t>
  </si>
  <si>
    <t>CX6A1_HUMAN</t>
  </si>
  <si>
    <t>COX6A1</t>
  </si>
  <si>
    <t>M[649.3660]GPVMDR</t>
  </si>
  <si>
    <t>M[655.3735]GPVMDR</t>
  </si>
  <si>
    <t>MAGAM[649.3660]STTAK</t>
  </si>
  <si>
    <t>MAGAM[655.3735]STTAK</t>
  </si>
  <si>
    <t>LM[649.3660]ELQEAVR</t>
  </si>
  <si>
    <t>LM[655.3735]ELQEAVR</t>
  </si>
  <si>
    <t>sp|O60271|JIP4_HUMAN</t>
  </si>
  <si>
    <t>O60271</t>
  </si>
  <si>
    <t>JIP4_HUMAN</t>
  </si>
  <si>
    <t>SPAG9</t>
  </si>
  <si>
    <t>C-Jun-amino-terminal kinase-interacting protein 4</t>
  </si>
  <si>
    <t>YLM[649.3660]IEEYLTK</t>
  </si>
  <si>
    <t>YLM[655.3735]IEEYLTK</t>
  </si>
  <si>
    <t>sp|O95817|BAG3_HUMAN</t>
  </si>
  <si>
    <t>O95817</t>
  </si>
  <si>
    <t>BAG3_HUMAN</t>
  </si>
  <si>
    <t>BAG3</t>
  </si>
  <si>
    <t>BAG family molecular chaperone regulator 3</t>
  </si>
  <si>
    <t>KTANDMIHAENM[649.3660]R</t>
  </si>
  <si>
    <t>KTANDMIHAENM[655.3735]R</t>
  </si>
  <si>
    <t>FHHKM[649.3660]VDNR</t>
  </si>
  <si>
    <t>FHHKM[655.3735]VDNR</t>
  </si>
  <si>
    <t>n[42.0106]ADKM[649.3660]DMSLDDIIK</t>
  </si>
  <si>
    <t>n[42.0106]ADKM[655.3735]DMSLDDIIK</t>
  </si>
  <si>
    <t>SFTVM[649.3660]ELVK</t>
  </si>
  <si>
    <t>SFTVM[655.3735]ELVK</t>
  </si>
  <si>
    <t>sp|Q53H82|LACB2_HUMAN</t>
  </si>
  <si>
    <t>Q53H82</t>
  </si>
  <si>
    <t>LACB2_HUMAN</t>
  </si>
  <si>
    <t>LACTB2</t>
  </si>
  <si>
    <t>RM[649.3660]QEMIAR</t>
  </si>
  <si>
    <t>RM[655.3735]QEMIAR</t>
  </si>
  <si>
    <t>NPEISHM[649.3660]LNNPELMR</t>
  </si>
  <si>
    <t>NPEISHM[655.3735]LNNPELMR</t>
  </si>
  <si>
    <t>EYRQM[649.3660]VETELK</t>
  </si>
  <si>
    <t>EYRQM[655.3735]VETELK</t>
  </si>
  <si>
    <t>IFQVAQELSGEDM[649.3660]HQFHR</t>
  </si>
  <si>
    <t>IFQVAQELSGEDM[655.3735]HQFHR</t>
  </si>
  <si>
    <t>sp|Q99598|TSNAX_HUMAN</t>
  </si>
  <si>
    <t>Q99598</t>
  </si>
  <si>
    <t>TSNAX_HUMAN</t>
  </si>
  <si>
    <t>TSNAX</t>
  </si>
  <si>
    <t>Translin-associated protein X</t>
  </si>
  <si>
    <t>KEDLELIM[649.3660]TEMEISR</t>
  </si>
  <si>
    <t>KEDLELIM[655.3735]TEMEISR</t>
  </si>
  <si>
    <t>sp|Q9NX55|HYPK_HUMAN</t>
  </si>
  <si>
    <t>Q9NX55</t>
  </si>
  <si>
    <t>HYPK_HUMAN</t>
  </si>
  <si>
    <t>HYPK</t>
  </si>
  <si>
    <t>Huntingtin-interacting protein K</t>
  </si>
  <si>
    <t>MVM[649.3660]IQDGPQNTGADKPLR</t>
  </si>
  <si>
    <t>M[655.3735]VMIQDGPQNTGADKPLR</t>
  </si>
  <si>
    <t>QM[649.3660]VETELK</t>
  </si>
  <si>
    <t>QM[655.3735]VETELK</t>
  </si>
  <si>
    <t>QVREM[649.3660]EAELEDERK</t>
  </si>
  <si>
    <t>QVREM[655.3735]EAELEDERK</t>
  </si>
  <si>
    <t>STM[649.3660]KPVQK</t>
  </si>
  <si>
    <t>STM[655.3735]KPVQK</t>
  </si>
  <si>
    <t>LEEDAEM[649.3660]K</t>
  </si>
  <si>
    <t>LEEDAEM[655.3735]K</t>
  </si>
  <si>
    <t>sp|P05455|LA_HUMAN</t>
  </si>
  <si>
    <t>P05455</t>
  </si>
  <si>
    <t>LA_HUMAN</t>
  </si>
  <si>
    <t>SSB</t>
  </si>
  <si>
    <t>Lupus La protein</t>
  </si>
  <si>
    <t>LMQLM[649.3660]ESEQK</t>
  </si>
  <si>
    <t>LMQLM[655.3735]ESEQK</t>
  </si>
  <si>
    <t>DAGTIAGLNVM[649.3660]R</t>
  </si>
  <si>
    <t>DAGTIAGLNVM[655.3735]R</t>
  </si>
  <si>
    <t>NASEM[649.3660]IDK</t>
  </si>
  <si>
    <t>NASEM[655.3735]IDK</t>
  </si>
  <si>
    <t>sp|P36542|ATPG_HUMAN</t>
  </si>
  <si>
    <t>P36542</t>
  </si>
  <si>
    <t>ATPG_HUMAN</t>
  </si>
  <si>
    <t>ATP5F1C</t>
  </si>
  <si>
    <t>SQM[649.3660]LAMNIEK</t>
  </si>
  <si>
    <t>SQMLAM[655.3735]NIEK</t>
  </si>
  <si>
    <t>RRM[649.3660]DEISDHAK</t>
  </si>
  <si>
    <t>RRM[655.3735]DEISDHAK</t>
  </si>
  <si>
    <t>sp|P55010|IF5_HUMAN</t>
  </si>
  <si>
    <t>P55010</t>
  </si>
  <si>
    <t>IF5_HUMAN</t>
  </si>
  <si>
    <t>EIF5</t>
  </si>
  <si>
    <t>Eukaryotic translation initiation factor 5</t>
  </si>
  <si>
    <t>HEHQLMLM[649.3660]R</t>
  </si>
  <si>
    <t>HEHQLMLM[655.3735]R</t>
  </si>
  <si>
    <t>ATDVM[649.3660]IAGK</t>
  </si>
  <si>
    <t>ATDVM[655.3735]IAGK</t>
  </si>
  <si>
    <t>sp|P23526|SAHH_HUMAN</t>
  </si>
  <si>
    <t>P23526</t>
  </si>
  <si>
    <t>SAHH_HUMAN</t>
  </si>
  <si>
    <t>AHCY</t>
  </si>
  <si>
    <t>M[649.3660]RGTFADKEK</t>
  </si>
  <si>
    <t>M[655.3735]RGTFADKEK</t>
  </si>
  <si>
    <t>sp|P08579|RU2B_HUMAN</t>
  </si>
  <si>
    <t>P08579</t>
  </si>
  <si>
    <t>RU2B_HUMAN</t>
  </si>
  <si>
    <t>SNRPB2</t>
  </si>
  <si>
    <t>U2 small nuclear ribonucleoprotein B''</t>
  </si>
  <si>
    <t>GVM[649.3660]LAVDAVIAELK</t>
  </si>
  <si>
    <t>GVM[655.3735]LAVDAVIAELK</t>
  </si>
  <si>
    <t>RGVM[649.3660]LAVDAVIAELKK</t>
  </si>
  <si>
    <t>RGVM[655.3735]LAVDAVIAELKK</t>
  </si>
  <si>
    <t>ALIEM[649.3660]EKQQQDQVDR</t>
  </si>
  <si>
    <t>ALIEM[655.3735]EKQQQDQVDR</t>
  </si>
  <si>
    <t>TWM[649.3660]WWHNFR</t>
  </si>
  <si>
    <t>TWM[655.3735]WWHNFR</t>
  </si>
  <si>
    <t>sp|O14744|ANM5_HUMAN</t>
  </si>
  <si>
    <t>O14744</t>
  </si>
  <si>
    <t>ANM5_HUMAN</t>
  </si>
  <si>
    <t>PRMT5</t>
  </si>
  <si>
    <t>Protein arginine N-methyltransferase 5</t>
  </si>
  <si>
    <t>M[649.3660]EELHNQEVQK</t>
  </si>
  <si>
    <t>M[655.3735]EELHNQEVQK</t>
  </si>
  <si>
    <t>LAM[649.3660]QLEEQASR</t>
  </si>
  <si>
    <t>LAM[655.3735]QLEEQASR</t>
  </si>
  <si>
    <t>sp|Q99661|KIF2C_HUMAN</t>
  </si>
  <si>
    <t>Q99661</t>
  </si>
  <si>
    <t>KIF2C_HUMAN</t>
  </si>
  <si>
    <t>KIF2C</t>
  </si>
  <si>
    <t>Kinesin-like protein KIF2C</t>
  </si>
  <si>
    <t>QNFHM[649.3660]EQLK</t>
  </si>
  <si>
    <t>QNFHM[655.3735]EQLK</t>
  </si>
  <si>
    <t>RFDAM[649.3660]PFTLR</t>
  </si>
  <si>
    <t>RFDAM[655.3735]PFTLR</t>
  </si>
  <si>
    <t>MsrB2_KD_1 Log2 Ratio HL</t>
  </si>
  <si>
    <t>MsrB2_KD_10 Log2 Ratio HL</t>
  </si>
  <si>
    <t>MsrB2_KD_11 Log2 Ratio HL</t>
  </si>
  <si>
    <t>MsrB2_KD_12 Log2 Ratio HL</t>
  </si>
  <si>
    <t>MsrB2_KD_2 Log2 Ratio HL</t>
  </si>
  <si>
    <t>MsrB2_KD_3 Log2 Ratio HL</t>
  </si>
  <si>
    <t>MsrB2_KD_4 Log2 Ratio HL</t>
  </si>
  <si>
    <t>MsrB2_KD_5 Log2 Ratio HL</t>
  </si>
  <si>
    <t>MsrB2_KD_6 Log2 Ratio HL</t>
  </si>
  <si>
    <t>MsrB2_KD_7 Log2 Ratio HL</t>
  </si>
  <si>
    <t>MsrB2_KD_8 Log2 Ratio HL</t>
  </si>
  <si>
    <t>MsrB2_KD_9 Log2 Ratio HL</t>
  </si>
  <si>
    <t>SAEFLLHM[649.3660]LK</t>
  </si>
  <si>
    <t>SAEFLLHM[655.3735]LK</t>
  </si>
  <si>
    <t>sp|P18621|RL17_HUMAN</t>
  </si>
  <si>
    <t>P18621</t>
  </si>
  <si>
    <t>RL17_HUMAN</t>
  </si>
  <si>
    <t>RPL17</t>
  </si>
  <si>
    <t>Large ribosomal subunit protein uL22</t>
  </si>
  <si>
    <t>LNRLPAAGVGDM[649.3660]VM[15.9949]ATVK</t>
  </si>
  <si>
    <t>LNRLPAAGVGDM[655.3735]VM[15.9949]ATVK</t>
  </si>
  <si>
    <t>M[649.3660]SVQPTVSLGGFEITPPVVLR</t>
  </si>
  <si>
    <t>M[655.3735]SVQPTVSLGGFEITPPVVLR</t>
  </si>
  <si>
    <t>RFDDAVVQSDM[649.3660]K</t>
  </si>
  <si>
    <t>RFDDAVVQSDM[655.3735]K</t>
  </si>
  <si>
    <t>APAM[649.3660]FNIR</t>
  </si>
  <si>
    <t>APAM[655.3735]FNIR</t>
  </si>
  <si>
    <t>VLHHMGGM[15.9949]AGLQSM[649.3660]M[15.9949]R</t>
  </si>
  <si>
    <t>VLHHMGGM[15.9949]AGLQSM[655.3735]M[15.9949]R</t>
  </si>
  <si>
    <t>TYM[649.3660]DVM[15.9949]REQHLTK</t>
  </si>
  <si>
    <t>TYM[655.3735]DVM[15.9949]REQHLTK</t>
  </si>
  <si>
    <t>QEVPSWLENM[649.3660]AYEHHYK</t>
  </si>
  <si>
    <t>QEVPSWLENM[655.3735]AYEHHYK</t>
  </si>
  <si>
    <t>sp|O00571|DDX3X_HUMAN</t>
  </si>
  <si>
    <t>O00571</t>
  </si>
  <si>
    <t>DDX3X_HUMAN</t>
  </si>
  <si>
    <t>DDX3X</t>
  </si>
  <si>
    <t>ATP-dependent RNA helicase DDX3X</t>
  </si>
  <si>
    <t>SNPQLM[649.3660]AAFIK</t>
  </si>
  <si>
    <t>SNPQLM[655.3735]AAFIK</t>
  </si>
  <si>
    <t>sp|Q92793|CBP_HUMAN</t>
  </si>
  <si>
    <t>Q92793</t>
  </si>
  <si>
    <t>CBP_HUMAN</t>
  </si>
  <si>
    <t>CREBBP</t>
  </si>
  <si>
    <t>CREB-binding protein</t>
  </si>
  <si>
    <t>LM[15.9949]QLM[649.3660]ESEQK</t>
  </si>
  <si>
    <t>LM[15.9949]QLM[655.3735]ESEQK</t>
  </si>
  <si>
    <t>NPEISHM[649.3660]LNNPELM[15.9949]R</t>
  </si>
  <si>
    <t>NPEISHM[655.3735]LNNPELM[15.9949]R</t>
  </si>
  <si>
    <t>LAQQQAALLM[649.3660]QQEER</t>
  </si>
  <si>
    <t>LAQQQAALLM[655.3735]QQEER</t>
  </si>
  <si>
    <t>SVEM[649.3660]HHEALSEALPGDNVGFNVK</t>
  </si>
  <si>
    <t>SVEM[655.3735]HHEALSEALPGDNVGFNVK</t>
  </si>
  <si>
    <t>sp|P68104|EF1A1_HUMAN</t>
  </si>
  <si>
    <t>P68104</t>
  </si>
  <si>
    <t>EF1A1_HUMAN</t>
  </si>
  <si>
    <t>EEF1A1</t>
  </si>
  <si>
    <t>Elongation factor 1-alpha 1</t>
  </si>
  <si>
    <t>VLHHM[15.9949]GGM[649.3660]AGLQSMM[15.9949]R</t>
  </si>
  <si>
    <t>VLHHM[15.9949]GGMAGLQSM[655.3735]M[15.9949]R</t>
  </si>
  <si>
    <t>VGFQYQGIM[649.3660]QK</t>
  </si>
  <si>
    <t>VGFQYQGIM[655.3735]QK</t>
  </si>
  <si>
    <t>MNGM[649.3660]LLNDR</t>
  </si>
  <si>
    <t>MNGM[655.3735]LLNDR</t>
  </si>
  <si>
    <t>SGM[649.3660]SHEEDQLIPNLYR</t>
  </si>
  <si>
    <t>SGM[655.3735]SHEEDQLIPNLYR</t>
  </si>
  <si>
    <t>NRM[649.3660]LMIQR</t>
  </si>
  <si>
    <t>NRM[655.3735]LMIQR</t>
  </si>
  <si>
    <t>sp|Q9NTZ6|RBM12_HUMAN</t>
  </si>
  <si>
    <t>Q9NTZ6</t>
  </si>
  <si>
    <t>RBM12_HUMAN</t>
  </si>
  <si>
    <t>RBM12</t>
  </si>
  <si>
    <t>RNA-binding protein 12</t>
  </si>
  <si>
    <t>QREQM[15.9949]EQM[649.3660]K</t>
  </si>
  <si>
    <t>QREQM[15.9949]EQM[655.3735]K</t>
  </si>
  <si>
    <t>SSVNSHM[649.3660]TQSTDSR</t>
  </si>
  <si>
    <t>SSVNSHM[655.3735]TQSTDSR</t>
  </si>
  <si>
    <t>sp|Q9NXV6|CARF_HUMAN</t>
  </si>
  <si>
    <t>Q9NXV6</t>
  </si>
  <si>
    <t>CARF_HUMAN</t>
  </si>
  <si>
    <t>CDKN2AIP</t>
  </si>
  <si>
    <t>CDKN2A-interacting protein</t>
  </si>
  <si>
    <t>SM[649.3660]DAPSRR</t>
  </si>
  <si>
    <t>SM[655.3735]DAPSRR</t>
  </si>
  <si>
    <t>sp|O15042|SR140_HUMAN</t>
  </si>
  <si>
    <t>O15042</t>
  </si>
  <si>
    <t>SR140_HUMAN</t>
  </si>
  <si>
    <t>U2SURP</t>
  </si>
  <si>
    <t>U2 snRNP-associated SURP motif-containing protein</t>
  </si>
  <si>
    <t>VETGVLKPGM[649.3660]VVTFAPVNVTTEVK</t>
  </si>
  <si>
    <t>VETGVLKPGM[655.3735]VVTFAPVNVTTEVK</t>
  </si>
  <si>
    <t>HSNSNSVDDTIVALNM[649.3660]R</t>
  </si>
  <si>
    <t>HSNSNSVDDTIVALNM[655.3735]R</t>
  </si>
  <si>
    <t>RM[15.9949]EELHNQEM[649.3660]QKR</t>
  </si>
  <si>
    <t>RM[15.9949]EELHNQEM[655.3735]QKR</t>
  </si>
  <si>
    <t>ANGM[649.3660]ELDGR</t>
  </si>
  <si>
    <t>ANGM[655.3735]ELDGR</t>
  </si>
  <si>
    <t>RHM[649.3660]SDNRK</t>
  </si>
  <si>
    <t>RHM[655.3735]SDNRK</t>
  </si>
  <si>
    <t>sp|O95104|SCAF4_HUMAN</t>
  </si>
  <si>
    <t>O95104</t>
  </si>
  <si>
    <t>SCAF4_HUMAN</t>
  </si>
  <si>
    <t>SCAF4</t>
  </si>
  <si>
    <t>SR-related and CTD-associated factor 4</t>
  </si>
  <si>
    <t>RQQM[649.3660]QDFFLAHK</t>
  </si>
  <si>
    <t>RQQM[655.3735]QDFFLAHK</t>
  </si>
  <si>
    <t>SM[15.9949]M[649.3660]SPM[15.9949]AER</t>
  </si>
  <si>
    <t>SM[15.9949]M[655.3735]SPM[15.9949]AER</t>
  </si>
  <si>
    <t>FGDPVVQSDM[649.3660]K</t>
  </si>
  <si>
    <t>FGDPVVQSDM[655.3735]K</t>
  </si>
  <si>
    <t>sp|P0DMV8|HS71A_HUMAN</t>
  </si>
  <si>
    <t>P0DMV8</t>
  </si>
  <si>
    <t>HS71A_HUMAN</t>
  </si>
  <si>
    <t>HSPA1A</t>
  </si>
  <si>
    <t>Heat shock 70 kDa protein 1A</t>
  </si>
  <si>
    <t>KEM[649.3660]GTPLADTPTRPVTR</t>
  </si>
  <si>
    <t>KEM[655.3735]GTPLADTPTRPVTR</t>
  </si>
  <si>
    <t>sp|Q9BPU6|DPYL5_HUMAN</t>
  </si>
  <si>
    <t>Q9BPU6</t>
  </si>
  <si>
    <t>DPYL5_HUMAN</t>
  </si>
  <si>
    <t>DPYSL5</t>
  </si>
  <si>
    <t>Dihydropyrimidinase-related protein 5</t>
  </si>
  <si>
    <t>AIDLM[649.3660]NALMR</t>
  </si>
  <si>
    <t>AIDLM[655.3735]NALMR</t>
  </si>
  <si>
    <t>sp|Q96SI9|STRBP_HUMAN</t>
  </si>
  <si>
    <t>Q96SI9</t>
  </si>
  <si>
    <t>STRBP_HUMAN</t>
  </si>
  <si>
    <t>STRBP</t>
  </si>
  <si>
    <t>Spermatid perinuclear RNA-binding protein</t>
  </si>
  <si>
    <t>FTVLLM[649.3660]PNGPMR</t>
  </si>
  <si>
    <t>FTVLLM[655.3735]PNGPMR</t>
  </si>
  <si>
    <t>SVVNM[649.3660]EWDK</t>
  </si>
  <si>
    <t>SVVNM[655.3735]EWDK</t>
  </si>
  <si>
    <t>QQSHFAM[649.3660]MHGGTGFAGIDSSSPEVK</t>
  </si>
  <si>
    <t>QQSHFAM[655.3735]MHGGTGFAGIDSSSPEVK</t>
  </si>
  <si>
    <t>sp|Q15365|PCBP1_HUMAN</t>
  </si>
  <si>
    <t>Q15365</t>
  </si>
  <si>
    <t>PCBP1_HUMAN</t>
  </si>
  <si>
    <t>PCBP1</t>
  </si>
  <si>
    <t>Poly(rC)-binding protein 1</t>
  </si>
  <si>
    <t>KIYEDGDDDM[649.3660]KR</t>
  </si>
  <si>
    <t>KIYEDGDDDM[655.3735]KR</t>
  </si>
  <si>
    <t>sp|Q9HB71|CYBP_HUMAN</t>
  </si>
  <si>
    <t>Q9HB71</t>
  </si>
  <si>
    <t>CYBP_HUMAN</t>
  </si>
  <si>
    <t>CACYBP</t>
  </si>
  <si>
    <t>Calcyclin-binding protein</t>
  </si>
  <si>
    <t>KTANDM[15.9949]IHAENM[649.3660]R</t>
  </si>
  <si>
    <t>KTANDM[15.9949]IHAENM[655.3735]R</t>
  </si>
  <si>
    <t>YSFM[649.3660]ATVTK</t>
  </si>
  <si>
    <t>YSFM[655.3735]ATVTK</t>
  </si>
  <si>
    <t>sp|O43865|SAHH2_HUMAN</t>
  </si>
  <si>
    <t>O43865</t>
  </si>
  <si>
    <t>SAHH2_HUMAN</t>
  </si>
  <si>
    <t>AHCYL1</t>
  </si>
  <si>
    <t>S-adenosylhomocysteine hydrolase-like protein 1</t>
  </si>
  <si>
    <t>KAPGGPM[649.3660]LLPQTYGAR</t>
  </si>
  <si>
    <t>KAPGGPM[655.3735]LLPQTYGAR</t>
  </si>
  <si>
    <t>sp|Q15020|SART3_HUMAN</t>
  </si>
  <si>
    <t>Q15020</t>
  </si>
  <si>
    <t>SART3_HUMAN</t>
  </si>
  <si>
    <t>SART3</t>
  </si>
  <si>
    <t>Squamous cell carcinoma antigen recognized by T-cells 3</t>
  </si>
  <si>
    <t>M[649.3660]GYM[15.9949]DPR</t>
  </si>
  <si>
    <t>M[655.3735]GYM[15.9949]DPR</t>
  </si>
  <si>
    <t>TSM[649.3660]HQSR</t>
  </si>
  <si>
    <t>TSM[655.3735]HQSR</t>
  </si>
  <si>
    <t>sp|Q15047|SETB1_HUMAN</t>
  </si>
  <si>
    <t>Q15047</t>
  </si>
  <si>
    <t>SETB1_HUMAN</t>
  </si>
  <si>
    <t>SETDB1</t>
  </si>
  <si>
    <t>Histone-lysine N-methyltransferase SETDB1</t>
  </si>
  <si>
    <t>M[649.3660]MLDDIVSR</t>
  </si>
  <si>
    <t>M[655.3735]MLDDIVSR</t>
  </si>
  <si>
    <t>sp|Q92945|FUBP2_HUMAN</t>
  </si>
  <si>
    <t>Q92945</t>
  </si>
  <si>
    <t>FUBP2_HUMAN</t>
  </si>
  <si>
    <t>KHSRP</t>
  </si>
  <si>
    <t>Far upstream element-binding protein 2</t>
  </si>
  <si>
    <t>GFGFVTFSSM[649.3660]AEVDAAMAARPHSIDGR</t>
  </si>
  <si>
    <t>GFGFVTFSSM[655.3735]AEVDAAMAARPHSIDGR</t>
  </si>
  <si>
    <t>RRDEDM[649.3660]LYSPELAQR</t>
  </si>
  <si>
    <t>RRDEDM[655.3735]LYSPELAQR</t>
  </si>
  <si>
    <t>SM[649.3660]SAPVIFDR</t>
  </si>
  <si>
    <t>SM[655.3735]SAPVIFDR</t>
  </si>
  <si>
    <t>sp|O60749|SNX2_HUMAN</t>
  </si>
  <si>
    <t>O60749</t>
  </si>
  <si>
    <t>SNX2_HUMAN</t>
  </si>
  <si>
    <t>SNX2</t>
  </si>
  <si>
    <t>Sorting nexin-2</t>
  </si>
  <si>
    <t>LTADM[649.3660]ISHPLGDFR</t>
  </si>
  <si>
    <t>LTADM[655.3735]ISHPLGDFR</t>
  </si>
  <si>
    <t>sp|Q00587|BORG5_HUMAN</t>
  </si>
  <si>
    <t>Q00587</t>
  </si>
  <si>
    <t>BORG5_HUMAN</t>
  </si>
  <si>
    <t>CDC42EP1</t>
  </si>
  <si>
    <t>Cdc42 effector protein 1</t>
  </si>
  <si>
    <t>M[649.3660]GWTGGGLGK</t>
  </si>
  <si>
    <t>M[655.3735]GWTGGGLGK</t>
  </si>
  <si>
    <t>sp|O15226|NKRF_HUMAN</t>
  </si>
  <si>
    <t>O15226</t>
  </si>
  <si>
    <t>NKRF_HUMAN</t>
  </si>
  <si>
    <t>NKRF</t>
  </si>
  <si>
    <t>NF-kappa-B-repressing factor</t>
  </si>
  <si>
    <t>GILHLSPDVYQEM[649.3660]EASR</t>
  </si>
  <si>
    <t>GILHLSPDVYQEM[655.3735]EASR</t>
  </si>
  <si>
    <t>sp|Q9NUL3|STAU2_HUMAN</t>
  </si>
  <si>
    <t>Q9NUL3</t>
  </si>
  <si>
    <t>STAU2_HUMAN</t>
  </si>
  <si>
    <t>STAU2</t>
  </si>
  <si>
    <t>Double-stranded RNA-binding protein Staufen homolog 2</t>
  </si>
  <si>
    <t>NKHEAM[649.3660]ITDLEER</t>
  </si>
  <si>
    <t>NKHEAM[655.3735]ITDLEER</t>
  </si>
  <si>
    <t>KGM[649.3660]EELK</t>
  </si>
  <si>
    <t>KGM[655.3735]EELK</t>
  </si>
  <si>
    <t>QEELRRM[649.3660]EELHNQEM[15.9949]QK</t>
  </si>
  <si>
    <t>QEELRRM[655.3735]EELHNQEM[15.9949]QK</t>
  </si>
  <si>
    <t>THVM[649.3660]RFFHETEAPRPK</t>
  </si>
  <si>
    <t>THVM[655.3735]RFFHETEAPRPK</t>
  </si>
  <si>
    <t>sp|P56556|NDUA6_HUMAN</t>
  </si>
  <si>
    <t>P56556</t>
  </si>
  <si>
    <t>NDUA6_HUMAN</t>
  </si>
  <si>
    <t>NDUFA6</t>
  </si>
  <si>
    <t>M[649.3660]GQTM[15.9949]ER</t>
  </si>
  <si>
    <t>M[655.3735]GQTM[15.9949]ER</t>
  </si>
  <si>
    <t>TNVVTM[649.3660]PTAHPR</t>
  </si>
  <si>
    <t>TNVVTM[655.3735]PTAHPR</t>
  </si>
  <si>
    <t>RSELEEQQM[649.3660]HLNVGLR</t>
  </si>
  <si>
    <t>RSELEEQQM[655.3735]HLNVGLR</t>
  </si>
  <si>
    <t>QNM[649.3660]GPSGQTHPPPQTLPR</t>
  </si>
  <si>
    <t>QNM[655.3735]GPSGQTHPPPQTLPR</t>
  </si>
  <si>
    <t>EQHPDM[649.3660]SVTR</t>
  </si>
  <si>
    <t>EQHPDM[655.3735]SVTR</t>
  </si>
  <si>
    <t>sp|O43491|E41L2_HUMAN</t>
  </si>
  <si>
    <t>O43491</t>
  </si>
  <si>
    <t>E41L2_HUMAN</t>
  </si>
  <si>
    <t>EPB41L2</t>
  </si>
  <si>
    <t>Band 4.1-like protein 2</t>
  </si>
  <si>
    <t>M[15.9949]EGHEAM[649.3660]ER</t>
  </si>
  <si>
    <t>M[15.9949]EGHEAM[655.3735]ER</t>
  </si>
  <si>
    <t>M[649.3660]VVLSLPR</t>
  </si>
  <si>
    <t>M[655.3735]VVLSLPR</t>
  </si>
  <si>
    <t>FRNM[649.3660]VQTAVVPVK</t>
  </si>
  <si>
    <t>FRNM[655.3735]VQTAVVPVK</t>
  </si>
  <si>
    <t>sp|Q12972|PP1R8_HUMAN</t>
  </si>
  <si>
    <t>Q12972</t>
  </si>
  <si>
    <t>PP1R8_HUMAN</t>
  </si>
  <si>
    <t>PPP1R8</t>
  </si>
  <si>
    <t>Nuclear inhibitor of protein phosphatase 1</t>
  </si>
  <si>
    <t>VELDNM[649.3660]PLR</t>
  </si>
  <si>
    <t>VELDNM[655.3735]PLR</t>
  </si>
  <si>
    <t>M[649.3660]ALVLEALPQIAAK</t>
  </si>
  <si>
    <t>M[655.3735]ALVLEALPQIAAK</t>
  </si>
  <si>
    <t>sp|Q14254|FLOT2_HUMAN</t>
  </si>
  <si>
    <t>Q14254</t>
  </si>
  <si>
    <t>FLOT2_HUMAN</t>
  </si>
  <si>
    <t>FLOT2</t>
  </si>
  <si>
    <t>Flotillin-2</t>
  </si>
  <si>
    <t>M[15.9949]IVDPVEPHGEM[649.3660]K</t>
  </si>
  <si>
    <t>M[15.9949]IVDPVEPHGEM[655.3735]K</t>
  </si>
  <si>
    <t>QREM[15.9949]EEQM[649.3660]R</t>
  </si>
  <si>
    <t>QREM[15.9949]EEQM[655.3735]R</t>
  </si>
  <si>
    <t>EIGNIISDAM[649.3660]KK</t>
  </si>
  <si>
    <t>EIGNIISDAM[655.3735]KK</t>
  </si>
  <si>
    <t>RLDLVHTAALM[649.3660]LDK</t>
  </si>
  <si>
    <t>RLDLVHTAALM[655.3735]LDK</t>
  </si>
  <si>
    <t>NM[649.3660]LQFNLQILPK</t>
  </si>
  <si>
    <t>NM[655.3735]LQFNLQILPK</t>
  </si>
  <si>
    <t>sp|O15371|EIF3D_HUMAN</t>
  </si>
  <si>
    <t>O15371</t>
  </si>
  <si>
    <t>EIF3D_HUMAN</t>
  </si>
  <si>
    <t>EIF3D</t>
  </si>
  <si>
    <t>Eukaryotic translation initiation factor 3 subunit D</t>
  </si>
  <si>
    <t>GQPLPDHLQM[649.3660]AVQGK</t>
  </si>
  <si>
    <t>GQPLPDHLQM[655.3735]AVQGK</t>
  </si>
  <si>
    <t>sp|P51532|SMCA4_HUMAN</t>
  </si>
  <si>
    <t>P51532</t>
  </si>
  <si>
    <t>SMCA4_HUMAN</t>
  </si>
  <si>
    <t>SMARCA4</t>
  </si>
  <si>
    <t>Transcription activator BRG1</t>
  </si>
  <si>
    <t>ANM[649.3660]ASSSQR</t>
  </si>
  <si>
    <t>ANM[655.3735]ASSSQR</t>
  </si>
  <si>
    <t>sp|P41208|CETN2_HUMAN</t>
  </si>
  <si>
    <t>P41208</t>
  </si>
  <si>
    <t>CETN2_HUMAN</t>
  </si>
  <si>
    <t>CETN2</t>
  </si>
  <si>
    <t>Centrin-2</t>
  </si>
  <si>
    <t>YWLM[649.3660]LNEK</t>
  </si>
  <si>
    <t>YWLM[655.3735]LNEK</t>
  </si>
  <si>
    <t>sp|Q9H7Z7|PGES2_HUMAN</t>
  </si>
  <si>
    <t>Q9H7Z7</t>
  </si>
  <si>
    <t>PGES2_HUMAN</t>
  </si>
  <si>
    <t>PTGES2</t>
  </si>
  <si>
    <t>Prostaglandin E synthase 2</t>
  </si>
  <si>
    <t>GYLGPPHQGPPM[649.3660]HHVPGHESR</t>
  </si>
  <si>
    <t>GYLGPPHQGPPM[655.3735]HHVPGHESR</t>
  </si>
  <si>
    <t>KGTANARM[649.3660]PEK</t>
  </si>
  <si>
    <t>KGTANARM[655.3735]PEK</t>
  </si>
  <si>
    <t>M[15.9949]VPAGM[649.3660]GAGLER</t>
  </si>
  <si>
    <t>M[15.9949]VPAGM[655.3735]GAGLER</t>
  </si>
  <si>
    <t>VEHGSVALPAIM[649.3660]R</t>
  </si>
  <si>
    <t>VEHGSVALPAIM[655.3735]R</t>
  </si>
  <si>
    <t>NM[649.3660]MNHSQVGQGIGIPSR</t>
  </si>
  <si>
    <t>NM[655.3735]MNHSQVGQGIGIPSR</t>
  </si>
  <si>
    <t>sp|Q9NZN8|CNOT2_HUMAN</t>
  </si>
  <si>
    <t>Q9NZN8</t>
  </si>
  <si>
    <t>CNOT2_HUMAN</t>
  </si>
  <si>
    <t>CNOT2</t>
  </si>
  <si>
    <t>CCR4-NOT transcription complex subunit 2</t>
  </si>
  <si>
    <t>RGHAVPPTLVPLM[649.3660]NGSATPLPTALGLGGR</t>
  </si>
  <si>
    <t>RGHAVPPTLVPLM[655.3735]NGSATPLPTALGLGGR</t>
  </si>
  <si>
    <t>sp|Q7Z5L9|I2BP2_HUMAN</t>
  </si>
  <si>
    <t>Q7Z5L9</t>
  </si>
  <si>
    <t>I2BP2_HUMAN</t>
  </si>
  <si>
    <t>IRF2BP2</t>
  </si>
  <si>
    <t>Interferon regulatory factor 2-binding protein 2</t>
  </si>
  <si>
    <t>QTAISQPASGNTFSHHSM[649.3660]VSM[15.9949]LGK</t>
  </si>
  <si>
    <t>QTAISQPASGNTFSHHSM[655.3735]VSM[15.9949]LGK</t>
  </si>
  <si>
    <t>sp|Q14157|UBP2L_HUMAN</t>
  </si>
  <si>
    <t>Q14157</t>
  </si>
  <si>
    <t>UBP2L_HUMAN</t>
  </si>
  <si>
    <t>UBAP2L</t>
  </si>
  <si>
    <t>Ubiquitin-associated protein 2-like</t>
  </si>
  <si>
    <t>AHKM[649.3660]QLPSAAGLHPTGHQSK</t>
  </si>
  <si>
    <t>AHKM[655.3735]QLPSAAGLHPTGHQSK</t>
  </si>
  <si>
    <t>sp|Q15050|RRS1_HUMAN</t>
  </si>
  <si>
    <t>Q15050</t>
  </si>
  <si>
    <t>RRS1_HUMAN</t>
  </si>
  <si>
    <t>RRS1</t>
  </si>
  <si>
    <t>Ribosome biogenesis regulatory protein homolog</t>
  </si>
  <si>
    <t>sp|Q16836|HCDH_HUMAN</t>
  </si>
  <si>
    <t>Q16836</t>
  </si>
  <si>
    <t>HCDH_HUMAN</t>
  </si>
  <si>
    <t>HADH</t>
  </si>
  <si>
    <t>DDIGIILINQYIAEM[649.3660]VR</t>
  </si>
  <si>
    <t>DDIGIILINQYIAEM[655.3735]VR</t>
  </si>
  <si>
    <t>QLM[649.3660]LYYHR</t>
  </si>
  <si>
    <t>QLM[655.3735]LYYHR</t>
  </si>
  <si>
    <t>sp|P57076|CF298_HUMAN</t>
  </si>
  <si>
    <t>P57076</t>
  </si>
  <si>
    <t>CF298_HUMAN</t>
  </si>
  <si>
    <t>CFAP298</t>
  </si>
  <si>
    <t>Cilia- and flagella-associated protein 298</t>
  </si>
  <si>
    <t>FHM[649.3660]DSETHDPIDLQTK</t>
  </si>
  <si>
    <t>FHM[655.3735]DSETHDPIDLQTK</t>
  </si>
  <si>
    <t>sp|Q9Y2L1|RRP44_HUMAN</t>
  </si>
  <si>
    <t>Q9Y2L1</t>
  </si>
  <si>
    <t>RRP44_HUMAN</t>
  </si>
  <si>
    <t>DIS3</t>
  </si>
  <si>
    <t>Exosome complex exonuclease RRP44</t>
  </si>
  <si>
    <t>AAQSTAM[649.3660]NR</t>
  </si>
  <si>
    <t>AAQSTAM[655.3735]NR</t>
  </si>
  <si>
    <t>sp|P46459|NSF_HUMAN</t>
  </si>
  <si>
    <t>P46459</t>
  </si>
  <si>
    <t>NSF_HUMAN</t>
  </si>
  <si>
    <t>NSF</t>
  </si>
  <si>
    <t>Vesicle-fusing ATPase</t>
  </si>
  <si>
    <t>TISPM[649.3660]VMDAK</t>
  </si>
  <si>
    <t>TISPM[655.3735]VMDAK</t>
  </si>
  <si>
    <t>KFM[649.3660]ERDPDELR</t>
  </si>
  <si>
    <t>KFM[655.3735]ERDPDELR</t>
  </si>
  <si>
    <t>sp|P15374|UCHL3_HUMAN</t>
  </si>
  <si>
    <t>P15374</t>
  </si>
  <si>
    <t>UCHL3_HUMAN</t>
  </si>
  <si>
    <t>UCHL3</t>
  </si>
  <si>
    <t>Ubiquitin carboxyl-terminal hydrolase isozyme L3</t>
  </si>
  <si>
    <t>TYM[649.3660]DVM[15.9949]R</t>
  </si>
  <si>
    <t>TYM[655.3735]DVM[15.9949]R</t>
  </si>
  <si>
    <t>M[649.3660]QASIEK</t>
  </si>
  <si>
    <t>M[655.3735]QASIEK</t>
  </si>
  <si>
    <t>EM[649.3660]TLDEWK</t>
  </si>
  <si>
    <t>EM[655.3735]TLDEWK</t>
  </si>
  <si>
    <t>ISM[649.3660]PDVDLHLK</t>
  </si>
  <si>
    <t>ISM[655.3735]PDVDLHLK</t>
  </si>
  <si>
    <t>RELQQAVLHM[649.3660]EQR</t>
  </si>
  <si>
    <t>RELQQAVLHM[655.3735]EQR</t>
  </si>
  <si>
    <t>sp|Q02818|NUCB1_HUMAN</t>
  </si>
  <si>
    <t>Q02818</t>
  </si>
  <si>
    <t>NUCB1_HUMAN</t>
  </si>
  <si>
    <t>NUCB1</t>
  </si>
  <si>
    <t>Nucleobindin-1</t>
  </si>
  <si>
    <t>AM[649.3660]HTPKPAVGEEK</t>
  </si>
  <si>
    <t>AM[655.3735]HTPKPAVGEEK</t>
  </si>
  <si>
    <t>sp|P46013|KI67_HUMAN</t>
  </si>
  <si>
    <t>P46013</t>
  </si>
  <si>
    <t>KI67_HUMAN</t>
  </si>
  <si>
    <t>MKI67</t>
  </si>
  <si>
    <t>Proliferation marker protein Ki-67</t>
  </si>
  <si>
    <t>LHYM[649.3660]FSALR</t>
  </si>
  <si>
    <t>LHYM[655.3735]FSALR</t>
  </si>
  <si>
    <t>sp|Q2M389|WASC4_HUMAN</t>
  </si>
  <si>
    <t>Q2M389</t>
  </si>
  <si>
    <t>WASC4_HUMAN</t>
  </si>
  <si>
    <t>WASHC4</t>
  </si>
  <si>
    <t>WASH complex subunit 4</t>
  </si>
  <si>
    <t>EWVSM[649.3660]AGPR</t>
  </si>
  <si>
    <t>EWVSM[655.3735]AGPR</t>
  </si>
  <si>
    <t>sp|P49736|MCM2_HUMAN</t>
  </si>
  <si>
    <t>P49736</t>
  </si>
  <si>
    <t>MCM2_HUMAN</t>
  </si>
  <si>
    <t>MCM2</t>
  </si>
  <si>
    <t>DNA replication licensing factor MCM2</t>
  </si>
  <si>
    <t>RNM[649.3660]LQFNLQILPK</t>
  </si>
  <si>
    <t>RNM[655.3735]LQFNLQILPK</t>
  </si>
  <si>
    <t>LAEM[649.3660]DRDLMVGK</t>
  </si>
  <si>
    <t>LAEM[655.3735]DRDLMVGK</t>
  </si>
  <si>
    <t>sp|Q8WZA0|LZIC_HUMAN</t>
  </si>
  <si>
    <t>Q8WZA0</t>
  </si>
  <si>
    <t>LZIC_HUMAN</t>
  </si>
  <si>
    <t>LZIC</t>
  </si>
  <si>
    <t>Protein LZIC</t>
  </si>
  <si>
    <t>GLIPAGTQHSM[649.3660]IATTGK</t>
  </si>
  <si>
    <t>GLIPAGTQHSM[655.3735]IATTGK</t>
  </si>
  <si>
    <t>AAEM[649.3660]MASLLK</t>
  </si>
  <si>
    <t>AAEM[655.3735]MASLLK</t>
  </si>
  <si>
    <t>RLM[649.3660]ADELER</t>
  </si>
  <si>
    <t>RLM[655.3735]ADELER</t>
  </si>
  <si>
    <t>sp|O60610|DIAP1_HUMAN</t>
  </si>
  <si>
    <t>O60610</t>
  </si>
  <si>
    <t>DIAP1_HUMAN</t>
  </si>
  <si>
    <t>DIAPH1</t>
  </si>
  <si>
    <t>Protein diaphanous homolog 1</t>
  </si>
  <si>
    <t>EGSGGGGGM[649.3660]DDIFSHIFGGGLFGFMGNQSR</t>
  </si>
  <si>
    <t>EGSGGGGGM[655.3735]DDIFSHIFGGGLFGFMGNQSR</t>
  </si>
  <si>
    <t>sp|O60884|DNJA2_HUMAN</t>
  </si>
  <si>
    <t>O60884</t>
  </si>
  <si>
    <t>DNJA2_HUMAN</t>
  </si>
  <si>
    <t>DNAJA2</t>
  </si>
  <si>
    <t>DnaJ homolog subfamily A member 2</t>
  </si>
  <si>
    <t>DGPPLRGSNM[649.3660]DFREPTEEER</t>
  </si>
  <si>
    <t>DGPPLRGSNM[655.3735]DFREPTEEER</t>
  </si>
  <si>
    <t>LLEM[649.3660]LQSK</t>
  </si>
  <si>
    <t>LLEM[655.3735]LQSK</t>
  </si>
  <si>
    <t>sp|Q8IUD2|RB6I2_HUMAN</t>
  </si>
  <si>
    <t>Q8IUD2</t>
  </si>
  <si>
    <t>RB6I2_HUMAN</t>
  </si>
  <si>
    <t>ERC1</t>
  </si>
  <si>
    <t>ELKS/Rab6-interacting/CAST family member 1</t>
  </si>
  <si>
    <t>TTQIINITM[649.3660]TK</t>
  </si>
  <si>
    <t>TTQIINITM[655.3735]TK</t>
  </si>
  <si>
    <t>M[649.3660]LVELSK</t>
  </si>
  <si>
    <t>M[655.3735]LVELSK</t>
  </si>
  <si>
    <t>RLNIFDM[649.3660]MAVTK</t>
  </si>
  <si>
    <t>RLNIFDM[655.3735]MAVTK</t>
  </si>
  <si>
    <t>HTM[649.3660]HVGR</t>
  </si>
  <si>
    <t>HTM[655.3735]HVGR</t>
  </si>
  <si>
    <t>RFHWEQDQIAHM[649.3660]K</t>
  </si>
  <si>
    <t>RFHWEQDQIAHM[655.3735]K</t>
  </si>
  <si>
    <t>QRQM[649.3660]HQQQQVQQR</t>
  </si>
  <si>
    <t>QRQM[655.3735]HQQQQVQQR</t>
  </si>
  <si>
    <t>sp|Q15596|NCOA2_HUMAN</t>
  </si>
  <si>
    <t>Q15596</t>
  </si>
  <si>
    <t>NCOA2_HUMAN</t>
  </si>
  <si>
    <t>NCOA2</t>
  </si>
  <si>
    <t>Nuclear receptor coactivator 2</t>
  </si>
  <si>
    <t>M[649.3660]GLAMGGGGGASFDR</t>
  </si>
  <si>
    <t>M[655.3735]GLAMGGGGGASFDR</t>
  </si>
  <si>
    <t>GHQM[649.3660]LVK</t>
  </si>
  <si>
    <t>GHQM[655.3735]LVK</t>
  </si>
  <si>
    <t>GM[15.9949]GSLDAM[649.3660]DK</t>
  </si>
  <si>
    <t>GM[15.9949]GSLDAM[655.3735]DK</t>
  </si>
  <si>
    <t>RM[649.3660]EEEQHHWDDR</t>
  </si>
  <si>
    <t>RM[655.3735]EEEQHHWDDR</t>
  </si>
  <si>
    <t>sp|Q96KR1|ZFR_HUMAN</t>
  </si>
  <si>
    <t>Q96KR1</t>
  </si>
  <si>
    <t>ZFR_HUMAN</t>
  </si>
  <si>
    <t>ZFR</t>
  </si>
  <si>
    <t>Zinc finger RNA-binding protein</t>
  </si>
  <si>
    <t>GDFFPPERPQQLPHGLGGIGM[649.3660]GLGPGGQPIDANHLNK</t>
  </si>
  <si>
    <t>GDFFPPERPQQLPHGLGGIGM[655.3735]GLGPGGQPIDANHLNK</t>
  </si>
  <si>
    <t>GRPGPVAGHHQM[649.3660]PR</t>
  </si>
  <si>
    <t>GRPGPVAGHHQM[655.3735]PR</t>
  </si>
  <si>
    <t>sp|O94979|SC31A_HUMAN</t>
  </si>
  <si>
    <t>O94979</t>
  </si>
  <si>
    <t>SC31A_HUMAN</t>
  </si>
  <si>
    <t>SEC31A</t>
  </si>
  <si>
    <t>Protein transport protein Sec31A</t>
  </si>
  <si>
    <t>AKYPSLGQKPGGSDFLM[649.3660]K</t>
  </si>
  <si>
    <t>AKYPSLGQKPGGSDFLM[655.3735]K</t>
  </si>
  <si>
    <t>M[649.3660]STEEIIQR</t>
  </si>
  <si>
    <t>M[655.3735]STEEIIQR</t>
  </si>
  <si>
    <t>sp|P17980|PRS6A_HUMAN</t>
  </si>
  <si>
    <t>P17980</t>
  </si>
  <si>
    <t>PRS6A_HUMAN</t>
  </si>
  <si>
    <t>PSMC3</t>
  </si>
  <si>
    <t>26S proteasome regulatory subunit 6A</t>
  </si>
  <si>
    <t>HEHQLM[15.9949]LM[649.3660]R</t>
  </si>
  <si>
    <t>HEHQLM[15.9949]LM[655.3735]R</t>
  </si>
  <si>
    <t>M[649.3660]QAQWEREER</t>
  </si>
  <si>
    <t>M[655.3735]QAQWEREER</t>
  </si>
  <si>
    <t>RVHVTQEDFEM[649.3660]AVAK</t>
  </si>
  <si>
    <t>RVHVTQEDFEM[655.3735]AVAK</t>
  </si>
  <si>
    <t>sp|P62195|PRS8_HUMAN</t>
  </si>
  <si>
    <t>P62195</t>
  </si>
  <si>
    <t>PRS8_HUMAN</t>
  </si>
  <si>
    <t>PSMC5</t>
  </si>
  <si>
    <t>26S proteasome regulatory subunit 8</t>
  </si>
  <si>
    <t>IMM[649.3660]EFER</t>
  </si>
  <si>
    <t>IMM[655.3735]EFER</t>
  </si>
  <si>
    <t>sp|O43633|CHM2A_HUMAN</t>
  </si>
  <si>
    <t>O43633</t>
  </si>
  <si>
    <t>CHM2A_HUMAN</t>
  </si>
  <si>
    <t>CHMP2A</t>
  </si>
  <si>
    <t>Charged multivesicular body protein 2a</t>
  </si>
  <si>
    <t>WQFSM[649.3660]SAIK</t>
  </si>
  <si>
    <t>WQFSM[655.3735]SAIK</t>
  </si>
  <si>
    <t>M[649.3660]VAAANEIAK</t>
  </si>
  <si>
    <t>M[655.3735]VAAANEIAK</t>
  </si>
  <si>
    <t>INM[649.3660]LVIELK</t>
  </si>
  <si>
    <t>INM[655.3735]LVIELK</t>
  </si>
  <si>
    <t>LGM[649.3660]GLVSR</t>
  </si>
  <si>
    <t>LGM[655.3735]GLVSR</t>
  </si>
  <si>
    <t>REEM[649.3660]RLEAER</t>
  </si>
  <si>
    <t>REEM[655.3735]RLEAER</t>
  </si>
  <si>
    <t>sp|Q05682|CALD1_HUMAN</t>
  </si>
  <si>
    <t>Q05682</t>
  </si>
  <si>
    <t>CALD1_HUMAN</t>
  </si>
  <si>
    <t>CALD1</t>
  </si>
  <si>
    <t>Caldesmon</t>
  </si>
  <si>
    <t>GM[649.3660]QGPPGPR</t>
  </si>
  <si>
    <t>GM[655.3735]QGPPGPR</t>
  </si>
  <si>
    <t>sp|Q9C0J8|WDR33_HUMAN</t>
  </si>
  <si>
    <t>Q9C0J8</t>
  </si>
  <si>
    <t>WDR33_HUMAN</t>
  </si>
  <si>
    <t>WDR33</t>
  </si>
  <si>
    <t>pre-mRNA 3' end processing protein WDR33</t>
  </si>
  <si>
    <t>EGM[649.3660]QLISEKPETEAVVK</t>
  </si>
  <si>
    <t>EGM[655.3735]QLISEKPETEAVVK</t>
  </si>
  <si>
    <t>GM[649.3660]SVSDLADK</t>
  </si>
  <si>
    <t>GM[655.3735]SVSDLADK</t>
  </si>
  <si>
    <t>SSSGM[649.3660]GGR</t>
  </si>
  <si>
    <t>SSSGM[655.3735]GGR</t>
  </si>
  <si>
    <t>GYM[649.3660]MM[15.9949]FPR</t>
  </si>
  <si>
    <t>GYM[655.3735]MM[15.9949]FPR</t>
  </si>
  <si>
    <t>SSGM[649.3660]SSLLGK</t>
  </si>
  <si>
    <t>SSGM[655.3735]SSLLGK</t>
  </si>
  <si>
    <t>sp|Q9UEE9|CFDP1_HUMAN</t>
  </si>
  <si>
    <t>Q9UEE9</t>
  </si>
  <si>
    <t>CFDP1_HUMAN</t>
  </si>
  <si>
    <t>CFDP1</t>
  </si>
  <si>
    <t>Craniofacial development protein 1</t>
  </si>
  <si>
    <t>LAQKNPM[649.3660]YQK</t>
  </si>
  <si>
    <t>LAQKNPM[655.3735]YQK</t>
  </si>
  <si>
    <t>GNM[649.3660]ALAIK</t>
  </si>
  <si>
    <t>GNM[655.3735]ALAIK</t>
  </si>
  <si>
    <t>EQQASM[649.3660]EEK</t>
  </si>
  <si>
    <t>EQQASM[655.3735]EEK</t>
  </si>
  <si>
    <t>GYM[649.3660]M[15.9949]MFPR</t>
  </si>
  <si>
    <t>GYM[655.3735]M[15.9949]MFPR</t>
  </si>
  <si>
    <t>HNM[649.3660]DIGTWDNKGPVPK</t>
  </si>
  <si>
    <t>HNM[655.3735]DIGTWDNKGPVPK</t>
  </si>
  <si>
    <t>sp|Q9BYJ9|YTHD1_HUMAN</t>
  </si>
  <si>
    <t>Q9BYJ9</t>
  </si>
  <si>
    <t>YTHD1_HUMAN</t>
  </si>
  <si>
    <t>YTHDF1</t>
  </si>
  <si>
    <t>YTH domain-containing family protein 1</t>
  </si>
  <si>
    <t>SQKPVM[649.3660]VK</t>
  </si>
  <si>
    <t>SQKPVM[655.3735]VK</t>
  </si>
  <si>
    <t>sp|P46779|RL28_HUMAN</t>
  </si>
  <si>
    <t>P46779</t>
  </si>
  <si>
    <t>RL28_HUMAN</t>
  </si>
  <si>
    <t>RPL28</t>
  </si>
  <si>
    <t>Large ribosomal subunit protein eL28</t>
  </si>
  <si>
    <t>YM[649.3660]EHEERPK</t>
  </si>
  <si>
    <t>YM[655.3735]EHEERPK</t>
  </si>
  <si>
    <t>IVQISGNSM[649.3660]PR</t>
  </si>
  <si>
    <t>IVQISGNSM[655.3735]PR</t>
  </si>
  <si>
    <t>TTQSGQM[649.3660]SGEGK</t>
  </si>
  <si>
    <t>TTQSGQM[655.3735]SGEGK</t>
  </si>
  <si>
    <t>HYAM[649.3660]QEAK</t>
  </si>
  <si>
    <t>HYAM[655.3735]QEAK</t>
  </si>
  <si>
    <t>sp|Q14257|RCN2_HUMAN</t>
  </si>
  <si>
    <t>Q14257</t>
  </si>
  <si>
    <t>RCN2_HUMAN</t>
  </si>
  <si>
    <t>RCN2</t>
  </si>
  <si>
    <t>Reticulocalbin-2</t>
  </si>
  <si>
    <t>KM[649.3660]ADFHK</t>
  </si>
  <si>
    <t>KM[655.3735]ADFHK</t>
  </si>
  <si>
    <t>sp|Q9NVH1|DJC11_HUMAN</t>
  </si>
  <si>
    <t>Q9NVH1</t>
  </si>
  <si>
    <t>DJC11_HUMAN</t>
  </si>
  <si>
    <t>DNAJC11</t>
  </si>
  <si>
    <t>KLM[649.3660]QLQHEK</t>
  </si>
  <si>
    <t>KLM[655.3735]QLQHEK</t>
  </si>
  <si>
    <t>sp|Q16204|CCDC6_HUMAN</t>
  </si>
  <si>
    <t>Q16204</t>
  </si>
  <si>
    <t>CCDC6_HUMAN</t>
  </si>
  <si>
    <t>CCDC6</t>
  </si>
  <si>
    <t>Coiled-coil domain-containing protein 6</t>
  </si>
  <si>
    <t>SM[15.9949]M[649.3660]SYER</t>
  </si>
  <si>
    <t>SM[15.9949]M[655.3735]SYER</t>
  </si>
  <si>
    <t>GM[649.3660]GGHGYGGAGDASSGFHGGHFVHM[15.9949]R</t>
  </si>
  <si>
    <t>GM[655.3735]GGHGYGGAGDASSGFHGGHFVHM[15.9949]R</t>
  </si>
  <si>
    <t>SIGSPM[649.3660]EER</t>
  </si>
  <si>
    <t>SIGSPM[655.3735]EER</t>
  </si>
  <si>
    <t>sp|Q96LB3|IFT74_HUMAN</t>
  </si>
  <si>
    <t>Q96LB3</t>
  </si>
  <si>
    <t>IFT74_HUMAN</t>
  </si>
  <si>
    <t>IFT74</t>
  </si>
  <si>
    <t>Intraflagellar transport protein 74 homolog</t>
  </si>
  <si>
    <t>M[649.3660]GAGLGHGM[15.9949]DR</t>
  </si>
  <si>
    <t>M[655.3735]GAGLGHGM[15.9949]DR</t>
  </si>
  <si>
    <t>REQLM[649.3660]REEAEQK</t>
  </si>
  <si>
    <t>REQLM[655.3735]REEAEQK</t>
  </si>
  <si>
    <t>M[649.3660]QNHFGAVR</t>
  </si>
  <si>
    <t>M[655.3735]QNHFGAVR</t>
  </si>
  <si>
    <t>sp|Q7Z3B4|NUP54_HUMAN</t>
  </si>
  <si>
    <t>Q7Z3B4</t>
  </si>
  <si>
    <t>NUP54_HUMAN</t>
  </si>
  <si>
    <t>NUP54</t>
  </si>
  <si>
    <t>Nucleoporin p54</t>
  </si>
  <si>
    <t>M[649.3660]NQGTAR</t>
  </si>
  <si>
    <t>M[655.3735]NQGTAR</t>
  </si>
  <si>
    <t>NM[649.3660]GGPYGGGNYGPGGSGGSGGYGGR</t>
  </si>
  <si>
    <t>NM[655.3735]GGPYGGGNYGPGGSGGSGGYGGR</t>
  </si>
  <si>
    <t>FQEEM[649.3660]DTVMKDPYK</t>
  </si>
  <si>
    <t>FQEEM[655.3735]DTVMKDPYK</t>
  </si>
  <si>
    <t>sp|Q13823|NOG2_HUMAN</t>
  </si>
  <si>
    <t>Q13823</t>
  </si>
  <si>
    <t>NOG2_HUMAN</t>
  </si>
  <si>
    <t>GNL2</t>
  </si>
  <si>
    <t>Nucleolar GTP-binding protein 2</t>
  </si>
  <si>
    <t>MVEM[649.3660]QKDPMEPPR</t>
  </si>
  <si>
    <t>MVEM[655.3735]QKDPMEPPR</t>
  </si>
  <si>
    <t>RM[649.3660]EEEQHHWDDRR</t>
  </si>
  <si>
    <t>RM[655.3735]EEEQHHWDDRR</t>
  </si>
  <si>
    <t>LQQAQEM[649.3660]LK</t>
  </si>
  <si>
    <t>LQQAQEM[655.3735]LK</t>
  </si>
  <si>
    <t>NM[649.3660]DDDRLSR</t>
  </si>
  <si>
    <t>NM[655.3735]DDDRLSR</t>
  </si>
  <si>
    <t>GLSSDNKPM[649.3660]VNLDK</t>
  </si>
  <si>
    <t>GLSSDNKPM[655.3735]VNLDK</t>
  </si>
  <si>
    <t>sp|P82979|SARNP_HUMAN</t>
  </si>
  <si>
    <t>P82979</t>
  </si>
  <si>
    <t>SARNP_HUMAN</t>
  </si>
  <si>
    <t>SARNP</t>
  </si>
  <si>
    <t>SAP domain-containing ribonucleoprotein</t>
  </si>
  <si>
    <t>EREHLEM[649.3660]ELEK</t>
  </si>
  <si>
    <t>EREHLEM[655.3735]ELEK</t>
  </si>
  <si>
    <t>NMEVNM[649.3660]KEWILR</t>
  </si>
  <si>
    <t>NMEVNM[655.3735]KEWILR</t>
  </si>
  <si>
    <t>sp|Q7Z478|DHX29_HUMAN</t>
  </si>
  <si>
    <t>Q7Z478</t>
  </si>
  <si>
    <t>DHX29_HUMAN</t>
  </si>
  <si>
    <t>DHX29</t>
  </si>
  <si>
    <t>ATP-dependent RNA helicase DHX29</t>
  </si>
  <si>
    <t>IFGLLM[649.3660]GTLQK</t>
  </si>
  <si>
    <t>IFGLLM[655.3735]GTLQK</t>
  </si>
  <si>
    <t>sp|Q9H307|PININ_HUMAN</t>
  </si>
  <si>
    <t>Q9H307</t>
  </si>
  <si>
    <t>PININ_HUMAN</t>
  </si>
  <si>
    <t>PNN</t>
  </si>
  <si>
    <t>Pinin</t>
  </si>
  <si>
    <t>SGM[649.3660]LQAEK</t>
  </si>
  <si>
    <t>SGM[655.3735]LQAEK</t>
  </si>
  <si>
    <t>GPPNHHM[649.3660]GPM[15.9949]SER</t>
  </si>
  <si>
    <t>GPPNHHM[655.3735]GPM[15.9949]SER</t>
  </si>
  <si>
    <t>SQDSM[649.3660]SSDTAR</t>
  </si>
  <si>
    <t>SQDSM[655.3735]SSDTAR</t>
  </si>
  <si>
    <t>SLNPDEM[649.3660]RR</t>
  </si>
  <si>
    <t>SLNPDEM[655.3735]RR</t>
  </si>
  <si>
    <t>sp|P52294|IMA5_HUMAN</t>
  </si>
  <si>
    <t>P52294</t>
  </si>
  <si>
    <t>IMA5_HUMAN</t>
  </si>
  <si>
    <t>KPNA1</t>
  </si>
  <si>
    <t>Importin subunit alpha-5</t>
  </si>
  <si>
    <t>M[649.3660]LQAMGWK</t>
  </si>
  <si>
    <t>M[655.3735]LQAMGWK</t>
  </si>
  <si>
    <t>LQM[649.3660]EAPHIIVGTPGR</t>
  </si>
  <si>
    <t>LQM[655.3735]EAPHIIVGTPGR</t>
  </si>
  <si>
    <t>sp|P60842|IF4A1_HUMAN</t>
  </si>
  <si>
    <t>P60842</t>
  </si>
  <si>
    <t>IF4A1_HUMAN</t>
  </si>
  <si>
    <t>EIF4A1</t>
  </si>
  <si>
    <t>Eukaryotic initiation factor 4A-I</t>
  </si>
  <si>
    <t>LTLLPAVVM[649.3660]HLK</t>
  </si>
  <si>
    <t>LTLLPAVVM[655.3735]HLK</t>
  </si>
  <si>
    <t>sp|Q96ST2|IWS1_HUMAN</t>
  </si>
  <si>
    <t>Q96ST2</t>
  </si>
  <si>
    <t>IWS1_HUMAN</t>
  </si>
  <si>
    <t>IWS1</t>
  </si>
  <si>
    <t>Protein IWS1 homolog</t>
  </si>
  <si>
    <t>DGRGM[649.3660]GGHGYGGAGDASSGFHGGHFVHM[15.9949]R</t>
  </si>
  <si>
    <t>DGRGM[655.3735]GGHGYGGAGDASSGFHGGHFVHM[15.9949]R</t>
  </si>
  <si>
    <t>GIVGGGM[649.3660]MR</t>
  </si>
  <si>
    <t>GIVGGGM[655.3735]MR</t>
  </si>
  <si>
    <t>GGEQEEERFDGM[649.3660]LLAMAQQHEGGVQELVNTFFSFLR</t>
  </si>
  <si>
    <t>GGEQEEERFDGM[655.3735]LLAMAQQHEGGVQELVNTFFSFLR</t>
  </si>
  <si>
    <t>VNDAM[649.3660]NM[15.9949]GHTAK</t>
  </si>
  <si>
    <t>VNDAM[655.3735]NM[15.9949]GHTAK</t>
  </si>
  <si>
    <t>sp|O75208|COQ9_HUMAN</t>
  </si>
  <si>
    <t>O75208</t>
  </si>
  <si>
    <t>COQ9_HUMAN</t>
  </si>
  <si>
    <t>COQ9</t>
  </si>
  <si>
    <t>M[649.3660]ATGLER</t>
  </si>
  <si>
    <t>M[655.3735]ATGLER</t>
  </si>
  <si>
    <t>AAHDNM[649.3660]DIDK</t>
  </si>
  <si>
    <t>AAHDNM[655.3735]DIDK</t>
  </si>
  <si>
    <t>RSESLM[649.3660]DIHHK</t>
  </si>
  <si>
    <t>RSESLM[655.3735]DIHHK</t>
  </si>
  <si>
    <t>sp|Q8IXQ4|GPAM1_HUMAN</t>
  </si>
  <si>
    <t>Q8IXQ4</t>
  </si>
  <si>
    <t>GPAM1_HUMAN</t>
  </si>
  <si>
    <t>GPALPP1</t>
  </si>
  <si>
    <t>GPALPP motifs-containing protein 1</t>
  </si>
  <si>
    <t>EKHNIRLM[649.3660]GEDEKPAAK</t>
  </si>
  <si>
    <t>EKHNIRLM[655.3735]GEDEKPAAK</t>
  </si>
  <si>
    <t>M[649.3660]ALDIEIAAYR</t>
  </si>
  <si>
    <t>M[655.3735]ALDIEIAAYR</t>
  </si>
  <si>
    <t>sp|P07197|NFM_HUMAN</t>
  </si>
  <si>
    <t>P07197</t>
  </si>
  <si>
    <t>NFM_HUMAN</t>
  </si>
  <si>
    <t>NEFM</t>
  </si>
  <si>
    <t>Neurofilament medium polypeptide</t>
  </si>
  <si>
    <t>M[649.3660]YSYPAR</t>
  </si>
  <si>
    <t>M[655.3735]YSYPAR</t>
  </si>
  <si>
    <t>KPPKPQLM[649.3660]ANYYNK</t>
  </si>
  <si>
    <t>KPPKPQLM[655.3735]ANYYNK</t>
  </si>
  <si>
    <t>HNIRLM[649.3660]GEDEKPAAK</t>
  </si>
  <si>
    <t>HNIRLM[655.3735]GEDEKPAAK</t>
  </si>
  <si>
    <t>LM[649.3660]VIFSK</t>
  </si>
  <si>
    <t>LM[655.3735]VIFSK</t>
  </si>
  <si>
    <t>M[649.3660]LPPPPMWR</t>
  </si>
  <si>
    <t>M[655.3735]LPPPPMWR</t>
  </si>
  <si>
    <t>VVDLM[649.3660]AHMASKE</t>
  </si>
  <si>
    <t>VVDLM[655.3735]AHMASKE</t>
  </si>
  <si>
    <t>sp|P04406|G3P_HUMAN</t>
  </si>
  <si>
    <t>P04406</t>
  </si>
  <si>
    <t>G3P_HUMAN</t>
  </si>
  <si>
    <t>GAPDH</t>
  </si>
  <si>
    <t>Glyceraldehyde-3-phosphate dehydrogenase</t>
  </si>
  <si>
    <t>M[649.3660]GPAMGPALGAGIER</t>
  </si>
  <si>
    <t>M[655.3735]GPAMGPALGAGIER</t>
  </si>
  <si>
    <t>EAIHDM[649.3660]NFSNEDMIR</t>
  </si>
  <si>
    <t>EAIHDM[655.3735]NFSNEDMIR</t>
  </si>
  <si>
    <t>sp|Q96EI5|TCAL4_HUMAN</t>
  </si>
  <si>
    <t>Q96EI5</t>
  </si>
  <si>
    <t>TCAL4_HUMAN</t>
  </si>
  <si>
    <t>TCEAL4</t>
  </si>
  <si>
    <t>Transcription elongation factor A protein-like 4</t>
  </si>
  <si>
    <t>M[649.3660]FLSFPTTK</t>
  </si>
  <si>
    <t>M[655.3735]FLSFPTTK</t>
  </si>
  <si>
    <t>sp|P69905|HBA_HUMAN</t>
  </si>
  <si>
    <t>P69905</t>
  </si>
  <si>
    <t>HBA_HUMAN</t>
  </si>
  <si>
    <t>HBA2</t>
  </si>
  <si>
    <t>NVGM[649.3660]PIAMLLHTDGAHERPGGDATVTISHR</t>
  </si>
  <si>
    <t>NVGM[655.3735]PIAMLLHTDGAHERPGGDATVTISHR</t>
  </si>
  <si>
    <t>sp|P13995|MTDC_HUMAN</t>
  </si>
  <si>
    <t>P13995</t>
  </si>
  <si>
    <t>MTDC_HUMAN</t>
  </si>
  <si>
    <t>MTHFD2</t>
  </si>
  <si>
    <t>Bifunctional methylenetetrahydrofolate dehydrogenase/cyclohydrolase, mitochondrial</t>
  </si>
  <si>
    <t>QFQQGAAGNM[649.3660]K</t>
  </si>
  <si>
    <t>QFQQGAAGNM[655.3735]K</t>
  </si>
  <si>
    <t>QEM[649.3660]QSAGSQR</t>
  </si>
  <si>
    <t>QEM[655.3735]QSAGSQR</t>
  </si>
  <si>
    <t>SM[15.9949]M[649.3660]SSYER</t>
  </si>
  <si>
    <t>SM[15.9949]M[655.3735]SSYER</t>
  </si>
  <si>
    <t>TYMDVM[649.3660]REQHLTK</t>
  </si>
  <si>
    <t>TYMDVM[655.3735]REQHLTK</t>
  </si>
  <si>
    <t>FAM[649.3660]KEMGTPDVR</t>
  </si>
  <si>
    <t>FAM[655.3735]KEMGTPDVR</t>
  </si>
  <si>
    <t>sp|P62899|RL31_HUMAN</t>
  </si>
  <si>
    <t>P62899</t>
  </si>
  <si>
    <t>RL31_HUMAN</t>
  </si>
  <si>
    <t>RPL31</t>
  </si>
  <si>
    <t>Large ribosomal subunit protein eL31</t>
  </si>
  <si>
    <t>LSMVM[649.3660]YLSK</t>
  </si>
  <si>
    <t>LSMVM[655.3735]YLSK</t>
  </si>
  <si>
    <t>sp|O94851|MICA2_HUMAN</t>
  </si>
  <si>
    <t>O94851</t>
  </si>
  <si>
    <t>MICA2_HUMAN</t>
  </si>
  <si>
    <t>MICAL2</t>
  </si>
  <si>
    <t>[F-actin]-monooxygenase MICAL2</t>
  </si>
  <si>
    <t>QM[649.3660]M[15.9949]EAATR</t>
  </si>
  <si>
    <t>QM[655.3735]M[15.9949]EAATR</t>
  </si>
  <si>
    <t>M[649.3660]GDMGPR</t>
  </si>
  <si>
    <t>M[655.3735]GDMGPR</t>
  </si>
  <si>
    <t>LNELM[649.3660]SQIR</t>
  </si>
  <si>
    <t>LNELM[655.3735]SQIR</t>
  </si>
  <si>
    <t>MEELHNQEM[649.3660]QKR</t>
  </si>
  <si>
    <t>MEELHNQEM[655.3735]QKR</t>
  </si>
  <si>
    <t>SM[15.9949]MSPM[649.3660]AER</t>
  </si>
  <si>
    <t>SM[15.9949]MSPM[655.3735]AER</t>
  </si>
  <si>
    <t>KAEQM[649.3660]FGEMEVWNAISER</t>
  </si>
  <si>
    <t>KAEQM[655.3735]FGEMEVWNAISER</t>
  </si>
  <si>
    <t>sp|O75400|PR40A_HUMAN</t>
  </si>
  <si>
    <t>O75400</t>
  </si>
  <si>
    <t>PR40A_HUMAN</t>
  </si>
  <si>
    <t>PRPF40A</t>
  </si>
  <si>
    <t>Pre-mRNA-processing factor 40 homolog A</t>
  </si>
  <si>
    <t>ISIEM[649.3660]HGTLEDQLSHLR</t>
  </si>
  <si>
    <t>ISIEM[655.3735]HGTLEDQLSHLR</t>
  </si>
  <si>
    <t>sp|P12814|ACTN1_HUMAN</t>
  </si>
  <si>
    <t>P12814</t>
  </si>
  <si>
    <t>ACTN1_HUMAN</t>
  </si>
  <si>
    <t>ACTN1</t>
  </si>
  <si>
    <t>Alpha-actinin-1</t>
  </si>
  <si>
    <t>SM[649.3660]M[15.9949]SSYSAADR</t>
  </si>
  <si>
    <t>SM[655.3735]M[15.9949]SSYSAADR</t>
  </si>
  <si>
    <t>AHMM[649.3660]NAIK</t>
  </si>
  <si>
    <t>AHM[655.3735]MNAIK</t>
  </si>
  <si>
    <t>sp|Q99848|EBP2_HUMAN</t>
  </si>
  <si>
    <t>Q99848</t>
  </si>
  <si>
    <t>EBP2_HUMAN</t>
  </si>
  <si>
    <t>EBNA1BP2</t>
  </si>
  <si>
    <t>Probable rRNA-processing protein EBP2</t>
  </si>
  <si>
    <t>LM[649.3660]GEDEKPAAK</t>
  </si>
  <si>
    <t>LM[655.3735]GEDEKPAAK</t>
  </si>
  <si>
    <t>QREQMEQM[649.3660]K</t>
  </si>
  <si>
    <t>QREQMEQM[655.3735]K</t>
  </si>
  <si>
    <t>FQHQGFGM[649.3660]LLMEEAER</t>
  </si>
  <si>
    <t>FQHQGFGM[655.3735]LLMEEAER</t>
  </si>
  <si>
    <t>sp|Q9H9T3|ELP3_HUMAN</t>
  </si>
  <si>
    <t>Q9H9T3</t>
  </si>
  <si>
    <t>ELP3_HUMAN</t>
  </si>
  <si>
    <t>ELP3</t>
  </si>
  <si>
    <t>Elongator complex protein 3</t>
  </si>
  <si>
    <t>TAQQIAKDM[649.3660]ER</t>
  </si>
  <si>
    <t>TAQQIAKDM[655.3735]ER</t>
  </si>
  <si>
    <t>ATEGM[649.3660]VVADK</t>
  </si>
  <si>
    <t>ATEGM[655.3735]VVADK</t>
  </si>
  <si>
    <t>sp|Q99436|PSB7_HUMAN</t>
  </si>
  <si>
    <t>Q99436</t>
  </si>
  <si>
    <t>PSB7_HUMAN</t>
  </si>
  <si>
    <t>PSMB7</t>
  </si>
  <si>
    <t>Proteasome subunit beta type-7</t>
  </si>
  <si>
    <t>NPEISHM[649.3660]LNNPDIMR</t>
  </si>
  <si>
    <t>NPEISHM[655.3735]LNNPDIMR</t>
  </si>
  <si>
    <t>TM[649.3660]KEDEK</t>
  </si>
  <si>
    <t>TM[655.3735]KEDEK</t>
  </si>
  <si>
    <t>sp|O95831|AIFM1_HUMAN</t>
  </si>
  <si>
    <t>O95831</t>
  </si>
  <si>
    <t>AIFM1_HUMAN</t>
  </si>
  <si>
    <t>AIFM1</t>
  </si>
  <si>
    <t>LQDEIQNM[649.3660]KEEMAR</t>
  </si>
  <si>
    <t>LQDEIQNM[655.3735]KEEMAR</t>
  </si>
  <si>
    <t>QAVM[649.3660]NSALR</t>
  </si>
  <si>
    <t>QAVM[655.3735]NSALR</t>
  </si>
  <si>
    <t>sp|Q9Y580|RBM7_HUMAN</t>
  </si>
  <si>
    <t>Q9Y580</t>
  </si>
  <si>
    <t>RBM7_HUMAN</t>
  </si>
  <si>
    <t>RBM7</t>
  </si>
  <si>
    <t>RNA-binding protein 7</t>
  </si>
  <si>
    <t>ITGNM[649.3660]GLAMK</t>
  </si>
  <si>
    <t>ITGNM[655.3735]GLAMK</t>
  </si>
  <si>
    <t>sp|P22307|SCP2_HUMAN</t>
  </si>
  <si>
    <t>P22307</t>
  </si>
  <si>
    <t>SCP2_HUMAN</t>
  </si>
  <si>
    <t>SCP2</t>
  </si>
  <si>
    <t>LMM[649.3660]SELENR</t>
  </si>
  <si>
    <t>LMM[655.3735]SELENR</t>
  </si>
  <si>
    <t>sp|P27144|KAD4_HUMAN</t>
  </si>
  <si>
    <t>P27144</t>
  </si>
  <si>
    <t>KAD4_HUMAN</t>
  </si>
  <si>
    <t>AK4</t>
  </si>
  <si>
    <t>Adenylate kinase 4, mitochondrial</t>
  </si>
  <si>
    <t>M[649.3660]DPNTGR</t>
  </si>
  <si>
    <t>M[655.3735]DPNTGR</t>
  </si>
  <si>
    <t>sp|Q99729|ROAA_HUMAN</t>
  </si>
  <si>
    <t>Q99729</t>
  </si>
  <si>
    <t>ROAA_HUMAN</t>
  </si>
  <si>
    <t>HNRNPAB</t>
  </si>
  <si>
    <t>Heterogeneous nuclear ribonucleoprotein A/B</t>
  </si>
  <si>
    <t>LM[649.3660]GFASFDSTK</t>
  </si>
  <si>
    <t>LM[655.3735]GFASFDSTK</t>
  </si>
  <si>
    <t>sp|Q8WVK2|SNR27_HUMAN</t>
  </si>
  <si>
    <t>Q8WVK2</t>
  </si>
  <si>
    <t>SNR27_HUMAN</t>
  </si>
  <si>
    <t>SNRNP27</t>
  </si>
  <si>
    <t>U4/U6.U5 small nuclear ribonucleoprotein 27 kDa protein</t>
  </si>
  <si>
    <t>QTAISQPASGNTFSHHSM[649.3660]VSMLGK</t>
  </si>
  <si>
    <t>QTAISQPASGNTFSHHSM[655.3735]VSMLGK</t>
  </si>
  <si>
    <t>EMEEQM[649.3660]RR</t>
  </si>
  <si>
    <t>EMEEQM[655.3735]RR</t>
  </si>
  <si>
    <t>SMM[649.3660]SSYSAADR</t>
  </si>
  <si>
    <t>SMM[655.3735]SSYSAADR</t>
  </si>
  <si>
    <t>SMM[649.3660]SSYTADR</t>
  </si>
  <si>
    <t>SMM[655.3735]SSYTADR</t>
  </si>
  <si>
    <t>THLM[649.3660]SESEWR</t>
  </si>
  <si>
    <t>THLM[655.3735]SESEWR</t>
  </si>
  <si>
    <t>sp|P61024|CKS1_HUMAN</t>
  </si>
  <si>
    <t>P61024</t>
  </si>
  <si>
    <t>CKS1_HUMAN</t>
  </si>
  <si>
    <t>CKS1B</t>
  </si>
  <si>
    <t>Cyclin-dependent kinases regulatory subunit 1</t>
  </si>
  <si>
    <t>SMM[649.3660]SYER</t>
  </si>
  <si>
    <t>SMM[655.3735]SYER</t>
  </si>
  <si>
    <t>EEM[649.3660]DDQDKDK</t>
  </si>
  <si>
    <t>EEM[655.3735]DDQDKDK</t>
  </si>
  <si>
    <t>TEVLM[649.3660]ENFR</t>
  </si>
  <si>
    <t>TEVLM[655.3735]ENFR</t>
  </si>
  <si>
    <t>sp|Q9Y265|RUVB1_HUMAN</t>
  </si>
  <si>
    <t>Q9Y265</t>
  </si>
  <si>
    <t>RUVB1_HUMAN</t>
  </si>
  <si>
    <t>RUVBL1</t>
  </si>
  <si>
    <t>RuvB-like 1</t>
  </si>
  <si>
    <t>KMEM[649.3660]EM[15.9949]EQVFEMK</t>
  </si>
  <si>
    <t>KMEM[655.3735]EM[15.9949]EQVFEMK</t>
  </si>
  <si>
    <t>SMM[649.3660]SPMAER</t>
  </si>
  <si>
    <t>SM[655.3735]MSPMAER</t>
  </si>
  <si>
    <t>LRLEVNLQAM[649.3660]K</t>
  </si>
  <si>
    <t>LRLEVNLQAM[655.3735]K</t>
  </si>
  <si>
    <t>NPAMM[649.3660]QEMMR</t>
  </si>
  <si>
    <t>NPAMM[655.3735]QEMMR</t>
  </si>
  <si>
    <t>KMEM[649.3660]EMEQVFEMK</t>
  </si>
  <si>
    <t>KMEM[655.3735]EMEQVFEMK</t>
  </si>
  <si>
    <t>IGM[649.3660]SVNAIR</t>
  </si>
  <si>
    <t>IGM[655.3735]SVNAIR</t>
  </si>
  <si>
    <t>sp|P23193|TCEA1_HUMAN</t>
  </si>
  <si>
    <t>P23193</t>
  </si>
  <si>
    <t>TCEA1_HUMAN</t>
  </si>
  <si>
    <t>TCEA1</t>
  </si>
  <si>
    <t>Transcription elongation factor A protein 1</t>
  </si>
  <si>
    <t>FAGLHFFNPVPVM[649.3660]K</t>
  </si>
  <si>
    <t>FAGLHFFNPVPVM[655.3735]K</t>
  </si>
  <si>
    <t>EAM[649.3660]NHPGHLK</t>
  </si>
  <si>
    <t>EAM[655.3735]NHPGHLK</t>
  </si>
  <si>
    <t>sp|P00374|DYR_HUMAN</t>
  </si>
  <si>
    <t>P00374</t>
  </si>
  <si>
    <t>DYR_HUMAN</t>
  </si>
  <si>
    <t>DHFR</t>
  </si>
  <si>
    <t>Dihydrofolate reductase</t>
  </si>
  <si>
    <t>NNALNPEEM[649.3660]RR</t>
  </si>
  <si>
    <t>NNALNPEEM[655.3735]RR</t>
  </si>
  <si>
    <t>sp|O60684|IMA7_HUMAN</t>
  </si>
  <si>
    <t>O60684</t>
  </si>
  <si>
    <t>IMA7_HUMAN</t>
  </si>
  <si>
    <t>KPNA6</t>
  </si>
  <si>
    <t>Importin subunit alpha-7</t>
  </si>
  <si>
    <t>DHDYRDM[649.3660]DYR</t>
  </si>
  <si>
    <t>DHDYRDM[655.3735]DYR</t>
  </si>
  <si>
    <t>SRDHDYRDM[649.3660]DYR</t>
  </si>
  <si>
    <t>SRDHDYRDM[655.3735]DYR</t>
  </si>
  <si>
    <t>RM[649.3660]QSLSLNK</t>
  </si>
  <si>
    <t>RM[655.3735]QSLSLNK</t>
  </si>
  <si>
    <t>sp|Q13442|HAP28_HUMAN</t>
  </si>
  <si>
    <t>Q13442</t>
  </si>
  <si>
    <t>HAP28_HUMAN</t>
  </si>
  <si>
    <t>PDAP1</t>
  </si>
  <si>
    <t>28 kDa heat- and acid-stable phosphoprotein</t>
  </si>
  <si>
    <t>M[15.9949]LPPPPM[649.3660]WR</t>
  </si>
  <si>
    <t>M[15.9949]LPPPPM[655.3735]WR</t>
  </si>
  <si>
    <t>M[649.3660]RIESLSSQLSNLQK</t>
  </si>
  <si>
    <t>M[655.3735]RIESLSSQLSNLQK</t>
  </si>
  <si>
    <t>n[42.0106]ASM[649.3660]GTLAFDEYGRPFLIIKDQDRK</t>
  </si>
  <si>
    <t>n[42.0106]ASM[655.3735]GTLAFDEYGRPFLIIKDQDRK</t>
  </si>
  <si>
    <t>RM[649.3660]ETEESR</t>
  </si>
  <si>
    <t>RM[655.3735]ETEESR</t>
  </si>
  <si>
    <t>ETIM[649.3660]NQEK</t>
  </si>
  <si>
    <t>ETIM[655.3735]NQEK</t>
  </si>
  <si>
    <t>sp|P20290|BTF3_HUMAN</t>
  </si>
  <si>
    <t>P20290</t>
  </si>
  <si>
    <t>BTF3_HUMAN</t>
  </si>
  <si>
    <t>BTF3</t>
  </si>
  <si>
    <t>Transcription factor BTF3</t>
  </si>
  <si>
    <t>LHPVPVPADWM[649.3660]NR</t>
  </si>
  <si>
    <t>LHPVPVPADWM[655.3735]NR</t>
  </si>
  <si>
    <t>sp|Q04721|NOTC2_HUMAN</t>
  </si>
  <si>
    <t>Q04721</t>
  </si>
  <si>
    <t>NOTC2_HUMAN</t>
  </si>
  <si>
    <t>NOTCH2</t>
  </si>
  <si>
    <t>Neurogenic locus notch homolog protein 2</t>
  </si>
  <si>
    <t>VEADM[649.3660]IQQR</t>
  </si>
  <si>
    <t>VEADM[655.3735]IQQR</t>
  </si>
  <si>
    <t>sp|P82675|RT05_HUMAN</t>
  </si>
  <si>
    <t>P82675</t>
  </si>
  <si>
    <t>RT05_HUMAN</t>
  </si>
  <si>
    <t>MRPS5</t>
  </si>
  <si>
    <t>SM[649.3660]GDHNER</t>
  </si>
  <si>
    <t>SM[655.3735]GDHNER</t>
  </si>
  <si>
    <t>sp|Q9NU22|MDN1_HUMAN</t>
  </si>
  <si>
    <t>Q9NU22</t>
  </si>
  <si>
    <t>MDN1_HUMAN</t>
  </si>
  <si>
    <t>MDN1</t>
  </si>
  <si>
    <t>Midasin</t>
  </si>
  <si>
    <t>GASQAGM[649.3660]LAPGTR</t>
  </si>
  <si>
    <t>GASQAGM[655.3735]LAPGTR</t>
  </si>
  <si>
    <t>sp|Q15417|CNN3_HUMAN</t>
  </si>
  <si>
    <t>Q15417</t>
  </si>
  <si>
    <t>CNN3_HUMAN</t>
  </si>
  <si>
    <t>CNN3</t>
  </si>
  <si>
    <t>Calponin-3</t>
  </si>
  <si>
    <t>sp|P22830|HEMH_HUMAN</t>
  </si>
  <si>
    <t>P22830</t>
  </si>
  <si>
    <t>HEMH_HUMAN</t>
  </si>
  <si>
    <t>FECH</t>
  </si>
  <si>
    <t>LEYHQVIQQM[649.3660]EQK</t>
  </si>
  <si>
    <t>LEYHQVIQQM[655.3735]EQK</t>
  </si>
  <si>
    <t>NPAM[649.3660]M[15.9949]QEMMR</t>
  </si>
  <si>
    <t>NPAM[655.3735]M[15.9949]QEMMR</t>
  </si>
  <si>
    <t>LFPLIQTM[649.3660]HSNLAGKITGM[15.9949]LLEIDNSELLHMLESPESLR</t>
  </si>
  <si>
    <t>LFPLIQTM[655.3735]HSNLAGKITGM[15.9949]LLEIDNSELLHMLESPESLR</t>
  </si>
  <si>
    <t>SRHHEM[649.3660]PREYNEDEDPAAR</t>
  </si>
  <si>
    <t>SRHHEM[655.3735]PREYNEDEDPAAR</t>
  </si>
  <si>
    <t>LVM[649.3660]MFEGK</t>
  </si>
  <si>
    <t>LVM[655.3735]MFEGK</t>
  </si>
  <si>
    <t>sp|Q9BQI0|AIF1L_HUMAN</t>
  </si>
  <si>
    <t>Q9BQI0</t>
  </si>
  <si>
    <t>AIF1L_HUMAN</t>
  </si>
  <si>
    <t>AIF1L</t>
  </si>
  <si>
    <t>Allograft inflammatory factor 1-like</t>
  </si>
  <si>
    <t>TDPSVRPM[649.3660]HER</t>
  </si>
  <si>
    <t>TDPSVRPM[655.3735]HER</t>
  </si>
  <si>
    <t>sp|Q9NX40|OCAD1_HUMAN</t>
  </si>
  <si>
    <t>Q9NX40</t>
  </si>
  <si>
    <t>OCAD1_HUMAN</t>
  </si>
  <si>
    <t>OCIAD1</t>
  </si>
  <si>
    <t>OCIA domain-containing protein 1</t>
  </si>
  <si>
    <t>TNATNNM[649.3660]NLSR</t>
  </si>
  <si>
    <t>TNATNNM[655.3735]NLSR</t>
  </si>
  <si>
    <t>sp|Q9ULT8|HECD1_HUMAN</t>
  </si>
  <si>
    <t>Q9ULT8</t>
  </si>
  <si>
    <t>HECD1_HUMAN</t>
  </si>
  <si>
    <t>HECTD1</t>
  </si>
  <si>
    <t>E3 ubiquitin-protein ligase HECTD1</t>
  </si>
  <si>
    <t>sp|P07954|FUMH_HUMAN</t>
  </si>
  <si>
    <t>P07954</t>
  </si>
  <si>
    <t>FUMH_HUMAN</t>
  </si>
  <si>
    <t>FH</t>
  </si>
  <si>
    <t>AFM[649.3660]ESPK</t>
  </si>
  <si>
    <t>AFM[655.3735]ESPK</t>
  </si>
  <si>
    <t>VYNYNHLM[649.3660]PTR</t>
  </si>
  <si>
    <t>VYNYNHLM[655.3735]PTR</t>
  </si>
  <si>
    <t>sp|P61353|RL27_HUMAN</t>
  </si>
  <si>
    <t>P61353</t>
  </si>
  <si>
    <t>RL27_HUMAN</t>
  </si>
  <si>
    <t>RPL27</t>
  </si>
  <si>
    <t>Large ribosomal subunit protein eL27</t>
  </si>
  <si>
    <t>NPAM[649.3660]MQEM[15.9949]M[15.9949]R</t>
  </si>
  <si>
    <t>NPAM[655.3735]MQEM[15.9949]M[15.9949]R</t>
  </si>
  <si>
    <t>EKEM[649.3660]VEK</t>
  </si>
  <si>
    <t>EKEM[655.3735]VEK</t>
  </si>
  <si>
    <t>SIM[649.3660]SFFHPK</t>
  </si>
  <si>
    <t>SIM[655.3735]SFFHPK</t>
  </si>
  <si>
    <t>sp|P18858|DNLI1_HUMAN</t>
  </si>
  <si>
    <t>P18858</t>
  </si>
  <si>
    <t>DNLI1_HUMAN</t>
  </si>
  <si>
    <t>LIG1</t>
  </si>
  <si>
    <t>DNA ligase 1</t>
  </si>
  <si>
    <t>EELSNVLAAM[649.3660]R</t>
  </si>
  <si>
    <t>EELSNVLAAM[655.3735]R</t>
  </si>
  <si>
    <t>DQGLSIM[649.3660]VSGK</t>
  </si>
  <si>
    <t>DQGLSIM[655.3735]VSGK</t>
  </si>
  <si>
    <t>sp|Q00341|VIGLN_HUMAN</t>
  </si>
  <si>
    <t>Q00341</t>
  </si>
  <si>
    <t>VIGLN_HUMAN</t>
  </si>
  <si>
    <t>HDLBP</t>
  </si>
  <si>
    <t>Vigilin</t>
  </si>
  <si>
    <t>LRNHM[649.3660]AVAFVLSLGVAALYK</t>
  </si>
  <si>
    <t>LRNHM[655.3735]AVAFVLSLGVAALYK</t>
  </si>
  <si>
    <t>LHELTVM[649.3660]QDR</t>
  </si>
  <si>
    <t>LHELTVM[655.3735]QDR</t>
  </si>
  <si>
    <t>NM[649.3660]SIIDAFK</t>
  </si>
  <si>
    <t>NM[655.3735]SIIDAFK</t>
  </si>
  <si>
    <t>sp|P49959|MRE11_HUMAN</t>
  </si>
  <si>
    <t>P49959</t>
  </si>
  <si>
    <t>MRE11_HUMAN</t>
  </si>
  <si>
    <t>MRE11</t>
  </si>
  <si>
    <t>Double-strand break repair protein MRE11</t>
  </si>
  <si>
    <t>M[649.3660]EELHNQEM[15.9949]QK</t>
  </si>
  <si>
    <t>M[655.3735]EELHNQEM[15.9949]QK</t>
  </si>
  <si>
    <t>NEIM[649.3660]VAPDK</t>
  </si>
  <si>
    <t>NEIM[655.3735]VAPDK</t>
  </si>
  <si>
    <t>sp|Q9NP97|DLRB1_HUMAN</t>
  </si>
  <si>
    <t>Q9NP97</t>
  </si>
  <si>
    <t>DLRB1_HUMAN</t>
  </si>
  <si>
    <t>DYNLRB1</t>
  </si>
  <si>
    <t>Dynein light chain roadblock-type 1</t>
  </si>
  <si>
    <t>sp|P61619|S61A1_HUMAN</t>
  </si>
  <si>
    <t>P61619</t>
  </si>
  <si>
    <t>S61A1_HUMAN</t>
  </si>
  <si>
    <t>SEC61A1</t>
  </si>
  <si>
    <t>SMM[649.3660]SPM[15.9949]AER</t>
  </si>
  <si>
    <t>SMM[655.3735]SPM[15.9949]AER</t>
  </si>
  <si>
    <t>n[42.0106]MDRM[649.3660]TEDALR</t>
  </si>
  <si>
    <t>n[42.0106]MDRM[655.3735]TEDALR</t>
  </si>
  <si>
    <t>YRM[649.3660]ERPK</t>
  </si>
  <si>
    <t>YRM[655.3735]ERPK</t>
  </si>
  <si>
    <t>VGAGAPVYM[649.3660]AAVLEYLTAEILELAGNAAR</t>
  </si>
  <si>
    <t>VGAGAPVYM[655.3735]AAVLEYLTAEILELAGNAAR</t>
  </si>
  <si>
    <t>sp|Q16777|H2A2C_HUMAN</t>
  </si>
  <si>
    <t>Q16777</t>
  </si>
  <si>
    <t>H2A2C_HUMAN</t>
  </si>
  <si>
    <t>H2AC20</t>
  </si>
  <si>
    <t>Histone H2A type 2-C</t>
  </si>
  <si>
    <t>ISM[649.3660]PDFDLHLK</t>
  </si>
  <si>
    <t>ISM[655.3735]PDFDLHLK</t>
  </si>
  <si>
    <t>FAASGGFLHHM[649.3660]AGLSSSK</t>
  </si>
  <si>
    <t>FAASGGFLHHM[655.3735]AGLSSSK</t>
  </si>
  <si>
    <t>sp|Q9BY77|PDIP3_HUMAN</t>
  </si>
  <si>
    <t>Q9BY77</t>
  </si>
  <si>
    <t>PDIP3_HUMAN</t>
  </si>
  <si>
    <t>POLDIP3</t>
  </si>
  <si>
    <t>Polymerase delta-interacting protein 3</t>
  </si>
  <si>
    <t>SMM[649.3660]SPMADR</t>
  </si>
  <si>
    <t>SMM[655.3735]SPMADR</t>
  </si>
  <si>
    <t>DM[649.3660]AEAHK</t>
  </si>
  <si>
    <t>DM[655.3735]AEAHK</t>
  </si>
  <si>
    <t>sp|O00233|PSMD9_HUMAN</t>
  </si>
  <si>
    <t>O00233</t>
  </si>
  <si>
    <t>PSMD9_HUMAN</t>
  </si>
  <si>
    <t>PSMD9</t>
  </si>
  <si>
    <t>26S proteasome non-ATPase regulatory subunit 9</t>
  </si>
  <si>
    <t>DHPAFAPLYFPM[649.3660]ELHR</t>
  </si>
  <si>
    <t>DHPAFAPLYFPM[655.3735]ELHR</t>
  </si>
  <si>
    <t>SGM[649.3660]RFNEVAAQYSEDK</t>
  </si>
  <si>
    <t>SGM[655.3735]RFNEVAAQYSEDK</t>
  </si>
  <si>
    <t>IQAGEIGEM[649.3660]KDGVPEGAQLQGPVHR</t>
  </si>
  <si>
    <t>IQAGEIGEM[655.3735]KDGVPEGAQLQGPVHR</t>
  </si>
  <si>
    <t>sp|P16989|YBOX3_HUMAN</t>
  </si>
  <si>
    <t>P16989</t>
  </si>
  <si>
    <t>YBOX3_HUMAN</t>
  </si>
  <si>
    <t>YBX3</t>
  </si>
  <si>
    <t>Y-box-binding protein 3</t>
  </si>
  <si>
    <t>VDIVAINDPFIDLNYM[649.3660]VYMFQYDSTHGK</t>
  </si>
  <si>
    <t>VDIVAINDPFIDLNYM[655.3735]VYMFQYDSTHGK</t>
  </si>
  <si>
    <t>M[649.3660]MLTHLVVRPGLGSK</t>
  </si>
  <si>
    <t>M[655.3735]MLTHLVVRPGLGSK</t>
  </si>
  <si>
    <t>sp|Q14839|CHD4_HUMAN</t>
  </si>
  <si>
    <t>Q14839</t>
  </si>
  <si>
    <t>CHD4_HUMAN</t>
  </si>
  <si>
    <t>CHD4</t>
  </si>
  <si>
    <t>Chromodomain-helicase-DNA-binding protein 4</t>
  </si>
  <si>
    <t>HQAAM[649.3660]EK</t>
  </si>
  <si>
    <t>HQAAM[655.3735]EK</t>
  </si>
  <si>
    <t>sp|Q7L7X3|TAOK1_HUMAN</t>
  </si>
  <si>
    <t>Q7L7X3</t>
  </si>
  <si>
    <t>TAOK1_HUMAN</t>
  </si>
  <si>
    <t>TAOK1</t>
  </si>
  <si>
    <t>Serine/threonine-protein kinase TAO1</t>
  </si>
  <si>
    <t>AAQVM[649.3660]GPPDR</t>
  </si>
  <si>
    <t>AAQVM[655.3735]GPPDR</t>
  </si>
  <si>
    <t>sp|Q96I24|FUBP3_HUMAN</t>
  </si>
  <si>
    <t>Q96I24</t>
  </si>
  <si>
    <t>FUBP3_HUMAN</t>
  </si>
  <si>
    <t>FUBP3</t>
  </si>
  <si>
    <t>Far upstream element-binding protein 3</t>
  </si>
  <si>
    <t>KFM[15.9949]NPFNM[649.3660]PNLYQK</t>
  </si>
  <si>
    <t>KFM[15.9949]NPFNM[655.3735]PNLYQK</t>
  </si>
  <si>
    <t>TM[649.3660]AQHEELMK</t>
  </si>
  <si>
    <t>TM[655.3735]AQHEELMK</t>
  </si>
  <si>
    <t>RAHMLIDM[649.3660]HFR</t>
  </si>
  <si>
    <t>RAHMLIDM[655.3735]HFR</t>
  </si>
  <si>
    <t>sp|Q06787|FMR1_HUMAN</t>
  </si>
  <si>
    <t>Q06787</t>
  </si>
  <si>
    <t>FMR1_HUMAN</t>
  </si>
  <si>
    <t>FMR1</t>
  </si>
  <si>
    <t>Fragile X messenger ribonucleoprotein 1</t>
  </si>
  <si>
    <t>LFTTM[649.3660]ELMR</t>
  </si>
  <si>
    <t>LFTTM[655.3735]ELMR</t>
  </si>
  <si>
    <t>sp|O00232|PSD12_HUMAN</t>
  </si>
  <si>
    <t>O00232</t>
  </si>
  <si>
    <t>PSD12_HUMAN</t>
  </si>
  <si>
    <t>PSMD12</t>
  </si>
  <si>
    <t>26S proteasome non-ATPase regulatory subunit 12</t>
  </si>
  <si>
    <t>KM[649.3660]QLM[15.9949]ELAILNGTYR</t>
  </si>
  <si>
    <t>KM[655.3735]QLM[15.9949]ELAILNGTYR</t>
  </si>
  <si>
    <t>KM[649.3660]KDTDSEEEIR</t>
  </si>
  <si>
    <t>KM[655.3735]KDTDSEEEIR</t>
  </si>
  <si>
    <t>sp|P0DP23|CALM1_HUMAN</t>
  </si>
  <si>
    <t>P0DP23</t>
  </si>
  <si>
    <t>CALM1_HUMAN</t>
  </si>
  <si>
    <t>CALM1</t>
  </si>
  <si>
    <t>Calmodulin-1</t>
  </si>
  <si>
    <t>M[649.3660]APTPIPTR</t>
  </si>
  <si>
    <t>M[655.3735]APTPIPTR</t>
  </si>
  <si>
    <t>sp|Q16643|DREB_HUMAN</t>
  </si>
  <si>
    <t>Q16643</t>
  </si>
  <si>
    <t>DREB_HUMAN</t>
  </si>
  <si>
    <t>DBN1</t>
  </si>
  <si>
    <t>Drebrin</t>
  </si>
  <si>
    <t>RTHNDIIHNENM[649.3660]RQGR</t>
  </si>
  <si>
    <t>RTHNDIIHNENM[655.3735]RQGR</t>
  </si>
  <si>
    <t>AM[649.3660]GEQLLPGK</t>
  </si>
  <si>
    <t>AM[655.3735]GEQLLPGK</t>
  </si>
  <si>
    <t>SM[649.3660]M[15.9949]SPMAER</t>
  </si>
  <si>
    <t>SM[655.3735]M[15.9949]SPMAER</t>
  </si>
  <si>
    <t>FFGDSAASM[649.3660]AIKNPK</t>
  </si>
  <si>
    <t>FFGDSAASM[655.3735]AIKNPK</t>
  </si>
  <si>
    <t>YSM[649.3660]YNSVSQK</t>
  </si>
  <si>
    <t>YSM[655.3735]YNSVSQK</t>
  </si>
  <si>
    <t>sp|Q8N1G2|CMTR1_HUMAN</t>
  </si>
  <si>
    <t>Q8N1G2</t>
  </si>
  <si>
    <t>CMTR1_HUMAN</t>
  </si>
  <si>
    <t>CMTR1</t>
  </si>
  <si>
    <t>Cap-specific mRNA (nucleoside-2'-O-)-methyltransferase 1</t>
  </si>
  <si>
    <t>AQM[649.3660]EAEWR</t>
  </si>
  <si>
    <t>AQM[655.3735]EAEWR</t>
  </si>
  <si>
    <t>sp|Q9H7E9|CH033_HUMAN</t>
  </si>
  <si>
    <t>Q9H7E9</t>
  </si>
  <si>
    <t>CH033_HUMAN</t>
  </si>
  <si>
    <t>C8orf33</t>
  </si>
  <si>
    <t>UPF0488 protein C8orf33</t>
  </si>
  <si>
    <t>TDSDIISKM[649.3660]R</t>
  </si>
  <si>
    <t>TDSDIISKM[655.3735]R</t>
  </si>
  <si>
    <t>NDVM[649.3660]NLLESAGFSR</t>
  </si>
  <si>
    <t>NDVM[655.3735]NLLESAGFSR</t>
  </si>
  <si>
    <t>ALDEM[649.3660]EKQQR</t>
  </si>
  <si>
    <t>ALDEM[655.3735]EKQQR</t>
  </si>
  <si>
    <t>isoDTB and ReDiMe Matches</t>
  </si>
  <si>
    <t>Modified Peptide</t>
  </si>
  <si>
    <t>Label</t>
  </si>
  <si>
    <t>isoDTB average Log2(HFD/LFD)</t>
  </si>
  <si>
    <t>ReDiMe average Log2(HFD/LFD)</t>
  </si>
  <si>
    <t>isoDTB average Log2(LFD/HFD)</t>
  </si>
  <si>
    <t>ReDiMe average Log2(LFD/HFD)</t>
  </si>
  <si>
    <t>isoDTB minus ReDiMe</t>
  </si>
  <si>
    <t>CP2A5_MOUSE</t>
  </si>
  <si>
    <t>P20852</t>
  </si>
  <si>
    <t>M[655.3735]KMPYTEAVIHEIQR</t>
  </si>
  <si>
    <t>M[655.3735]KM[15.9949]PYTEAVIHEIQR</t>
  </si>
  <si>
    <t>IAGNM[655.3735]GLAM[15.9949]K</t>
  </si>
  <si>
    <t>IAGNMGLAM[655.3735]K</t>
  </si>
  <si>
    <t>C[57.0215]EM[655.3735]ASTGEVAC[57.0215]FGEGIHTAFLKAM[15.9949]LSTGFKIPQK</t>
  </si>
  <si>
    <t>ENOA_MOUSE</t>
  </si>
  <si>
    <t>P17182</t>
  </si>
  <si>
    <t>CP2AC_MOUSE</t>
  </si>
  <si>
    <t>P56593</t>
  </si>
  <si>
    <t>YGFLLLM[655.3735]KHPDVEAK</t>
  </si>
  <si>
    <t>FADM[655.3735]IPMGLAR</t>
  </si>
  <si>
    <t>K2C8_MOUSE</t>
  </si>
  <si>
    <t>P11679</t>
  </si>
  <si>
    <t>SRAEAETM[655.3735]YQIK</t>
  </si>
  <si>
    <t>AEAETM[655.3735]YQIK</t>
  </si>
  <si>
    <t>HPLIRDM[655.3735]LR</t>
  </si>
  <si>
    <t>VVPEM[655.3735]TEILK</t>
  </si>
  <si>
    <t>SLDM[655.3735]DGIIAEVR</t>
  </si>
  <si>
    <t>QCR2_MOUSE</t>
  </si>
  <si>
    <t>Q9DB77</t>
  </si>
  <si>
    <t>ENM[655.3735]AYTVEGIR</t>
  </si>
  <si>
    <t>UD11_MOUSE</t>
  </si>
  <si>
    <t>Q63886</t>
  </si>
  <si>
    <t>AM[655.3735]EIAEALGR</t>
  </si>
  <si>
    <t>GSTA4_MOUSE</t>
  </si>
  <si>
    <t>P24472</t>
  </si>
  <si>
    <t>IDMYADGTQDLM[655.3735]MMIAVAPFK</t>
  </si>
  <si>
    <t>ANXA6_MOUSE</t>
  </si>
  <si>
    <t>P14824</t>
  </si>
  <si>
    <t>KAM[655.3735]EGAGTDEK</t>
  </si>
  <si>
    <t>LGADM[655.3735]EDLR</t>
  </si>
  <si>
    <t>LESGM[655.3735]QNMSIHTK</t>
  </si>
  <si>
    <t>SPTN1_MOUSE</t>
  </si>
  <si>
    <t>P16546</t>
  </si>
  <si>
    <t>ST1D1_MOUSE</t>
  </si>
  <si>
    <t>Q3UZZ6</t>
  </si>
  <si>
    <t>EEM[655.3735]DHSVSPFM[15.9949]R</t>
  </si>
  <si>
    <t>GRM[655.3735]EPIR</t>
  </si>
  <si>
    <t>APOA4_MOUSE</t>
  </si>
  <si>
    <t>P06728</t>
  </si>
  <si>
    <t>LNHQM[655.3735]EGLAFQMK</t>
  </si>
  <si>
    <t>HUTU_MOUSE</t>
  </si>
  <si>
    <t>Q8VC12</t>
  </si>
  <si>
    <t>LQYM[655.3735]DNIR</t>
  </si>
  <si>
    <t>PGK1_MOUSE</t>
  </si>
  <si>
    <t>P09411</t>
  </si>
  <si>
    <t>IQLINNM[655.3735]LDK</t>
  </si>
  <si>
    <t>K1C18_MOUSE</t>
  </si>
  <si>
    <t>P05784</t>
  </si>
  <si>
    <t>AQM[655.3735]EQLNGVLLHLESELAQTR</t>
  </si>
  <si>
    <t>1433E_MOUSE</t>
  </si>
  <si>
    <t>P62259</t>
  </si>
  <si>
    <t>PSME2_MOUSE</t>
  </si>
  <si>
    <t>P97372</t>
  </si>
  <si>
    <t>DTHVM[655.3735]DYR</t>
  </si>
  <si>
    <t>EEEHM[655.3735]IDWVEK</t>
  </si>
  <si>
    <t>NSF1C_MOUSE</t>
  </si>
  <si>
    <t>Q9CZ44</t>
  </si>
  <si>
    <t>PPIB_MOUSE</t>
  </si>
  <si>
    <t>P24369</t>
  </si>
  <si>
    <t>VLEGM[655.3735]DVVRK</t>
  </si>
  <si>
    <t>LESGM[655.3735]QNM[15.9949]SIHTK</t>
  </si>
  <si>
    <t>PSME1_MOUSE</t>
  </si>
  <si>
    <t>P97371</t>
  </si>
  <si>
    <t>LM[655.3735]VMEIR</t>
  </si>
  <si>
    <t>CP2B9_MOUSE</t>
  </si>
  <si>
    <t>P12790</t>
  </si>
  <si>
    <t>TKM[655.3735]PYTDAVIHEIQR</t>
  </si>
  <si>
    <t>PYGL_MOUSE</t>
  </si>
  <si>
    <t>Q9ET01</t>
  </si>
  <si>
    <t>ARPEFM[655.3735]LPVHFYGR</t>
  </si>
  <si>
    <t>TVM[655.3735]DLAVVLFETATLR</t>
  </si>
  <si>
    <t>LILGLM[655.3735]MPPAHYDAK</t>
  </si>
  <si>
    <t>AK1A1_MOUSE</t>
  </si>
  <si>
    <t>Q9JII6</t>
  </si>
  <si>
    <t>YIVPM[655.3735]ITVDGK</t>
  </si>
  <si>
    <t>PGM1_MOUSE</t>
  </si>
  <si>
    <t>Q9D0F9</t>
  </si>
  <si>
    <t>SGEHDFGAAFDGDGDRNM[655.3735]ILGK</t>
  </si>
  <si>
    <t>PLIN2_MOUSE</t>
  </si>
  <si>
    <t>P43883</t>
  </si>
  <si>
    <t>KNM[655.3735]HSANQK</t>
  </si>
  <si>
    <t>H4_MOUSE</t>
  </si>
  <si>
    <t>P62806</t>
  </si>
  <si>
    <t>LILGLM[655.3735]M[15.9949]PPAHYDAK</t>
  </si>
  <si>
    <t>VSQLYM[655.3735]NQK</t>
  </si>
  <si>
    <t>RS15_MOUSE</t>
  </si>
  <si>
    <t>P62843</t>
  </si>
  <si>
    <t>CP270_MOUSE</t>
  </si>
  <si>
    <t>Q91W64</t>
  </si>
  <si>
    <t>NHM[655.3735]PYTDAVLHEIQR</t>
  </si>
  <si>
    <t>RS3A_MOUSE</t>
  </si>
  <si>
    <t>P97351</t>
  </si>
  <si>
    <t>LM[655.3735]ELHGEGGSSGK</t>
  </si>
  <si>
    <t>RS18_MOUSE</t>
  </si>
  <si>
    <t>P62270</t>
  </si>
  <si>
    <t>VITIM[655.3735]QNPR</t>
  </si>
  <si>
    <t>G6PE_MOUSE</t>
  </si>
  <si>
    <t>Q8CFX1</t>
  </si>
  <si>
    <t>VAVLVM[655.3735]GR</t>
  </si>
  <si>
    <t>AL4A1_MOUSE</t>
  </si>
  <si>
    <t>Q8CHT0</t>
  </si>
  <si>
    <t>AADM[655.3735]LSGPR</t>
  </si>
  <si>
    <t>ROA3_MOUSE</t>
  </si>
  <si>
    <t>Q8BG05</t>
  </si>
  <si>
    <t>HGEEVTPEDVLSAAM[655.3735]YPDVFAQFK</t>
  </si>
  <si>
    <t>ACTN4_MOUSE</t>
  </si>
  <si>
    <t>P57780</t>
  </si>
  <si>
    <t>EYQELM[655.3735]NVK</t>
  </si>
  <si>
    <t>ETM[655.3735]QDLNDR</t>
  </si>
  <si>
    <t>COX6C_MOUSE</t>
  </si>
  <si>
    <t>Q9CPQ1</t>
  </si>
  <si>
    <t>NYDSM[655.3735]KDFEEMRK</t>
  </si>
  <si>
    <t>TVWDWELM[655.3735]NDIKPIWQRPSK</t>
  </si>
  <si>
    <t>PDIA4_MOUSE</t>
  </si>
  <si>
    <t>P08003</t>
  </si>
  <si>
    <t>FHVM[655.3735]DVQGSTEASAIK</t>
  </si>
  <si>
    <t>RL24_MOUSE</t>
  </si>
  <si>
    <t>Q8BP67</t>
  </si>
  <si>
    <t>KTLDM[655.3735]IK</t>
  </si>
  <si>
    <t>ANXA5_MOUSE</t>
  </si>
  <si>
    <t>P48036</t>
  </si>
  <si>
    <t>LIVAM[655.3735]MKPSR</t>
  </si>
  <si>
    <t>SAR1B_MOUSE</t>
  </si>
  <si>
    <t>Q9CQC9</t>
  </si>
  <si>
    <t>LREM[655.3735]FGLYGQTTGK</t>
  </si>
  <si>
    <t>GDIR1_MOUSE</t>
  </si>
  <si>
    <t>Q99PT1</t>
  </si>
  <si>
    <t>TDYM[655.3735]VGSYGPR</t>
  </si>
  <si>
    <t>RL26_MOUSE</t>
  </si>
  <si>
    <t>P61255</t>
  </si>
  <si>
    <t>KIM[655.3735]SSPLSK</t>
  </si>
  <si>
    <t>SFPQ_MOUSE</t>
  </si>
  <si>
    <t>Q8VIJ6</t>
  </si>
  <si>
    <t>TVAVYSEQDTGQM[655.3735]HR</t>
  </si>
  <si>
    <t>VM[655.3735]IGESIDEK</t>
  </si>
  <si>
    <t>GSTM1_MOUSE</t>
  </si>
  <si>
    <t>P10649</t>
  </si>
  <si>
    <t>PM[655.3735]ILGYWNVR</t>
  </si>
  <si>
    <t>IM[655.3735]YYLSR</t>
  </si>
  <si>
    <t>G6PI_MOUSE</t>
  </si>
  <si>
    <t>P06745</t>
  </si>
  <si>
    <t>DNM[655.3735]FSGSK</t>
  </si>
  <si>
    <t>FADIVPTNLPHM[655.3735]TSR</t>
  </si>
  <si>
    <t>LMNA_MOUSE</t>
  </si>
  <si>
    <t>P48678</t>
  </si>
  <si>
    <t>RL28_MOUSE</t>
  </si>
  <si>
    <t>P41105</t>
  </si>
  <si>
    <t>n[42.0106]SAHLQWM[655.3735]VVR</t>
  </si>
  <si>
    <t>MTP_MOUSE</t>
  </si>
  <si>
    <t>O08601</t>
  </si>
  <si>
    <t>EM[655.3735]AVHNYDR</t>
  </si>
  <si>
    <t>M[655.3735]LLEYTDSSYDEKR</t>
  </si>
  <si>
    <t>M[655.3735]MEIMTR</t>
  </si>
  <si>
    <t>DHB5_MOUSE</t>
  </si>
  <si>
    <t>P70694</t>
  </si>
  <si>
    <t>HIDSASM[655.3735]YQNEK</t>
  </si>
  <si>
    <t>SND1_MOUSE</t>
  </si>
  <si>
    <t>Q78PY7</t>
  </si>
  <si>
    <t>LRPLYDIPYM[655.3735]FEAR</t>
  </si>
  <si>
    <t>M[655.3735]PEFYNR</t>
  </si>
  <si>
    <t>ADK_MOUSE</t>
  </si>
  <si>
    <t>P55264</t>
  </si>
  <si>
    <t>VEYHAGGSTQNSM[655.3735]K</t>
  </si>
  <si>
    <t>RYTM[655.3735]GDAPDFDR</t>
  </si>
  <si>
    <t>GVDLDQLLDM[655.3735]SYEQLM[15.9949]QLYSAR</t>
  </si>
  <si>
    <t>HYGPGWVSM[655.3735]ANAGK</t>
  </si>
  <si>
    <t>NONO_MOUSE</t>
  </si>
  <si>
    <t>Q99K48</t>
  </si>
  <si>
    <t>G3P_MOUSE</t>
  </si>
  <si>
    <t>P16858</t>
  </si>
  <si>
    <t>VVDLM[655.3735]AYM[15.9949]ASK</t>
  </si>
  <si>
    <t>GVFHGIENFINEASYM[655.3735]SILGMTPGFGDK</t>
  </si>
  <si>
    <t>DFM[655.3735]IQGGDFTR</t>
  </si>
  <si>
    <t>AVFM[655.3735]AETK</t>
  </si>
  <si>
    <t>CP2E1_MOUSE</t>
  </si>
  <si>
    <t>Q05421</t>
  </si>
  <si>
    <t>M[655.3735]NMPYMDAVVHEIQR</t>
  </si>
  <si>
    <t>VVDLM[655.3735]AYMASK</t>
  </si>
  <si>
    <t>GVDLDQLLDM[655.3735]SYEQLMQLYSAR</t>
  </si>
  <si>
    <t>KAD3_MOUSE</t>
  </si>
  <si>
    <t>Q9WTP7</t>
  </si>
  <si>
    <t>AVIM[655.3735]GAPGSGK</t>
  </si>
  <si>
    <t>SDIEILM[655.3735]EFLLNVTTAPEFR</t>
  </si>
  <si>
    <t>LADM[655.3735]ALALESAR</t>
  </si>
  <si>
    <t>RL13_MOUSE</t>
  </si>
  <si>
    <t>P47963</t>
  </si>
  <si>
    <t>NGM[655.3735]ILKPHFHK</t>
  </si>
  <si>
    <t>LHLM[655.3735]PEGK</t>
  </si>
  <si>
    <t>TTC36_MOUSE</t>
  </si>
  <si>
    <t>Q8VBW8</t>
  </si>
  <si>
    <t>MLADM[655.3735]MGQLR</t>
  </si>
  <si>
    <t>GSM[655.3735]GTGVGLGGFGGAGVGGITAVTVNQSLLSPLK</t>
  </si>
  <si>
    <t>IDHC_MOUSE</t>
  </si>
  <si>
    <t>O88844</t>
  </si>
  <si>
    <t>SIEDFAHSSFQM[655.3735]ALSK</t>
  </si>
  <si>
    <t>M[655.3735]LLDGEIEAK</t>
  </si>
  <si>
    <t>M[655.3735]MPHANK</t>
  </si>
  <si>
    <t>RL35A_MOUSE</t>
  </si>
  <si>
    <t>O55142</t>
  </si>
  <si>
    <t>IRVM[655.3735]LYPSR</t>
  </si>
  <si>
    <t>M[15.9949]REM[655.3735]YSASKPLK</t>
  </si>
  <si>
    <t>RL36_MOUSE</t>
  </si>
  <si>
    <t>P47964</t>
  </si>
  <si>
    <t>FVRDM[655.3735]IR</t>
  </si>
  <si>
    <t>RL10A_MOUSE</t>
  </si>
  <si>
    <t>P53026</t>
  </si>
  <si>
    <t>STM[655.3735]GKPQR</t>
  </si>
  <si>
    <t>THIL_MOUSE</t>
  </si>
  <si>
    <t>Q8QZT1</t>
  </si>
  <si>
    <t>VNIHGGAVSLGHPIGM[655.3735]SGAR</t>
  </si>
  <si>
    <t>IM[655.3735]GTSPLQIDR</t>
  </si>
  <si>
    <t>INPSSM[655.3735]FDVHVK</t>
  </si>
  <si>
    <t>EAVFEVSDTM[655.3735]IAVLQVATGVISTLQIHR</t>
  </si>
  <si>
    <t>AL1L1_MOUSE</t>
  </si>
  <si>
    <t>Q8R0Y6</t>
  </si>
  <si>
    <t>AGLILFGNDDRM[655.3735]LLVK</t>
  </si>
  <si>
    <t>IRADIVENQVM[655.3735]DTR</t>
  </si>
  <si>
    <t>FDHEM[655.3735]FGLKPK</t>
  </si>
  <si>
    <t>MRDILNM[655.3735]DK</t>
  </si>
  <si>
    <t>KAM[655.3735]EIAEALGR</t>
  </si>
  <si>
    <t>TFVVQGFGNVGLHSM[655.3735]R</t>
  </si>
  <si>
    <t>LVM[655.3735]AAANR</t>
  </si>
  <si>
    <t>M[655.3735]LEIDPQK</t>
  </si>
  <si>
    <t>EST1D_MOUSE</t>
  </si>
  <si>
    <t>Q8VCT4</t>
  </si>
  <si>
    <t>DLFQDLM[655.3735]ADVVFGVPSVIVSR</t>
  </si>
  <si>
    <t>COX7C_MOUSE</t>
  </si>
  <si>
    <t>P17665</t>
  </si>
  <si>
    <t>LLAM[655.3735]MTVYFGSGFAAPFFIVR</t>
  </si>
  <si>
    <t>EVM[655.3735]QMLVELAK</t>
  </si>
  <si>
    <t>VIHDNFGIVEGLM[655.3735]TTVHAITATQK</t>
  </si>
  <si>
    <t>RVFITDDFHDM[655.3735]MPK</t>
  </si>
  <si>
    <t>IDHP_MOUSE</t>
  </si>
  <si>
    <t>P54071</t>
  </si>
  <si>
    <t>VEKPVVEM[655.3735]DGDEMTR</t>
  </si>
  <si>
    <t>AHSSM[655.3735]VGVNLPQK</t>
  </si>
  <si>
    <t>HIM[655.3735]GQNVADYMR</t>
  </si>
  <si>
    <t>SYDC_MOUSE</t>
  </si>
  <si>
    <t>Q922B2</t>
  </si>
  <si>
    <t>LEEVREHM[655.3735]EEVR</t>
  </si>
  <si>
    <t>TFNQVEIKPEM[655.3735]IGHYLGEFSITYKPVK</t>
  </si>
  <si>
    <t>EEM[655.3735]DHSVSPFMR</t>
  </si>
  <si>
    <t>M[655.3735]PLIGLGTWK</t>
  </si>
  <si>
    <t>ACON_MOUSE</t>
  </si>
  <si>
    <t>Q99KI0</t>
  </si>
  <si>
    <t>VAM[655.3735]SHFEPSEYIR</t>
  </si>
  <si>
    <t>M[655.3735]STSGPR</t>
  </si>
  <si>
    <t>FLGDSAAGM[655.3735]AIK</t>
  </si>
  <si>
    <t>VYGTVFHM[655.3735]NQGNPFK</t>
  </si>
  <si>
    <t>VEIVAINDPFIDLNYM[655.3735]VYMFQYDSTHGK</t>
  </si>
  <si>
    <t>RSSA_MOUSE</t>
  </si>
  <si>
    <t>P14206</t>
  </si>
  <si>
    <t>GAHSVGLM[655.3735]WWMLAR</t>
  </si>
  <si>
    <t>VIME_MOUSE</t>
  </si>
  <si>
    <t>P20152</t>
  </si>
  <si>
    <t>M[655.3735]FGGSGTSSRPSSNR</t>
  </si>
  <si>
    <t>GIYM[655.3735]WDVEGR</t>
  </si>
  <si>
    <t>LLAM[655.3735]M[15.9949]TVYFGSGFAAPFFIVR</t>
  </si>
  <si>
    <t>THIC_MOUSE</t>
  </si>
  <si>
    <t>Q8CAY6</t>
  </si>
  <si>
    <t>HGSNLEAM[655.3735]GK</t>
  </si>
  <si>
    <t>PHS2_MOUSE</t>
  </si>
  <si>
    <t>Q9CZL5</t>
  </si>
  <si>
    <t>M[655.3735]NHHPEWFNVYNK</t>
  </si>
  <si>
    <t>RM[655.3735]FGGSGTSSRPSSNR</t>
  </si>
  <si>
    <t>YPM[655.3735]AVGLNK</t>
  </si>
  <si>
    <t>EST3A_MOUSE</t>
  </si>
  <si>
    <t>Q63880</t>
  </si>
  <si>
    <t>DTDRM[655.3735]VNVFLGIPFAQAPLGPLR</t>
  </si>
  <si>
    <t>YTM[655.3735]GDAPDFDR</t>
  </si>
  <si>
    <t>HVTVIGGGLM[655.3735]GAGIAQVAAATGHTVVLVDQTEDILAK</t>
  </si>
  <si>
    <t>KPYR_MOUSE</t>
  </si>
  <si>
    <t>P53657</t>
  </si>
  <si>
    <t>M[655.3735]QHAIAR</t>
  </si>
  <si>
    <t>GPLLVQDVVFTDEM[655.3735]AHFDR</t>
  </si>
  <si>
    <t>VATE1_MOUSE</t>
  </si>
  <si>
    <t>P50518</t>
  </si>
  <si>
    <t>IM[655.3735]EYYEK</t>
  </si>
  <si>
    <t>FAGLHFFNPVPM[655.3735]M[15.9949]K</t>
  </si>
  <si>
    <t>PDIA3_MOUSE</t>
  </si>
  <si>
    <t>P27773</t>
  </si>
  <si>
    <t>FVM[655.3735]QEEFSR</t>
  </si>
  <si>
    <t>isoDTB values only</t>
  </si>
  <si>
    <t>DYH17_MOUSE</t>
  </si>
  <si>
    <t>Q69Z23</t>
  </si>
  <si>
    <t>AAKIM[655.3735]MGKVDTFLDSLK</t>
  </si>
  <si>
    <t>DOPD_MOUSE</t>
  </si>
  <si>
    <t>O35215</t>
  </si>
  <si>
    <t>KGTVM[655.3735]TFL</t>
  </si>
  <si>
    <t>PLIN3_MOUSE</t>
  </si>
  <si>
    <t>Q9DBG5</t>
  </si>
  <si>
    <t>VGQM[655.3735]VISGVDR</t>
  </si>
  <si>
    <t>CAVN2_MOUSE</t>
  </si>
  <si>
    <t>Q63918</t>
  </si>
  <si>
    <t>LVNM[655.3735]LDAVR</t>
  </si>
  <si>
    <t>ENQHNM[655.3735]EQR</t>
  </si>
  <si>
    <t>CHM2A_MOUSE</t>
  </si>
  <si>
    <t>Q9DB34</t>
  </si>
  <si>
    <t>SNNSM[655.3735]AQAMK</t>
  </si>
  <si>
    <t>TFAM_MOUSE</t>
  </si>
  <si>
    <t>P40630</t>
  </si>
  <si>
    <t>KPM[655.3735]SSYLR</t>
  </si>
  <si>
    <t>CP2DA_MOUSE</t>
  </si>
  <si>
    <t>P24456</t>
  </si>
  <si>
    <t>M[655.3735]PYTNAVIHEVQR</t>
  </si>
  <si>
    <t>QCR7_MOUSE</t>
  </si>
  <si>
    <t>Q9D855</t>
  </si>
  <si>
    <t>LGLM[655.3735]RDDTLHETEDVK</t>
  </si>
  <si>
    <t>EIF3A_MOUSE</t>
  </si>
  <si>
    <t>P23116</t>
  </si>
  <si>
    <t>VKDM[655.3735]DLWEQQEEER</t>
  </si>
  <si>
    <t>EF1A1_MOUSE</t>
  </si>
  <si>
    <t>P10126</t>
  </si>
  <si>
    <t>M[655.3735]DSTEPPYSQK</t>
  </si>
  <si>
    <t>1433B_MOUSE</t>
  </si>
  <si>
    <t>Q9CQV8</t>
  </si>
  <si>
    <t>YDDM[655.3735]AAAMK</t>
  </si>
  <si>
    <t>MOES_MOUSE</t>
  </si>
  <si>
    <t>P26041</t>
  </si>
  <si>
    <t>APOC3_MOUSE</t>
  </si>
  <si>
    <t>P33622</t>
  </si>
  <si>
    <t>GWM[655.3735]DNHFR</t>
  </si>
  <si>
    <t>RALDLTM[655.3735]R</t>
  </si>
  <si>
    <t>COX5A_MOUSE</t>
  </si>
  <si>
    <t>P12787</t>
  </si>
  <si>
    <t>KGM[655.3735]NTLVGYDLVPEPK</t>
  </si>
  <si>
    <t>RL13A_MOUSE</t>
  </si>
  <si>
    <t>P19253</t>
  </si>
  <si>
    <t>SEPT7_MOUSE</t>
  </si>
  <si>
    <t>O55131</t>
  </si>
  <si>
    <t>RS24_MOUSE</t>
  </si>
  <si>
    <t>P62849</t>
  </si>
  <si>
    <t>RL19_MOUSE</t>
  </si>
  <si>
    <t>P84099</t>
  </si>
  <si>
    <t>HBB1_MOUSE</t>
  </si>
  <si>
    <t>P02088</t>
  </si>
  <si>
    <t>LHVDPENFRLLGNM[655.3735]IVIVLGHHLGK</t>
  </si>
  <si>
    <t>PABP1_MOUSE</t>
  </si>
  <si>
    <t>P29341</t>
  </si>
  <si>
    <t>A1AT2_MOUSE</t>
  </si>
  <si>
    <t>P22599</t>
  </si>
  <si>
    <t>TLM[655.3735]SPLGITR</t>
  </si>
  <si>
    <t>RL6_MOUSE</t>
  </si>
  <si>
    <t>P47911</t>
  </si>
  <si>
    <t>SQFSLTNGM[655.3735]YPHK</t>
  </si>
  <si>
    <t>RL29_MOUSE</t>
  </si>
  <si>
    <t>P47915</t>
  </si>
  <si>
    <t>LFPLIQAM[655.3735]HPSLAGK</t>
  </si>
  <si>
    <t>RS19_MOUSE</t>
  </si>
  <si>
    <t>Q9CZX8</t>
  </si>
  <si>
    <t>GGAGVGSM[655.3735]TK</t>
  </si>
  <si>
    <t>NDUC1_MOUSE</t>
  </si>
  <si>
    <t>Q9CQY9</t>
  </si>
  <si>
    <t>EPVNAKPNWLAVGLSVGASVFM[655.3735]WIYLIQTHNEDVLEYK</t>
  </si>
  <si>
    <t>SERB1_MOUSE</t>
  </si>
  <si>
    <t>Q9CY58</t>
  </si>
  <si>
    <t>DSTLIM[655.3735]QLLR</t>
  </si>
  <si>
    <t>MYH9_MOUSE</t>
  </si>
  <si>
    <t>Q8VDD5</t>
  </si>
  <si>
    <t>IAGNM[655.3735]GLAMK</t>
  </si>
  <si>
    <t>LM[655.3735]IEMDGTENK</t>
  </si>
  <si>
    <t>M[655.3735]AEDLILYGTK</t>
  </si>
  <si>
    <t>STIP1_MOUSE</t>
  </si>
  <si>
    <t>Q60864</t>
  </si>
  <si>
    <t>KFM[655.3735]NPFNLPNLYQK</t>
  </si>
  <si>
    <t>M[655.3735]AHWSNK</t>
  </si>
  <si>
    <t>PRDX6_MOUSE</t>
  </si>
  <si>
    <t>O08709</t>
  </si>
  <si>
    <t>DLAILLGM[655.3735]LDPVEK</t>
  </si>
  <si>
    <t>PCBP1_MOUSE</t>
  </si>
  <si>
    <t>P60335</t>
  </si>
  <si>
    <t>HS90B_MOUSE</t>
  </si>
  <si>
    <t>P11499</t>
  </si>
  <si>
    <t>NRVM[655.3735]MVAK</t>
  </si>
  <si>
    <t>SDHL_MOUSE</t>
  </si>
  <si>
    <t>Q8VBT2</t>
  </si>
  <si>
    <t>DSM[655.3735]ALSK</t>
  </si>
  <si>
    <t>RS28_MOUSE</t>
  </si>
  <si>
    <t>P62858</t>
  </si>
  <si>
    <t>HMGCL_MOUSE</t>
  </si>
  <si>
    <t>P38060</t>
  </si>
  <si>
    <t>WVPQM[655.3735]ADHSDVLK</t>
  </si>
  <si>
    <t>VFELM[655.3735]TNLHTK</t>
  </si>
  <si>
    <t>LLVFPM[655.3735]DGSHWLSM[15.9949]LGVIQQLQQK</t>
  </si>
  <si>
    <t>IDM[655.3735]YADGTQDLMMMIAVAPFK</t>
  </si>
  <si>
    <t>TPR_MOUSE</t>
  </si>
  <si>
    <t>F6ZDS4</t>
  </si>
  <si>
    <t>GVFHGIENFINEASYM[655.3735]SILGM[15.9949]TPGFGDK</t>
  </si>
  <si>
    <t>MAAI_MOUSE</t>
  </si>
  <si>
    <t>Q9WVL0</t>
  </si>
  <si>
    <t>M[655.3735]ISDLIASGIQPLQNLSVLK</t>
  </si>
  <si>
    <t>M[655.3735]LADMMGQLR</t>
  </si>
  <si>
    <t>ACADV_MOUSE</t>
  </si>
  <si>
    <t>P50544</t>
  </si>
  <si>
    <t>FGM[655.3735]AATLAGTMK</t>
  </si>
  <si>
    <t>DRPIEPLDLAVFWVEYVM[655.3735]R</t>
  </si>
  <si>
    <t>ACADL_MOUSE</t>
  </si>
  <si>
    <t>P51174</t>
  </si>
  <si>
    <t>SPAHGISLFLVENGM[655.3735]K</t>
  </si>
  <si>
    <t>M[655.3735]MSNGILK</t>
  </si>
  <si>
    <t>IM[655.3735]SSPLSK</t>
  </si>
  <si>
    <t>RL31_MOUSE</t>
  </si>
  <si>
    <t>P62900</t>
  </si>
  <si>
    <t>EM[655.3735]GTPDVR</t>
  </si>
  <si>
    <t>CISD1_MOUSE</t>
  </si>
  <si>
    <t>Q91WS0</t>
  </si>
  <si>
    <t>AM[655.3735]VNLQIQK</t>
  </si>
  <si>
    <t>DIINM[655.3735]LFYHDR</t>
  </si>
  <si>
    <t>QALSPDM[655.3735]LATDLAYYLVR</t>
  </si>
  <si>
    <t>APOA1_MOUSE</t>
  </si>
  <si>
    <t>Q00623</t>
  </si>
  <si>
    <t>HSLM[655.3735]PM[15.9949]LETLK</t>
  </si>
  <si>
    <t>LLVFPM[655.3735]DGSHWLSMLGVIQQLQQK</t>
  </si>
  <si>
    <t>GLYAT_MOUSE</t>
  </si>
  <si>
    <t>Q91XE0</t>
  </si>
  <si>
    <t>VYGTVYHM[655.3735]IHGNPFNLK</t>
  </si>
  <si>
    <t>KLPSQSEM[655.3735]M[15.9949]AEINK</t>
  </si>
  <si>
    <t>IRVM[655.3735]LYPSRI</t>
  </si>
  <si>
    <t>RS10_MOUSE</t>
  </si>
  <si>
    <t>P63325</t>
  </si>
  <si>
    <t>VM[655.3735]TDESGK</t>
  </si>
  <si>
    <t>MNM[655.3735]PYMDAVVHEIQR</t>
  </si>
  <si>
    <t>HUTI_MOUSE</t>
  </si>
  <si>
    <t>Q9DBA8</t>
  </si>
  <si>
    <t>VHEFAM[655.3735]K</t>
  </si>
  <si>
    <t>DLEALM[655.3735]LDR</t>
  </si>
  <si>
    <t>QAQYLGM[655.3735]PINGPFKPDHYR</t>
  </si>
  <si>
    <t>REEP6_MOUSE</t>
  </si>
  <si>
    <t>Q9JM62</t>
  </si>
  <si>
    <t>HHM[655.3735]ALDSAASQLSGR</t>
  </si>
  <si>
    <t>TLGGLEM[655.3735]ELR</t>
  </si>
  <si>
    <t>QLMDNEVLMAFTSYATIILTKM[655.3735]MFMSSATAFQR</t>
  </si>
  <si>
    <t>SPWSM[655.3735]DENLMHISYEAGILENPK</t>
  </si>
  <si>
    <t>CP2J5_MOUSE</t>
  </si>
  <si>
    <t>O54749</t>
  </si>
  <si>
    <t>ESM[655.3735]PYTNAVIHEVQR</t>
  </si>
  <si>
    <t>M[655.3735]REM[15.9949]YSASKPLK</t>
  </si>
  <si>
    <t>M[655.3735]SLIEEEGGK</t>
  </si>
  <si>
    <t>ACLY_MOUSE</t>
  </si>
  <si>
    <t>Q91V92</t>
  </si>
  <si>
    <t>DEPSVAAM[655.3735]VYPFTGDHK</t>
  </si>
  <si>
    <t>TQLAPHSEQM[655.3735]R</t>
  </si>
  <si>
    <t>IPYR_MOUSE</t>
  </si>
  <si>
    <t>Q9D819</t>
  </si>
  <si>
    <t>M[655.3735]EIATKDPLNPIK</t>
  </si>
  <si>
    <t>ALDOB_MOUSE</t>
  </si>
  <si>
    <t>Q91Y97</t>
  </si>
  <si>
    <t>YTPEQVAM[655.3735]ATVTALHR</t>
  </si>
  <si>
    <t>KM[655.3735]EDSTLK</t>
  </si>
  <si>
    <t>DHSO_MOUSE</t>
  </si>
  <si>
    <t>Q64442</t>
  </si>
  <si>
    <t>KPM[655.3735]VLGHEAAGTVTK</t>
  </si>
  <si>
    <t>AL1A1_MOUSE</t>
  </si>
  <si>
    <t>P24549</t>
  </si>
  <si>
    <t>TM[655.3735]DASER</t>
  </si>
  <si>
    <t>PDIA1_MOUSE</t>
  </si>
  <si>
    <t>P09103</t>
  </si>
  <si>
    <t>M[655.3735]DSTANEVEAVK</t>
  </si>
  <si>
    <t>DVHM[655.3735]PKHPELADK</t>
  </si>
  <si>
    <t>LNHQMEGLAFQM[655.3735]K</t>
  </si>
  <si>
    <t>M[655.3735]KETAEAYLGK</t>
  </si>
  <si>
    <t>isoDTB value Log2(HFD/LFD)</t>
  </si>
  <si>
    <t>isoDTB value Log2(LFD/HFD)</t>
  </si>
  <si>
    <t>TAGL_MOUSE</t>
  </si>
  <si>
    <t>P37804</t>
  </si>
  <si>
    <t>TLM[655.3735]ALGSLAVTK</t>
  </si>
  <si>
    <t>HNRPM_MOUSE</t>
  </si>
  <si>
    <t>Q9D0E1</t>
  </si>
  <si>
    <t>RBMX_MOUSE</t>
  </si>
  <si>
    <t>Q9WV02</t>
  </si>
  <si>
    <t>AMRP_MOUSE</t>
  </si>
  <si>
    <t>P55302</t>
  </si>
  <si>
    <t>RESGEEFRM[655.3735]EK</t>
  </si>
  <si>
    <t>KEEEHM[655.3735]IDWVEK</t>
  </si>
  <si>
    <t>APOB_MOUSE</t>
  </si>
  <si>
    <t>E9Q414</t>
  </si>
  <si>
    <t>M[655.3735]LHEYANGLLDHR</t>
  </si>
  <si>
    <t>CATB_MOUSE</t>
  </si>
  <si>
    <t>P10605</t>
  </si>
  <si>
    <t>HEAGDM[655.3735]M[15.9949]GGHAIR</t>
  </si>
  <si>
    <t>IM[655.3735]MEFER</t>
  </si>
  <si>
    <t>SON_MOUSE</t>
  </si>
  <si>
    <t>Q9QX47</t>
  </si>
  <si>
    <t>SM[655.3735]M[15.9949]SAYER</t>
  </si>
  <si>
    <t>FDDAVVQSDM[655.3735]K</t>
  </si>
  <si>
    <t>AENEALAM[655.3735]QK</t>
  </si>
  <si>
    <t>MGPLGLDHM[655.3735]ASSIER</t>
  </si>
  <si>
    <t>ML12B_MOUSE</t>
  </si>
  <si>
    <t>Q3THE2</t>
  </si>
  <si>
    <t>EAFNM[655.3735]IDQNR</t>
  </si>
  <si>
    <t>NUCB1_MOUSE</t>
  </si>
  <si>
    <t>Q02819</t>
  </si>
  <si>
    <t>MREHVM[655.3735]K</t>
  </si>
  <si>
    <t>etc</t>
  </si>
  <si>
    <t>Peptide Sequence</t>
  </si>
  <si>
    <t>Modified Sequence</t>
  </si>
  <si>
    <t>Prev AA</t>
  </si>
  <si>
    <t>Next AA</t>
  </si>
  <si>
    <t>Start</t>
  </si>
  <si>
    <t>End</t>
  </si>
  <si>
    <t>Peptide Length</t>
  </si>
  <si>
    <t>Charges</t>
  </si>
  <si>
    <t>Assigned Modifications</t>
  </si>
  <si>
    <t>AAALVLQTIWGYK</t>
  </si>
  <si>
    <t>R</t>
  </si>
  <si>
    <t>E</t>
  </si>
  <si>
    <t>sp|P30999|CTND1_MOUSE</t>
  </si>
  <si>
    <t>P30999</t>
  </si>
  <si>
    <t>CTND1_MOUSE</t>
  </si>
  <si>
    <t>Ctnnd1</t>
  </si>
  <si>
    <t>Catenin delta-1</t>
  </si>
  <si>
    <t>AAATFNPELITHILDGSPENTRR</t>
  </si>
  <si>
    <t>AAAVGIAQVVISR</t>
  </si>
  <si>
    <t>I</t>
  </si>
  <si>
    <t>sp|Q925N2|SFXN2_MOUSE</t>
  </si>
  <si>
    <t>Q925N2</t>
  </si>
  <si>
    <t>SFXN2_MOUSE</t>
  </si>
  <si>
    <t>Sfxn2</t>
  </si>
  <si>
    <t>Sideroflexin-2</t>
  </si>
  <si>
    <t>AAAVGIAQVVISRITMAAPGMILLPVIMER</t>
  </si>
  <si>
    <t>L</t>
  </si>
  <si>
    <t>3,4</t>
  </si>
  <si>
    <t>AAAVGIAQVVISRITMAAPGMILLPVIMERLER</t>
  </si>
  <si>
    <t>AADTIGYPVMIR</t>
  </si>
  <si>
    <t>K</t>
  </si>
  <si>
    <t>S</t>
  </si>
  <si>
    <t>10M(655.3735)</t>
  </si>
  <si>
    <t>AAEGFKGKILFIFIDSDHTDNQR</t>
  </si>
  <si>
    <t>4,5</t>
  </si>
  <si>
    <t>sp|P09103|PDIA1_MOUSE</t>
  </si>
  <si>
    <t>P4hb</t>
  </si>
  <si>
    <t>Protein disulfide-isomerase</t>
  </si>
  <si>
    <t>AAELIANSLATAGDGLIELRKLEAAEDIAYQLSR</t>
  </si>
  <si>
    <t>sp|P67778|PHB1_MOUSE</t>
  </si>
  <si>
    <t>P67778</t>
  </si>
  <si>
    <t>PHB1_MOUSE</t>
  </si>
  <si>
    <t>Phb1</t>
  </si>
  <si>
    <t>Prohibitin 1</t>
  </si>
  <si>
    <t>AAEMLLFGK</t>
  </si>
  <si>
    <t>4M(649.3660)</t>
  </si>
  <si>
    <t>4M(655.3735)</t>
  </si>
  <si>
    <t>AAESSAMAATEK</t>
  </si>
  <si>
    <t>7M(649.3660)</t>
  </si>
  <si>
    <t>7M(655.3735)</t>
  </si>
  <si>
    <t>AAFQLGSPWR</t>
  </si>
  <si>
    <t>sp|P47738|ALDH2_MOUSE</t>
  </si>
  <si>
    <t>P47738</t>
  </si>
  <si>
    <t>ALDH2_MOUSE</t>
  </si>
  <si>
    <t>Aldh2</t>
  </si>
  <si>
    <t>Aldehyde dehydrogenase, mitochondrial</t>
  </si>
  <si>
    <t>AAFVAYALAFPR</t>
  </si>
  <si>
    <t>A</t>
  </si>
  <si>
    <t>sp|Q8CC86|PNCB_MOUSE</t>
  </si>
  <si>
    <t>Q8CC86</t>
  </si>
  <si>
    <t>PNCB_MOUSE</t>
  </si>
  <si>
    <t>Naprt</t>
  </si>
  <si>
    <t>Nicotinate phosphoribosyltransferase</t>
  </si>
  <si>
    <t>AAGHLLKTKAVLITYGPYAVNGK</t>
  </si>
  <si>
    <t>sp|Q9DCS2|MTL26_MOUSE</t>
  </si>
  <si>
    <t>Q9DCS2</t>
  </si>
  <si>
    <t>MTL26_MOUSE</t>
  </si>
  <si>
    <t>Mettl26</t>
  </si>
  <si>
    <t>Methyltransferase-like 26</t>
  </si>
  <si>
    <t>AAGHLVRAIRLSFVGELGWELHVPR</t>
  </si>
  <si>
    <t>4,5,6</t>
  </si>
  <si>
    <t>sp|Q99LB7|SARDH_MOUSE</t>
  </si>
  <si>
    <t>Q99LB7</t>
  </si>
  <si>
    <t>SARDH_MOUSE</t>
  </si>
  <si>
    <t>Sardh</t>
  </si>
  <si>
    <t>Sarcosine dehydrogenase, mitochondrial</t>
  </si>
  <si>
    <t>AAHLMDVAGNK</t>
  </si>
  <si>
    <t>AAHLM[655.3735]DVAGNK</t>
  </si>
  <si>
    <t>T</t>
  </si>
  <si>
    <t>5M(655.3735)</t>
  </si>
  <si>
    <t>sp|Q8K370|ACD10_MOUSE</t>
  </si>
  <si>
    <t>Q8K370</t>
  </si>
  <si>
    <t>ACD10_MOUSE</t>
  </si>
  <si>
    <t>Acad10</t>
  </si>
  <si>
    <t>Acyl-CoA dehydrogenase family member 10</t>
  </si>
  <si>
    <t>AAIYVSVAETLAWLHSLDIR</t>
  </si>
  <si>
    <t>2,3,4</t>
  </si>
  <si>
    <t>AAIYVSVAETLAWLHSLDIRSLK</t>
  </si>
  <si>
    <t>AAIYVSVAETLAWLHSLDIRSLKLDK</t>
  </si>
  <si>
    <t>Y</t>
  </si>
  <si>
    <t>AALEMKEEELVSER</t>
  </si>
  <si>
    <t>AALEM[655.3735]KEEELVSER</t>
  </si>
  <si>
    <t>sp|P48410|ABCD1_MOUSE</t>
  </si>
  <si>
    <t>P48410</t>
  </si>
  <si>
    <t>ABCD1_MOUSE</t>
  </si>
  <si>
    <t>Abcd1</t>
  </si>
  <si>
    <t>ATP-binding cassette sub-family D member 1</t>
  </si>
  <si>
    <t>AALPSHVVTMLDNFPTNLHPMSQLSAAITALNSESNFAR</t>
  </si>
  <si>
    <t>sp|Q9CZU6|CISY_MOUSE</t>
  </si>
  <si>
    <t>Q9CZU6</t>
  </si>
  <si>
    <t>CISY_MOUSE</t>
  </si>
  <si>
    <t>Cs</t>
  </si>
  <si>
    <t>Citrate synthase, mitochondrial</t>
  </si>
  <si>
    <t>AALSAGKVPPETIDSVIVGNVMQSSSDAAYLARHVGLR</t>
  </si>
  <si>
    <t>V</t>
  </si>
  <si>
    <t>5,6</t>
  </si>
  <si>
    <t>AALSGLLHR</t>
  </si>
  <si>
    <t>AALSGLLHRTNIPKDVVDYIIFGTVIQEVK</t>
  </si>
  <si>
    <t>AALTMFSTIIR</t>
  </si>
  <si>
    <t>Q</t>
  </si>
  <si>
    <t>5M(649.3660)</t>
  </si>
  <si>
    <t>AALVALHAVLPYLLDK</t>
  </si>
  <si>
    <t>sp|B1AUE5|PEX10_MOUSE</t>
  </si>
  <si>
    <t>B1AUE5</t>
  </si>
  <si>
    <t>PEX10_MOUSE</t>
  </si>
  <si>
    <t>Pex10</t>
  </si>
  <si>
    <t>Peroxisome biogenesis factor 10</t>
  </si>
  <si>
    <t>AAMEHAGK</t>
  </si>
  <si>
    <t>3M(649.3660)</t>
  </si>
  <si>
    <t>3M(655.3735)</t>
  </si>
  <si>
    <t>AAPGDRTMLDSLWAAAQEFQAWK</t>
  </si>
  <si>
    <t>8M(649.3660)</t>
  </si>
  <si>
    <t>8M(655.3735)</t>
  </si>
  <si>
    <t>AAPPQLQALLQAVNKLLR</t>
  </si>
  <si>
    <t>M</t>
  </si>
  <si>
    <t>AAPPQLQALLQAVNKLLRQR</t>
  </si>
  <si>
    <t>AAQLGFGGVYVR</t>
  </si>
  <si>
    <t>AARAGLLALSALTFAGLCYFNYHDVGICR</t>
  </si>
  <si>
    <t>AARAGLLALSALTFAGLC[57.0215]YFNYHDVGIC[57.0215]R</t>
  </si>
  <si>
    <t>18C(57.0215),28C(57.0215)</t>
  </si>
  <si>
    <t>sp|Q9CXV1|DHSD_MOUSE</t>
  </si>
  <si>
    <t>Q9CXV1</t>
  </si>
  <si>
    <t>DHSD_MOUSE</t>
  </si>
  <si>
    <t>Sdhd</t>
  </si>
  <si>
    <t>Succinate dehydrogenase [ubiquinone] cytochrome b small subunit, mitochondrial</t>
  </si>
  <si>
    <t>AARAGLLALSALTFAGLCYFNYHDVGICRAVAMLWK</t>
  </si>
  <si>
    <t>AARAGLLALSALTFAGLC[57.0215]YFNYHDVGIC[57.0215]RAVAMLWK</t>
  </si>
  <si>
    <t>AASDLQIAASTFTSFGKKLTK</t>
  </si>
  <si>
    <t>sp|Q9DC50|OCTC_MOUSE</t>
  </si>
  <si>
    <t>Q9DC50</t>
  </si>
  <si>
    <t>OCTC_MOUSE</t>
  </si>
  <si>
    <t>Crot</t>
  </si>
  <si>
    <t>Peroxisomal carnitine O-octanoyltransferase</t>
  </si>
  <si>
    <t>AASGLLSIGLR</t>
  </si>
  <si>
    <t>AASGLLSIGLRK</t>
  </si>
  <si>
    <t>G</t>
  </si>
  <si>
    <t>AASPEHNCVRTRSGDSVAIYFTSGTTGAPK</t>
  </si>
  <si>
    <t>AASPEHNC[57.0215]VRTRSGDSVAIYFTSGTTGAPK</t>
  </si>
  <si>
    <t>8C(57.0215)</t>
  </si>
  <si>
    <t>sp|Q8BGA8|ACSM5_MOUSE</t>
  </si>
  <si>
    <t>Q8BGA8</t>
  </si>
  <si>
    <t>ACSM5_MOUSE</t>
  </si>
  <si>
    <t>Acsm5</t>
  </si>
  <si>
    <t>Acyl-coenzyme A synthetase ACSM5, mitochondrial</t>
  </si>
  <si>
    <t>AATFGLILDDVSLTHLTFGK</t>
  </si>
  <si>
    <t>AATFGLILDDVSLTHLTFGKEFTEAVEAK</t>
  </si>
  <si>
    <t>AATVMLAAGWTHSSPAGFR</t>
  </si>
  <si>
    <t>sp|P11930|NUD19_MOUSE</t>
  </si>
  <si>
    <t>P11930</t>
  </si>
  <si>
    <t>NUD19_MOUSE</t>
  </si>
  <si>
    <t>Nudt19</t>
  </si>
  <si>
    <t>Acyl-coenzyme A diphosphatase NUDT19</t>
  </si>
  <si>
    <t>AATVMLAAGWTHSSPAGFRLLLLQR</t>
  </si>
  <si>
    <t>AATVMLAAGWTHSSPAGFRLLLLQRAQNQR</t>
  </si>
  <si>
    <t>F</t>
  </si>
  <si>
    <t>AATVM[15.9949]LAAGWTHSSPAGFR</t>
  </si>
  <si>
    <t>5M(15.9949)</t>
  </si>
  <si>
    <t>AAVDAGFVPNDMQVGQTGKIVAPELYIAVGISGAIQHLAGMK</t>
  </si>
  <si>
    <t>D</t>
  </si>
  <si>
    <t>AAVDAGFVPNDMQVGQTGKIVAPELYIAVGISGAIQHLAGMKDSK</t>
  </si>
  <si>
    <t>AAVDAGFVPNDMQVGQTGK</t>
  </si>
  <si>
    <t>12M(649.3660)</t>
  </si>
  <si>
    <t>12M(655.3735)</t>
  </si>
  <si>
    <t>AAVDAMTR</t>
  </si>
  <si>
    <t>H</t>
  </si>
  <si>
    <t>sp|Q9WV68|DECR2_MOUSE</t>
  </si>
  <si>
    <t>Q9WV68</t>
  </si>
  <si>
    <t>DECR2_MOUSE</t>
  </si>
  <si>
    <t>Decr2</t>
  </si>
  <si>
    <t>Peroxisomal 2,4-dienoyl-CoA reductase [(3E)-enoyl-CoA-producing]</t>
  </si>
  <si>
    <t>AAVDAMTRHLAVEWGPQNIR</t>
  </si>
  <si>
    <t>AAVEEGIVLGGGCALLRCIPALDSLKPANEDQK</t>
  </si>
  <si>
    <t>AAVEEGIVLGGGC[57.0215]ALLRC[57.0215]IPALDSLKPANEDQK</t>
  </si>
  <si>
    <t>13C(57.0215),18C(57.0215)</t>
  </si>
  <si>
    <t>AAVIRLGLMEMIAFAK</t>
  </si>
  <si>
    <t>AAVLWELHKPFTIEDIEVAPPK</t>
  </si>
  <si>
    <t>sp|P00329|ADH1_MOUSE</t>
  </si>
  <si>
    <t>P00329</t>
  </si>
  <si>
    <t>ADH1_MOUSE</t>
  </si>
  <si>
    <t>Adh1</t>
  </si>
  <si>
    <t>Alcohol dehydrogenase 1</t>
  </si>
  <si>
    <t>AAVRFGMFEFLSNHMR</t>
  </si>
  <si>
    <t>sp|Q8JZU2|TXTP_MOUSE</t>
  </si>
  <si>
    <t>Q8JZU2</t>
  </si>
  <si>
    <t>TXTP_MOUSE</t>
  </si>
  <si>
    <t>Slc25a1</t>
  </si>
  <si>
    <t>Tricarboxylate transport protein, mitochondrial</t>
  </si>
  <si>
    <t>AAVRFGMFEFLSNHMRDAQGR</t>
  </si>
  <si>
    <t>AAWDHMK</t>
  </si>
  <si>
    <t>AAYFGIYDTAK</t>
  </si>
  <si>
    <t>AAYFGIYDTAKGMLPDPK</t>
  </si>
  <si>
    <t>N</t>
  </si>
  <si>
    <t>13M(649.3660)</t>
  </si>
  <si>
    <t>13M(655.3735)</t>
  </si>
  <si>
    <t>AAYIYIR</t>
  </si>
  <si>
    <t>sp|Q91YT0|NDUV1_MOUSE</t>
  </si>
  <si>
    <t>Q91YT0</t>
  </si>
  <si>
    <t>NDUV1_MOUSE</t>
  </si>
  <si>
    <t>Ndufv1</t>
  </si>
  <si>
    <t>NADH dehydrogenase [ubiquinone] flavoprotein 1, mitochondrial</t>
  </si>
  <si>
    <t>ACTIAIR</t>
  </si>
  <si>
    <t>AC[57.0215]TIAIR</t>
  </si>
  <si>
    <t>2C(57.0215)</t>
  </si>
  <si>
    <t>ACTIAIRYSAVRR</t>
  </si>
  <si>
    <t>AC[57.0215]TIAIRYSAVRR</t>
  </si>
  <si>
    <t>ACTIAVRYAVIRHQSR</t>
  </si>
  <si>
    <t>AC[57.0215]TIAVRYAVIRHQSR</t>
  </si>
  <si>
    <t>ADEPKPISPFKNLLAGGFGGMCLVFVGHPLDTVK</t>
  </si>
  <si>
    <t>ADEPKPISPFKNLLAGGFGGM[15.9949]C[57.0215]LVFVGHPLDTVK</t>
  </si>
  <si>
    <t>21M(15.9949),22C(57.0215)</t>
  </si>
  <si>
    <t>sp|Q9Z2Z6|MCAT_MOUSE</t>
  </si>
  <si>
    <t>Q9Z2Z6</t>
  </si>
  <si>
    <t>MCAT_MOUSE</t>
  </si>
  <si>
    <t>Slc25a20</t>
  </si>
  <si>
    <t>Mitochondrial carnitine/acylcarnitine carrier protein</t>
  </si>
  <si>
    <t>ADHADEIPFVFASFFWGMK</t>
  </si>
  <si>
    <t>sp|Q91WG0|EST2C_MOUSE</t>
  </si>
  <si>
    <t>Q91WG0</t>
  </si>
  <si>
    <t>EST2C_MOUSE</t>
  </si>
  <si>
    <t>Ces2c</t>
  </si>
  <si>
    <t>Acylcarnitine hydrolase</t>
  </si>
  <si>
    <t>ADHGDEIFLVFGYQFGNIKLPYTEEEEQLSR</t>
  </si>
  <si>
    <t>sp|Q8BK48|EST2E_MOUSE</t>
  </si>
  <si>
    <t>Q8BK48</t>
  </si>
  <si>
    <t>EST2E_MOUSE</t>
  </si>
  <si>
    <t>Ces2e</t>
  </si>
  <si>
    <t>Pyrethroid hydrolase Ces2e</t>
  </si>
  <si>
    <t>ADIALVELLYHVEELDPGVVDNFPLLK</t>
  </si>
  <si>
    <t>ADIVENQVMDTRMQLIMLCYNPDFEKQKPEFLK</t>
  </si>
  <si>
    <t>ADIVENQVMDTRMQLIMLC[57.0215]YNPDFEKQKPEFLK</t>
  </si>
  <si>
    <t>19C(57.0215)</t>
  </si>
  <si>
    <t>sp|P10649|GSTM1_MOUSE</t>
  </si>
  <si>
    <t>Gstm1</t>
  </si>
  <si>
    <t>Glutathione S-transferase Mu 1</t>
  </si>
  <si>
    <t>ADLRQLMDNEVLMAFTSYATIILTK</t>
  </si>
  <si>
    <t>ADLRQLMDNEVLMAFTSYATIILTKMMFMSSATAFQR</t>
  </si>
  <si>
    <t>ADLRQLMDNEVLM[15.9949]AFTSYATIILTKMMFMSSATAFQR</t>
  </si>
  <si>
    <t>13M(15.9949)</t>
  </si>
  <si>
    <t>ADLRQLM[655.3735]DNEVLMAFTSYATIILTKMMFMSSATAFQR</t>
  </si>
  <si>
    <t>ADWMDSAAPLAAYRWLVCYLLQESHRR</t>
  </si>
  <si>
    <t>ADWMDSAAPLAAYRWLVC[57.0215]YLLQESHRR</t>
  </si>
  <si>
    <t>18C(57.0215)</t>
  </si>
  <si>
    <t>sp|Q9EPL9|ACOX3_MOUSE</t>
  </si>
  <si>
    <t>Q9EPL9</t>
  </si>
  <si>
    <t>ACOX3_MOUSE</t>
  </si>
  <si>
    <t>Acox3</t>
  </si>
  <si>
    <t>Peroxisomal acyl-coenzyme A oxidase 3</t>
  </si>
  <si>
    <t>AEAEAQAEELSFPRSVVEFLQGYIGIPHGGFPEPFR</t>
  </si>
  <si>
    <t>AEAVQSFLAFIQHLR</t>
  </si>
  <si>
    <t>2,3</t>
  </si>
  <si>
    <t>sp|O08601|MTP_MOUSE</t>
  </si>
  <si>
    <t>Mttp</t>
  </si>
  <si>
    <t>Microsomal triglyceride transfer protein large subunit</t>
  </si>
  <si>
    <t>AEELGLPILGVLR</t>
  </si>
  <si>
    <t>sp|Q921H8|THIKA_MOUSE</t>
  </si>
  <si>
    <t>Q921H8</t>
  </si>
  <si>
    <t>THIKA_MOUSE</t>
  </si>
  <si>
    <t>Acaa1a</t>
  </si>
  <si>
    <t>3-ketoacyl-CoA thiolase A, peroxisomal</t>
  </si>
  <si>
    <t>Acaa1b</t>
  </si>
  <si>
    <t>sp|Q8VCH0|THIKB_MOUSE</t>
  </si>
  <si>
    <t>AEELGLPILGVLRSYAVVGVPPDVMGIGPAYAIPAALQK</t>
  </si>
  <si>
    <t>AEELGLPILGVLRSYAVVGVPPDVM[15.9949]GIGPAYAIPAALQK</t>
  </si>
  <si>
    <t>25M(15.9949)</t>
  </si>
  <si>
    <t>AEKQNVVFSSETYSTLIGLLLSKDDFTQAMHVK</t>
  </si>
  <si>
    <t>sp|Q6PB66|LPPRC_MOUSE</t>
  </si>
  <si>
    <t>Q6PB66</t>
  </si>
  <si>
    <t>LPPRC_MOUSE</t>
  </si>
  <si>
    <t>Lrpprc</t>
  </si>
  <si>
    <t>Leucine-rich PPR motif-containing protein, mitochondrial</t>
  </si>
  <si>
    <t>AELSVIFADKPEK</t>
  </si>
  <si>
    <t>AENEALAMQK</t>
  </si>
  <si>
    <t>AENEALAM[649.3660]QK</t>
  </si>
  <si>
    <t>AEQLVVTFVAGYIAGVFCAIVSHPADSVVSVLNK</t>
  </si>
  <si>
    <t>AEQLVVTFVAGYIAGVFC[57.0215]AIVSHPADSVVSVLNK</t>
  </si>
  <si>
    <t>sp|Q8VEM8|S25A3_MOUSE</t>
  </si>
  <si>
    <t>Q8VEM8</t>
  </si>
  <si>
    <t>S25A3_MOUSE</t>
  </si>
  <si>
    <t>Slc25a3</t>
  </si>
  <si>
    <t>Solute carrier family 25 member 3</t>
  </si>
  <si>
    <t>AEQLVVTFVAGYIAGVFCAIVSHPADSVVSVLNKEK</t>
  </si>
  <si>
    <t>AEQLVVTFVAGYIAGVFC[57.0215]AIVSHPADSVVSVLNKEK</t>
  </si>
  <si>
    <t>AERPDGLILGMGGQTALNCGVELFKRGVLK</t>
  </si>
  <si>
    <t>AERPDGLILGMGGQTALNC[57.0215]GVELFKRGVLK</t>
  </si>
  <si>
    <t>AESESGDQVPDMAHLLYHLALEAITYILFEKR</t>
  </si>
  <si>
    <t>sp|Q9DBG1|CP27A_MOUSE</t>
  </si>
  <si>
    <t>Q9DBG1</t>
  </si>
  <si>
    <t>CP27A_MOUSE</t>
  </si>
  <si>
    <t>Cyp27a1</t>
  </si>
  <si>
    <t>Sterol 26-hydroxylase, mitochondrial</t>
  </si>
  <si>
    <t>AESESGDQVPDM[15.9949]AHLLYHLALEAITYILFEKR</t>
  </si>
  <si>
    <t>12M(15.9949)</t>
  </si>
  <si>
    <t>AESKSFAVGMFKGQLTIDQVFPYPSVLSEEQAQFLK</t>
  </si>
  <si>
    <t>sp|P50544|ACADV_MOUSE</t>
  </si>
  <si>
    <t>Acadvl</t>
  </si>
  <si>
    <t>Very long-chain specific acyl-CoA dehydrogenase, mitochondrial</t>
  </si>
  <si>
    <t>AEVDTFMFEGHDTTASGISWIFYALATHPEHQQR</t>
  </si>
  <si>
    <t>C</t>
  </si>
  <si>
    <t>sp|O35728|CP4AE_MOUSE</t>
  </si>
  <si>
    <t>O35728</t>
  </si>
  <si>
    <t>CP4AE_MOUSE</t>
  </si>
  <si>
    <t>Cyp4a14</t>
  </si>
  <si>
    <t>Cytochrome P450 4A14</t>
  </si>
  <si>
    <t>AEVDTFMFEGHDTTASGISWIFYALATNPEHQQR</t>
  </si>
  <si>
    <t>sp|Q91WL5|CP4CA_MOUSE</t>
  </si>
  <si>
    <t>Q91WL5</t>
  </si>
  <si>
    <t>CP4CA_MOUSE</t>
  </si>
  <si>
    <t>Cyp4a12a</t>
  </si>
  <si>
    <t>Cytochrome P450 4A12A</t>
  </si>
  <si>
    <t>Cyp4a12b</t>
  </si>
  <si>
    <t>sp|A2A974|CP4CB_MOUSE</t>
  </si>
  <si>
    <t>AFAAGADIKEMQNR</t>
  </si>
  <si>
    <t>11M(649.3660)</t>
  </si>
  <si>
    <t>AFAGDIANQLATDAVQIFGGYGFNTEYPVEK</t>
  </si>
  <si>
    <t>AFAISGPFNVQFLVK</t>
  </si>
  <si>
    <t>AFAISGPFNVQFLVKGNDVLVIECNLRASR</t>
  </si>
  <si>
    <t>AFAISGPFNVQFLVKGNDVLVIEC[57.0215]NLRASR</t>
  </si>
  <si>
    <t>24C(57.0215)</t>
  </si>
  <si>
    <t>AFALRYALLPYLYTLFHRAHVR</t>
  </si>
  <si>
    <t>sp|P70699|LYAG_MOUSE</t>
  </si>
  <si>
    <t>P70699</t>
  </si>
  <si>
    <t>LYAG_MOUSE</t>
  </si>
  <si>
    <t>Gaa</t>
  </si>
  <si>
    <t>Lysosomal alpha-glucosidase</t>
  </si>
  <si>
    <t>AFAMTNQILVERSVTGWKEIEYEVVR</t>
  </si>
  <si>
    <t>AFFKGAWSNVLR</t>
  </si>
  <si>
    <t>AFFKGAWSNVLRGMGGAFVLVLYDEIK</t>
  </si>
  <si>
    <t>AFFKGAWSNVLRGM[15.9949]GGAFVLVLYDEIK</t>
  </si>
  <si>
    <t>14M(15.9949)</t>
  </si>
  <si>
    <t>AFGGQSLK</t>
  </si>
  <si>
    <t>sp|Q8K2B3|SDHA_MOUSE</t>
  </si>
  <si>
    <t>Q8K2B3</t>
  </si>
  <si>
    <t>SDHA_MOUSE</t>
  </si>
  <si>
    <t>Sdha</t>
  </si>
  <si>
    <t>Succinate dehydrogenase [ubiquinone] flavoprotein subunit, mitochondrial</t>
  </si>
  <si>
    <t>AFGSPHLACYSLGICILLLNILRSHCFTQAMMSQPK</t>
  </si>
  <si>
    <t>AFGSPHLAC[57.0215]YSLGIC[57.0215]ILLLNILRSHC[57.0215]FTQAMMSQPK</t>
  </si>
  <si>
    <t>15C(57.0215),26C(57.0215),9C(57.0215)</t>
  </si>
  <si>
    <t>sp|Q61907|PEMT_MOUSE</t>
  </si>
  <si>
    <t>Q61907</t>
  </si>
  <si>
    <t>PEMT_MOUSE</t>
  </si>
  <si>
    <t>Pemt</t>
  </si>
  <si>
    <t>Phosphatidylethanolamine N-methyltransferase</t>
  </si>
  <si>
    <t>AFIEQAR</t>
  </si>
  <si>
    <t>sp|O35488|S27A2_MOUSE</t>
  </si>
  <si>
    <t>O35488</t>
  </si>
  <si>
    <t>S27A2_MOUSE</t>
  </si>
  <si>
    <t>Slc27a2</t>
  </si>
  <si>
    <t>Long-chain fatty acid transport protein 2</t>
  </si>
  <si>
    <t>AFIFIDESHITHAFTWLSQK</t>
  </si>
  <si>
    <t>sp|P28665|MUG1_MOUSE</t>
  </si>
  <si>
    <t>P28665</t>
  </si>
  <si>
    <t>MUG1_MOUSE</t>
  </si>
  <si>
    <t>Mug1</t>
  </si>
  <si>
    <t>Murinoglobulin-1</t>
  </si>
  <si>
    <t>AFIVGDQISFADYNLLDLLLIHQVLAPGCLDNFPLLSAYVAR</t>
  </si>
  <si>
    <t>AFIVGDQISFADYNLLDLLLIHQVLAPGC[57.0215]LDNFPLLSAYVAR</t>
  </si>
  <si>
    <t>29C(57.0215)</t>
  </si>
  <si>
    <t>sp|P19157|GSTP1_MOUSE</t>
  </si>
  <si>
    <t>P19157</t>
  </si>
  <si>
    <t>GSTP1_MOUSE</t>
  </si>
  <si>
    <t>Gstp1</t>
  </si>
  <si>
    <t>Glutathione S-transferase P 1</t>
  </si>
  <si>
    <t>AFIVLNPEFLSHDQEQLIK</t>
  </si>
  <si>
    <t>sp|Q91VA0|ACSM1_MOUSE</t>
  </si>
  <si>
    <t>Q91VA0</t>
  </si>
  <si>
    <t>ACSM1_MOUSE</t>
  </si>
  <si>
    <t>Acsm1</t>
  </si>
  <si>
    <t>Acyl-coenzyme A synthetase ACSM1, mitochondrial</t>
  </si>
  <si>
    <t>AFIVWLANGDTLR</t>
  </si>
  <si>
    <t>sp|Q9R099|TBL2_MOUSE</t>
  </si>
  <si>
    <t>Q9R099</t>
  </si>
  <si>
    <t>TBL2_MOUSE</t>
  </si>
  <si>
    <t>Tbl2</t>
  </si>
  <si>
    <t>Transducin beta-like protein 2</t>
  </si>
  <si>
    <t>AFLEQARK</t>
  </si>
  <si>
    <t>AFLMEQDPENDFLVTSHIHLHVPEGATPK</t>
  </si>
  <si>
    <t>sp|Q8CGK3|LONM_MOUSE</t>
  </si>
  <si>
    <t>Q8CGK3</t>
  </si>
  <si>
    <t>LONM_MOUSE</t>
  </si>
  <si>
    <t>Lonp1</t>
  </si>
  <si>
    <t>Lon protease homolog, mitochondrial</t>
  </si>
  <si>
    <t>AFLSSPEHVNRPINGNGKQ</t>
  </si>
  <si>
    <t>-</t>
  </si>
  <si>
    <t>AFPANGALFLAYEYSR</t>
  </si>
  <si>
    <t>sp|Q9WVD5|ORNT1_MOUSE</t>
  </si>
  <si>
    <t>Q9WVD5</t>
  </si>
  <si>
    <t>ORNT1_MOUSE</t>
  </si>
  <si>
    <t>Slc25a15</t>
  </si>
  <si>
    <t>Mitochondrial ornithine transporter 1</t>
  </si>
  <si>
    <t>AFPANGALFLAYEYSRK</t>
  </si>
  <si>
    <t>AFPANGALFLAYEYSRKLMMNQLEAW</t>
  </si>
  <si>
    <t>AFPVNAATFLSYEYLLR</t>
  </si>
  <si>
    <t>sp|Q8CFJ7|S2545_MOUSE</t>
  </si>
  <si>
    <t>Q8CFJ7</t>
  </si>
  <si>
    <t>S2545_MOUSE</t>
  </si>
  <si>
    <t>Slc25a45</t>
  </si>
  <si>
    <t>Solute carrier family 25 member 45</t>
  </si>
  <si>
    <t>AFPVNAATFLSYEYLLRLWR</t>
  </si>
  <si>
    <t>AFTGFIVEADTPGIHIGK</t>
  </si>
  <si>
    <t>AFVTDWDKVTATVAGLTLLAVGVYSAK</t>
  </si>
  <si>
    <t>AFVTDWDKVTATVAGLTLLAVGVYSAKNATSVAGR</t>
  </si>
  <si>
    <t>AFVTHGGANGVYEAIYHGIPMIGIPLFGEQHDNIAHMVAK</t>
  </si>
  <si>
    <t>5,6,7</t>
  </si>
  <si>
    <t>sp|P17717|UDB17_MOUSE</t>
  </si>
  <si>
    <t>P17717</t>
  </si>
  <si>
    <t>UDB17_MOUSE</t>
  </si>
  <si>
    <t>Ugt2b17</t>
  </si>
  <si>
    <t>UDP-glucuronosyltransferase 2B17</t>
  </si>
  <si>
    <t>AFVTHGGANGVYEAIYHGIPMIGIPLFGEQHDNIAHM[15.9949]VAK</t>
  </si>
  <si>
    <t>37M(15.9949)</t>
  </si>
  <si>
    <t>AFVTHGGANGVYEAIYHGIPM[15.9949]IGIPLFGEQHDNIAHMVAK</t>
  </si>
  <si>
    <t>21M(15.9949)</t>
  </si>
  <si>
    <t>AGAGSATLSMAYAGARFVFSLVDAMNGK</t>
  </si>
  <si>
    <t>AGATVYITGR</t>
  </si>
  <si>
    <t>sp|Q99L04|DHRS1_MOUSE</t>
  </si>
  <si>
    <t>Q99L04</t>
  </si>
  <si>
    <t>DHRS1_MOUSE</t>
  </si>
  <si>
    <t>Dhrs1</t>
  </si>
  <si>
    <t>Dehydrogenase/reductase SDR family member 1</t>
  </si>
  <si>
    <t>AGDEFVEKTLSCLSTSTDAASVVHSTDLVVEAIVENLKLK</t>
  </si>
  <si>
    <t>AGDEFVEKTLSC[57.0215]LSTSTDAASVVHSTDLVVEAIVENLKLK</t>
  </si>
  <si>
    <t>12C(57.0215)</t>
  </si>
  <si>
    <t>AGEIEMELQR</t>
  </si>
  <si>
    <t>6M(649.3660)</t>
  </si>
  <si>
    <t>6M(655.3735)</t>
  </si>
  <si>
    <t>AGEYIEASYMNLQRPYTVAIAGYALALMNK</t>
  </si>
  <si>
    <t>sp|P01027|CO3_MOUSE</t>
  </si>
  <si>
    <t>P01027</t>
  </si>
  <si>
    <t>CO3_MOUSE</t>
  </si>
  <si>
    <t>C3</t>
  </si>
  <si>
    <t>Complement C3</t>
  </si>
  <si>
    <t>AGEYIEASYMNLQRPYTVAIAGYALALMNKLEEPYLGK</t>
  </si>
  <si>
    <t>AGHMVPSDQGEMALK</t>
  </si>
  <si>
    <t>12M(655.3735),4M(15.9949)</t>
  </si>
  <si>
    <t>AGLCRRVLVQVSYAIGVAEPLSISIFTYGTSNK</t>
  </si>
  <si>
    <t>AGLC[57.0215]RRVLVQVSYAIGVAEPLSISIFTYGTSNK</t>
  </si>
  <si>
    <t>4C(57.0215)</t>
  </si>
  <si>
    <t>sp|Q91X83|METK1_MOUSE</t>
  </si>
  <si>
    <t>Q91X83</t>
  </si>
  <si>
    <t>METK1_MOUSE</t>
  </si>
  <si>
    <t>Mat1a</t>
  </si>
  <si>
    <t>S-adenosylmethionine synthase isoform type-1</t>
  </si>
  <si>
    <t>AGLGLLLGTAAGLGFLCVLYSQRWKR</t>
  </si>
  <si>
    <t>AGLGLLLGTAAGLGFLC[57.0215]VLYSQRWKR</t>
  </si>
  <si>
    <t>17C(57.0215)</t>
  </si>
  <si>
    <t>sp|Q3UJU9|RMD3_MOUSE</t>
  </si>
  <si>
    <t>Q3UJU9</t>
  </si>
  <si>
    <t>RMD3_MOUSE</t>
  </si>
  <si>
    <t>Rmdn3</t>
  </si>
  <si>
    <t>Regulator of microtubule dynamics protein 3</t>
  </si>
  <si>
    <t>AGLHRQLLFVTSFVFAGYFYLKR</t>
  </si>
  <si>
    <t>sp|Q9CQ54|NDUC2_MOUSE</t>
  </si>
  <si>
    <t>Q9CQ54</t>
  </si>
  <si>
    <t>NDUC2_MOUSE</t>
  </si>
  <si>
    <t>Ndufc2</t>
  </si>
  <si>
    <t>NADH dehydrogenase [ubiquinone] 1 subunit C2</t>
  </si>
  <si>
    <t>AGLLALSALTFAGLCYFNYHDVGICR</t>
  </si>
  <si>
    <t>AGLLALSALTFAGLC[57.0215]YFNYHDVGIC[57.0215]R</t>
  </si>
  <si>
    <t>15C(57.0215),25C(57.0215)</t>
  </si>
  <si>
    <t>AGLLALSALTFAGLCYFNYHDVGICRAVAMLWKL</t>
  </si>
  <si>
    <t>AGLLALSALTFAGLC[57.0215]YFNYHDVGIC[57.0215]RAVAMLWKL</t>
  </si>
  <si>
    <t>AGLLFIFNFHPSK</t>
  </si>
  <si>
    <t>sp|Q9D6Y9|GLGB_MOUSE</t>
  </si>
  <si>
    <t>Q9D6Y9</t>
  </si>
  <si>
    <t>GLGB_MOUSE</t>
  </si>
  <si>
    <t>Gbe1</t>
  </si>
  <si>
    <t>1,4-alpha-glucan-branching enzyme</t>
  </si>
  <si>
    <t>AGLLPSGPRPGYVAIQALLSNR</t>
  </si>
  <si>
    <t>sp|Q61578|ADRO_MOUSE</t>
  </si>
  <si>
    <t>Q61578</t>
  </si>
  <si>
    <t>ADRO_MOUSE</t>
  </si>
  <si>
    <t>Fdxr</t>
  </si>
  <si>
    <t>NADPH:adrenodoxin oxidoreductase, mitochondrial</t>
  </si>
  <si>
    <t>AGLLSVVVDTLSSNTIPDILVIPVGISYDR</t>
  </si>
  <si>
    <t>sp|Q61586|GPAT1_MOUSE</t>
  </si>
  <si>
    <t>Q61586</t>
  </si>
  <si>
    <t>GPAT1_MOUSE</t>
  </si>
  <si>
    <t>Gpam</t>
  </si>
  <si>
    <t>Glycerol-3-phosphate acyltransferase 1, mitochondrial</t>
  </si>
  <si>
    <t>AGLMLKPQVFPLTVTNRPVMDVAFVQFLASVSGK</t>
  </si>
  <si>
    <t>sp|Q6GQT9|NOMO1_MOUSE</t>
  </si>
  <si>
    <t>Q6GQT9</t>
  </si>
  <si>
    <t>NOMO1_MOUSE</t>
  </si>
  <si>
    <t>Nomo1</t>
  </si>
  <si>
    <t>BOS complex subunit NOMO1</t>
  </si>
  <si>
    <t>AGLSLKDMDLIDVNEAFAPQFLSVQK</t>
  </si>
  <si>
    <t>AGLTMNDIDAFEFHEAFSGQILANFKAMDSDWFAQNYMGR</t>
  </si>
  <si>
    <t>AGLTMNDIDAFEFHEAFSGQILANFKAMDSDWFAQNYMGRK</t>
  </si>
  <si>
    <t>AGLTVNDIDIFEINEAFASQAVYCVEKLGIPAEK</t>
  </si>
  <si>
    <t>AGLTVNDIDIFEINEAFASQAVYC[57.0215]VEKLGIPAEK</t>
  </si>
  <si>
    <t>AGLVAGHGFATLALAFYDFEDLPK</t>
  </si>
  <si>
    <t>sp|Q8BWN8|ACOT4_MOUSE</t>
  </si>
  <si>
    <t>Q8BWN8</t>
  </si>
  <si>
    <t>ACOT4_MOUSE</t>
  </si>
  <si>
    <t>Acot4</t>
  </si>
  <si>
    <t>Peroxisomal succinyl-coenzyme A thioesterase</t>
  </si>
  <si>
    <t>AGMFLWIK</t>
  </si>
  <si>
    <t>sp|Q9WVM8|AADAT_MOUSE</t>
  </si>
  <si>
    <t>Q9WVM8</t>
  </si>
  <si>
    <t>AADAT_MOUSE</t>
  </si>
  <si>
    <t>Aadat</t>
  </si>
  <si>
    <t>Kynurenine/alpha-aminoadipate aminotransferase, mitochondrial</t>
  </si>
  <si>
    <t>AGNTIHAILLYR</t>
  </si>
  <si>
    <t>AGNTIHAILLYRR</t>
  </si>
  <si>
    <t>AGQQGLSVAFDLATHR</t>
  </si>
  <si>
    <t>AGQRQVFFELNGQLRSILVK</t>
  </si>
  <si>
    <t>AGTATGRIVAVIGAVVDVQFDEGLPPILNALEVQGR</t>
  </si>
  <si>
    <t>AGVHTFLGIPFAKPPVGPLR</t>
  </si>
  <si>
    <t>AGYLMSVETSEGFLSEIGSQALAAGSYMPPSTVLQQIDSVADADVVK</t>
  </si>
  <si>
    <t>AGYLMSVETSEGFLSEIGSQALAAGSYM[655.3735]PPSTVLQQIDSVADADVVK</t>
  </si>
  <si>
    <t>28M(655.3735)</t>
  </si>
  <si>
    <t>sp|Q9DB77|QCR2_MOUSE</t>
  </si>
  <si>
    <t>Uqcrc2</t>
  </si>
  <si>
    <t>Cytochrome b-c1 complex subunit 2, mitochondrial</t>
  </si>
  <si>
    <t>AHAMAQVDAWQQLQTFFHNHLDGK</t>
  </si>
  <si>
    <t>sp|Q9QYR7|ACOT3_MOUSE</t>
  </si>
  <si>
    <t>Q9QYR7</t>
  </si>
  <si>
    <t>ACOT3_MOUSE</t>
  </si>
  <si>
    <t>Acot3</t>
  </si>
  <si>
    <t>Acyl-coenzyme A thioesterase 3</t>
  </si>
  <si>
    <t>AHAMAQVDAWQQLQTFFHNHLDGKK</t>
  </si>
  <si>
    <t>AHCYFLTVR</t>
  </si>
  <si>
    <t>AHC[57.0215]YFLTVR</t>
  </si>
  <si>
    <t>3C(57.0215)</t>
  </si>
  <si>
    <t>AHEHIFGMVLMNDWSAR</t>
  </si>
  <si>
    <t>sp|P35505|FAAA_MOUSE</t>
  </si>
  <si>
    <t>P35505</t>
  </si>
  <si>
    <t>FAAA_MOUSE</t>
  </si>
  <si>
    <t>Fah</t>
  </si>
  <si>
    <t>Fumarylacetoacetase</t>
  </si>
  <si>
    <t>AHFAIMFVGVNMTFFPQHFLGLSGMPR</t>
  </si>
  <si>
    <t>sp|P00397|COX1_MOUSE</t>
  </si>
  <si>
    <t>P00397</t>
  </si>
  <si>
    <t>COX1_MOUSE</t>
  </si>
  <si>
    <t>Mtco1</t>
  </si>
  <si>
    <t>Cytochrome c oxidase subunit 1</t>
  </si>
  <si>
    <t>AHFSVMGDILSSAIR</t>
  </si>
  <si>
    <t>AHGGYSVFAGVGER</t>
  </si>
  <si>
    <t>AHGHFLFVVGEDDK</t>
  </si>
  <si>
    <t>AHGHFLFVVGEDDKNLNSK</t>
  </si>
  <si>
    <t>AHLLADMAHISGLVAAK</t>
  </si>
  <si>
    <t>sp|Q9CZN7|GLYM_MOUSE</t>
  </si>
  <si>
    <t>Q9CZN7</t>
  </si>
  <si>
    <t>GLYM_MOUSE</t>
  </si>
  <si>
    <t>Shmt2</t>
  </si>
  <si>
    <t>Serine hydroxymethyltransferase, mitochondrial</t>
  </si>
  <si>
    <t>AHLNDLENIVPFLGIGLLYSLSGPDLSTALMHFR</t>
  </si>
  <si>
    <t>3,4,5</t>
  </si>
  <si>
    <t>AHLNDLENIVPFLGIGLLYSLSGPDLSTALMHFRIFVGAR</t>
  </si>
  <si>
    <t>AHLNDLENIVPFLGIGLLYSLSGPDLSTALM[15.9949]HFR</t>
  </si>
  <si>
    <t>31M(15.9949)</t>
  </si>
  <si>
    <t>AHLNDLENIVPFLGIGLLYSLSGPDLSTALM[15.9949]HFRIFVGAR</t>
  </si>
  <si>
    <t>AHLNDLENIVPFLGIGLLYSLSGPDLSTALM[649.3660]HFRIFVGAR</t>
  </si>
  <si>
    <t>31M(649.3660)</t>
  </si>
  <si>
    <t>AHLNDLENIVPFLGIGLLYSLSGPDLSTALM[655.3735]HFR</t>
  </si>
  <si>
    <t>31M(655.3735)</t>
  </si>
  <si>
    <t>AHLNDLENIVPFLGIGLLYSLSGPDLSTALM[655.3735]HFRIFVGAR</t>
  </si>
  <si>
    <t>AHMDEDGYFWFLGR</t>
  </si>
  <si>
    <t>AHMVTLDYTVQVPGTGR</t>
  </si>
  <si>
    <t>AHPDVLTIMLQLFDEGR</t>
  </si>
  <si>
    <t>sp|Q60649|CLPB_MOUSE</t>
  </si>
  <si>
    <t>Q60649</t>
  </si>
  <si>
    <t>CLPB_MOUSE</t>
  </si>
  <si>
    <t>Clpb</t>
  </si>
  <si>
    <t>Mitochondrial disaggregase</t>
  </si>
  <si>
    <t>AHPLFTFLR</t>
  </si>
  <si>
    <t>sp|P11352|GPX1_MOUSE</t>
  </si>
  <si>
    <t>P11352</t>
  </si>
  <si>
    <t>GPX1_MOUSE</t>
  </si>
  <si>
    <t>Gpx1</t>
  </si>
  <si>
    <t>Glutathione peroxidase 1</t>
  </si>
  <si>
    <t>AHPLLVDIVTYLMALIPNPSTQR</t>
  </si>
  <si>
    <t>sp|E9Q414|APOB_MOUSE</t>
  </si>
  <si>
    <t>Apob</t>
  </si>
  <si>
    <t>Apolipoprotein B-100</t>
  </si>
  <si>
    <t>AHQLWLSVEALK</t>
  </si>
  <si>
    <t>AHQNTLEVYPPFLFFLTVGGVYHPR</t>
  </si>
  <si>
    <t>sp|Q9CPU4|MGST3_MOUSE</t>
  </si>
  <si>
    <t>Q9CPU4</t>
  </si>
  <si>
    <t>MGST3_MOUSE</t>
  </si>
  <si>
    <t>Mgst3</t>
  </si>
  <si>
    <t>Glutathione S-transferase 3, mitochondrial</t>
  </si>
  <si>
    <t>AHTDSLNTLVALHQLYQYTQK</t>
  </si>
  <si>
    <t>sp|B2RXS4|PLXB2_MOUSE</t>
  </si>
  <si>
    <t>B2RXS4</t>
  </si>
  <si>
    <t>PLXB2_MOUSE</t>
  </si>
  <si>
    <t>Plxnb2</t>
  </si>
  <si>
    <t>Plexin-B2</t>
  </si>
  <si>
    <t>AHTSAHQWDLLHAGLNAFLVVGDVYRR</t>
  </si>
  <si>
    <t>sp|Q99M01|SYFM_MOUSE</t>
  </si>
  <si>
    <t>Q99M01</t>
  </si>
  <si>
    <t>SYFM_MOUSE</t>
  </si>
  <si>
    <t>Fars2</t>
  </si>
  <si>
    <t>Phenylalanine--tRNA ligase, mitochondrial</t>
  </si>
  <si>
    <t>AHVEAPIAGSMILAAILLKLGSYGMIR</t>
  </si>
  <si>
    <t>sp|P03911|NU4M_MOUSE</t>
  </si>
  <si>
    <t>P03911</t>
  </si>
  <si>
    <t>NU4M_MOUSE</t>
  </si>
  <si>
    <t>Mtnd4</t>
  </si>
  <si>
    <t>NADH-ubiquinone oxidoreductase chain 4</t>
  </si>
  <si>
    <t>AHVEAPIAGSMILAAILLKLGSYGMIRISIILDPLTK</t>
  </si>
  <si>
    <t>AHVIVMAATNRPNSIDPALR</t>
  </si>
  <si>
    <t>AHVIVMAATNRPNSIDPALRR</t>
  </si>
  <si>
    <t>AHVPKDVKLILIGHSVGTYMTLHVMK</t>
  </si>
  <si>
    <t>sp|Q8BVA5|LDAH_MOUSE</t>
  </si>
  <si>
    <t>Q8BVA5</t>
  </si>
  <si>
    <t>LDAH_MOUSE</t>
  </si>
  <si>
    <t>Ldah</t>
  </si>
  <si>
    <t>Lipid droplet-associated hydrolase</t>
  </si>
  <si>
    <t>AIAALSFWQK</t>
  </si>
  <si>
    <t>sp|Q99JY4|TRABD_MOUSE</t>
  </si>
  <si>
    <t>Q99JY4</t>
  </si>
  <si>
    <t>TRABD_MOUSE</t>
  </si>
  <si>
    <t>Trabd</t>
  </si>
  <si>
    <t>TraB domain-containing protein</t>
  </si>
  <si>
    <t>AIAALSFWQKVKLAWGLCFLSDPISK</t>
  </si>
  <si>
    <t>AIAALSFWQKVKLAWGLC[57.0215]FLSDPISK</t>
  </si>
  <si>
    <t>AIALLEQFASMTGIPEDIIPVAVEK</t>
  </si>
  <si>
    <t>AIALLEQFASM[649.3660]TGIPEDIIPVAVEK</t>
  </si>
  <si>
    <t>sp|Q91WU0|EST1F_MOUSE</t>
  </si>
  <si>
    <t>Q91WU0</t>
  </si>
  <si>
    <t>EST1F_MOUSE</t>
  </si>
  <si>
    <t>Ces1f</t>
  </si>
  <si>
    <t>Carboxylesterase 1F</t>
  </si>
  <si>
    <t>AIASATEGGSVPQIRAPSHVPFLLIGGGTAAFAAARSIR</t>
  </si>
  <si>
    <t>AIEMLGGELGSK</t>
  </si>
  <si>
    <t>AIFFNRIGGVQQDTILAEGLHFRIPWFQYPIIYDIR</t>
  </si>
  <si>
    <t>AIFVTVDTPYLGNR</t>
  </si>
  <si>
    <t>sp|Q9WU19|HAOX1_MOUSE</t>
  </si>
  <si>
    <t>Q9WU19</t>
  </si>
  <si>
    <t>HAOX1_MOUSE</t>
  </si>
  <si>
    <t>Hao1</t>
  </si>
  <si>
    <t>2-Hydroxyacid oxidase 1</t>
  </si>
  <si>
    <t>AIGNALKSWNETFHARLASLSEKPPAIDWAYYR</t>
  </si>
  <si>
    <t>sp|Q9DCX2|ATP5H_MOUSE</t>
  </si>
  <si>
    <t>Q9DCX2</t>
  </si>
  <si>
    <t>ATP5H_MOUSE</t>
  </si>
  <si>
    <t>Atp5pd</t>
  </si>
  <si>
    <t>ATP synthase subunit d, mitochondrial</t>
  </si>
  <si>
    <t>AIIDMYTEGVADLEIMILYYPHMPPEEK</t>
  </si>
  <si>
    <t>AIIIFVPVPQLK</t>
  </si>
  <si>
    <t>sp|P62082|RS7_MOUSE</t>
  </si>
  <si>
    <t>P62082</t>
  </si>
  <si>
    <t>RS7_MOUSE</t>
  </si>
  <si>
    <t>Rps7</t>
  </si>
  <si>
    <t>AIIYQYIEEIYHR</t>
  </si>
  <si>
    <t>sp|P53798|FDFT_MOUSE</t>
  </si>
  <si>
    <t>P53798</t>
  </si>
  <si>
    <t>FDFT_MOUSE</t>
  </si>
  <si>
    <t>Fdft1</t>
  </si>
  <si>
    <t>Squalene synthase</t>
  </si>
  <si>
    <t>AIKFLEVIKPFCVILPEIQKPER</t>
  </si>
  <si>
    <t>AIKFLEVIKPFC[57.0215]VILPEIQKPER</t>
  </si>
  <si>
    <t>AILAFLQK</t>
  </si>
  <si>
    <t>sp|Q8VDG7|PAFA2_MOUSE</t>
  </si>
  <si>
    <t>Q8VDG7</t>
  </si>
  <si>
    <t>PAFA2_MOUSE</t>
  </si>
  <si>
    <t>Pafah2</t>
  </si>
  <si>
    <t>Platelet-activating factor acetylhydrolase 2, cytoplasmic</t>
  </si>
  <si>
    <t>AILFAVVAR</t>
  </si>
  <si>
    <t>sp|P70280|VAMP7_MOUSE</t>
  </si>
  <si>
    <t>P70280</t>
  </si>
  <si>
    <t>VAMP7_MOUSE</t>
  </si>
  <si>
    <t>Vamp7</t>
  </si>
  <si>
    <t>Vesicle-associated membrane protein 7</t>
  </si>
  <si>
    <t>AILITGCDSGFGFSLAKHLHSK</t>
  </si>
  <si>
    <t>AILITGC[57.0215]DSGFGFSLAKHLHSK</t>
  </si>
  <si>
    <t>7C(57.0215)</t>
  </si>
  <si>
    <t>AILNYIASK</t>
  </si>
  <si>
    <t>AILVVFANK</t>
  </si>
  <si>
    <t>sp|P61211|ARL1_MOUSE</t>
  </si>
  <si>
    <t>P61211</t>
  </si>
  <si>
    <t>ARL1_MOUSE</t>
  </si>
  <si>
    <t>Arl1</t>
  </si>
  <si>
    <t>ADP-ribosylation factor-like protein 1</t>
  </si>
  <si>
    <t>AIMTYVSSFYHAFSGAQK</t>
  </si>
  <si>
    <t>sp|P57780|ACTN4_MOUSE</t>
  </si>
  <si>
    <t>Actn4</t>
  </si>
  <si>
    <t>AIQAFGAAGLSSDYPLAQFFGWAR</t>
  </si>
  <si>
    <t>AIQTESDLGVKVFFFKALLLTGDFVQAGK</t>
  </si>
  <si>
    <t>sp|Q9EQI8|RM46_MOUSE</t>
  </si>
  <si>
    <t>Q9EQI8</t>
  </si>
  <si>
    <t>RM46_MOUSE</t>
  </si>
  <si>
    <t>Mrpl46</t>
  </si>
  <si>
    <t>Large ribosomal subunit protein mL46</t>
  </si>
  <si>
    <t>AITAIFGQLLEFVTEGSHFVEATYRNPELDR</t>
  </si>
  <si>
    <t>sp|Q811U4|MFN1_MOUSE</t>
  </si>
  <si>
    <t>Q811U4</t>
  </si>
  <si>
    <t>MFN1_MOUSE</t>
  </si>
  <si>
    <t>Mfn1</t>
  </si>
  <si>
    <t>Mitofusin-1</t>
  </si>
  <si>
    <t>AITGIQAFTVGK</t>
  </si>
  <si>
    <t>sp|Q60759|GCDH_MOUSE</t>
  </si>
  <si>
    <t>Q60759</t>
  </si>
  <si>
    <t>GCDH_MOUSE</t>
  </si>
  <si>
    <t>Gcdh</t>
  </si>
  <si>
    <t>Glutaryl-CoA dehydrogenase, mitochondrial</t>
  </si>
  <si>
    <t>AIYIFAK</t>
  </si>
  <si>
    <t>sp|Q64471|GSTT1_MOUSE</t>
  </si>
  <si>
    <t>Q64471</t>
  </si>
  <si>
    <t>GSTT1_MOUSE</t>
  </si>
  <si>
    <t>Gstt1</t>
  </si>
  <si>
    <t>Glutathione S-transferase theta-1</t>
  </si>
  <si>
    <t>AKAGAGSATLSMAYAGARFVFSLVDAMNGK</t>
  </si>
  <si>
    <t>AKDFSLILDDVAITELSFSREYTAAVEAK</t>
  </si>
  <si>
    <t>AKGAQVVACLSVNDVFVIEEWGRAHQAEGK</t>
  </si>
  <si>
    <t>AKGAQVVAC[57.0215]LSVNDVFVIEEWGRAHQAEGK</t>
  </si>
  <si>
    <t>9C(57.0215)</t>
  </si>
  <si>
    <t>sp|P99029|PRDX5_MOUSE</t>
  </si>
  <si>
    <t>P99029</t>
  </si>
  <si>
    <t>PRDX5_MOUSE</t>
  </si>
  <si>
    <t>Prdx5</t>
  </si>
  <si>
    <t>Peroxiredoxin-5, mitochondrial</t>
  </si>
  <si>
    <t>AKGTFIADSHQNFALFFQLVDVNTGAELTPHQTFVR</t>
  </si>
  <si>
    <t>sp|Q9DBG6|RPN2_MOUSE</t>
  </si>
  <si>
    <t>Q9DBG6</t>
  </si>
  <si>
    <t>RPN2_MOUSE</t>
  </si>
  <si>
    <t>Rpn2</t>
  </si>
  <si>
    <t>Dolichyl-diphosphooligosaccharide--protein glycosyltransferase subunit 2</t>
  </si>
  <si>
    <t>AKHGDVFTVQLGGQYFTFVMDPLSFGPIIK</t>
  </si>
  <si>
    <t>sp|O88962|CP8B1_MOUSE</t>
  </si>
  <si>
    <t>O88962</t>
  </si>
  <si>
    <t>CP8B1_MOUSE</t>
  </si>
  <si>
    <t>Cyp8b1</t>
  </si>
  <si>
    <t>7-alpha-hydroxycholest-4-en-3-one 12-alpha-hydroxylase</t>
  </si>
  <si>
    <t>AKLLALTLVGLVLALYKNHR</t>
  </si>
  <si>
    <t>sp|P52430|PON1_MOUSE</t>
  </si>
  <si>
    <t>P52430</t>
  </si>
  <si>
    <t>PON1_MOUSE</t>
  </si>
  <si>
    <t>Pon1</t>
  </si>
  <si>
    <t>Serum paraoxonase/arylesterase 1</t>
  </si>
  <si>
    <t>AKPNEVVFLDDFGSNLKPARDMGMVTILVHNTASALR</t>
  </si>
  <si>
    <t>sp|P34914|HYES_MOUSE</t>
  </si>
  <si>
    <t>P34914</t>
  </si>
  <si>
    <t>HYES_MOUSE</t>
  </si>
  <si>
    <t>Ephx2</t>
  </si>
  <si>
    <t>Bifunctional epoxide hydrolase 2</t>
  </si>
  <si>
    <t>AKPNEVVFLDDFGSNLKPARDMGMVTILVHNTASALRELEK</t>
  </si>
  <si>
    <t>4,5,6,7</t>
  </si>
  <si>
    <t>AKPVVSFIAGITAPPGR</t>
  </si>
  <si>
    <t>AKPVVSFIAGITAPPGRR</t>
  </si>
  <si>
    <t>AKQNLSIMIQDLDIMMLTFHHFGK</t>
  </si>
  <si>
    <t>sp|P47934|CACP_MOUSE</t>
  </si>
  <si>
    <t>P47934</t>
  </si>
  <si>
    <t>CACP_MOUSE</t>
  </si>
  <si>
    <t>Crat</t>
  </si>
  <si>
    <t>Carnitine O-acetyltransferase</t>
  </si>
  <si>
    <t>AKTAHIVLEDGTK</t>
  </si>
  <si>
    <t>AKYGEQVLFVYFNKGL</t>
  </si>
  <si>
    <t>ALAAHPWKVQVLTAGSLMGVGDMISQQLVER</t>
  </si>
  <si>
    <t>sp|P19258|MPV17_MOUSE</t>
  </si>
  <si>
    <t>P19258</t>
  </si>
  <si>
    <t>MPV17_MOUSE</t>
  </si>
  <si>
    <t>Mpv17</t>
  </si>
  <si>
    <t>Protein Mpv17</t>
  </si>
  <si>
    <t>ALALGAKAVFVGRPIIWGLAFQGEK</t>
  </si>
  <si>
    <t>ALAMGYKPK</t>
  </si>
  <si>
    <t>ALAQYLLLLK</t>
  </si>
  <si>
    <t>sp|P42925|PXMP2_MOUSE</t>
  </si>
  <si>
    <t>P42925</t>
  </si>
  <si>
    <t>PXMP2_MOUSE</t>
  </si>
  <si>
    <t>Pxmp2</t>
  </si>
  <si>
    <t>Peroxisomal membrane protein 2</t>
  </si>
  <si>
    <t>ALAQYLLLLKLYPVLTK</t>
  </si>
  <si>
    <t>ALASLMTYK</t>
  </si>
  <si>
    <t>ALASVLLQDHIRDLDVVVVSVAGAFRK</t>
  </si>
  <si>
    <t>sp|Q91YH5|ATLA3_MOUSE</t>
  </si>
  <si>
    <t>Q91YH5</t>
  </si>
  <si>
    <t>ATLA3_MOUSE</t>
  </si>
  <si>
    <t>Atl3</t>
  </si>
  <si>
    <t>Atlastin-3</t>
  </si>
  <si>
    <t>ALAVSDLNRAGQR</t>
  </si>
  <si>
    <t>ALFGLYMSASHIASNPK</t>
  </si>
  <si>
    <t>sp|Q9CRD2|EMC2_MOUSE</t>
  </si>
  <si>
    <t>Q9CRD2</t>
  </si>
  <si>
    <t>EMC2_MOUSE</t>
  </si>
  <si>
    <t>Emc2</t>
  </si>
  <si>
    <t>ER membrane protein complex subunit 2</t>
  </si>
  <si>
    <t>ALFSIGFPVAKPLLYCR</t>
  </si>
  <si>
    <t>ALFSIGFPVAKPLLYC[57.0215]R</t>
  </si>
  <si>
    <t>16C(57.0215)</t>
  </si>
  <si>
    <t>ALGVLAQLIWSR</t>
  </si>
  <si>
    <t>ALGVLAQLIWSRALGFPLERPK</t>
  </si>
  <si>
    <t>ALGWFALLR</t>
  </si>
  <si>
    <t>sp|Q9DBA6|TYSD1_MOUSE</t>
  </si>
  <si>
    <t>Q9DBA6</t>
  </si>
  <si>
    <t>TYSD1_MOUSE</t>
  </si>
  <si>
    <t>Tysnd1</t>
  </si>
  <si>
    <t>Peroxisomal leader peptide-processing protease</t>
  </si>
  <si>
    <t>ALGYFAVVTGK</t>
  </si>
  <si>
    <t>ALHGEQYLELYKPLPR</t>
  </si>
  <si>
    <t>ALIKQPTVLILDEATSALDAESERVVQEALDR</t>
  </si>
  <si>
    <t>sp|Q9CXJ4|MITOS_MOUSE</t>
  </si>
  <si>
    <t>Q9CXJ4</t>
  </si>
  <si>
    <t>MITOS_MOUSE</t>
  </si>
  <si>
    <t>Abcb8</t>
  </si>
  <si>
    <t>Mitochondrial potassium channel ATP-binding subunit</t>
  </si>
  <si>
    <t>ALILGASGGVGTFAIQVMKAWGAHVTAVCSKDASELVR</t>
  </si>
  <si>
    <t>ALILGASGGVGTFAIQVMKAWGAHVTAVC[57.0215]SKDASELVR</t>
  </si>
  <si>
    <t>sp|Q924D0|RT4I1_MOUSE</t>
  </si>
  <si>
    <t>Q924D0</t>
  </si>
  <si>
    <t>RT4I1_MOUSE</t>
  </si>
  <si>
    <t>Rtn4ip1</t>
  </si>
  <si>
    <t>Reticulon-4-interacting protein 1, mitochondrial</t>
  </si>
  <si>
    <t>ALILVGGYGTR</t>
  </si>
  <si>
    <t>sp|Q8BTZ7|GMPPB_MOUSE</t>
  </si>
  <si>
    <t>Q8BTZ7</t>
  </si>
  <si>
    <t>GMPPB_MOUSE</t>
  </si>
  <si>
    <t>Gmppb</t>
  </si>
  <si>
    <t>Mannose-1-phosphate guanyltransferase beta</t>
  </si>
  <si>
    <t>ALKIPAMTIAK</t>
  </si>
  <si>
    <t>ALKPPCDLSMQSVEIAGTTDGIRR</t>
  </si>
  <si>
    <t>ALKPPC[57.0215]DLSMQSVEIAGTTDGIRR</t>
  </si>
  <si>
    <t>6C(57.0215)</t>
  </si>
  <si>
    <t>ALLAYAFALAGNK</t>
  </si>
  <si>
    <t>sp|Q61838|PZP_MOUSE</t>
  </si>
  <si>
    <t>Q61838</t>
  </si>
  <si>
    <t>PZP_MOUSE</t>
  </si>
  <si>
    <t>Pzp</t>
  </si>
  <si>
    <t>Pregnancy zone protein</t>
  </si>
  <si>
    <t>ALLDTLQLGPDALTVHLIHEVTKVLLVLELQGLQK</t>
  </si>
  <si>
    <t>sp|Q8BHN3|GANAB_MOUSE</t>
  </si>
  <si>
    <t>Q8BHN3</t>
  </si>
  <si>
    <t>GANAB_MOUSE</t>
  </si>
  <si>
    <t>Ganab</t>
  </si>
  <si>
    <t>Neutral alpha-glucosidase AB</t>
  </si>
  <si>
    <t>ALLERCGAIAEQSSLLSVFCLRTSQKPK</t>
  </si>
  <si>
    <t>ALLERC[57.0215]GAIAEQSSLLSVFC[57.0215]LRTSQKPK</t>
  </si>
  <si>
    <t>20C(57.0215),6C(57.0215)</t>
  </si>
  <si>
    <t>ALLFIPR</t>
  </si>
  <si>
    <t>sp|P11499|HS90B_MOUSE</t>
  </si>
  <si>
    <t>Hsp90ab1</t>
  </si>
  <si>
    <t>ALLHGHVVELLRQQQFLEIFLEGTR</t>
  </si>
  <si>
    <t>ALLNNSHYYHMAHGK</t>
  </si>
  <si>
    <t>sp|O08749|DLDH_MOUSE</t>
  </si>
  <si>
    <t>O08749</t>
  </si>
  <si>
    <t>DLDH_MOUSE</t>
  </si>
  <si>
    <t>Dld</t>
  </si>
  <si>
    <t>Dihydrolipoyl dehydrogenase, mitochondrial</t>
  </si>
  <si>
    <t>ALLNNSHYYHM[15.9949]AHGK</t>
  </si>
  <si>
    <t>11M(15.9949)</t>
  </si>
  <si>
    <t>ALLRGVFIVAAK</t>
  </si>
  <si>
    <t>ALLRGVFIVAAKR</t>
  </si>
  <si>
    <t>ALMAYAFALAGNQNK</t>
  </si>
  <si>
    <t>ALMLQGVDLLADAVAVTMGPK</t>
  </si>
  <si>
    <t>ALMLQGVDLLADAVAVTMGPKGR</t>
  </si>
  <si>
    <t>ALMLQGVDLLADAVAVTMGPKGRTVIIEQSWGSPK</t>
  </si>
  <si>
    <t>18M(649.3660),3M(15.9949)</t>
  </si>
  <si>
    <t>18M(655.3735),3M(15.9949)</t>
  </si>
  <si>
    <t>18M(15.9949),3M(649.3660)</t>
  </si>
  <si>
    <t>18M(15.9949),3M(655.3735)</t>
  </si>
  <si>
    <t>ALPFSLISMLVTQGLVHQGYLAANPR</t>
  </si>
  <si>
    <t>sp|Q9D8W7|OCAD2_MOUSE</t>
  </si>
  <si>
    <t>Q9D8W7</t>
  </si>
  <si>
    <t>OCAD2_MOUSE</t>
  </si>
  <si>
    <t>Ociad2</t>
  </si>
  <si>
    <t>OCIA domain-containing protein 2</t>
  </si>
  <si>
    <t>ALPGHLKPFETLLSQNQGGK</t>
  </si>
  <si>
    <t>ALPRPMLLVLR</t>
  </si>
  <si>
    <t>sp|Q80V03|ADCK5_MOUSE</t>
  </si>
  <si>
    <t>Q80V03</t>
  </si>
  <si>
    <t>ADCK5_MOUSE</t>
  </si>
  <si>
    <t>Adck5</t>
  </si>
  <si>
    <t>Uncharacterized aarF domain-containing protein kinase 5</t>
  </si>
  <si>
    <t>ALQASALAAWGGK</t>
  </si>
  <si>
    <t>sp|Q91Y97|ALDOB_MOUSE</t>
  </si>
  <si>
    <t>Aldob</t>
  </si>
  <si>
    <t>Fructose-bisphosphate aldolase B</t>
  </si>
  <si>
    <t>ALQFKQVSLLGWSDGGITALIAAAKYPSYIR</t>
  </si>
  <si>
    <t>ALQGQKSFIAILDNLLTENRTTWDPVQAPR</t>
  </si>
  <si>
    <t>sp|P11714|CP2D9_MOUSE</t>
  </si>
  <si>
    <t>P11714</t>
  </si>
  <si>
    <t>CP2D9_MOUSE</t>
  </si>
  <si>
    <t>Cyp2d9</t>
  </si>
  <si>
    <t>Cytochrome P450 2D9</t>
  </si>
  <si>
    <t>ALQLGTLFSPAEALKVGVVDEVVPEDQVHSK</t>
  </si>
  <si>
    <t>ALQSADVIVLFGAR</t>
  </si>
  <si>
    <t>sp|Q9QXE0|HACL1_MOUSE</t>
  </si>
  <si>
    <t>Q9QXE0</t>
  </si>
  <si>
    <t>HACL1_MOUSE</t>
  </si>
  <si>
    <t>Hacl1</t>
  </si>
  <si>
    <t>2-hydroxyacyl-CoA lyase 1</t>
  </si>
  <si>
    <t>ALQSADVIVLFGARLNWILHFGLPPR</t>
  </si>
  <si>
    <t>ALQSADVIVLFGARLNWILHFGLPPRYQADVK</t>
  </si>
  <si>
    <t>ALRMCHPSVDGFTPR</t>
  </si>
  <si>
    <t>ALRMC[57.0215]HPSVDGFTPR</t>
  </si>
  <si>
    <t>5C(57.0215)</t>
  </si>
  <si>
    <t>ALRQSAGAVVIILPR</t>
  </si>
  <si>
    <t>sp|Q8VCM8|NCLN_MOUSE</t>
  </si>
  <si>
    <t>Q8VCM8</t>
  </si>
  <si>
    <t>NCLN_MOUSE</t>
  </si>
  <si>
    <t>Ncln</t>
  </si>
  <si>
    <t>BOS complex subunit NCLN</t>
  </si>
  <si>
    <t>ALSDMEITAQSIIFIFAGYETTSSTLSFTLHSLATHPDIQK</t>
  </si>
  <si>
    <t>sp|Q64459|CP3AB_MOUSE</t>
  </si>
  <si>
    <t>Q64459</t>
  </si>
  <si>
    <t>CP3AB_MOUSE</t>
  </si>
  <si>
    <t>Cyp3a11</t>
  </si>
  <si>
    <t>Cytochrome P450 3A11</t>
  </si>
  <si>
    <t>ALSDM[15.9949]EITAQSIIFIFAGYETTSSTLSFTLHSLATHPDIQK</t>
  </si>
  <si>
    <t>ALSILLLPHNIPPSLNLLTSMVDDMWHYAGDQSTDFNWYTR</t>
  </si>
  <si>
    <t>ALSILLLPHNIPPSLNLLTSMVDDMWHYAGDQSTDFNWYTRR</t>
  </si>
  <si>
    <t>ALSPFAIAYLDRLLLMHPNLTK</t>
  </si>
  <si>
    <t>sp|Q8BM55|TM214_MOUSE</t>
  </si>
  <si>
    <t>Q8BM55</t>
  </si>
  <si>
    <t>TM214_MOUSE</t>
  </si>
  <si>
    <t>Tmem214</t>
  </si>
  <si>
    <t>Transmembrane protein 214</t>
  </si>
  <si>
    <t>ALSPFAIAYLDRLLLMHPNLTKGFGMIGPK</t>
  </si>
  <si>
    <t>ALSPFAIAYLDRLLLM[649.3660]HPNLTKGFGMIGPK</t>
  </si>
  <si>
    <t>16M(649.3660)</t>
  </si>
  <si>
    <t>ALSQHPTVNDDLPNR</t>
  </si>
  <si>
    <t>ALTGGIAHLFK</t>
  </si>
  <si>
    <t>ALTYFVALPGVGVSMLNVFLK</t>
  </si>
  <si>
    <t>ALTYFVALPGVGVSMLNVFLKSR</t>
  </si>
  <si>
    <t>ALTYFVALPGVGVSMLNVFLKSRHEEHERPPFVAYPHLR</t>
  </si>
  <si>
    <t>6,7</t>
  </si>
  <si>
    <t>ALTYFVALPGVGVSM[15.9949]LNVFLK</t>
  </si>
  <si>
    <t>15M(15.9949)</t>
  </si>
  <si>
    <t>15M(649.3660)</t>
  </si>
  <si>
    <t>15M(655.3735)</t>
  </si>
  <si>
    <t>ALVDKWPDFNTVVVRPR</t>
  </si>
  <si>
    <t>AMAEVGHFEPVSQVVESVANVIGAMCFGKNFPRK</t>
  </si>
  <si>
    <t>AMAEVGHFEPVSQVVESVANVIGAMC[57.0215]FGKNFPRK</t>
  </si>
  <si>
    <t>26C(57.0215)</t>
  </si>
  <si>
    <t>sp|P00186|CP1A2_MOUSE</t>
  </si>
  <si>
    <t>P00186</t>
  </si>
  <si>
    <t>CP1A2_MOUSE</t>
  </si>
  <si>
    <t>Cyp1a2</t>
  </si>
  <si>
    <t>Cytochrome P450 1A2</t>
  </si>
  <si>
    <t>AMAIPLFFQIVMGAFTGLHHYNICEKPR</t>
  </si>
  <si>
    <t>AMAIPLFFQIVMGAFTGLHHYNIC[57.0215]EKPR</t>
  </si>
  <si>
    <t>sp|Q9D1R1|T126B_MOUSE</t>
  </si>
  <si>
    <t>Q9D1R1</t>
  </si>
  <si>
    <t>T126B_MOUSE</t>
  </si>
  <si>
    <t>Tmem126b</t>
  </si>
  <si>
    <t>Complex I assembly factor TMEM126B, mitochondrial</t>
  </si>
  <si>
    <t>AMLSTGFK</t>
  </si>
  <si>
    <t>AMLSTGFKIPQKGILIGIQQSFRPR</t>
  </si>
  <si>
    <t>AMQGGLVGSDETVALTAFVVIALHHGLDVFQDDDAK</t>
  </si>
  <si>
    <t>sp|P01029|CO4B_MOUSE</t>
  </si>
  <si>
    <t>P01029</t>
  </si>
  <si>
    <t>CO4B_MOUSE</t>
  </si>
  <si>
    <t>C4b</t>
  </si>
  <si>
    <t>Complement C4-B</t>
  </si>
  <si>
    <t>AMSIIALVR</t>
  </si>
  <si>
    <t>sp|Q9CYV5|TM135_MOUSE</t>
  </si>
  <si>
    <t>Q9CYV5</t>
  </si>
  <si>
    <t>TM135_MOUSE</t>
  </si>
  <si>
    <t>Tmem135</t>
  </si>
  <si>
    <t>Transmembrane protein 135</t>
  </si>
  <si>
    <t>AMTTFLSTLGAQCVIASR</t>
  </si>
  <si>
    <t>AMTTFLSTLGAQC[57.0215]VIASR</t>
  </si>
  <si>
    <t>13C(57.0215)</t>
  </si>
  <si>
    <t>sp|Q9CQ62|DECR_MOUSE</t>
  </si>
  <si>
    <t>Q9CQ62</t>
  </si>
  <si>
    <t>DECR_MOUSE</t>
  </si>
  <si>
    <t>Decr1</t>
  </si>
  <si>
    <t>2,4-dienoyl-CoA reductase [(3E)-enoyl-CoA-producing], mitochondrial</t>
  </si>
  <si>
    <t>AMTTFLSTLGAQCVIASRNIDVLKATAEEISSK</t>
  </si>
  <si>
    <t>AMTTFLSTLGAQC[57.0215]VIASRNIDVLKATAEEISSK</t>
  </si>
  <si>
    <t>AMVNLQIQK</t>
  </si>
  <si>
    <t>sp|Q91WS0|CISD1_MOUSE</t>
  </si>
  <si>
    <t>Cisd1</t>
  </si>
  <si>
    <t>CDGSH iron-sulfur domain-containing protein 1</t>
  </si>
  <si>
    <t>AM[15.9949]LSTGFKIPQKGILIGIQQSFRPR</t>
  </si>
  <si>
    <t>2M(15.9949)</t>
  </si>
  <si>
    <t>AM[15.9949]SIIALVR</t>
  </si>
  <si>
    <t>AMAAEAEAAR</t>
  </si>
  <si>
    <t>AM[649.3660]AAEAEAAR</t>
  </si>
  <si>
    <t>2M(649.3660)</t>
  </si>
  <si>
    <t>AMEAVAAQGK</t>
  </si>
  <si>
    <t>AM[649.3660]SIIALVR</t>
  </si>
  <si>
    <t>2M(655.3735)</t>
  </si>
  <si>
    <t>AMLSYVWPEDRPDLR</t>
  </si>
  <si>
    <t>AM[655.3735]LSYVWPEDRPDLR</t>
  </si>
  <si>
    <t>AMVASGSELGK</t>
  </si>
  <si>
    <t>AM[655.3735]VASGSELGK</t>
  </si>
  <si>
    <t>ANAIAWALAQIPQK</t>
  </si>
  <si>
    <t>ANAVFEWHITK</t>
  </si>
  <si>
    <t>ANEELAGVVAEVQKNGRVSVVLGGDHSLAVGSISGHAR</t>
  </si>
  <si>
    <t>sp|Q61176|ARGI1_MOUSE</t>
  </si>
  <si>
    <t>Q61176</t>
  </si>
  <si>
    <t>ARGI1_MOUSE</t>
  </si>
  <si>
    <t>Arg1</t>
  </si>
  <si>
    <t>Arginase-1</t>
  </si>
  <si>
    <t>ANEFHDVNCEVVAVSVDSHFSHLAWINTPRK</t>
  </si>
  <si>
    <t>ANEFHDVNC[57.0215]EVVAVSVDSHFSHLAWINTPRK</t>
  </si>
  <si>
    <t>sp|P20108|PRDX3_MOUSE</t>
  </si>
  <si>
    <t>P20108</t>
  </si>
  <si>
    <t>PRDX3_MOUSE</t>
  </si>
  <si>
    <t>Prdx3</t>
  </si>
  <si>
    <t>Thioredoxin-dependent peroxide reductase, mitochondrial</t>
  </si>
  <si>
    <t>ANFVPFIAVLK</t>
  </si>
  <si>
    <t>sp|Q3V384|AFG1L_MOUSE</t>
  </si>
  <si>
    <t>Q3V384</t>
  </si>
  <si>
    <t>AFG1L_MOUSE</t>
  </si>
  <si>
    <t>Afg1l</t>
  </si>
  <si>
    <t>AFG1-like ATPase</t>
  </si>
  <si>
    <t>ANGAYRLLAPWIGYGLLLLNGQPWFQHR</t>
  </si>
  <si>
    <t>sp|O88833|CP4AA_MOUSE</t>
  </si>
  <si>
    <t>O88833</t>
  </si>
  <si>
    <t>CP4AA_MOUSE</t>
  </si>
  <si>
    <t>Cyp4a10</t>
  </si>
  <si>
    <t>Cytochrome P450 4A10</t>
  </si>
  <si>
    <t>ANGAYRLLAPWIGYGLLLLNGQPWFQHRR</t>
  </si>
  <si>
    <t>ANIGDAHAMGQQPITFLR</t>
  </si>
  <si>
    <t>9M(655.3735)</t>
  </si>
  <si>
    <t>ANIIFNTALGTIFGVK</t>
  </si>
  <si>
    <t>sp|Q9R112|SQOR_MOUSE</t>
  </si>
  <si>
    <t>Q9R112</t>
  </si>
  <si>
    <t>SQOR_MOUSE</t>
  </si>
  <si>
    <t>Sqor</t>
  </si>
  <si>
    <t>Sulfide:quinone oxidoreductase, mitochondrial</t>
  </si>
  <si>
    <t>ANIIFNTALGTIFGVKK</t>
  </si>
  <si>
    <t>ANLIASVLAQIPQK</t>
  </si>
  <si>
    <t>sp|Q8BWQ1|UD2A3_MOUSE</t>
  </si>
  <si>
    <t>Q8BWQ1</t>
  </si>
  <si>
    <t>UD2A3_MOUSE</t>
  </si>
  <si>
    <t>Ugt2a3</t>
  </si>
  <si>
    <t>UDP-glucuronosyltransferase 2A3</t>
  </si>
  <si>
    <t>ANPYSSFSTLLGFFPSIIHR</t>
  </si>
  <si>
    <t>sp|P03921|NU5M_MOUSE</t>
  </si>
  <si>
    <t>P03921</t>
  </si>
  <si>
    <t>NU5M_MOUSE</t>
  </si>
  <si>
    <t>Mtnd5</t>
  </si>
  <si>
    <t>NADH-ubiquinone oxidoreductase chain 5</t>
  </si>
  <si>
    <t>ANPYSSFSTLLGFFPSIIHRITPMK</t>
  </si>
  <si>
    <t>ANTIGISLIK</t>
  </si>
  <si>
    <t>ANWYFLLAR</t>
  </si>
  <si>
    <t>ANYLASPPLVIAYAIAGTVRIDFEKEPLGVNAQGR</t>
  </si>
  <si>
    <t>sp|P28271|ACOHC_MOUSE</t>
  </si>
  <si>
    <t>P28271</t>
  </si>
  <si>
    <t>ACOHC_MOUSE</t>
  </si>
  <si>
    <t>Aco1</t>
  </si>
  <si>
    <t>Cytoplasmic aconitate hydratase</t>
  </si>
  <si>
    <t>ANYLSQALQAGTVWINCYDVFGAQSPFGGYK</t>
  </si>
  <si>
    <t>ANYLSQALQAGTVWINC[57.0215]YDVFGAQSPFGGYK</t>
  </si>
  <si>
    <t>APDEDTLIQLLTHAKTLGLTVSLIQDAGR</t>
  </si>
  <si>
    <t>sp|Q8R2Y8|PTH2_MOUSE</t>
  </si>
  <si>
    <t>Q8R2Y8</t>
  </si>
  <si>
    <t>PTH2_MOUSE</t>
  </si>
  <si>
    <t>Ptrh2</t>
  </si>
  <si>
    <t>Peptidyl-tRNA hydrolase 2, mitochondrial</t>
  </si>
  <si>
    <t>APDEDTLIQLLTHAKTLGLTVSLIQDAGRTQIEPGSR</t>
  </si>
  <si>
    <t>APDELHYTYLDTFGRPVIVAYK</t>
  </si>
  <si>
    <t>sp|Q91YQ5|RPN1_MOUSE</t>
  </si>
  <si>
    <t>Q91YQ5</t>
  </si>
  <si>
    <t>RPN1_MOUSE</t>
  </si>
  <si>
    <t>Rpn1</t>
  </si>
  <si>
    <t>Dolichyl-diphosphooligosaccharide--protein glycosyltransferase subunit 1</t>
  </si>
  <si>
    <t>APEEVSDHNYESIQVTSAQKHVLHVQLNRPEKR</t>
  </si>
  <si>
    <t>APEHIPLLFIAFPSSK</t>
  </si>
  <si>
    <t>sp|Q64FW2|RETST_MOUSE</t>
  </si>
  <si>
    <t>Q64FW2</t>
  </si>
  <si>
    <t>RETST_MOUSE</t>
  </si>
  <si>
    <t>Retsat</t>
  </si>
  <si>
    <t>All-trans-retinol 13,14-reductase</t>
  </si>
  <si>
    <t>APFAAHGYGAFLTLSILDRYYTPTISR</t>
  </si>
  <si>
    <t>sp|Q9R1P3|PSB2_MOUSE</t>
  </si>
  <si>
    <t>Q9R1P3</t>
  </si>
  <si>
    <t>PSB2_MOUSE</t>
  </si>
  <si>
    <t>Psmb2</t>
  </si>
  <si>
    <t>Proteasome subunit beta type-2</t>
  </si>
  <si>
    <t>APHALVMTFLFR</t>
  </si>
  <si>
    <t>APHALVMTFLFRSGSLREK</t>
  </si>
  <si>
    <t>APHALVM[15.9949]TFLFR</t>
  </si>
  <si>
    <t>7M(15.9949)</t>
  </si>
  <si>
    <t>APLVLEQGLR</t>
  </si>
  <si>
    <t>APMFSWPR</t>
  </si>
  <si>
    <t>APM[15.9949]FSWPR</t>
  </si>
  <si>
    <t>3M(15.9949)</t>
  </si>
  <si>
    <t>APSAEVEMTAYVLLAYLTSESSRPTR</t>
  </si>
  <si>
    <t>APSHVPFLLIGGGTAAFAAAR</t>
  </si>
  <si>
    <t>APSHVPFLLIGGGTAAFAAARSIR</t>
  </si>
  <si>
    <t>APSHVPFLLIGGGTAAFAAARSIRAR</t>
  </si>
  <si>
    <t>APSLWKGLVGVGLFALAHAAFSAAQHR</t>
  </si>
  <si>
    <t>sp|Q8K273|EMC5_MOUSE</t>
  </si>
  <si>
    <t>Q8K273</t>
  </si>
  <si>
    <t>EMC5_MOUSE</t>
  </si>
  <si>
    <t>Mmgt1</t>
  </si>
  <si>
    <t>ER membrane protein complex subunit 5</t>
  </si>
  <si>
    <t>APSMVAAAVTYSKPR</t>
  </si>
  <si>
    <t>APSMVAAAVTYSKPRLATFWHYAKVELVPPTPAEIPTAIQSVK</t>
  </si>
  <si>
    <t>APSM[15.9949]VAAAVTYSKPR</t>
  </si>
  <si>
    <t>4M(15.9949)</t>
  </si>
  <si>
    <t>APYIASGNNLNIPVFSTLIHKLGGFFIRR</t>
  </si>
  <si>
    <t>AQAVLEEDHYGMEDVKK</t>
  </si>
  <si>
    <t>AQAVLEEDHYGM[655.3735]EDVKK</t>
  </si>
  <si>
    <t>AQDFHWLTR</t>
  </si>
  <si>
    <t>AQFFLQLSPSHYALLHYHHGAVTLLK</t>
  </si>
  <si>
    <t>sp|Q8C7X2|EMC1_MOUSE</t>
  </si>
  <si>
    <t>Q8C7X2</t>
  </si>
  <si>
    <t>EMC1_MOUSE</t>
  </si>
  <si>
    <t>Emc1</t>
  </si>
  <si>
    <t>ER membrane protein complex subunit 1</t>
  </si>
  <si>
    <t>AQGHGAKGDNVYEFHLEFLDLVKPEPAYRLTQR</t>
  </si>
  <si>
    <t>sp|Q8K2C9|HACD3_MOUSE</t>
  </si>
  <si>
    <t>Q8K2C9</t>
  </si>
  <si>
    <t>HACD3_MOUSE</t>
  </si>
  <si>
    <t>Hacd3</t>
  </si>
  <si>
    <t>Very-long-chain (3R)-3-hydroxyacyl-CoA dehydratase 3</t>
  </si>
  <si>
    <t>AQGLISHIIYAQTLAMDKR</t>
  </si>
  <si>
    <t>AQHLKAASDLQIAASTFTSFGKK</t>
  </si>
  <si>
    <t>AQIDAWKQILFFFGK</t>
  </si>
  <si>
    <t>AQIDAWKQILFFFGKHLGSTHSR</t>
  </si>
  <si>
    <t>AQIMNVSWSADHR</t>
  </si>
  <si>
    <t>AQLAHYNFQFVVGQR</t>
  </si>
  <si>
    <t>sp|Q3UQ84|SYTM_MOUSE</t>
  </si>
  <si>
    <t>Q3UQ84</t>
  </si>
  <si>
    <t>SYTM_MOUSE</t>
  </si>
  <si>
    <t>Tars2</t>
  </si>
  <si>
    <t>Threonine--tRNA ligase, mitochondrial</t>
  </si>
  <si>
    <t>AQLSAAVLTLLIK</t>
  </si>
  <si>
    <t>AQMALWTVLAAPLLMSTDLR</t>
  </si>
  <si>
    <t>sp|Q9QWR8|NAGAB_MOUSE</t>
  </si>
  <si>
    <t>Q9QWR8</t>
  </si>
  <si>
    <t>NAGAB_MOUSE</t>
  </si>
  <si>
    <t>Naga</t>
  </si>
  <si>
    <t>Alpha-N-acetylgalactosaminidase</t>
  </si>
  <si>
    <t>AQPIRWSHWILSHAVALTR</t>
  </si>
  <si>
    <t>AQSALGLFHLLVAVDGVNALWGR</t>
  </si>
  <si>
    <t>sp|Q9ER88|RT29_MOUSE</t>
  </si>
  <si>
    <t>Q9ER88</t>
  </si>
  <si>
    <t>RT29_MOUSE</t>
  </si>
  <si>
    <t>Dap3</t>
  </si>
  <si>
    <t>Small ribosomal subunit protein mS29</t>
  </si>
  <si>
    <t>AQVSLLIR</t>
  </si>
  <si>
    <t>ARAGLLWALAAALER</t>
  </si>
  <si>
    <t>sp|Q571I9|A16A1_MOUSE</t>
  </si>
  <si>
    <t>Q571I9</t>
  </si>
  <si>
    <t>A16A1_MOUSE</t>
  </si>
  <si>
    <t>Aldh16a1</t>
  </si>
  <si>
    <t>Aldehyde dehydrogenase family 16 member A1</t>
  </si>
  <si>
    <t>AREEMAK</t>
  </si>
  <si>
    <t>ARGNIMLSQK</t>
  </si>
  <si>
    <t>ARPESKPHKQMLSER</t>
  </si>
  <si>
    <t>ARPESKPHKQM[649.3660]LSER</t>
  </si>
  <si>
    <t>sp|Q60936|COQ8A_MOUSE</t>
  </si>
  <si>
    <t>Q60936</t>
  </si>
  <si>
    <t>COQ8A_MOUSE</t>
  </si>
  <si>
    <t>Coq8a</t>
  </si>
  <si>
    <t>Atypical kinase COQ8A, mitochondrial</t>
  </si>
  <si>
    <t>ARPLQPPRPAQLLLLLSCPAFR</t>
  </si>
  <si>
    <t>ARPLQPPRPAQLLLLLSC[57.0215]PAFR</t>
  </si>
  <si>
    <t>ARPLQPPRPAQLLLLLSCPAFRSHFAR</t>
  </si>
  <si>
    <t>ARPLQPPRPAQLLLLLSC[57.0215]PAFRSHFAR</t>
  </si>
  <si>
    <t>ARQTALDIAAFWGYR</t>
  </si>
  <si>
    <t>ARQTALDIAAFWGYRHIANLLANAK</t>
  </si>
  <si>
    <t>ARVALTGLTVAEYFR</t>
  </si>
  <si>
    <t>ARVALTGLTVAEYFRDQEGQDVLLFIDNIFR</t>
  </si>
  <si>
    <t>ASAGLLGAHAAAITAYALTLTK</t>
  </si>
  <si>
    <t>ASDETGFIAVHK</t>
  </si>
  <si>
    <t>ASEAHCHYVTVKVFADKLPK</t>
  </si>
  <si>
    <t>ASEAHC[57.0215]HYVTVKVFADKLPK</t>
  </si>
  <si>
    <t>ASFANEDGQVSPGSLLLAGAIAGMPAASLVTPADVIK</t>
  </si>
  <si>
    <t>sp|Q9QXX4|S2513_MOUSE</t>
  </si>
  <si>
    <t>Q9QXX4</t>
  </si>
  <si>
    <t>S2513_MOUSE</t>
  </si>
  <si>
    <t>Slc25a13</t>
  </si>
  <si>
    <t>Electrogenic aspartate/glutamate antiporter SLC25A13, mitochondrial</t>
  </si>
  <si>
    <t>ASFGATVFAVVGFAMYRALLKQR</t>
  </si>
  <si>
    <t>sp|Q8BG51|MIRO1_MOUSE</t>
  </si>
  <si>
    <t>Q8BG51</t>
  </si>
  <si>
    <t>MIRO1_MOUSE</t>
  </si>
  <si>
    <t>Rhot1</t>
  </si>
  <si>
    <t>Mitochondrial Rho GTPase 1</t>
  </si>
  <si>
    <t>ASFNSGELLLFWDGQDVIHFK</t>
  </si>
  <si>
    <t>ASFNSGELLLFWDGQDVIHFKKTIFSTLENDPLFAR</t>
  </si>
  <si>
    <t>ASGDAARPFLLQLAESAYRFGLGSIAGAVGATAVYPIDLVK</t>
  </si>
  <si>
    <t>ASGDAARPFLLQLAESAYRFGLGSIAGAVGATAVYPIDLVKTR</t>
  </si>
  <si>
    <t>ASGIYQFFAPWIGYGLLLLNGK</t>
  </si>
  <si>
    <t>ASGIYQFFAPWIGYGLLLLNGKK</t>
  </si>
  <si>
    <t>W</t>
  </si>
  <si>
    <t>ASGIYQFFAPWIGYGLLLLNGKKWFQHR</t>
  </si>
  <si>
    <t>ASLDHTVRAIVICGANDNFCAGADIHGFK</t>
  </si>
  <si>
    <t>ASLDHTVRAIVIC[57.0215]GANDNFC[57.0215]AGADIHGFK</t>
  </si>
  <si>
    <t>13C(57.0215),20C(57.0215)</t>
  </si>
  <si>
    <t>sp|Q9DBM2|ECHP_MOUSE</t>
  </si>
  <si>
    <t>Q9DBM2</t>
  </si>
  <si>
    <t>ECHP_MOUSE</t>
  </si>
  <si>
    <t>Ehhadh</t>
  </si>
  <si>
    <t>Peroxisomal bifunctional enzyme</t>
  </si>
  <si>
    <t>ASLDHTVRAIVICGANDNFCAGADIHGFKSPTGLTLGSLVDEIQR</t>
  </si>
  <si>
    <t>ASLDHTVRAIVIC[57.0215]GANDNFC[57.0215]AGADIHGFKSPTGLTLGSLVDEIQR</t>
  </si>
  <si>
    <t>ASLDMFNQK</t>
  </si>
  <si>
    <t>ASLDRPFTDLESAFYSIVGLSSLGVQVPDVKK</t>
  </si>
  <si>
    <t>ASLLASRGFATLALAYWNYDDLPSR</t>
  </si>
  <si>
    <t>ASLLASRGFATLALAYWNYDDLPSRLEK</t>
  </si>
  <si>
    <t>ASLYLSTNNGNMYTSSLYGCLASLLSHHSAQELAGSR</t>
  </si>
  <si>
    <t>ASLYLSTNNGNMYTSSLYGC[57.0215]LASLLSHHSAQELAGSR</t>
  </si>
  <si>
    <t>20C(57.0215)</t>
  </si>
  <si>
    <t>ASLYLSTNNGNM[15.9949]YTSSLYGC[57.0215]LASLLSHHSAQELAGSR</t>
  </si>
  <si>
    <t>12M(15.9949),20C(57.0215)</t>
  </si>
  <si>
    <t>ASPRQADVMIVAGTLTNK</t>
  </si>
  <si>
    <t>sp|Q9DC70|NDUS7_MOUSE</t>
  </si>
  <si>
    <t>Q9DC70</t>
  </si>
  <si>
    <t>NDUS7_MOUSE</t>
  </si>
  <si>
    <t>Ndufs7</t>
  </si>
  <si>
    <t>NADH dehydrogenase [ubiquinone] iron-sulfur protein 7, mitochondrial</t>
  </si>
  <si>
    <t>ASPRQADVMIVAGTLTNKMAPALR</t>
  </si>
  <si>
    <t>ASQRPDVLTTGGGNPIGDK</t>
  </si>
  <si>
    <t>ASTRPQHQIQFDEDMDSSLK</t>
  </si>
  <si>
    <t>ASVGENGLAVIGVFLK</t>
  </si>
  <si>
    <t>sp|P23589|CAH5A_MOUSE</t>
  </si>
  <si>
    <t>P23589</t>
  </si>
  <si>
    <t>CAH5A_MOUSE</t>
  </si>
  <si>
    <t>Ca5a</t>
  </si>
  <si>
    <t>Carbonic anhydrase 5A, mitochondrial</t>
  </si>
  <si>
    <t>ASVGENGLAVIGVFLKLGAHHQALQK</t>
  </si>
  <si>
    <t>ASWGLLVAGASFTAFRGLHWGLQLLPTPK</t>
  </si>
  <si>
    <t>sp|Q8VC26|TLCD2_MOUSE</t>
  </si>
  <si>
    <t>Q8VC26</t>
  </si>
  <si>
    <t>TLCD2_MOUSE</t>
  </si>
  <si>
    <t>Tlcd2</t>
  </si>
  <si>
    <t>TLC domain-containing protein 2</t>
  </si>
  <si>
    <t>ATAAVIFLHGLGDTGHGWAEAFAGIK</t>
  </si>
  <si>
    <t>sp|P97823|LYPA1_MOUSE</t>
  </si>
  <si>
    <t>P97823</t>
  </si>
  <si>
    <t>LYPA1_MOUSE</t>
  </si>
  <si>
    <t>Lypla1</t>
  </si>
  <si>
    <t>Acyl-protein thioesterase 1</t>
  </si>
  <si>
    <t>ATAAVIFLHGLGDTGHGWAEAFAGIKSPHIK</t>
  </si>
  <si>
    <t>ATGYPLAFIAAK</t>
  </si>
  <si>
    <t>ATGYPLAFIAAKIALGIPLPEIK</t>
  </si>
  <si>
    <t>ATGYPLAFIAAKIALGIPLPEIKNVVSGK</t>
  </si>
  <si>
    <t>ATIKWKSPAIFIFTSGTTGLPKPAILSHER</t>
  </si>
  <si>
    <t>sp|Q4LDG0|S27A5_MOUSE</t>
  </si>
  <si>
    <t>Q4LDG0</t>
  </si>
  <si>
    <t>S27A5_MOUSE</t>
  </si>
  <si>
    <t>Slc27a5</t>
  </si>
  <si>
    <t>Long-chain fatty acid transport protein 5</t>
  </si>
  <si>
    <t>ATLLSAEHIVIATGGRPR</t>
  </si>
  <si>
    <t>sp|Q9JLT4|TRXR2_MOUSE</t>
  </si>
  <si>
    <t>Q9JLT4</t>
  </si>
  <si>
    <t>TRXR2_MOUSE</t>
  </si>
  <si>
    <t>Txnrd2</t>
  </si>
  <si>
    <t>Thioredoxin reductase 2, mitochondrial</t>
  </si>
  <si>
    <t>ATLNAFLHR</t>
  </si>
  <si>
    <t>ATLNLSLLK</t>
  </si>
  <si>
    <t>sp|P52196|THTR_MOUSE</t>
  </si>
  <si>
    <t>P52196</t>
  </si>
  <si>
    <t>THTR_MOUSE</t>
  </si>
  <si>
    <t>Tst</t>
  </si>
  <si>
    <t>Thiosulfate sulfurtransferase</t>
  </si>
  <si>
    <t>ATMALTLGGTAYAIYLLAMAAFPK</t>
  </si>
  <si>
    <t>ATMALTLGGTAYAIYLLAMAAFPKKQN</t>
  </si>
  <si>
    <t>ATMDAGK</t>
  </si>
  <si>
    <t>ATNGMGIIFSK</t>
  </si>
  <si>
    <t>sp|Q91X77|CY250_MOUSE</t>
  </si>
  <si>
    <t>Q91X77</t>
  </si>
  <si>
    <t>CY250_MOUSE</t>
  </si>
  <si>
    <t>Cyp2c50</t>
  </si>
  <si>
    <t>Cytochrome P450 2C50</t>
  </si>
  <si>
    <t>ATSFVGYVGMLTGFKPGLFSLSLNER</t>
  </si>
  <si>
    <t>sp|Q9WV54|ASAH1_MOUSE</t>
  </si>
  <si>
    <t>Q9WV54</t>
  </si>
  <si>
    <t>ASAH1_MOUSE</t>
  </si>
  <si>
    <t>Asah1</t>
  </si>
  <si>
    <t>Acid ceramidase</t>
  </si>
  <si>
    <t>ATSNICTAQALLANMAAMFAIYHGSQGLK</t>
  </si>
  <si>
    <t>ATSNIC[57.0215]TAQALLANMAAMFAIYHGSQGLK</t>
  </si>
  <si>
    <t>sp|Q91W43|GCSP_MOUSE</t>
  </si>
  <si>
    <t>Q91W43</t>
  </si>
  <si>
    <t>GCSP_MOUSE</t>
  </si>
  <si>
    <t>Gldc</t>
  </si>
  <si>
    <t>Glycine dehydrogenase (decarboxylating), mitochondrial</t>
  </si>
  <si>
    <t>ATSVTTYKIEDSFVTAVLAEETRAFALNFQQTIAGK</t>
  </si>
  <si>
    <t>ATVEREMELR</t>
  </si>
  <si>
    <t>ATVLINGPNFVSQSPHVYHGQVYPPVPSNEEFVVTNALGLVEFYR</t>
  </si>
  <si>
    <t>AVAMLWKL</t>
  </si>
  <si>
    <t>AVANYDSVEAGEKLVK</t>
  </si>
  <si>
    <t>AVASVAAALLAALGGALWLAARR</t>
  </si>
  <si>
    <t>sp|Q9ERI6|RDH14_MOUSE</t>
  </si>
  <si>
    <t>Q9ERI6</t>
  </si>
  <si>
    <t>RDH14_MOUSE</t>
  </si>
  <si>
    <t>Rdh14</t>
  </si>
  <si>
    <t>Retinol dehydrogenase 14</t>
  </si>
  <si>
    <t>AVASVAAALLAALGGALWLAARRFSGPR</t>
  </si>
  <si>
    <t>AVATLQGEGLSVTGIVCHVGKAEDR</t>
  </si>
  <si>
    <t>AVATLQGEGLSVTGIVC[57.0215]HVGKAEDR</t>
  </si>
  <si>
    <t>sp|Q99LB2|DHRS4_MOUSE</t>
  </si>
  <si>
    <t>Q99LB2</t>
  </si>
  <si>
    <t>DHRS4_MOUSE</t>
  </si>
  <si>
    <t>Dhrs4</t>
  </si>
  <si>
    <t>Dehydrogenase/reductase SDR family member 4</t>
  </si>
  <si>
    <t>AVATLQGEGLSVTGIVCHVGKAEDREK</t>
  </si>
  <si>
    <t>AVATLQGEGLSVTGIVC[57.0215]HVGKAEDREK</t>
  </si>
  <si>
    <t>AVDDSYNVQPDTVAPIWNLRGVLSNAWHRVHVQVVP</t>
  </si>
  <si>
    <t>sp|Q8R086|SUOX_MOUSE</t>
  </si>
  <si>
    <t>Q8R086</t>
  </si>
  <si>
    <t>SUOX_MOUSE</t>
  </si>
  <si>
    <t>Suox</t>
  </si>
  <si>
    <t>Sulfite oxidase, mitochondrial</t>
  </si>
  <si>
    <t>AVEIVAQEMMTDLPSTFEEKSIIKVVGYDMSK</t>
  </si>
  <si>
    <t>AVFPSIVGRPR</t>
  </si>
  <si>
    <t>AVFVGRPIIWGLAFQGEK</t>
  </si>
  <si>
    <t>AVFVGRPIIWGLAFQGEKGVQDVLEILKEEFR</t>
  </si>
  <si>
    <t>AVFWIEFVMR</t>
  </si>
  <si>
    <t>1,2</t>
  </si>
  <si>
    <t>AVFWIEFVMRHK</t>
  </si>
  <si>
    <t>AVFWIEFVMRHKGAK</t>
  </si>
  <si>
    <t>AVFWIEFVMRHKR</t>
  </si>
  <si>
    <t>AVFWIEFVM[15.9949]R</t>
  </si>
  <si>
    <t>9M(15.9949)</t>
  </si>
  <si>
    <t>AVGKSLAMEMVLTGDRISAQDAK</t>
  </si>
  <si>
    <t>AVGLAYILPAAYFWR</t>
  </si>
  <si>
    <t>sp|Q8BJ03|COX15_MOUSE</t>
  </si>
  <si>
    <t>Q8BJ03</t>
  </si>
  <si>
    <t>COX15_MOUSE</t>
  </si>
  <si>
    <t>Cox15</t>
  </si>
  <si>
    <t>Cytochrome c oxidase assembly protein COX15 homolog</t>
  </si>
  <si>
    <t>AVGLAYILPAAYFWRK</t>
  </si>
  <si>
    <t>AVGVVPQDAVLFHNTIYYNLLYGNINASPEEVYAVAK</t>
  </si>
  <si>
    <t>AVIVVQDIFGWQLPNTR</t>
  </si>
  <si>
    <t>sp|Q8R1G2|CMBL_MOUSE</t>
  </si>
  <si>
    <t>Q8R1G2</t>
  </si>
  <si>
    <t>CMBL_MOUSE</t>
  </si>
  <si>
    <t>Cmbl</t>
  </si>
  <si>
    <t>Carboxymethylenebutenolidase homolog</t>
  </si>
  <si>
    <t>AVIWPQYVKDRIHSTYMYLAGSIGLTALSALAVAR</t>
  </si>
  <si>
    <t>sp|Q91VC9|GHITM_MOUSE</t>
  </si>
  <si>
    <t>Q91VC9</t>
  </si>
  <si>
    <t>GHITM_MOUSE</t>
  </si>
  <si>
    <t>Ghitm</t>
  </si>
  <si>
    <t>Growth hormone-inducible transmembrane protein</t>
  </si>
  <si>
    <t>AVKDLVVLLFETALLSSGFSLEDPQTHSNR</t>
  </si>
  <si>
    <t>AVLHVALR</t>
  </si>
  <si>
    <t>sp|P06745|G6PI_MOUSE</t>
  </si>
  <si>
    <t>Gpi</t>
  </si>
  <si>
    <t>Glucose-6-phosphate isomerase</t>
  </si>
  <si>
    <t>AVLLFGGAAAVAILAVAVGVALALRRK</t>
  </si>
  <si>
    <t>sp|P59017|B2L13_MOUSE</t>
  </si>
  <si>
    <t>P59017</t>
  </si>
  <si>
    <t>B2L13_MOUSE</t>
  </si>
  <si>
    <t>Bcl2l13</t>
  </si>
  <si>
    <t>Bcl-2-like protein 13</t>
  </si>
  <si>
    <t>AVLSKEYGFVLLTGAASFVMVLHLAINVGKAR</t>
  </si>
  <si>
    <t>AVMEALREEGFPIRPHYFWPLLAGHQK</t>
  </si>
  <si>
    <t>AVMKNYLLPILVLFLAYYYYSTNEEFRPEMLQGK</t>
  </si>
  <si>
    <t>sp|P50172|DHI1_MOUSE</t>
  </si>
  <si>
    <t>P50172</t>
  </si>
  <si>
    <t>DHI1_MOUSE</t>
  </si>
  <si>
    <t>Hsd11b1</t>
  </si>
  <si>
    <t>11-beta-hydroxysteroid dehydrogenase 1</t>
  </si>
  <si>
    <t>AVNAHVELGYSTLVGVFHTEYGALNR</t>
  </si>
  <si>
    <t>sp|Q9CQE1|NPS3B_MOUSE</t>
  </si>
  <si>
    <t>Q9CQE1</t>
  </si>
  <si>
    <t>NPS3B_MOUSE</t>
  </si>
  <si>
    <t>Nipsnap3b</t>
  </si>
  <si>
    <t>Protein NipSnap homolog 3B</t>
  </si>
  <si>
    <t>AVNAHVELGYSTLVGVFHTEYGALNRVHVLWWNESADSR</t>
  </si>
  <si>
    <t>AVNTLNEALEFANSVGYPCLLRPSYVLSGSAMNVVFSEDEMK</t>
  </si>
  <si>
    <t>AVNTLNEALEFANSVGYPC[57.0215]LLRPSYVLSGSAMNVVFSEDEMK</t>
  </si>
  <si>
    <t>AVPASVEHGRVYVGNVAWMHILVAR</t>
  </si>
  <si>
    <t>sp|Q9EQC1|3BHS7_MOUSE</t>
  </si>
  <si>
    <t>Q9EQC1</t>
  </si>
  <si>
    <t>3BHS7_MOUSE</t>
  </si>
  <si>
    <t>Hsd3b7</t>
  </si>
  <si>
    <t>3 beta-hydroxysteroid dehydrogenase type 7</t>
  </si>
  <si>
    <t>AVPASVEHGRVYVGNVAWMHILVARELEQR</t>
  </si>
  <si>
    <t>AVQAVLRNLCLLYSLYGISQK</t>
  </si>
  <si>
    <t>AVQAVLRNLC[57.0215]LLYSLYGISQK</t>
  </si>
  <si>
    <t>10C(57.0215)</t>
  </si>
  <si>
    <t>AVQAVLRNLCLLYSLYGISQKGGDFLEGNIITGAQMSQVNSR</t>
  </si>
  <si>
    <t>AVQAVLRNLC[57.0215]LLYSLYGISQKGGDFLEGNIITGAQMSQVNSR</t>
  </si>
  <si>
    <t>AVQHSNVVINLIGR</t>
  </si>
  <si>
    <t>sp|Q9DC69|NDUA9_MOUSE</t>
  </si>
  <si>
    <t>Q9DC69</t>
  </si>
  <si>
    <t>NDUA9_MOUSE</t>
  </si>
  <si>
    <t>Ndufa9</t>
  </si>
  <si>
    <t>NADH dehydrogenase [ubiquinone] 1 alpha subcomplex subunit 9, mitochondrial</t>
  </si>
  <si>
    <t>AVQHSNVVINLIGREWETRNFDFEDVFVNIPR</t>
  </si>
  <si>
    <t>AVRNHQGLLLMDTTFRDAHQSLLATR</t>
  </si>
  <si>
    <t>AVSNVIASLIYAR</t>
  </si>
  <si>
    <t>AVSNVIASLIYARRFEYEDPFFNR</t>
  </si>
  <si>
    <t>AVSSGILSALGNLLAQTIEK</t>
  </si>
  <si>
    <t>AVTNMTLNFGPQHPAAHGVLR</t>
  </si>
  <si>
    <t>sp|Q91WD5|NDUS2_MOUSE</t>
  </si>
  <si>
    <t>Q91WD5</t>
  </si>
  <si>
    <t>NDUS2_MOUSE</t>
  </si>
  <si>
    <t>Ndufs2</t>
  </si>
  <si>
    <t>NADH dehydrogenase [ubiquinone] iron-sulfur protein 2, mitochondrial</t>
  </si>
  <si>
    <t>AVVDKVFLSRLSQILK</t>
  </si>
  <si>
    <t>AVVVNAAQLASYSQSK</t>
  </si>
  <si>
    <t>AVYIFAK</t>
  </si>
  <si>
    <t>sp|Q61133|GSTT2_MOUSE</t>
  </si>
  <si>
    <t>Q61133</t>
  </si>
  <si>
    <t>GSTT2_MOUSE</t>
  </si>
  <si>
    <t>Gstt2</t>
  </si>
  <si>
    <t>Glutathione S-transferase theta-2</t>
  </si>
  <si>
    <t>AWGILTFK</t>
  </si>
  <si>
    <t>sp|Q9JIK9|RT34_MOUSE</t>
  </si>
  <si>
    <t>Q9JIK9</t>
  </si>
  <si>
    <t>RT34_MOUSE</t>
  </si>
  <si>
    <t>Mrps34</t>
  </si>
  <si>
    <t>AWLLGLLR</t>
  </si>
  <si>
    <t>AWLLGLLRQHGCHR</t>
  </si>
  <si>
    <t>AWLLGLLRQHGC[57.0215]HR</t>
  </si>
  <si>
    <t>AWTKYQLFLAGLMLVTGSINTLSAK</t>
  </si>
  <si>
    <t>sp|Q8VE96|S35F6_MOUSE</t>
  </si>
  <si>
    <t>Q8VE96</t>
  </si>
  <si>
    <t>S35F6_MOUSE</t>
  </si>
  <si>
    <t>Slc35f6</t>
  </si>
  <si>
    <t>Solute carrier family 35 member F6</t>
  </si>
  <si>
    <t>AYALAFAER</t>
  </si>
  <si>
    <t>AYALAFAERGALVIVNDLGGDFK</t>
  </si>
  <si>
    <t>AYALAFAERGALVIVNDLGGDFKGIGK</t>
  </si>
  <si>
    <t>AYFTSATMIIAIPTGVKVFSWLATLHGGNIK</t>
  </si>
  <si>
    <t>AYGPVFTLYLGSKPTVILHGYEAVK</t>
  </si>
  <si>
    <t>sp|Q64458|CP2CT_MOUSE</t>
  </si>
  <si>
    <t>Q64458</t>
  </si>
  <si>
    <t>CP2CT_MOUSE</t>
  </si>
  <si>
    <t>Cyp2c29</t>
  </si>
  <si>
    <t>Cytochrome P450 2C29</t>
  </si>
  <si>
    <t>AYGPVFTLYLGSKPTVILHGYEAVKEALIDRGEEFAGR</t>
  </si>
  <si>
    <t>AYNMLDIIHAVIDER</t>
  </si>
  <si>
    <t>sp|Q99MN9|PCCB_MOUSE</t>
  </si>
  <si>
    <t>Q99MN9</t>
  </si>
  <si>
    <t>PCCB_MOUSE</t>
  </si>
  <si>
    <t>Pccb</t>
  </si>
  <si>
    <t>Propionyl-CoA carboxylase beta chain, mitochondrial</t>
  </si>
  <si>
    <t>AYNMLDIIHAVIDEREFFEIMPSYAK</t>
  </si>
  <si>
    <t>AYPDVAALSDGYWVVSNMVPIPWVSGTSASTPVFGGILSLINEHR</t>
  </si>
  <si>
    <t>sp|O89023|TPP1_MOUSE</t>
  </si>
  <si>
    <t>O89023</t>
  </si>
  <si>
    <t>TPP1_MOUSE</t>
  </si>
  <si>
    <t>Tpp1</t>
  </si>
  <si>
    <t>Tripeptidyl-peptidase 1</t>
  </si>
  <si>
    <t>AYPHNLMTFQTKFFYISQLAYWLHAFPELYFQK</t>
  </si>
  <si>
    <t>sp|Q91V04|TRAM1_MOUSE</t>
  </si>
  <si>
    <t>Q91V04</t>
  </si>
  <si>
    <t>TRAM1_MOUSE</t>
  </si>
  <si>
    <t>Tram1</t>
  </si>
  <si>
    <t>Translocating chain-associated membrane protein 1</t>
  </si>
  <si>
    <t>AYPHNLM[15.9949]TFQTKFFYISQLAYWLHAFPELYFQK</t>
  </si>
  <si>
    <t>AYPLVGHALYMKPNNAEFFQQLIYYTEEFRHLPIIK</t>
  </si>
  <si>
    <t>sp|Q9DBW0|CP4V2_MOUSE</t>
  </si>
  <si>
    <t>Q9DBW0</t>
  </si>
  <si>
    <t>CP4V2_MOUSE</t>
  </si>
  <si>
    <t>Cyp4v2</t>
  </si>
  <si>
    <t>Cytochrome P450 4V2</t>
  </si>
  <si>
    <t>AYPTFHYYHYGK</t>
  </si>
  <si>
    <t>sp|Q921X9|PDIA5_MOUSE</t>
  </si>
  <si>
    <t>Q921X9</t>
  </si>
  <si>
    <t>PDIA5_MOUSE</t>
  </si>
  <si>
    <t>Pdia5</t>
  </si>
  <si>
    <t>Protein disulfide-isomerase A5</t>
  </si>
  <si>
    <t>AYSEALAAFGNGALFVEKFIEKPR</t>
  </si>
  <si>
    <t>CAVVDVPFGGAK</t>
  </si>
  <si>
    <t>C[57.0215]AVVDVPFGGAK</t>
  </si>
  <si>
    <t>1C(57.0215)</t>
  </si>
  <si>
    <t>CEFQDAYVLLSEKKISSVQSIVPALEIANAHR</t>
  </si>
  <si>
    <t>C[57.0215]EFQDAYVLLSEKKISSVQSIVPALEIANAHR</t>
  </si>
  <si>
    <t>CEMASTGEVACFGEGIHTAFLKAMLSTGFKIPQK</t>
  </si>
  <si>
    <t>C[57.0215]EMASTGEVAC[57.0215]FGEGIHTAFLKAMLSTGFKIPQK</t>
  </si>
  <si>
    <t>11C(57.0215),1C(57.0215)</t>
  </si>
  <si>
    <t>C[57.0215]EM[649.3660]ASTGEVAC[57.0215]FGEGIHTAFLKAM[15.9949]LSTGFKIPQK</t>
  </si>
  <si>
    <t>11C(57.0215),1C(57.0215),24M(15.9949),3M(649.3660)</t>
  </si>
  <si>
    <t>CHFFSLACWFHHRFNPK</t>
  </si>
  <si>
    <t>C[57.0215]HFFSLAC[57.0215]WFHHRFNPK</t>
  </si>
  <si>
    <t>1C(57.0215),8C(57.0215)</t>
  </si>
  <si>
    <t>sp|O09043|NAPSA_MOUSE</t>
  </si>
  <si>
    <t>O09043</t>
  </si>
  <si>
    <t>NAPSA_MOUSE</t>
  </si>
  <si>
    <t>Napsa</t>
  </si>
  <si>
    <t>Napsin-A</t>
  </si>
  <si>
    <t>CIFLGTVLGGVYILGK</t>
  </si>
  <si>
    <t>C[57.0215]IFLGTVLGGVYILGK</t>
  </si>
  <si>
    <t>sp|Q9QXY9|PEX3_MOUSE</t>
  </si>
  <si>
    <t>Q9QXY9</t>
  </si>
  <si>
    <t>PEX3_MOUSE</t>
  </si>
  <si>
    <t>Pex3</t>
  </si>
  <si>
    <t>Peroxisomal biogenesis factor 3</t>
  </si>
  <si>
    <t>CLGLTEAQTR</t>
  </si>
  <si>
    <t>C[57.0215]LGLTEAQTR</t>
  </si>
  <si>
    <t>CLLTTVDPDTGISDR</t>
  </si>
  <si>
    <t>C[57.0215]LLTTVDPDTGISDR</t>
  </si>
  <si>
    <t>sp|Q9CW42|MARC1_MOUSE</t>
  </si>
  <si>
    <t>Q9CW42</t>
  </si>
  <si>
    <t>MARC1_MOUSE</t>
  </si>
  <si>
    <t>Mtarc1</t>
  </si>
  <si>
    <t>Mitochondrial amidoxime-reducing component 1</t>
  </si>
  <si>
    <t>CLPLSMDVR</t>
  </si>
  <si>
    <t>C[57.0215]LPLSMDVR</t>
  </si>
  <si>
    <t>CLYSLINEAFRILEEGMAASPEHIDVIYLHGYGWPR</t>
  </si>
  <si>
    <t>C[57.0215]LYSLINEAFRILEEGMAASPEHIDVIYLHGYGWPR</t>
  </si>
  <si>
    <t>CPEVYTTAWAYVSARLIRDATQHTQTLMR</t>
  </si>
  <si>
    <t>C[57.0215]PEVYTTAWAYVSARLIRDATQHTQTLMR</t>
  </si>
  <si>
    <t>CPLPRPWKLSFSYGRALQASALAAWGGK</t>
  </si>
  <si>
    <t>C[57.0215]PLPRPWKLSFSYGRALQASALAAWGGK</t>
  </si>
  <si>
    <t>CRPAVLLLTAVDLLGR</t>
  </si>
  <si>
    <t>C[57.0215]RPAVLLLTAVDLLGR</t>
  </si>
  <si>
    <t>sp|Q99LC9|PEX6_MOUSE</t>
  </si>
  <si>
    <t>Q99LC9</t>
  </si>
  <si>
    <t>PEX6_MOUSE</t>
  </si>
  <si>
    <t>Pex6</t>
  </si>
  <si>
    <t>Peroxisomal ATPase PEX6</t>
  </si>
  <si>
    <t>DAAAILVLPSKTISALSVFLGLAK</t>
  </si>
  <si>
    <t>DAAAILVLPSKTISALSVFLGLAKLGCPVAWINPHSR</t>
  </si>
  <si>
    <t>DAAAILVLPSKTISALSVFLGLAKLGC[57.0215]PVAWINPHSR</t>
  </si>
  <si>
    <t>27C(57.0215)</t>
  </si>
  <si>
    <t>DAAHLVNQDDPNVLEIWNLVFIQYNRESDGVLKPLPK</t>
  </si>
  <si>
    <t>sp|Q8BGQ7|SYAC_MOUSE</t>
  </si>
  <si>
    <t>Q8BGQ7</t>
  </si>
  <si>
    <t>SYAC_MOUSE</t>
  </si>
  <si>
    <t>Aars1</t>
  </si>
  <si>
    <t>Alanine--tRNA ligase, cytoplasmic</t>
  </si>
  <si>
    <t>DAFVAIVQSVK</t>
  </si>
  <si>
    <t>sp|P14824|ANXA6_MOUSE</t>
  </si>
  <si>
    <t>Anxa6</t>
  </si>
  <si>
    <t>Annexin A6</t>
  </si>
  <si>
    <t>DAGAGLLAAAMIAVVPGYISR</t>
  </si>
  <si>
    <t>sp|P46978|STT3A_MOUSE</t>
  </si>
  <si>
    <t>P46978</t>
  </si>
  <si>
    <t>STT3A_MOUSE</t>
  </si>
  <si>
    <t>Stt3a</t>
  </si>
  <si>
    <t>Dolichyl-diphosphooligosaccharide--protein glycosyltransferase subunit STT3A</t>
  </si>
  <si>
    <t>DAGIALLSITHRPSLWK</t>
  </si>
  <si>
    <t>DAIILIFANK</t>
  </si>
  <si>
    <t>sp|P62331|ARF6_MOUSE</t>
  </si>
  <si>
    <t>P62331</t>
  </si>
  <si>
    <t>ARF6_MOUSE</t>
  </si>
  <si>
    <t>Arf6</t>
  </si>
  <si>
    <t>ADP-ribosylation factor 6</t>
  </si>
  <si>
    <t>DAILFPSFIHSQK</t>
  </si>
  <si>
    <t>DAMENEMR</t>
  </si>
  <si>
    <t>DAM[655.3735]ENEMR</t>
  </si>
  <si>
    <t>DAQIFIQK</t>
  </si>
  <si>
    <t>DARILLIFEGTNEILRLFIALTGLQHAGR</t>
  </si>
  <si>
    <t>sp|Q8JZN5|ACAD9_MOUSE</t>
  </si>
  <si>
    <t>Q8JZN5</t>
  </si>
  <si>
    <t>ACAD9_MOUSE</t>
  </si>
  <si>
    <t>Acad9</t>
  </si>
  <si>
    <t>Complex I assembly factor ACAD9, mitochondrial</t>
  </si>
  <si>
    <t>DASPGSPLEK</t>
  </si>
  <si>
    <t>DASVIGTEFYVMEHVQGRIFRDFSIPGVSSAER</t>
  </si>
  <si>
    <t>DATVLSFFHILNGAALR</t>
  </si>
  <si>
    <t>DAVDLMKALQFKQVSLLGWSDGGITALIAAAK</t>
  </si>
  <si>
    <t>DAVLLVFANK</t>
  </si>
  <si>
    <t>sp|P61205|ARF3_MOUSE</t>
  </si>
  <si>
    <t>P61205</t>
  </si>
  <si>
    <t>ARF3_MOUSE</t>
  </si>
  <si>
    <t>Arf3</t>
  </si>
  <si>
    <t>ADP-ribosylation factor 3</t>
  </si>
  <si>
    <t>DAVSVFYVSR</t>
  </si>
  <si>
    <t>DDAMLLK</t>
  </si>
  <si>
    <t>DDAM[655.3735]LLK</t>
  </si>
  <si>
    <t>DDIENMVK</t>
  </si>
  <si>
    <t>DEDITEYQSILAAAVKAGMSTAQAQHFLEK</t>
  </si>
  <si>
    <t>DEDITEYQSILAAAVKAGMSTAQAQHFLEKISTQQVK</t>
  </si>
  <si>
    <t>DEEITKTFEVNILGHFWIIKALLPSMLR</t>
  </si>
  <si>
    <t>sp|Q8VCR2|DHB13_MOUSE</t>
  </si>
  <si>
    <t>Q8VCR2</t>
  </si>
  <si>
    <t>DHB13_MOUSE</t>
  </si>
  <si>
    <t>Hsd17b13</t>
  </si>
  <si>
    <t>17-beta-hydroxysteroid dehydrogenase 13</t>
  </si>
  <si>
    <t>DELGLNKYMESDGIKVAGLLVLNYSNDYNHWLATK</t>
  </si>
  <si>
    <t>DELGLNKYM[15.9949]ESDGIKVAGLLVLNYSNDYNHWLATK</t>
  </si>
  <si>
    <t>DELGLNKYMESDGIK</t>
  </si>
  <si>
    <t>9M(649.3660)</t>
  </si>
  <si>
    <t>DEPWPLHPWEPGSFRVGLIALKLGMMPLWTK</t>
  </si>
  <si>
    <t>sp|Q99N95|RM03_MOUSE</t>
  </si>
  <si>
    <t>Q99N95</t>
  </si>
  <si>
    <t>RM03_MOUSE</t>
  </si>
  <si>
    <t>Mrpl3</t>
  </si>
  <si>
    <t>Large ribosomal subunit protein uL3m</t>
  </si>
  <si>
    <t>DEVLYLFPSDLCRSVHITFSSFENVEGLPAFR</t>
  </si>
  <si>
    <t>DEVLYLFPSDLC[57.0215]RSVHITFSSFENVEGLPAFR</t>
  </si>
  <si>
    <t>sp|O35114|SCRB2_MOUSE</t>
  </si>
  <si>
    <t>O35114</t>
  </si>
  <si>
    <t>SCRB2_MOUSE</t>
  </si>
  <si>
    <t>Scarb2</t>
  </si>
  <si>
    <t>Lysosome membrane protein 2</t>
  </si>
  <si>
    <t>DFAHMPLLK</t>
  </si>
  <si>
    <t>DFAHM[655.3735]PLLK</t>
  </si>
  <si>
    <t>DFIDSFLIHMQK</t>
  </si>
  <si>
    <t>sp|P56593|CP2AC_MOUSE</t>
  </si>
  <si>
    <t>Cyp2a12</t>
  </si>
  <si>
    <t>Cytochrome P450 2A12</t>
  </si>
  <si>
    <t>DFIDYYLIK</t>
  </si>
  <si>
    <t>DFIMHCFEYKDPETGVNYLIQGMTSKLAVLVALIILEQSPAFK</t>
  </si>
  <si>
    <t>DFIMHC[57.0215]FEYKDPETGVNYLIQGMTSKLAVLVALIILEQSPAFK</t>
  </si>
  <si>
    <t>sp|Q99P30|NUDT7_MOUSE</t>
  </si>
  <si>
    <t>Q99P30</t>
  </si>
  <si>
    <t>NUDT7_MOUSE</t>
  </si>
  <si>
    <t>Nudt7</t>
  </si>
  <si>
    <t>Peroxisomal coenzyme A diphosphatase NUDT7</t>
  </si>
  <si>
    <t>DFIM[15.9949]HC[57.0215]FEYKDPETGVNYLIQGMTSKLAVLVALIILEQSPAFK</t>
  </si>
  <si>
    <t>4M(15.9949),6C(57.0215)</t>
  </si>
  <si>
    <t>DFIYVSQDPK</t>
  </si>
  <si>
    <t>DFKRYLFNFIAAMPLISLVNNFLK</t>
  </si>
  <si>
    <t>DFLAGGIAAAVSKTAVAPIER</t>
  </si>
  <si>
    <t>sp|P48962|ADT1_MOUSE</t>
  </si>
  <si>
    <t>P48962</t>
  </si>
  <si>
    <t>ADT1_MOUSE</t>
  </si>
  <si>
    <t>Slc25a4</t>
  </si>
  <si>
    <t>ADP/ATP translocase 1</t>
  </si>
  <si>
    <t>DFLAGGIAAAVSKTAVAPIERVK</t>
  </si>
  <si>
    <t>DFLAGGVAAAISK</t>
  </si>
  <si>
    <t>DFLAGGVAAAISKTAVAPIER</t>
  </si>
  <si>
    <t>DFLAGGVAAAISKTAVAPIERVK</t>
  </si>
  <si>
    <t>DFLQVIFSFSK</t>
  </si>
  <si>
    <t>DFRDYLMSTHFWGPVANWGLPIAAINDMK</t>
  </si>
  <si>
    <t>DFRDYLMSTHFWGPVANWGLPIAAINDMKK</t>
  </si>
  <si>
    <t>DFRDYLMSTHFWGPVANWGLPIAAINDM[15.9949]K</t>
  </si>
  <si>
    <t>28M(15.9949)</t>
  </si>
  <si>
    <t>DFRDYLMSTHFWGPVANWGLPIAAINDM[15.9949]KK</t>
  </si>
  <si>
    <t>DFRDYLM[15.9949]STHFWGPVANWGLPIAAINDMKK</t>
  </si>
  <si>
    <t>DFRDYLM[15.9949]STHFWGPVANWGLPIAAINDM[15.9949]K</t>
  </si>
  <si>
    <t>28M(15.9949),7M(15.9949)</t>
  </si>
  <si>
    <t>DFRPPYVKADHGDEIFLVFGYQFGNIKLPYTEEEEQLSR</t>
  </si>
  <si>
    <t>DFSIPGVSSAERAAIYVSVAETLAWLHSLDIR</t>
  </si>
  <si>
    <t>DFSSVFQYLR</t>
  </si>
  <si>
    <t>sp|Q99L13|3HIDH_MOUSE</t>
  </si>
  <si>
    <t>Q99L13</t>
  </si>
  <si>
    <t>3HIDH_MOUSE</t>
  </si>
  <si>
    <t>Hibadh</t>
  </si>
  <si>
    <t>3-hydroxyisobutyrate dehydrogenase, mitochondrial</t>
  </si>
  <si>
    <t>DFVLGEHLLLVGNQGVGK</t>
  </si>
  <si>
    <t>DFVVLVSR</t>
  </si>
  <si>
    <t>sp|Q9DBK0|ACO12_MOUSE</t>
  </si>
  <si>
    <t>Q9DBK0</t>
  </si>
  <si>
    <t>ACO12_MOUSE</t>
  </si>
  <si>
    <t>Acot12</t>
  </si>
  <si>
    <t>Acetyl-coenzyme A thioesterase</t>
  </si>
  <si>
    <t>DGGSTTAGNSSQVSDGAAAVLLARRSK</t>
  </si>
  <si>
    <t>DGHLLFGQVPLVEIDGMMLTQTRAILSYLAAKYNLYGK</t>
  </si>
  <si>
    <t>sp|P24472|GSTA4_MOUSE</t>
  </si>
  <si>
    <t>Gsta4</t>
  </si>
  <si>
    <t>Glutathione S-transferase A4</t>
  </si>
  <si>
    <t>DGHQSSHGDIFSHFFGDFGFMFGGTPR</t>
  </si>
  <si>
    <t>sp|Q99KV1|DJB11_MOUSE</t>
  </si>
  <si>
    <t>Q99KV1</t>
  </si>
  <si>
    <t>DJB11_MOUSE</t>
  </si>
  <si>
    <t>Dnajb11</t>
  </si>
  <si>
    <t>DnaJ homolog subfamily B member 11</t>
  </si>
  <si>
    <t>DGLILTSRGPGTSFEFALAIVEALVGKDMANQVK</t>
  </si>
  <si>
    <t>sp|Q99LX0|PARK7_MOUSE</t>
  </si>
  <si>
    <t>Q99LX0</t>
  </si>
  <si>
    <t>PARK7_MOUSE</t>
  </si>
  <si>
    <t>Park7</t>
  </si>
  <si>
    <t>Parkinson disease protein 7 homolog</t>
  </si>
  <si>
    <t>DGPLGFYHGLSSTLLR</t>
  </si>
  <si>
    <t>DGPLGFYHGLSSTLLREVPGYFFFFGGYELSRSFFASGR</t>
  </si>
  <si>
    <t>DGRPLTDEEISGMLIGLLLAGQHTSSTTSAWMGFFLAKDKPLQEK</t>
  </si>
  <si>
    <t>sp|Q8K0C4|CP51A_MOUSE</t>
  </si>
  <si>
    <t>Q8K0C4</t>
  </si>
  <si>
    <t>CP51A_MOUSE</t>
  </si>
  <si>
    <t>Cyp51a1</t>
  </si>
  <si>
    <t>Lanosterol 14-alpha demethylase</t>
  </si>
  <si>
    <t>DGWLHTGDIGK</t>
  </si>
  <si>
    <t>DHFEEAMR</t>
  </si>
  <si>
    <t>DHGGVIVNITATLSMRGQVLQLHAGAAK</t>
  </si>
  <si>
    <t>DHHAHLFLSIFSGILADFK</t>
  </si>
  <si>
    <t>sp|P61922|GABT_MOUSE</t>
  </si>
  <si>
    <t>P61922</t>
  </si>
  <si>
    <t>GABT_MOUSE</t>
  </si>
  <si>
    <t>Abat</t>
  </si>
  <si>
    <t>4-aminobutyrate aminotransferase, mitochondrial</t>
  </si>
  <si>
    <t>DHKGLTYGIFIAQGEQWYHLR</t>
  </si>
  <si>
    <t>DHKGLTYGIFIAQGEQWYHLRQALK</t>
  </si>
  <si>
    <t>DHRDHKGLTYGIFIAQGEQWYHLR</t>
  </si>
  <si>
    <t>DHRQVLSSLLSGALAGALAK</t>
  </si>
  <si>
    <t>sp|Q8R0Y8|S2542_MOUSE</t>
  </si>
  <si>
    <t>Q8R0Y8</t>
  </si>
  <si>
    <t>S2542_MOUSE</t>
  </si>
  <si>
    <t>Slc25a42</t>
  </si>
  <si>
    <t>Mitochondrial coenzyme A transporter SLC25A42</t>
  </si>
  <si>
    <t>DHSKEPPYGADILRWWIAESNVFTEVTIGPSVLSAAR</t>
  </si>
  <si>
    <t>sp|Q8BIJ6|SYIM_MOUSE</t>
  </si>
  <si>
    <t>Q8BIJ6</t>
  </si>
  <si>
    <t>SYIM_MOUSE</t>
  </si>
  <si>
    <t>Iars2</t>
  </si>
  <si>
    <t>Isoleucine--tRNA ligase, mitochondrial</t>
  </si>
  <si>
    <t>DHSVDESLDYMATWNMSMLQTQDIIKSVQAAMEK</t>
  </si>
  <si>
    <t>DHVFIYFTDHGATGILVFPNDDLHVK</t>
  </si>
  <si>
    <t>DIDGRPVKDYFSLGYALSQVSSLGWLNSFLPGFLRVPK</t>
  </si>
  <si>
    <t>DIFAMDDK</t>
  </si>
  <si>
    <t>DIGNIISDAMKK</t>
  </si>
  <si>
    <t>10M(649.3660)</t>
  </si>
  <si>
    <t>DIGNIISDAMK</t>
  </si>
  <si>
    <t>DIIFAVK</t>
  </si>
  <si>
    <t>sp|Q9D051|ODPB_MOUSE</t>
  </si>
  <si>
    <t>Q9D051</t>
  </si>
  <si>
    <t>ODPB_MOUSE</t>
  </si>
  <si>
    <t>Pdhb</t>
  </si>
  <si>
    <t>Pyruvate dehydrogenase E1 component subunit beta, mitochondrial</t>
  </si>
  <si>
    <t>DIILTDKGTAVLQFLTSLFKPFVESYQLLCR</t>
  </si>
  <si>
    <t>DIILTDKGTAVLQFLTSLFKPFVESYQLLC[57.0215]R</t>
  </si>
  <si>
    <t>30C(57.0215)</t>
  </si>
  <si>
    <t>sp|P98192|GNPAT_MOUSE</t>
  </si>
  <si>
    <t>P98192</t>
  </si>
  <si>
    <t>GNPAT_MOUSE</t>
  </si>
  <si>
    <t>Gnpat</t>
  </si>
  <si>
    <t>Dihydroxyacetone phosphate acyltransferase</t>
  </si>
  <si>
    <t>DIMVTIRPHVLTPFVEECLVAAAGGTR</t>
  </si>
  <si>
    <t>DIMVTIRPHVLTPFVEEC[57.0215]LVAAAGGTR</t>
  </si>
  <si>
    <t>DIPFSAIYFPCYAHVK</t>
  </si>
  <si>
    <t>DIPFSAIYFPC[57.0215]YAHVK</t>
  </si>
  <si>
    <t>11C(57.0215)</t>
  </si>
  <si>
    <t>DIPLPEELVFTVDEKILNDVSQAK</t>
  </si>
  <si>
    <t>DIPLPEELVFTVDEKILNDVSQAKAQHLK</t>
  </si>
  <si>
    <t>DIVHSGLAYTMER</t>
  </si>
  <si>
    <t>11M(655.3735)</t>
  </si>
  <si>
    <t>DIVLVAYSALGSHR</t>
  </si>
  <si>
    <t>sp|P70694|DHB5_MOUSE</t>
  </si>
  <si>
    <t>Akr1c6</t>
  </si>
  <si>
    <t>Estradiol 17 beta-dehydrogenase 5</t>
  </si>
  <si>
    <t>DIVYIGLR</t>
  </si>
  <si>
    <t>DKPHVNVGTIGHVDHGK</t>
  </si>
  <si>
    <t>sp|Q8BFR5|EFTU_MOUSE</t>
  </si>
  <si>
    <t>Q8BFR5</t>
  </si>
  <si>
    <t>EFTU_MOUSE</t>
  </si>
  <si>
    <t>Tufm</t>
  </si>
  <si>
    <t>Elongation factor Tu, mitochondrial</t>
  </si>
  <si>
    <t>DKPVYYALEGSVAIAGAVIRWLRDNLGIIK</t>
  </si>
  <si>
    <t>sp|Q64516|GLPK_MOUSE</t>
  </si>
  <si>
    <t>Q64516</t>
  </si>
  <si>
    <t>GLPK_MOUSE</t>
  </si>
  <si>
    <t>Gk</t>
  </si>
  <si>
    <t>Glycerol kinase</t>
  </si>
  <si>
    <t>DKVVVGIVLWNVFNRMPIAR</t>
  </si>
  <si>
    <t>DLDKANYLSQALQAGTVWINCYDVFGAQSPFGGYK</t>
  </si>
  <si>
    <t>DLDKANYLSQALQAGTVWINC[57.0215]YDVFGAQSPFGGYK</t>
  </si>
  <si>
    <t>21C(57.0215)</t>
  </si>
  <si>
    <t>DLFGAGMLTTSTTLSWALMLMILHPDVQR</t>
  </si>
  <si>
    <t>DLFGAGMLTTSTTLSWALMLMILHPDVQRR</t>
  </si>
  <si>
    <t>DLFNAIANGNYPSWTFYIQVMTFK</t>
  </si>
  <si>
    <t>DLFNAIANGNYPSWTFYIQVMTFKEAETFPFNPFDLTK</t>
  </si>
  <si>
    <t>DLGATWVVLGHSER</t>
  </si>
  <si>
    <t>sp|P17751|TPIS_MOUSE</t>
  </si>
  <si>
    <t>P17751</t>
  </si>
  <si>
    <t>TPIS_MOUSE</t>
  </si>
  <si>
    <t>Tpi1</t>
  </si>
  <si>
    <t>Triosephosphate isomerase</t>
  </si>
  <si>
    <t>DLGEAALNEYLRIKTVTFEY</t>
  </si>
  <si>
    <t>sp|Q8R0Y6|AL1L1_MOUSE</t>
  </si>
  <si>
    <t>Aldh1l1</t>
  </si>
  <si>
    <t>Cytosolic 10-formyltetrahydrofolate dehydrogenase</t>
  </si>
  <si>
    <t>DLGFFGIYK</t>
  </si>
  <si>
    <t>DLGGSAPLAIGLSVALGHLLAIDYTGCGINPAR</t>
  </si>
  <si>
    <t>DLGGSAPLAIGLSVALGHLLAIDYTGC[57.0215]GINPAR</t>
  </si>
  <si>
    <t>sp|Q02013|AQP1_MOUSE</t>
  </si>
  <si>
    <t>Q02013</t>
  </si>
  <si>
    <t>AQP1_MOUSE</t>
  </si>
  <si>
    <t>Aqp1</t>
  </si>
  <si>
    <t>Aquaporin-1</t>
  </si>
  <si>
    <t>DLGLAQDSATSTK</t>
  </si>
  <si>
    <t>DLLRNHGIAGLYKGLGATLLR</t>
  </si>
  <si>
    <t>sp|Q9D6M3|GHC1_MOUSE</t>
  </si>
  <si>
    <t>Q9D6M3</t>
  </si>
  <si>
    <t>GHC1_MOUSE</t>
  </si>
  <si>
    <t>Slc25a22</t>
  </si>
  <si>
    <t>Mitochondrial glutamate carrier 1</t>
  </si>
  <si>
    <t>DLLTLKNFTGEEIQYMLWLSADLKFR</t>
  </si>
  <si>
    <t>DLMPHDLAR</t>
  </si>
  <si>
    <t>DLPITEAVFSALVTGHAR</t>
  </si>
  <si>
    <t>DLQMVNISLR</t>
  </si>
  <si>
    <t>DLTFYYLIK</t>
  </si>
  <si>
    <t>DLVVLLFETALLSSGFSLEDPQTHSNR</t>
  </si>
  <si>
    <t>DMANPTALLLSAVMMLR</t>
  </si>
  <si>
    <t>sp|Q9D6R2|IDH3A_MOUSE</t>
  </si>
  <si>
    <t>Q9D6R2</t>
  </si>
  <si>
    <t>IDH3A_MOUSE</t>
  </si>
  <si>
    <t>Idh3a</t>
  </si>
  <si>
    <t>DMANPTALLLSAVMMLRHMGLFDHAAK</t>
  </si>
  <si>
    <t>DMGMVTILVHNTASALR</t>
  </si>
  <si>
    <t>DMGMVTILVHNTASALRELEK</t>
  </si>
  <si>
    <t>DMGM[15.9949]VTILVHNTASALR</t>
  </si>
  <si>
    <t>DMKAPLATLALLWYHTVVRPFFALDGSDNK</t>
  </si>
  <si>
    <t>sp|Q8VE09|TT39C_MOUSE</t>
  </si>
  <si>
    <t>Q8VE09</t>
  </si>
  <si>
    <t>TT39C_MOUSE</t>
  </si>
  <si>
    <t>Ttc39c</t>
  </si>
  <si>
    <t>Tetratricopeptide repeat protein 39C</t>
  </si>
  <si>
    <t>DMYVNTIGHR</t>
  </si>
  <si>
    <t>DM[15.9949]ANPTALLLSAVMMLR</t>
  </si>
  <si>
    <t>DM[15.9949]GMVTILVHNTASALR</t>
  </si>
  <si>
    <t>DM[15.9949]GM[15.9949]VTILVHNTASALR</t>
  </si>
  <si>
    <t>2M(15.9949),4M(15.9949)</t>
  </si>
  <si>
    <t>DM[15.9949]KAPLATLALLWYHTVVRPFFALDGSDNK</t>
  </si>
  <si>
    <t>DMLPGSYPR</t>
  </si>
  <si>
    <t>DNGIRPSSLEQMAK</t>
  </si>
  <si>
    <t>DNIDITLQWLIQHSK</t>
  </si>
  <si>
    <t>sp|Q8VEH3|ARL8A_MOUSE</t>
  </si>
  <si>
    <t>Q8VEH3</t>
  </si>
  <si>
    <t>ARL8A_MOUSE</t>
  </si>
  <si>
    <t>Arl8a</t>
  </si>
  <si>
    <t>ADP-ribosylation factor-like protein 8A</t>
  </si>
  <si>
    <t>DNLEALQRPMLLHLVR</t>
  </si>
  <si>
    <t>DNLGFPVSDWLFSTWHYSHPPLLER</t>
  </si>
  <si>
    <t>sp|Q80W54|FACE1_MOUSE</t>
  </si>
  <si>
    <t>Q80W54</t>
  </si>
  <si>
    <t>FACE1_MOUSE</t>
  </si>
  <si>
    <t>Zmpste24</t>
  </si>
  <si>
    <t>CAAX prenyl protease 1 homolog</t>
  </si>
  <si>
    <t>DNMALQR</t>
  </si>
  <si>
    <t>DPASDQMK</t>
  </si>
  <si>
    <t>DPASDQM[655.3735]K</t>
  </si>
  <si>
    <t>DPDMVWDFWSLRPESLHQVSFLFSDR</t>
  </si>
  <si>
    <t>DPDM[15.9949]VWDFWSLRPESLHQVSFLFSDR</t>
  </si>
  <si>
    <t>DPTNIKWGEAGAEYVVESTGVFTTMEKAGAHLK</t>
  </si>
  <si>
    <t>sp|P16858|G3P_MOUSE</t>
  </si>
  <si>
    <t>Gapdh</t>
  </si>
  <si>
    <t>DQVAYSDASPFLVLSEASLEDLNSRLERR</t>
  </si>
  <si>
    <t>DRAETVIIGGGCVGVSLAYHLAK</t>
  </si>
  <si>
    <t>DRAETVIIGGGC[57.0215]VGVSLAYHLAK</t>
  </si>
  <si>
    <t>DRFWMVVK</t>
  </si>
  <si>
    <t>sp|Q922Q1|MARC2_MOUSE</t>
  </si>
  <si>
    <t>Q922Q1</t>
  </si>
  <si>
    <t>MARC2_MOUSE</t>
  </si>
  <si>
    <t>Mtarc2</t>
  </si>
  <si>
    <t>Mitochondrial amidoxime reducing component 2</t>
  </si>
  <si>
    <t>DRFWMVVKEDGHMVTAR</t>
  </si>
  <si>
    <t>DRLEEVREHMEEVR</t>
  </si>
  <si>
    <t>DRPIEPLDLAVFWVEYVMR</t>
  </si>
  <si>
    <t>sp|Q63886|UD11_MOUSE</t>
  </si>
  <si>
    <t>Ugt1a1</t>
  </si>
  <si>
    <t>UDP-glucuronosyltransferase 1A1</t>
  </si>
  <si>
    <t>DRPIEPLDLAVFWVEYVMRHK</t>
  </si>
  <si>
    <t>DRPIEPLDLAVFWVEYVM[15.9949]R</t>
  </si>
  <si>
    <t>18M(15.9949)</t>
  </si>
  <si>
    <t>DRQYLLFFHK</t>
  </si>
  <si>
    <t>sp|Q3UMR5|MCU_MOUSE</t>
  </si>
  <si>
    <t>Q3UMR5</t>
  </si>
  <si>
    <t>MCU_MOUSE</t>
  </si>
  <si>
    <t>Mcu</t>
  </si>
  <si>
    <t>Calcium uniporter protein, mitochondrial</t>
  </si>
  <si>
    <t>DRTYLAALETLDNGKPYVISYLVDLDMVLK</t>
  </si>
  <si>
    <t>DRVTIFGVSAGGTSVSSHILSPMSK</t>
  </si>
  <si>
    <t>sp|Q8QZR3|EST2A_MOUSE</t>
  </si>
  <si>
    <t>Q8QZR3</t>
  </si>
  <si>
    <t>EST2A_MOUSE</t>
  </si>
  <si>
    <t>Ces2a</t>
  </si>
  <si>
    <t>Pyrethroid hydrolase Ces2a</t>
  </si>
  <si>
    <t>DSCYMNIIMYRPYGK</t>
  </si>
  <si>
    <t>DSC[57.0215]YMNIIMYRPYGK</t>
  </si>
  <si>
    <t>sp|P58710|GGLO_MOUSE</t>
  </si>
  <si>
    <t>P58710</t>
  </si>
  <si>
    <t>GGLO_MOUSE</t>
  </si>
  <si>
    <t>Gulo</t>
  </si>
  <si>
    <t>L-gulonolactone oxidase</t>
  </si>
  <si>
    <t>DSGNQPPAMVPR</t>
  </si>
  <si>
    <t>DSGPLMPLHYFGFGYAALVATGGIIGYAK</t>
  </si>
  <si>
    <t>sp|Q9CQN6|TM14C_MOUSE</t>
  </si>
  <si>
    <t>Q9CQN6</t>
  </si>
  <si>
    <t>TM14C_MOUSE</t>
  </si>
  <si>
    <t>Tmem14c</t>
  </si>
  <si>
    <t>Transmembrane protein 14C</t>
  </si>
  <si>
    <t>DSIFSNLIGQLDYKGFEKADMVIEAVFEDLGVK</t>
  </si>
  <si>
    <t>DSNYHLLMSVQESLER</t>
  </si>
  <si>
    <t>DSQGPLPFYNKVLLGGISGLTGGFVGTPADLVNVR</t>
  </si>
  <si>
    <t>DSRLVLEVAQHLGESTVRTIAMDGTEGLVR</t>
  </si>
  <si>
    <t>DTQAMKEMHFHPK</t>
  </si>
  <si>
    <t>DTQAMKEM[655.3735]HFHPK</t>
  </si>
  <si>
    <t>DTQAM[15.9949]KEM[655.3735]HFHPK</t>
  </si>
  <si>
    <t>5M(15.9949),8M(655.3735)</t>
  </si>
  <si>
    <t>5M(649.3660),8M(15.9949)</t>
  </si>
  <si>
    <t>5M(655.3735),8M(15.9949)</t>
  </si>
  <si>
    <t>DTTASAVAVGLR</t>
  </si>
  <si>
    <t>DTTPDELLSAVLTAVLQDVKLKPEQLGDISVGNVLQPGAGAIMAR</t>
  </si>
  <si>
    <t>Q8VCH0</t>
  </si>
  <si>
    <t>THIKB_MOUSE</t>
  </si>
  <si>
    <t>3-ketoacyl-CoA thiolase B, peroxisomal</t>
  </si>
  <si>
    <t>DVAPQAPVHFLVIPR</t>
  </si>
  <si>
    <t>sp|Q9D0S9|HINT2_MOUSE</t>
  </si>
  <si>
    <t>Q9D0S9</t>
  </si>
  <si>
    <t>HINT2_MOUSE</t>
  </si>
  <si>
    <t>Hint2</t>
  </si>
  <si>
    <t>Adenosine 5'-monophosphoramidase HINT2</t>
  </si>
  <si>
    <t>DVFLPKPSWGNHTPIFR</t>
  </si>
  <si>
    <t>sp|P05202|AATM_MOUSE</t>
  </si>
  <si>
    <t>P05202</t>
  </si>
  <si>
    <t>AATM_MOUSE</t>
  </si>
  <si>
    <t>Got2</t>
  </si>
  <si>
    <t>Aspartate aminotransferase, mitochondrial</t>
  </si>
  <si>
    <t>DVGILALEVYFPAQYVDQTDLEK</t>
  </si>
  <si>
    <t>DVKFGADARALMLQGVDLLADAVAVTMGPK</t>
  </si>
  <si>
    <t>DVLLTDFVPSMAVYIRTLAPGLFFRIMASR</t>
  </si>
  <si>
    <t>sp|Q99J47|DRS7B_MOUSE</t>
  </si>
  <si>
    <t>Q99J47</t>
  </si>
  <si>
    <t>DRS7B_MOUSE</t>
  </si>
  <si>
    <t>Dhrs7b</t>
  </si>
  <si>
    <t>Dehydrogenase/reductase SDR family member 7B</t>
  </si>
  <si>
    <t>DVLVSGYHYFNALK</t>
  </si>
  <si>
    <t>sp|Q8BGL3|ST2A8_MOUSE</t>
  </si>
  <si>
    <t>Q8BGL3</t>
  </si>
  <si>
    <t>ST2A8_MOUSE</t>
  </si>
  <si>
    <t>Sult2a8</t>
  </si>
  <si>
    <t>Sulfotransferase 2A8</t>
  </si>
  <si>
    <t>DVPASGMYFMTYEWLK</t>
  </si>
  <si>
    <t>DVPFSIVYFPLFANLNQLGRPSSEEK</t>
  </si>
  <si>
    <t>DVSLPSLHQNSLWLLRYDFVFEYPRPVMPNMIFLGGINCK</t>
  </si>
  <si>
    <t>DVSLPSLHQNSLWLLRYDFVFEYPRPVMPNMIFLGGINC[57.0215]K</t>
  </si>
  <si>
    <t>39C(57.0215)</t>
  </si>
  <si>
    <t>sp|Q64435|UD16_MOUSE</t>
  </si>
  <si>
    <t>Q64435</t>
  </si>
  <si>
    <t>UD16_MOUSE</t>
  </si>
  <si>
    <t>Ugt1a6</t>
  </si>
  <si>
    <t>UDP-glucuronosyltransferase 1-6</t>
  </si>
  <si>
    <t>DVSLPSLHQNSLWLLRYDFVFEYPRPVM[15.9949]PNMIFLGGINC[57.0215]K</t>
  </si>
  <si>
    <t>28M(15.9949),39C(57.0215)</t>
  </si>
  <si>
    <t>DVSLPSLHQNSLWLLRYDFVFEYPRPVMPNMIFLGGINCKK</t>
  </si>
  <si>
    <t>DVSLPSLHQNSLWLLRYDFVFEYPRPVM[15.9949]PNMIFLGGINC[57.0215]KK</t>
  </si>
  <si>
    <t>DVVDYIIFGTVIQEVK</t>
  </si>
  <si>
    <t>DVVDYIIFGTVIQEVKTSNVAR</t>
  </si>
  <si>
    <t>DVVDYIIFGTVIQEVKTSNVAREAALGAGFSDK</t>
  </si>
  <si>
    <t>DVYLTYMLR</t>
  </si>
  <si>
    <t>DVYSSITQLQEHYGPVFTIHLGPR</t>
  </si>
  <si>
    <t>DWEMHVHFK</t>
  </si>
  <si>
    <t>sp|Q9DBH5|LMAN2_MOUSE</t>
  </si>
  <si>
    <t>Q9DBH5</t>
  </si>
  <si>
    <t>LMAN2_MOUSE</t>
  </si>
  <si>
    <t>Lman2</t>
  </si>
  <si>
    <t>Vesicular integral-membrane protein VIP36</t>
  </si>
  <si>
    <t>DYHIEEGEEVFYQLEGDMILRVLEQGQHRDVPIR</t>
  </si>
  <si>
    <t>sp|Q78JT3|3HAO_MOUSE</t>
  </si>
  <si>
    <t>Q78JT3</t>
  </si>
  <si>
    <t>3HAO_MOUSE</t>
  </si>
  <si>
    <t>Haao</t>
  </si>
  <si>
    <t>3-hydroxyanthranilate 3,4-dioxygenase</t>
  </si>
  <si>
    <t>DYLMSTHFWGPVANWGLPIAAINDMK</t>
  </si>
  <si>
    <t>DYPDMAK</t>
  </si>
  <si>
    <t>DYPLPDVAHVTMLSASQK</t>
  </si>
  <si>
    <t>DYSDLAPFITEGLEVHFVEHYRDIFPIAFPR</t>
  </si>
  <si>
    <t>DYSDLAPFITEGLEVHFVEHYRDIFPIAFPRR</t>
  </si>
  <si>
    <t>EAAMGQGFDR</t>
  </si>
  <si>
    <t>EAFRLLYFTYLNEGFLSLWRGNSATMVR</t>
  </si>
  <si>
    <t>EAGGNMSIQFLGTVYKVHILTK</t>
  </si>
  <si>
    <t>sp|Q91ZA3|PCCA_MOUSE</t>
  </si>
  <si>
    <t>Q91ZA3</t>
  </si>
  <si>
    <t>PCCA_MOUSE</t>
  </si>
  <si>
    <t>Pcca</t>
  </si>
  <si>
    <t>Propionyl-CoA carboxylase alpha chain, mitochondrial</t>
  </si>
  <si>
    <t>EAGGNMSIQFLGTVYKVHILTKLAAELNK</t>
  </si>
  <si>
    <t>EAGTQLHRQTELLLLGTKENPGLK</t>
  </si>
  <si>
    <t>sp|Q9D826|SOX_MOUSE</t>
  </si>
  <si>
    <t>Q9D826</t>
  </si>
  <si>
    <t>SOX_MOUSE</t>
  </si>
  <si>
    <t>Pipox</t>
  </si>
  <si>
    <t>Peroxisomal sarcosine oxidase</t>
  </si>
  <si>
    <t>EAQRLAPLLLVLTQLINMNLR</t>
  </si>
  <si>
    <t>sp|Q6P5E4|UGGG1_MOUSE</t>
  </si>
  <si>
    <t>Q6P5E4</t>
  </si>
  <si>
    <t>UGGG1_MOUSE</t>
  </si>
  <si>
    <t>Uggt1</t>
  </si>
  <si>
    <t>UDP-glucose:glycoprotein glucosyltransferase 1</t>
  </si>
  <si>
    <t>EAQRLAPLLLVLTQLINMNLRVFMNCQSK</t>
  </si>
  <si>
    <t>EAQRLAPLLLVLTQLINMNLRVFMNC[57.0215]QSK</t>
  </si>
  <si>
    <t>EASIPIVNGLSDLYHPIQILADYLTLQEHYGSLK</t>
  </si>
  <si>
    <t>EATWVVDVK</t>
  </si>
  <si>
    <t>EAYPGDVFYLHSR</t>
  </si>
  <si>
    <t>EDRFLNHFANYRWFLAVPLVSLGFK</t>
  </si>
  <si>
    <t>EEALHPDTFIQLALQLAYYR</t>
  </si>
  <si>
    <t>EEFALAAQKFGQVTPMEVDILFQLADLYEPRGR</t>
  </si>
  <si>
    <t>EEGDSWVLNGTKAWITNSWEASATVVFASTDRSR</t>
  </si>
  <si>
    <t>EEGFPIRPHYFWPLLAGHQK</t>
  </si>
  <si>
    <t>EEIFGPVLVVLETETLDEAIKIVNDNPYGNGTAIFTTNGATAR</t>
  </si>
  <si>
    <t>EEMDVAVAK</t>
  </si>
  <si>
    <t>EEVKPPGIVIMRDVALAKQDYMPSDR</t>
  </si>
  <si>
    <t>EFGIADPEEIMWFK</t>
  </si>
  <si>
    <t>EFGIADPEEIMWFKK</t>
  </si>
  <si>
    <t>EFPQLGAFSSLSPIPGFTKWLLGLLNVQGK</t>
  </si>
  <si>
    <t>sp|Q99J39|DCMC_MOUSE</t>
  </si>
  <si>
    <t>Q99J39</t>
  </si>
  <si>
    <t>DCMC_MOUSE</t>
  </si>
  <si>
    <t>Mlycd</t>
  </si>
  <si>
    <t>Malonyl-CoA decarboxylase, mitochondrial</t>
  </si>
  <si>
    <t>EFPQLGAFSSLSPIPGFTKWLLGLLNVQGKEHGR</t>
  </si>
  <si>
    <t>EGDLPPLWWHIVTRPR</t>
  </si>
  <si>
    <t>sp|Q9CQJ8|NDUB9_MOUSE</t>
  </si>
  <si>
    <t>Q9CQJ8</t>
  </si>
  <si>
    <t>NDUB9_MOUSE</t>
  </si>
  <si>
    <t>Ndufb9</t>
  </si>
  <si>
    <t>NADH dehydrogenase [ubiquinone] 1 beta subcomplex subunit 9</t>
  </si>
  <si>
    <t>EGHPVTSEPSRPEPAVFKATLNLSLLKTYEQVLENLQSK</t>
  </si>
  <si>
    <t>EGMTAFVEK</t>
  </si>
  <si>
    <t>EGMTAFVEKR</t>
  </si>
  <si>
    <t>EGNDLYHEMIESGVINLKDATSK</t>
  </si>
  <si>
    <t>EGNDLYHEMIESGVINLKDATSKVALVYGQMNEPPGAR</t>
  </si>
  <si>
    <t>EGNTWLTAFVLKSFAQARAFIFIDESHITHAFTWLSQK</t>
  </si>
  <si>
    <t>EGPSLTSPAQVLSRLSVLLLER</t>
  </si>
  <si>
    <t>EGPSLTSPAQVLSRLSVLLLERMGGSSGALYGLFLTAAAQPLK</t>
  </si>
  <si>
    <t>EHALLAYTLGVKQLIVGVNKMDSTEPPYSQK</t>
  </si>
  <si>
    <t>sp|P10126|EF1A1_MOUSE</t>
  </si>
  <si>
    <t>Eef1a1</t>
  </si>
  <si>
    <t>EHFDGIMEVLKALPRPMLLVLR</t>
  </si>
  <si>
    <t>EHFDGIMEVLKALPRPMLLVLRNINTVR</t>
  </si>
  <si>
    <t>EHGGSIVNIIVLLNNGFPTAAHTGAAR</t>
  </si>
  <si>
    <t>2,3,4,5</t>
  </si>
  <si>
    <t>sp|Q99MZ7|PECR_MOUSE</t>
  </si>
  <si>
    <t>Q99MZ7</t>
  </si>
  <si>
    <t>PECR_MOUSE</t>
  </si>
  <si>
    <t>Pecr</t>
  </si>
  <si>
    <t>Peroxisomal trans-2-enoyl-CoA reductase</t>
  </si>
  <si>
    <t>EHLALLAVPMVPLQIILPLLISK</t>
  </si>
  <si>
    <t>sp|Q99J27|ACATN_MOUSE</t>
  </si>
  <si>
    <t>Q99J27</t>
  </si>
  <si>
    <t>ACATN_MOUSE</t>
  </si>
  <si>
    <t>Slc33a1</t>
  </si>
  <si>
    <t>Acetyl-coenzyme A transporter 1</t>
  </si>
  <si>
    <t>EHLALLAVPMVPLQIILPLLISKYTAGPQPLNIFYK</t>
  </si>
  <si>
    <t>EHMEEVR</t>
  </si>
  <si>
    <t>EHNSGPKAKPVVSFIAGITAPPGRR</t>
  </si>
  <si>
    <t>EHQQFITFLQRLLGPLLEAYSSAAIFVHNFSGPVPESEYLQK</t>
  </si>
  <si>
    <t>EIALMNALTINLHLLLLSFFKPTPK</t>
  </si>
  <si>
    <t>sp|Q9CXF0|KYNU_MOUSE</t>
  </si>
  <si>
    <t>Q9CXF0</t>
  </si>
  <si>
    <t>KYNU_MOUSE</t>
  </si>
  <si>
    <t>Kynu</t>
  </si>
  <si>
    <t>Kynureninase</t>
  </si>
  <si>
    <t>EIDAQGKYMAEALLLRATFYLLIGSANAAKPDLDK</t>
  </si>
  <si>
    <t>EIEYEVVR</t>
  </si>
  <si>
    <t>EIGTHKPLPGITVGDIGPK</t>
  </si>
  <si>
    <t>EIIREQGLKGTYQGLTATVLK</t>
  </si>
  <si>
    <t>EILAAIAADLSK</t>
  </si>
  <si>
    <t>sp|P47740|AL3A2_MOUSE</t>
  </si>
  <si>
    <t>P47740</t>
  </si>
  <si>
    <t>AL3A2_MOUSE</t>
  </si>
  <si>
    <t>Aldh3a2</t>
  </si>
  <si>
    <t>Aldehyde dehydrogenase family 3 member A2</t>
  </si>
  <si>
    <t>EILMNTLHK</t>
  </si>
  <si>
    <t>EINHPELHMVLSNLAAILIHR</t>
  </si>
  <si>
    <t>sp|Q8CC21|TTC19_MOUSE</t>
  </si>
  <si>
    <t>Q8CC21</t>
  </si>
  <si>
    <t>TTC19_MOUSE</t>
  </si>
  <si>
    <t>Ttc19</t>
  </si>
  <si>
    <t>Tetratricopeptide repeat protein 19, mitochondrial</t>
  </si>
  <si>
    <t>EIPGIYVLSLEIGK</t>
  </si>
  <si>
    <t>sp|O88531|PPT1_MOUSE</t>
  </si>
  <si>
    <t>O88531</t>
  </si>
  <si>
    <t>PPT1_MOUSE</t>
  </si>
  <si>
    <t>Ppt1</t>
  </si>
  <si>
    <t>Palmitoyl-protein thioesterase 1</t>
  </si>
  <si>
    <t>EIPVPFYLSVYFFEVVNPNEVLNGQKPVVR</t>
  </si>
  <si>
    <t>sp|Q61009|SCRB1_MOUSE</t>
  </si>
  <si>
    <t>Q61009</t>
  </si>
  <si>
    <t>SCRB1_MOUSE</t>
  </si>
  <si>
    <t>Scarb1</t>
  </si>
  <si>
    <t>Scavenger receptor class B member 1</t>
  </si>
  <si>
    <t>EKDGLWAVLAWLSILATRK</t>
  </si>
  <si>
    <t>sp|Q9D0F9|PGM1_MOUSE</t>
  </si>
  <si>
    <t>Pgm1</t>
  </si>
  <si>
    <t>Phosphoglucomutase-1</t>
  </si>
  <si>
    <t>EKEMTSAFK</t>
  </si>
  <si>
    <t>EKPLALYVFSR</t>
  </si>
  <si>
    <t>ELGEYGLQAYTEVKTVTVKVPQK</t>
  </si>
  <si>
    <t>ELIPNIPFQMLLR</t>
  </si>
  <si>
    <t>ELIREEGVTSLYKGFNAVMIR</t>
  </si>
  <si>
    <t>ELITEKMEETKDR</t>
  </si>
  <si>
    <t>ELLALEVFQVSHPR</t>
  </si>
  <si>
    <t>sp|Q9WVL0|MAAI_MOUSE</t>
  </si>
  <si>
    <t>Gstz1</t>
  </si>
  <si>
    <t>Maleylacetoacetate isomerase</t>
  </si>
  <si>
    <t>ELLFSVDNSISQSIGGVILFHETLYQK</t>
  </si>
  <si>
    <t>ELLHLGCNVVIASR</t>
  </si>
  <si>
    <t>ELLHLGC[57.0215]NVVIASR</t>
  </si>
  <si>
    <t>ELLLAAVSEDSPIAQIYHAVAALSGFGLPLASNEALGALTAR</t>
  </si>
  <si>
    <t>ELMFTGPVGLIMYLGGVYFINRQQAR</t>
  </si>
  <si>
    <t>sp|Q8K3K7|PLCB_MOUSE</t>
  </si>
  <si>
    <t>Q8K3K7</t>
  </si>
  <si>
    <t>PLCB_MOUSE</t>
  </si>
  <si>
    <t>Agpat2</t>
  </si>
  <si>
    <t>1-acyl-sn-glycerol-3-phosphate acyltransferase beta</t>
  </si>
  <si>
    <t>ELMKLPSDVVTSVR</t>
  </si>
  <si>
    <t>ELQAVLSYIFPTYGVTPSHTAFSLHALLVDHYIQGAYYPR</t>
  </si>
  <si>
    <t>ELSEPSSTR</t>
  </si>
  <si>
    <t>ELSFAAVSFYHK</t>
  </si>
  <si>
    <t>sp|P19096|FAS_MOUSE</t>
  </si>
  <si>
    <t>P19096</t>
  </si>
  <si>
    <t>FAS_MOUSE</t>
  </si>
  <si>
    <t>Fasn</t>
  </si>
  <si>
    <t>Fatty acid synthase</t>
  </si>
  <si>
    <t>ELSSVDLVIEAVFEDMNLKKK</t>
  </si>
  <si>
    <t>ELTLMALHMIPLILLTTSPK</t>
  </si>
  <si>
    <t>ELTLMALHMIPLILLTTSPKLITGLTM</t>
  </si>
  <si>
    <t>ELTLM[15.9949]ALHMIPLILLTTSPK</t>
  </si>
  <si>
    <t>ELVTNRTVDWALAEYMAFGSLLKEGIHVR</t>
  </si>
  <si>
    <t>sp|Q60597|ODO1_MOUSE</t>
  </si>
  <si>
    <t>Q60597</t>
  </si>
  <si>
    <t>ODO1_MOUSE</t>
  </si>
  <si>
    <t>Ogdh</t>
  </si>
  <si>
    <t>2-oxoglutarate dehydrogenase complex component E1</t>
  </si>
  <si>
    <t>EMLGDFMFVIPALQVAHFQR</t>
  </si>
  <si>
    <t>EMLQIMEEIK</t>
  </si>
  <si>
    <t>EMLQIM[649.3660]EEIK</t>
  </si>
  <si>
    <t>EMLQIM[655.3735]EEIK</t>
  </si>
  <si>
    <t>EMVTFLDKLGIPQAVFIGHDWAGVMVWNMALFYPER</t>
  </si>
  <si>
    <t>EMVTFLDKLGIPQAVFIGHDWAGVMVWNMALFYPERVR</t>
  </si>
  <si>
    <t>EMYSNIFHVFIR</t>
  </si>
  <si>
    <t>EM[15.9949]LGDFMFVIPALQVAHFQR</t>
  </si>
  <si>
    <t>2M(15.9949),6M(649.3660)</t>
  </si>
  <si>
    <t>2M(15.9949),6M(655.3735)</t>
  </si>
  <si>
    <t>EMHFHPK</t>
  </si>
  <si>
    <t>EM[649.3660]LQIM[15.9949]EEIK</t>
  </si>
  <si>
    <t>2M(649.3660),6M(15.9949)</t>
  </si>
  <si>
    <t>EMDIYVSSQDAAFTQEMVARTLGIPK</t>
  </si>
  <si>
    <t>EM[655.3735]DIYVSSQDAAFTQEM[649.3660]VARTLGIPK</t>
  </si>
  <si>
    <t>17M(649.3660),2M(655.3735)</t>
  </si>
  <si>
    <t>sp|G3X982|AOXC_MOUSE</t>
  </si>
  <si>
    <t>G3X982</t>
  </si>
  <si>
    <t>AOXC_MOUSE</t>
  </si>
  <si>
    <t>Aox3</t>
  </si>
  <si>
    <t>Aldehyde oxidase 3</t>
  </si>
  <si>
    <t>EM[655.3735]LQIM[15.9949]EEIK</t>
  </si>
  <si>
    <t>2M(655.3735),6M(15.9949)</t>
  </si>
  <si>
    <t>ENALLPNWLHLPVGYHGR</t>
  </si>
  <si>
    <t>ENGTITAANASTLNDGAAALVLMTAEAAQRLNVKPLAR</t>
  </si>
  <si>
    <t>sp|Q8QZT1|THIL_MOUSE</t>
  </si>
  <si>
    <t>Acat1</t>
  </si>
  <si>
    <t>Acetyl-CoA acetyltransferase, mitochondrial</t>
  </si>
  <si>
    <t>ENLLGEPGMGFKIAMQTLDMGRIGIASQALGIAQASLDCAVK</t>
  </si>
  <si>
    <t>ENLLGEPGMGFKIAMQTLDMGRIGIASQALGIAQASLDC[57.0215]AVK</t>
  </si>
  <si>
    <t>ENTLNQLVGAAFGAAGQRCMALSTAILVGEAKK</t>
  </si>
  <si>
    <t>ENTLNQLVGAAFGAAGQRC[57.0215]MALSTAILVGEAKK</t>
  </si>
  <si>
    <t>ENVLIGEGAGFKIAMGAFDRTRPTVAAGAVGLAQR</t>
  </si>
  <si>
    <t>EPLFGISTGNIITGLAAGAK</t>
  </si>
  <si>
    <t>EPLFGISTGNIITGLAAGAKSYKMSMANR</t>
  </si>
  <si>
    <t>EPMQTGIK</t>
  </si>
  <si>
    <t>EQGVLSFWR</t>
  </si>
  <si>
    <t>EQGVLSFWRGNLANVIR</t>
  </si>
  <si>
    <t>EQGVLSFWRGNLANVIRYFPTQALNFAFK</t>
  </si>
  <si>
    <t>EQLGVLDITIGLTSCFVCCLLPAGWVLSHLESYKK</t>
  </si>
  <si>
    <t>EQLGVLDITIGLTSC[57.0215]FVC[57.0215]C[57.0215]LLPAGWVLSHLESYKK</t>
  </si>
  <si>
    <t>15C(57.0215),18C(57.0215),19C(57.0215)</t>
  </si>
  <si>
    <t>sp|Q64445|COX8A_MOUSE</t>
  </si>
  <si>
    <t>Q64445</t>
  </si>
  <si>
    <t>COX8A_MOUSE</t>
  </si>
  <si>
    <t>Cox8a</t>
  </si>
  <si>
    <t>Cytochrome c oxidase subunit 8A, mitochondrial</t>
  </si>
  <si>
    <t>EQNGDNLVHAAIVAESAAIGNAEANAFSVLQHLLGAGPHIK</t>
  </si>
  <si>
    <t>ERILRVAPPFVVVYLIYTWGNQEFEQSK</t>
  </si>
  <si>
    <t>ERIPERVVHAK</t>
  </si>
  <si>
    <t>ERISSEEERMK</t>
  </si>
  <si>
    <t>ERLTSGTTWHTAGLLWQLRPSDVEVELLAHTR</t>
  </si>
  <si>
    <t>ESAHLAISWLR</t>
  </si>
  <si>
    <t>sp|Q9DBN5|LONP2_MOUSE</t>
  </si>
  <si>
    <t>Q9DBN5</t>
  </si>
  <si>
    <t>LONP2_MOUSE</t>
  </si>
  <si>
    <t>Lonp2</t>
  </si>
  <si>
    <t>Lon protease homolog 2, peroxisomal</t>
  </si>
  <si>
    <t>ESAMAKLAASEAATAISHQAIQILGGMGYVTEMPAER</t>
  </si>
  <si>
    <t>ESGYPLIILSHGLGGFR</t>
  </si>
  <si>
    <t>ESGYPLIILSHGLGGFRASYSAFCMELASRGFVVAAVEHR</t>
  </si>
  <si>
    <t>ESGYPLIILSHGLGGFRASYSAFC[57.0215]MELASRGFVVAAVEHR</t>
  </si>
  <si>
    <t>ESHPTTVYLLFSDLNPLVTLGGNK</t>
  </si>
  <si>
    <t>ESILYGSLGSIVTGLGHFLVTSR</t>
  </si>
  <si>
    <t>sp|Q9D7J4|COX20_MOUSE</t>
  </si>
  <si>
    <t>Q9D7J4</t>
  </si>
  <si>
    <t>COX20_MOUSE</t>
  </si>
  <si>
    <t>Cox20</t>
  </si>
  <si>
    <t>Cytochrome c oxidase assembly protein COX20, mitochondrial</t>
  </si>
  <si>
    <t>ETEDLMAWMR</t>
  </si>
  <si>
    <t>ETLIDLGTK</t>
  </si>
  <si>
    <t>ETPFVPIGMAGFAAIVAYGLYKLK</t>
  </si>
  <si>
    <t>sp|Q9JLR9|HIG1A_MOUSE</t>
  </si>
  <si>
    <t>Q9JLR9</t>
  </si>
  <si>
    <t>HIG1A_MOUSE</t>
  </si>
  <si>
    <t>Higd1a</t>
  </si>
  <si>
    <t>ETPFVPIGMAGFAAIVAYGLYKLKSR</t>
  </si>
  <si>
    <t>ETRPGSGQPVRFSVLLLHGIR</t>
  </si>
  <si>
    <t>sp|Q8VCR7|ABHEB_MOUSE</t>
  </si>
  <si>
    <t>Q8VCR7</t>
  </si>
  <si>
    <t>ABHEB_MOUSE</t>
  </si>
  <si>
    <t>Abhd14b</t>
  </si>
  <si>
    <t>Putative protein-lysine deacylase ABHD14B</t>
  </si>
  <si>
    <t>ETRPGSGQPVRFSVLLLHGIRFSSETWQNLGTLQR</t>
  </si>
  <si>
    <t>ETSMVHELNR</t>
  </si>
  <si>
    <t>ETYLAILMDR</t>
  </si>
  <si>
    <t>EVAQQAVDADVHAVGVSTLAAGHKTLVPELIK</t>
  </si>
  <si>
    <t>EVEMDAVGKEGR</t>
  </si>
  <si>
    <t>EVEMDAVGK</t>
  </si>
  <si>
    <t>EVFDTYFVPISISYDKILEESLYAYEILGVPKPK</t>
  </si>
  <si>
    <t>EVFFVPLDYFLHPQVYYQK</t>
  </si>
  <si>
    <t>EVMIVGVGEK</t>
  </si>
  <si>
    <t>EVPGYFFFFGGYELSR</t>
  </si>
  <si>
    <t>EVPGYFFFFGGYELSRSFFASGR</t>
  </si>
  <si>
    <t>EVSMDDHK</t>
  </si>
  <si>
    <t>EVSM[649.3660]DDHK</t>
  </si>
  <si>
    <t>EVSVFGAVSELFTR</t>
  </si>
  <si>
    <t>sp|P38060|HMGCL_MOUSE</t>
  </si>
  <si>
    <t>Hmgcl</t>
  </si>
  <si>
    <t>Hydroxymethylglutaryl-CoA lyase, mitochondrial</t>
  </si>
  <si>
    <t>EVVEMAEK</t>
  </si>
  <si>
    <t>EVYNSWMREHGGSIVNIIVLLNNGFPTAAHTGAAR</t>
  </si>
  <si>
    <t>EWFTAHIIPFLK</t>
  </si>
  <si>
    <t>EWVGLTLLCAAAPLLQVARWALARLHPGSASLSVLLPPPDVSTPR</t>
  </si>
  <si>
    <t>EWVGLTLLC[57.0215]AAAPLLQVARWALARLHPGSASLSVLLPPPDVSTPR</t>
  </si>
  <si>
    <t>EYGPVYTLYFGSWPTVVLHGYDVVK</t>
  </si>
  <si>
    <t>sp|E9Q5K4|CP2CN_MOUSE</t>
  </si>
  <si>
    <t>E9Q5K4</t>
  </si>
  <si>
    <t>CP2CN_MOUSE</t>
  </si>
  <si>
    <t>Cyp2c23</t>
  </si>
  <si>
    <t>Cytochrome P450 2C44</t>
  </si>
  <si>
    <t>EYGSVFTVYLGSRPVIVLSGYQTVKEALVDKGEEFSGR</t>
  </si>
  <si>
    <t>EYNVDHPLVPHGLSVVLTSPAVFTFTAQMFPER</t>
  </si>
  <si>
    <t>sp|Q8R0N6|HOT_MOUSE</t>
  </si>
  <si>
    <t>Q8R0N6</t>
  </si>
  <si>
    <t>HOT_MOUSE</t>
  </si>
  <si>
    <t>Adhfe1</t>
  </si>
  <si>
    <t>Hydroxyacid-oxoacid transhydrogenase, mitochondrial</t>
  </si>
  <si>
    <t>EYRPSLVLELGAYCGYSAVRMARLLPPGAR</t>
  </si>
  <si>
    <t>EYRPSLVLELGAYC[57.0215]GYSAVRMARLLPPGAR</t>
  </si>
  <si>
    <t>14C(57.0215)</t>
  </si>
  <si>
    <t>sp|O88587|COMT_MOUSE</t>
  </si>
  <si>
    <t>O88587</t>
  </si>
  <si>
    <t>COMT_MOUSE</t>
  </si>
  <si>
    <t>Comt</t>
  </si>
  <si>
    <t>Catechol O-methyltransferase</t>
  </si>
  <si>
    <t>FAAVGFHR</t>
  </si>
  <si>
    <t>Hsd17b11</t>
  </si>
  <si>
    <t>sp|Q9EQ06|DHB11_MOUSE</t>
  </si>
  <si>
    <t>FADVIPMNLPHR</t>
  </si>
  <si>
    <t>FAEVENVVDTILFLLSNR</t>
  </si>
  <si>
    <t>sp|Q91X52|DCXR_MOUSE</t>
  </si>
  <si>
    <t>Q91X52</t>
  </si>
  <si>
    <t>DCXR_MOUSE</t>
  </si>
  <si>
    <t>Dcxr</t>
  </si>
  <si>
    <t>L-xylulose reductase</t>
  </si>
  <si>
    <t>FAFGLFDLDWDVFTQHIEGAINR</t>
  </si>
  <si>
    <t>FAFGLFDLDWDVFTQHIEGAINRVPVLEK</t>
  </si>
  <si>
    <t>FAFLLFK</t>
  </si>
  <si>
    <t>sp|Q8K2M0|RM38_MOUSE</t>
  </si>
  <si>
    <t>Q8K2M0</t>
  </si>
  <si>
    <t>RM38_MOUSE</t>
  </si>
  <si>
    <t>Mrpl38</t>
  </si>
  <si>
    <t>Large ribosomal subunit protein mL38</t>
  </si>
  <si>
    <t>FAGLHFFNPVPMMK</t>
  </si>
  <si>
    <t>FAGLHFFNPVPMM[15.9949]K</t>
  </si>
  <si>
    <t>FAGLHFFNPVPM[15.9949]MK</t>
  </si>
  <si>
    <t>FAGLHFFNPVPM[15.9949]M[15.9949]K</t>
  </si>
  <si>
    <t>12M(15.9949),13M(15.9949)</t>
  </si>
  <si>
    <t>FAGLHFFNPVPM[649.3660]M[15.9949]K</t>
  </si>
  <si>
    <t>12M(649.3660),13M(15.9949)</t>
  </si>
  <si>
    <t>FAILTEK</t>
  </si>
  <si>
    <t>FALDGFFSTIR</t>
  </si>
  <si>
    <t>FALPSPQHILGLPIGQHIYLSTR</t>
  </si>
  <si>
    <t>sp|Q9DCN2|NB5R3_MOUSE</t>
  </si>
  <si>
    <t>Q9DCN2</t>
  </si>
  <si>
    <t>NB5R3_MOUSE</t>
  </si>
  <si>
    <t>Cyb5r3</t>
  </si>
  <si>
    <t>NADH-cytochrome b5 reductase 3</t>
  </si>
  <si>
    <t>FALTLTTQALHIQR</t>
  </si>
  <si>
    <t>sp|Q9JIA7|SPHK2_MOUSE</t>
  </si>
  <si>
    <t>Q9JIA7</t>
  </si>
  <si>
    <t>SPHK2_MOUSE</t>
  </si>
  <si>
    <t>Sphk2</t>
  </si>
  <si>
    <t>Sphingosine kinase 2</t>
  </si>
  <si>
    <t>FANKRVLVETEGPAGVAVMK</t>
  </si>
  <si>
    <t>FAPSPTGFLHLGGLRTALYNYIFAK</t>
  </si>
  <si>
    <t>sp|Q9CXJ1|SYEM_MOUSE</t>
  </si>
  <si>
    <t>Q9CXJ1</t>
  </si>
  <si>
    <t>SYEM_MOUSE</t>
  </si>
  <si>
    <t>Ears2</t>
  </si>
  <si>
    <t>Probable glutamate--tRNA ligase, mitochondrial</t>
  </si>
  <si>
    <t>FAQILTSDPQVNAFAIFIGSLGDQAAR</t>
  </si>
  <si>
    <t>FAQTVIGKPIEPR</t>
  </si>
  <si>
    <t>FAREEIIPVAPEYDK</t>
  </si>
  <si>
    <t>FASLDVTHAALVNSLWHFGGNEK</t>
  </si>
  <si>
    <t>sp|Q9DCY0|KEG1_MOUSE</t>
  </si>
  <si>
    <t>Q9DCY0</t>
  </si>
  <si>
    <t>KEG1_MOUSE</t>
  </si>
  <si>
    <t>Keg1</t>
  </si>
  <si>
    <t>Glycine N-acyltransferase-like protein Keg1</t>
  </si>
  <si>
    <t>FCITVSHLNR</t>
  </si>
  <si>
    <t>FC[57.0215]ITVSHLNR</t>
  </si>
  <si>
    <t>sp|Q9Z210|PX11B_MOUSE</t>
  </si>
  <si>
    <t>Q9Z210</t>
  </si>
  <si>
    <t>PX11B_MOUSE</t>
  </si>
  <si>
    <t>Pex11b</t>
  </si>
  <si>
    <t>Peroxisomal membrane protein 11B</t>
  </si>
  <si>
    <t>FDALFTDPAMPCGVILAEYLNLPSVYLFR</t>
  </si>
  <si>
    <t>FDALFTDPAMPC[57.0215]GVILAEYLNLPSVYLFR</t>
  </si>
  <si>
    <t>FDDMFPYLVSDIPIQLLR</t>
  </si>
  <si>
    <t>FDFVLQYLNK</t>
  </si>
  <si>
    <t>sp|Q571F8|GLSL_MOUSE</t>
  </si>
  <si>
    <t>Q571F8</t>
  </si>
  <si>
    <t>GLSL_MOUSE</t>
  </si>
  <si>
    <t>Gls2</t>
  </si>
  <si>
    <t>Glutaminase liver isoform, mitochondrial</t>
  </si>
  <si>
    <t>FDGILGMGYPHISVNNVLPVFDNLMQQK</t>
  </si>
  <si>
    <t>sp|P18242|CATD_MOUSE</t>
  </si>
  <si>
    <t>P18242</t>
  </si>
  <si>
    <t>CATD_MOUSE</t>
  </si>
  <si>
    <t>Ctsd</t>
  </si>
  <si>
    <t>Cathepsin D</t>
  </si>
  <si>
    <t>FDHILYTGNTAVGKIVMEAAAKHLTPVTLELGGK</t>
  </si>
  <si>
    <t>FDHPFLFIIFEEHTQSPIFLGK</t>
  </si>
  <si>
    <t>sp|P07758|A1AT1_MOUSE</t>
  </si>
  <si>
    <t>P07758</t>
  </si>
  <si>
    <t>A1AT1_MOUSE</t>
  </si>
  <si>
    <t>Serpina1a</t>
  </si>
  <si>
    <t>Alpha-1-antitrypsin 1-1</t>
  </si>
  <si>
    <t>FDHPFLFIIFEEHTQSPIFVGK</t>
  </si>
  <si>
    <t>sp|Q00896|A1AT3_MOUSE</t>
  </si>
  <si>
    <t>Q00896</t>
  </si>
  <si>
    <t>A1AT3_MOUSE</t>
  </si>
  <si>
    <t>Serpina1c</t>
  </si>
  <si>
    <t>Alpha-1-antitrypsin 1-3</t>
  </si>
  <si>
    <t>FDHVPLATPNGDILIQDLSFEVR</t>
  </si>
  <si>
    <t>FDHVPLATPNGDILIQDLSFEVRSGANVLICGPNGCGK</t>
  </si>
  <si>
    <t>FDHVPLATPNGDILIQDLSFEVRSGANVLIC[57.0215]GPNGC[57.0215]GK</t>
  </si>
  <si>
    <t>31C(57.0215),36C(57.0215)</t>
  </si>
  <si>
    <t>FDRGYISPYFINTSK</t>
  </si>
  <si>
    <t>FDVLLSDPVASCGELIAELLQIPFLYSIR</t>
  </si>
  <si>
    <t>FDVLLSDPVASC[57.0215]GELIAELLQIPFLYSIR</t>
  </si>
  <si>
    <t>FEALAAHDALVELSGAMNTAACSLMKIANDIRFLGSGPR</t>
  </si>
  <si>
    <t>FEALAAHDALVELSGAMNTAAC[57.0215]SLMKIANDIRFLGSGPR</t>
  </si>
  <si>
    <t>22C(57.0215)</t>
  </si>
  <si>
    <t>FEDGDLTLYQSNAILRHLGR</t>
  </si>
  <si>
    <t>FEDGDLTLYQSNAILRHLGRSLGLYGK</t>
  </si>
  <si>
    <t>FEELNMDLFR</t>
  </si>
  <si>
    <t>FENAFLSHVISQHQSLLGNIR</t>
  </si>
  <si>
    <t>FFALSEMKTFVLLMIMYFDFK</t>
  </si>
  <si>
    <t>FFALSEM[649.3660]KTFVLLM[649.3660]IM[655.3735]YFDFK</t>
  </si>
  <si>
    <t>14M(649.3660),16M(655.3735),7M(649.3660)</t>
  </si>
  <si>
    <t>FFFGDAPASLDAFVFSHLALLLQAK</t>
  </si>
  <si>
    <t>sp|P47802|MTX1_MOUSE</t>
  </si>
  <si>
    <t>P47802</t>
  </si>
  <si>
    <t>MTX1_MOUSE</t>
  </si>
  <si>
    <t>Mtx1</t>
  </si>
  <si>
    <t>Metaxin-1</t>
  </si>
  <si>
    <t>FFFGDAPASLDAFVFSHLALLLQAKLPSGK</t>
  </si>
  <si>
    <t>FFFGDAPASLDAFVFSHLALLLQAKLPSGKLQAHLR</t>
  </si>
  <si>
    <t>FFHQMAAEQGQAGR</t>
  </si>
  <si>
    <t>sp|Q9WU79|PROD_MOUSE</t>
  </si>
  <si>
    <t>Q9WU79</t>
  </si>
  <si>
    <t>PROD_MOUSE</t>
  </si>
  <si>
    <t>Prodh</t>
  </si>
  <si>
    <t>Proline dehydrogenase 1, mitochondrial</t>
  </si>
  <si>
    <t>FFKPAMPFDLMVFVTNPDGSPASK</t>
  </si>
  <si>
    <t>FFNHLSAVSESIQALGWVALAAKPGPFVK</t>
  </si>
  <si>
    <t>sp|P40124|CAP1_MOUSE</t>
  </si>
  <si>
    <t>P40124</t>
  </si>
  <si>
    <t>CAP1_MOUSE</t>
  </si>
  <si>
    <t>Cap1</t>
  </si>
  <si>
    <t>FFNQLFSGLDPHALAGR</t>
  </si>
  <si>
    <t>sp|Q9DBE0|CSAD_MOUSE</t>
  </si>
  <si>
    <t>Q9DBE0</t>
  </si>
  <si>
    <t>CSAD_MOUSE</t>
  </si>
  <si>
    <t>Csad</t>
  </si>
  <si>
    <t>Cysteine sulfinic acid decarboxylase</t>
  </si>
  <si>
    <t>FFRDHGGVIVNITATLSMRGQVLQLHAGAAK</t>
  </si>
  <si>
    <t>FFRDHGGVIVNITATLSMR</t>
  </si>
  <si>
    <t>FFRDHGGVIVNITATLSM[15.9949]R</t>
  </si>
  <si>
    <t>FFRDHGGVIVNITATLSM[15.9949]RGQVLQLHAGAAK</t>
  </si>
  <si>
    <t>FFTVKLPVALDPGSKISVVVETVYTHVLHPYPTQITQSEK</t>
  </si>
  <si>
    <t>FFVANTAK</t>
  </si>
  <si>
    <t>FFVKDPEIR</t>
  </si>
  <si>
    <t>FFYISQLAYWLHAFPELYFQK</t>
  </si>
  <si>
    <t>FGADARALMLQGVDLLADAVAVTMGPK</t>
  </si>
  <si>
    <t>FGADARALMLQGVDLLADAVAVTMGPKGR</t>
  </si>
  <si>
    <t>FGADARALMLQGVDLLADAVAVTM[15.9949]GPKGR</t>
  </si>
  <si>
    <t>24M(15.9949)</t>
  </si>
  <si>
    <t>FGADARALM[15.9949]LQGVDLLADAVAVTMGPKGR</t>
  </si>
  <si>
    <t>FGAPLFLSHPHFYNADPVLSEAVLGLNPNPK</t>
  </si>
  <si>
    <t>FGAPQKNVQQLAILGAGLMGAGIAQVSVDK</t>
  </si>
  <si>
    <t>FGAPQKNVQQLAILGAGLMGAGIAQVSVDKGLK</t>
  </si>
  <si>
    <t>FGGFVAWNSLGQPHVNGR</t>
  </si>
  <si>
    <t>sp|Q8BXN7|PPM1K_MOUSE</t>
  </si>
  <si>
    <t>Q8BXN7</t>
  </si>
  <si>
    <t>PPM1K_MOUSE</t>
  </si>
  <si>
    <t>Ppm1k</t>
  </si>
  <si>
    <t>Protein phosphatase 1K, mitochondrial</t>
  </si>
  <si>
    <t>FGIGFVSGTMGSVFNIPFDVAK</t>
  </si>
  <si>
    <t>sp|Q8BZ09|ODC_MOUSE</t>
  </si>
  <si>
    <t>Q8BZ09</t>
  </si>
  <si>
    <t>ODC_MOUSE</t>
  </si>
  <si>
    <t>Slc25a21</t>
  </si>
  <si>
    <t>Mitochondrial 2-oxodicarboxylate carrier</t>
  </si>
  <si>
    <t>FGLAHLMALGLGPWLAVEVPDLIQK</t>
  </si>
  <si>
    <t>sp|Q9CR09|UFC1_MOUSE</t>
  </si>
  <si>
    <t>Q9CR09</t>
  </si>
  <si>
    <t>UFC1_MOUSE</t>
  </si>
  <si>
    <t>Ufc1</t>
  </si>
  <si>
    <t>Ubiquitin-fold modifier-conjugating enzyme 1</t>
  </si>
  <si>
    <t>FGLALAVAGGVVNSALYNVDAGHR</t>
  </si>
  <si>
    <t>FGLFTPGSRIESILMSLPLTAR</t>
  </si>
  <si>
    <t>sp|P36552|HEM6_MOUSE</t>
  </si>
  <si>
    <t>P36552</t>
  </si>
  <si>
    <t>HEM6_MOUSE</t>
  </si>
  <si>
    <t>Cpox</t>
  </si>
  <si>
    <t>Oxygen-dependent coproporphyrinogen-III oxidase, mitochondrial</t>
  </si>
  <si>
    <t>FGLGSIAGAVGATAVYPIDLVK</t>
  </si>
  <si>
    <t>FGLLLLVK</t>
  </si>
  <si>
    <t>FGLLLLVKHPEVQAK</t>
  </si>
  <si>
    <t>FGLLNIVMEPFFK</t>
  </si>
  <si>
    <t>FGLLNIVMEPFFKR</t>
  </si>
  <si>
    <t>FGLYLPLFKPSASTSK</t>
  </si>
  <si>
    <t>FGMAATLAGTMK</t>
  </si>
  <si>
    <t>FGMFEFLSNHMR</t>
  </si>
  <si>
    <t>FGMFEFLSNHM[15.9949]R</t>
  </si>
  <si>
    <t>FGMHLQAATPK</t>
  </si>
  <si>
    <t>FGM[15.9949]FEFLSNHMR</t>
  </si>
  <si>
    <t>FGPAHALIIAGR</t>
  </si>
  <si>
    <t>sp|P14246|GTR2_MOUSE</t>
  </si>
  <si>
    <t>P14246</t>
  </si>
  <si>
    <t>GTR2_MOUSE</t>
  </si>
  <si>
    <t>Slc2a2</t>
  </si>
  <si>
    <t>Solute carrier family 2, facilitated glucose transporter member 2</t>
  </si>
  <si>
    <t>FGPVFTLHLGQR</t>
  </si>
  <si>
    <t>sp|Q05421|CP2E1_MOUSE</t>
  </si>
  <si>
    <t>Cyp2e1</t>
  </si>
  <si>
    <t>Cytochrome P450 2E1</t>
  </si>
  <si>
    <t>FGPVFTLHLGQRR</t>
  </si>
  <si>
    <t>FGPVFTLHLGQRRIVVLHGYK</t>
  </si>
  <si>
    <t>FGQVTPMEVDILFQLADLYEPR</t>
  </si>
  <si>
    <t>FGQVTPMEVDILFQLADLYEPRGR</t>
  </si>
  <si>
    <t>FGQVTPMEVDILFQLADLYEPRGRMTLADIER</t>
  </si>
  <si>
    <t>FGRYSALIIGMAYGAK</t>
  </si>
  <si>
    <t>sp|Q06185|ATP5I_MOUSE</t>
  </si>
  <si>
    <t>Q06185</t>
  </si>
  <si>
    <t>ATP5I_MOUSE</t>
  </si>
  <si>
    <t>Atp5me</t>
  </si>
  <si>
    <t>ATP synthase subunit e, mitochondrial</t>
  </si>
  <si>
    <t>FGRYSALIIGMAYGAKR</t>
  </si>
  <si>
    <t>FGTKFGLDLKLEDTLWAGLTDQHVK</t>
  </si>
  <si>
    <t>FGVPLGYGGPHAAFFAVK</t>
  </si>
  <si>
    <t>FGVVFRASPRQADVMIVAGTLTNK</t>
  </si>
  <si>
    <t>FGVVFRASPRQADVM[15.9949]IVAGTLTNK</t>
  </si>
  <si>
    <t>FHADFLLQHVK</t>
  </si>
  <si>
    <t>FHALGPIYYR</t>
  </si>
  <si>
    <t>sp|P35282|RAB21_MOUSE</t>
  </si>
  <si>
    <t>P35282</t>
  </si>
  <si>
    <t>RAB21_MOUSE</t>
  </si>
  <si>
    <t>Rab21</t>
  </si>
  <si>
    <t>Ras-related protein Rab-21</t>
  </si>
  <si>
    <t>FHDFLGDSWGILFSHPR</t>
  </si>
  <si>
    <t>sp|O08709|PRDX6_MOUSE</t>
  </si>
  <si>
    <t>Prdx6</t>
  </si>
  <si>
    <t>Peroxiredoxin-6</t>
  </si>
  <si>
    <t>FHFFALLPHQR</t>
  </si>
  <si>
    <t>sp|Q9CWG8|NDUF7_MOUSE</t>
  </si>
  <si>
    <t>Q9CWG8</t>
  </si>
  <si>
    <t>NDUF7_MOUSE</t>
  </si>
  <si>
    <t>Ndufaf7</t>
  </si>
  <si>
    <t>Protein arginine methyltransferase NDUFAF7, mitochondrial</t>
  </si>
  <si>
    <t>FHFSQSLTVIHDFLFSLK</t>
  </si>
  <si>
    <t>sp|Q3TDN2|FAF2_MOUSE</t>
  </si>
  <si>
    <t>Q3TDN2</t>
  </si>
  <si>
    <t>FAF2_MOUSE</t>
  </si>
  <si>
    <t>Faf2</t>
  </si>
  <si>
    <t>FAS-associated factor 2</t>
  </si>
  <si>
    <t>FHFSQSLTVIHDFLFSLKESPEK</t>
  </si>
  <si>
    <t>FHHSLTDHTR</t>
  </si>
  <si>
    <t>FHINQPALK</t>
  </si>
  <si>
    <t>sp|Q9D5T0|ATAD1_MOUSE</t>
  </si>
  <si>
    <t>Q9D5T0</t>
  </si>
  <si>
    <t>ATAD1_MOUSE</t>
  </si>
  <si>
    <t>Atad1</t>
  </si>
  <si>
    <t>Outer mitochondrial transmembrane helix translocase</t>
  </si>
  <si>
    <t>FHNWFDDRAWYPLGR</t>
  </si>
  <si>
    <t>FHPEHFLDAQGHFVKPEAFMPFSAGR</t>
  </si>
  <si>
    <t>Cyp2d10</t>
  </si>
  <si>
    <t>sp|P24456|CP2DA_MOUSE</t>
  </si>
  <si>
    <t>FHPSVQSFTDAIGHYISGERPK</t>
  </si>
  <si>
    <t>sp|Q8VCM5|MUL1_MOUSE</t>
  </si>
  <si>
    <t>Q8VCM5</t>
  </si>
  <si>
    <t>MUL1_MOUSE</t>
  </si>
  <si>
    <t>Mul1</t>
  </si>
  <si>
    <t>Mitochondrial ubiquitin ligase activator of NFKB 1</t>
  </si>
  <si>
    <t>FHQLSYR</t>
  </si>
  <si>
    <t>sp|Q924L1|LTMD1_MOUSE</t>
  </si>
  <si>
    <t>Q924L1</t>
  </si>
  <si>
    <t>LTMD1_MOUSE</t>
  </si>
  <si>
    <t>Letmd1</t>
  </si>
  <si>
    <t>LETM1 domain-containing protein 1</t>
  </si>
  <si>
    <t>FHTITTSYYR</t>
  </si>
  <si>
    <t>sp|P61027|RAB10_MOUSE</t>
  </si>
  <si>
    <t>P61027</t>
  </si>
  <si>
    <t>RAB10_MOUSE</t>
  </si>
  <si>
    <t>Rab10</t>
  </si>
  <si>
    <t>Ras-related protein Rab-10</t>
  </si>
  <si>
    <t>FHTITTSYYRGAMGIMLVYDITNGK</t>
  </si>
  <si>
    <t>FHVPLLLSPWSYTTYR</t>
  </si>
  <si>
    <t>sp|Q9CRB3|HIUH_MOUSE</t>
  </si>
  <si>
    <t>Q9CRB3</t>
  </si>
  <si>
    <t>HIUH_MOUSE</t>
  </si>
  <si>
    <t>Urah</t>
  </si>
  <si>
    <t>5-hydroxyisourate hydrolase</t>
  </si>
  <si>
    <t>FHVPLLLSPWSYTTYRGS</t>
  </si>
  <si>
    <t>FHYGFNSSYLK</t>
  </si>
  <si>
    <t>sp|Q9D379|HYEP_MOUSE</t>
  </si>
  <si>
    <t>Q9D379</t>
  </si>
  <si>
    <t>HYEP_MOUSE</t>
  </si>
  <si>
    <t>Ephx1</t>
  </si>
  <si>
    <t>Epoxide hydrolase 1</t>
  </si>
  <si>
    <t>FHYGFNSSYLKK</t>
  </si>
  <si>
    <t>FIGAGAATVGVAGSGAGIGTVFGSLIIGYAR</t>
  </si>
  <si>
    <t>sp|P56383|AT5G2_MOUSE</t>
  </si>
  <si>
    <t>P56383</t>
  </si>
  <si>
    <t>AT5G2_MOUSE</t>
  </si>
  <si>
    <t>Atp5mc2</t>
  </si>
  <si>
    <t>ATP synthase F(0) complex subunit C2, mitochondrial</t>
  </si>
  <si>
    <t>FIGGSGQVSER</t>
  </si>
  <si>
    <t>sp|Q8BW75|AOFB_MOUSE</t>
  </si>
  <si>
    <t>Q8BW75</t>
  </si>
  <si>
    <t>AOFB_MOUSE</t>
  </si>
  <si>
    <t>Maob</t>
  </si>
  <si>
    <t>Amine oxidase [flavin-containing] B</t>
  </si>
  <si>
    <t>FIGPSPEVVR</t>
  </si>
  <si>
    <t>FILLDNTVHLFSMEGSIEVGIPVPK</t>
  </si>
  <si>
    <t>FINLVPSNLPHEATR</t>
  </si>
  <si>
    <t>FIQGYLGAVISAVSIAVGLNVLVQKANK</t>
  </si>
  <si>
    <t>sp|Q925N0|SFXN5_MOUSE</t>
  </si>
  <si>
    <t>Q925N0</t>
  </si>
  <si>
    <t>SFXN5_MOUSE</t>
  </si>
  <si>
    <t>Sfxn5</t>
  </si>
  <si>
    <t>Sideroflexin-5</t>
  </si>
  <si>
    <t>FIQGYLGAVISAVSIAVGLNVLVQKANKFTPATR</t>
  </si>
  <si>
    <t>FIRFKNGIITGVFPASPSSWLIVVVGVISSMHTK</t>
  </si>
  <si>
    <t>FIRFKNGIITGVFPASPSSWLIVVVGVISSM[15.9949]HTK</t>
  </si>
  <si>
    <t>FIRNFAEKAPSMVAAAVTYSKPR</t>
  </si>
  <si>
    <t>FIVAYGENMK</t>
  </si>
  <si>
    <t>sp|Q9DD20|TMT1B_MOUSE</t>
  </si>
  <si>
    <t>Q9DD20</t>
  </si>
  <si>
    <t>TMT1B_MOUSE</t>
  </si>
  <si>
    <t>Tmt1b</t>
  </si>
  <si>
    <t>Thiol S-methyltransferase TMT1B</t>
  </si>
  <si>
    <t>FKNGIITGVFPASPSSWLIVVVGVISSMHTK</t>
  </si>
  <si>
    <t>FKNGIITGVFPASPSSWLIVVVGVISSMHTKVDPSLGMIAK</t>
  </si>
  <si>
    <t>FKNGIITGVFPASPSSWLIVVVGVISSMHTKVDPSLGM[15.9949]IAK</t>
  </si>
  <si>
    <t>38M(15.9949)</t>
  </si>
  <si>
    <t>FKNGIITGVFPASPSSWLIVVVGVISSM[15.9949]HTK</t>
  </si>
  <si>
    <t>FKPGYLEATLNWFR</t>
  </si>
  <si>
    <t>sp|Q91VM9|IPYR2_MOUSE</t>
  </si>
  <si>
    <t>Q91VM9</t>
  </si>
  <si>
    <t>IPYR2_MOUSE</t>
  </si>
  <si>
    <t>Ppa2</t>
  </si>
  <si>
    <t>Inorganic pyrophosphatase 2, mitochondrial</t>
  </si>
  <si>
    <t>FKPGYLEATLNWFRLYKVPDGKPENK</t>
  </si>
  <si>
    <t>FKTFNDNFVLFLQKTVQEHYQDFNK</t>
  </si>
  <si>
    <t>FLALYLHGVV</t>
  </si>
  <si>
    <t>sp|Q921S7|RM37_MOUSE</t>
  </si>
  <si>
    <t>Q921S7</t>
  </si>
  <si>
    <t>RM37_MOUSE</t>
  </si>
  <si>
    <t>Mrpl37</t>
  </si>
  <si>
    <t>Large ribosomal subunit protein mL37</t>
  </si>
  <si>
    <t>FLAPWIGR</t>
  </si>
  <si>
    <t>FLAPWIGRGLLLLDGQTWFQHRR</t>
  </si>
  <si>
    <t>A2A974</t>
  </si>
  <si>
    <t>CP4CB_MOUSE</t>
  </si>
  <si>
    <t>Cytochrome P450 4A12B</t>
  </si>
  <si>
    <t>FLAPWIGRGLLMLDGQTWFQHRR</t>
  </si>
  <si>
    <t>FLAPWIGRGLLM[655.3735]LDGQTWFQHRR</t>
  </si>
  <si>
    <t>FLASVSTVLTSK</t>
  </si>
  <si>
    <t>FLEEATR</t>
  </si>
  <si>
    <t>FLFGGLAGMGATVFVQPLDLVK</t>
  </si>
  <si>
    <t>FLFGGLAGM[15.9949]GATVFVQPLDLVK</t>
  </si>
  <si>
    <t>FLGDSAAGMAIK</t>
  </si>
  <si>
    <t>FLGDSAAGM[649.3660]AIK</t>
  </si>
  <si>
    <t>FLGDSAAGMAIKNPK</t>
  </si>
  <si>
    <t>FLGVAEQLHNEGFK</t>
  </si>
  <si>
    <t>FLHFHSVTFWVGNAK</t>
  </si>
  <si>
    <t>sp|P49429|HPPD_MOUSE</t>
  </si>
  <si>
    <t>P49429</t>
  </si>
  <si>
    <t>HPPD_MOUSE</t>
  </si>
  <si>
    <t>Hpd</t>
  </si>
  <si>
    <t>4-hydroxyphenylpyruvate dioxygenase</t>
  </si>
  <si>
    <t>FLIAFNINLLSTK</t>
  </si>
  <si>
    <t>sp|Q91XD4|FTCD_MOUSE</t>
  </si>
  <si>
    <t>Q91XD4</t>
  </si>
  <si>
    <t>FTCD_MOUSE</t>
  </si>
  <si>
    <t>Ftcd</t>
  </si>
  <si>
    <t>Formimidoyltransferase-cyclodeaminase</t>
  </si>
  <si>
    <t>FLIAFNINLLSTKEQAHR</t>
  </si>
  <si>
    <t>FLLNLAIISK</t>
  </si>
  <si>
    <t>sp|Q8JZR0|ACSL5_MOUSE</t>
  </si>
  <si>
    <t>Q8JZR0</t>
  </si>
  <si>
    <t>ACSL5_MOUSE</t>
  </si>
  <si>
    <t>Acsl5</t>
  </si>
  <si>
    <t>Long-chain-fatty-acid--CoA ligase 5</t>
  </si>
  <si>
    <t>FLLNLAIISKFNEVK</t>
  </si>
  <si>
    <t>FLLPPSYVPVILSGLGGQMTFIER</t>
  </si>
  <si>
    <t>FLLPVSVVGTVIGGTVLLK</t>
  </si>
  <si>
    <t>sp|Q8CEE7|RDH13_MOUSE</t>
  </si>
  <si>
    <t>Q8CEE7</t>
  </si>
  <si>
    <t>RDH13_MOUSE</t>
  </si>
  <si>
    <t>Rdh13</t>
  </si>
  <si>
    <t>Retinol dehydrogenase 13</t>
  </si>
  <si>
    <t>FLLTVLVKPSGTR</t>
  </si>
  <si>
    <t>sp|P97792|CXAR_MOUSE</t>
  </si>
  <si>
    <t>P97792</t>
  </si>
  <si>
    <t>CXAR_MOUSE</t>
  </si>
  <si>
    <t>Cxadr</t>
  </si>
  <si>
    <t>Coxsackievirus and adenovirus receptor homolog</t>
  </si>
  <si>
    <t>FLMKIYDQVQSGKLVGGMVSYLNDLPSQR</t>
  </si>
  <si>
    <t>FLNALSLNMIR</t>
  </si>
  <si>
    <t>sp|Q8QZS1|HIBCH_MOUSE</t>
  </si>
  <si>
    <t>Q8QZS1</t>
  </si>
  <si>
    <t>HIBCH_MOUSE</t>
  </si>
  <si>
    <t>Hibch</t>
  </si>
  <si>
    <t>3-hydroxyisobutyryl-CoA hydrolase, mitochondrial</t>
  </si>
  <si>
    <t>FLNHFANYRWFLAVPLVSLGFK</t>
  </si>
  <si>
    <t>FLNHFANYRWFLAVPLVSLGFKTVK</t>
  </si>
  <si>
    <t>FLNWIAPNL</t>
  </si>
  <si>
    <t>FLPLFDR</t>
  </si>
  <si>
    <t>FLQPGSQR</t>
  </si>
  <si>
    <t>FLQPWLGLGLLTSTGSK</t>
  </si>
  <si>
    <t>FLSDVYPDGFKGHTLTLSERNQLLAIASSVFVASQLR</t>
  </si>
  <si>
    <t>FLSHWDHITR</t>
  </si>
  <si>
    <t>FLSQPFQVAEVFTGHMGK</t>
  </si>
  <si>
    <t>FLSQPFQVAEVFTGHMGKLVPLKETIK</t>
  </si>
  <si>
    <t>FLVGFTNK</t>
  </si>
  <si>
    <t>sp|Q9CY50|SSRA_MOUSE</t>
  </si>
  <si>
    <t>Q9CY50</t>
  </si>
  <si>
    <t>SSRA_MOUSE</t>
  </si>
  <si>
    <t>Ssr1</t>
  </si>
  <si>
    <t>Translocon-associated protein subunit alpha</t>
  </si>
  <si>
    <t>FLWFPHSENVSIIYQDHTNK</t>
  </si>
  <si>
    <t>FLYMWPNAR</t>
  </si>
  <si>
    <t>sp|Q3ULD5|MCCB_MOUSE</t>
  </si>
  <si>
    <t>Q3ULD5</t>
  </si>
  <si>
    <t>MCCB_MOUSE</t>
  </si>
  <si>
    <t>Mccc2</t>
  </si>
  <si>
    <t>Methylcrotonoyl-CoA carboxylase beta chain, mitochondrial</t>
  </si>
  <si>
    <t>FLYMWPNARISVMGGEQAATVLATVARDQK</t>
  </si>
  <si>
    <t>FLYVGGTLHPLPSGLR</t>
  </si>
  <si>
    <t>sp|P51175|PPOX_MOUSE</t>
  </si>
  <si>
    <t>P51175</t>
  </si>
  <si>
    <t>PPOX_MOUSE</t>
  </si>
  <si>
    <t>Ppox</t>
  </si>
  <si>
    <t>Protoporphyrinogen oxidase</t>
  </si>
  <si>
    <t>FLYVGGTLHPLPSGLRGLLRPSPPFSKPLFWAGLRELLKPR</t>
  </si>
  <si>
    <t>FLYYEMGYK</t>
  </si>
  <si>
    <t>sp|Q64521|GPDM_MOUSE</t>
  </si>
  <si>
    <t>Q64521</t>
  </si>
  <si>
    <t>GPDM_MOUSE</t>
  </si>
  <si>
    <t>Gpd2</t>
  </si>
  <si>
    <t>Glycerol-3-phosphate dehydrogenase, mitochondrial</t>
  </si>
  <si>
    <t>FMIGNGENLVDFTFVENVVHGHILAAEHLSQDAALGGK</t>
  </si>
  <si>
    <t>sp|Q9R1J0|NSDHL_MOUSE</t>
  </si>
  <si>
    <t>Q9R1J0</t>
  </si>
  <si>
    <t>NSDHL_MOUSE</t>
  </si>
  <si>
    <t>Nsdhl</t>
  </si>
  <si>
    <t>Sterol-4-alpha-carboxylate 3-dehydrogenase, decarboxylating</t>
  </si>
  <si>
    <t>FMKPGGENSR</t>
  </si>
  <si>
    <t>FMKPGGENSRDYPDMAK</t>
  </si>
  <si>
    <t>FMPAGLIAGASLLMVAK</t>
  </si>
  <si>
    <t>FMPAGLIAGASLLMVAKVGISLLSSPHP</t>
  </si>
  <si>
    <t>FM[15.9949]KPGGENSR</t>
  </si>
  <si>
    <t>FM[15.9949]KPGGENSRDYPDMAK</t>
  </si>
  <si>
    <t>FM[15.9949]PAGLIAGASLLMVAKVGISLLSSPHP</t>
  </si>
  <si>
    <t>FNELMIAFRVRPTVLMPLWNVAGFALGAGTALLGK</t>
  </si>
  <si>
    <t>FNGGGHINHTIFWTNLSPK</t>
  </si>
  <si>
    <t>sp|P09671|SODM_MOUSE</t>
  </si>
  <si>
    <t>P09671</t>
  </si>
  <si>
    <t>SODM_MOUSE</t>
  </si>
  <si>
    <t>Sod2</t>
  </si>
  <si>
    <t>Superoxide dismutase [Mn], mitochondrial</t>
  </si>
  <si>
    <t>FNIIQPGPIK</t>
  </si>
  <si>
    <t>FNIWGGSLSLGHPFGATGCR</t>
  </si>
  <si>
    <t>FNIWGGSLSLGHPFGATGC[57.0215]R</t>
  </si>
  <si>
    <t>FNIWGGSLSLGHPFGATGCRLVMAAANRLR</t>
  </si>
  <si>
    <t>FNIWGGSLSLGHPFGATGC[57.0215]RLVMAAANRLR</t>
  </si>
  <si>
    <t>FNNFSLNLNTNHGHILVDYSK</t>
  </si>
  <si>
    <t>FNNVEAGK</t>
  </si>
  <si>
    <t>FNNVEAGKYTVGLGQTR</t>
  </si>
  <si>
    <t>FNRWFLTGMTVAGVVLLGSLFSRK</t>
  </si>
  <si>
    <t>sp|Q64373|B2CL1_MOUSE</t>
  </si>
  <si>
    <t>Q64373</t>
  </si>
  <si>
    <t>B2CL1_MOUSE</t>
  </si>
  <si>
    <t>Bcl2l1</t>
  </si>
  <si>
    <t>Bcl-2-like protein 1</t>
  </si>
  <si>
    <t>FPFLGVHFTPR</t>
  </si>
  <si>
    <t>sp|Q91YP0|L2HDH_MOUSE</t>
  </si>
  <si>
    <t>Q91YP0</t>
  </si>
  <si>
    <t>L2HDH_MOUSE</t>
  </si>
  <si>
    <t>L2hgdh</t>
  </si>
  <si>
    <t>L-2-hydroxyglutarate dehydrogenase, mitochondrial</t>
  </si>
  <si>
    <t>FPFLGVHFTPRLDGTIWLGPNAVLAFKR</t>
  </si>
  <si>
    <t>FPGINYPVLTPNMKGFEEAVAAGAKEVSVFGAVSELFTR</t>
  </si>
  <si>
    <t>FPLAMLPMVISSVIQASVSVDR</t>
  </si>
  <si>
    <t>FPLAM[649.3660]LPM[649.3660]VISSVIQASVSVDR</t>
  </si>
  <si>
    <t>5M(649.3660),8M(649.3660)</t>
  </si>
  <si>
    <t>sp|Q8VI47|MRP2_MOUSE</t>
  </si>
  <si>
    <t>Q8VI47</t>
  </si>
  <si>
    <t>MRP2_MOUSE</t>
  </si>
  <si>
    <t>Abcc2</t>
  </si>
  <si>
    <t>ATP-binding cassette sub-family C member 2</t>
  </si>
  <si>
    <t>FPLFGGWK</t>
  </si>
  <si>
    <t>FPQASASDVVVVHGR</t>
  </si>
  <si>
    <t>FQTAPPGKYPNGFR</t>
  </si>
  <si>
    <t>FQTAPPGKYPNGFRDVLR</t>
  </si>
  <si>
    <t>FREWHHFLVVNMK</t>
  </si>
  <si>
    <t>sp|P70296|PEBP1_MOUSE</t>
  </si>
  <si>
    <t>P70296</t>
  </si>
  <si>
    <t>PEBP1_MOUSE</t>
  </si>
  <si>
    <t>Pebp1</t>
  </si>
  <si>
    <t>Phosphatidylethanolamine-binding protein 1</t>
  </si>
  <si>
    <t>FRFALPSPQHILGLPIGQHIYLSTR</t>
  </si>
  <si>
    <t>FRFALPSPQHILGLPIGQHIYLSTRIDGNLVIRPYTPVSSDDDK</t>
  </si>
  <si>
    <t>FRGGTHLLHTGLTGTNVMDVHLLILHPQ</t>
  </si>
  <si>
    <t>FRGGTHLLHTGLTGTNVM[15.9949]DVHLLILHPQ</t>
  </si>
  <si>
    <t>FRGHLDNISNNLLIGAINIENGK</t>
  </si>
  <si>
    <t>sp|Q99KI0|ACON_MOUSE</t>
  </si>
  <si>
    <t>Aco2</t>
  </si>
  <si>
    <t>Aconitate hydratase, mitochondrial</t>
  </si>
  <si>
    <t>FRLNFLSPELPAVAEFSTNETMGHSADR</t>
  </si>
  <si>
    <t>FRLSYYPHCLASFTELVR</t>
  </si>
  <si>
    <t>FRLSYYPHC[57.0215]LASFTELVR</t>
  </si>
  <si>
    <t>FRLTLYFEGR</t>
  </si>
  <si>
    <t>sp|P21981|TGM2_MOUSE</t>
  </si>
  <si>
    <t>P21981</t>
  </si>
  <si>
    <t>TGM2_MOUSE</t>
  </si>
  <si>
    <t>Tgm2</t>
  </si>
  <si>
    <t>Protein-glutamine gamma-glutamyltransferase 2</t>
  </si>
  <si>
    <t>FRPSIAYFPQIVSVAAR</t>
  </si>
  <si>
    <t>sp|P85094|ISC2A_MOUSE</t>
  </si>
  <si>
    <t>P85094</t>
  </si>
  <si>
    <t>ISC2A_MOUSE</t>
  </si>
  <si>
    <t>Isoc2a</t>
  </si>
  <si>
    <t>Isochorismatase domain-containing protein 2A</t>
  </si>
  <si>
    <t>FRPSIAYFPQIVSVAARMLKVAR</t>
  </si>
  <si>
    <t>FRPTLVFRDHHAHLFLSIFSGILADFK</t>
  </si>
  <si>
    <t>FSARPSTIELIPFIIEK</t>
  </si>
  <si>
    <t>FSDSHELSELVYSASNLLVLLNDGILR</t>
  </si>
  <si>
    <t>sp|Q91XC9|PEX16_MOUSE</t>
  </si>
  <si>
    <t>Q91XC9</t>
  </si>
  <si>
    <t>PEX16_MOUSE</t>
  </si>
  <si>
    <t>Pex16</t>
  </si>
  <si>
    <t>Peroxisomal membrane protein PEX16</t>
  </si>
  <si>
    <t>FSDSHELSELVYSASNLLVLLNDGILRK</t>
  </si>
  <si>
    <t>FSGNLLVSLLGTWSDTSSGGPAR</t>
  </si>
  <si>
    <t>FSIATLR</t>
  </si>
  <si>
    <t>Cyp2a5</t>
  </si>
  <si>
    <t>sp|P20852|CP2A5_MOUSE</t>
  </si>
  <si>
    <t>FSINGGYLGILEWMFGRK</t>
  </si>
  <si>
    <t>FSINGGYLGILEWMFGRKDAQWVGFITR</t>
  </si>
  <si>
    <t>FSITTLR</t>
  </si>
  <si>
    <t>FSLEDLLTNIMIYWTTGTIVSSQRFYKENLGQGVMVHR</t>
  </si>
  <si>
    <t>FSLMTLR</t>
  </si>
  <si>
    <t>sp|P56654|CP237_MOUSE</t>
  </si>
  <si>
    <t>P56654</t>
  </si>
  <si>
    <t>CP237_MOUSE</t>
  </si>
  <si>
    <t>Cyp2c37</t>
  </si>
  <si>
    <t>Cytochrome P450 2C37</t>
  </si>
  <si>
    <t>FSLMVLR</t>
  </si>
  <si>
    <t>sp|Q91W64|CP270_MOUSE</t>
  </si>
  <si>
    <t>Cyp2c70</t>
  </si>
  <si>
    <t>Cytochrome P450 2C70</t>
  </si>
  <si>
    <t>FSLSILR</t>
  </si>
  <si>
    <t>FSLYFLAYEDKNDIPKDK</t>
  </si>
  <si>
    <t>FSMGFIDSIIAKYVATVVGYLVVSRPFLDLAHPR</t>
  </si>
  <si>
    <t>FSM[15.9949]GFIDSIIAKYVATVVGYLVVSRPFLDLAHPR</t>
  </si>
  <si>
    <t>FSPHFLDWAAFGVMTLPSIGIPLLLWYSSKRK</t>
  </si>
  <si>
    <t>sp|Q9CPW5|SSRB_MOUSE</t>
  </si>
  <si>
    <t>Q9CPW5</t>
  </si>
  <si>
    <t>SSRB_MOUSE</t>
  </si>
  <si>
    <t>Ssr2</t>
  </si>
  <si>
    <t>FSPLTANLMNLLAENGR</t>
  </si>
  <si>
    <t>FSPLTANLMNLLAENGRLGNTQGIISAFSTIMSVHR</t>
  </si>
  <si>
    <t>FSRDVFLPKPSWGNHTPIFR</t>
  </si>
  <si>
    <t>FSSSTKELSSVDLVIEAVFEDMNLK</t>
  </si>
  <si>
    <t>FSSSTKELSSVDLVIEAVFEDMNLKK</t>
  </si>
  <si>
    <t>FSSVLWEEK</t>
  </si>
  <si>
    <t>FSTANPVYVGNVAWAHILAAR</t>
  </si>
  <si>
    <t>sp|P26150|3BHS3_MOUSE</t>
  </si>
  <si>
    <t>P26150</t>
  </si>
  <si>
    <t>3BHS3_MOUSE</t>
  </si>
  <si>
    <t>Hsd3b3</t>
  </si>
  <si>
    <t>3 beta-hydroxysteroid dehydrogenase/Delta 5--&gt;4-isomerase type 3</t>
  </si>
  <si>
    <t>FSTANPVYVGNVAWAHILAARGLRNPK</t>
  </si>
  <si>
    <t>FSTCDLFIIIASEQFSSNHVK</t>
  </si>
  <si>
    <t>FSTC[57.0215]DLFIIIASEQFSSNHVK</t>
  </si>
  <si>
    <t>sp|Q60766|IRGM1_MOUSE</t>
  </si>
  <si>
    <t>Q60766</t>
  </si>
  <si>
    <t>IRGM1_MOUSE</t>
  </si>
  <si>
    <t>Irgm1</t>
  </si>
  <si>
    <t>Immunity-related GTPase family M protein 1</t>
  </si>
  <si>
    <t>FSTVTGESGSADTVRDPR</t>
  </si>
  <si>
    <t>FSVLLLHGIR</t>
  </si>
  <si>
    <t>FSVLVPLLAR</t>
  </si>
  <si>
    <t>FSVLVPLLARGGK</t>
  </si>
  <si>
    <t>FSVLVPLLARGGKLYLMFTVR</t>
  </si>
  <si>
    <t>FSVQILR</t>
  </si>
  <si>
    <t>FSVSTLR</t>
  </si>
  <si>
    <t>FSWSPVGVLMNIMQPASYLLNGK</t>
  </si>
  <si>
    <t>FTAVMFGYR</t>
  </si>
  <si>
    <t>sp|Q91ZH7|ABHD3_MOUSE</t>
  </si>
  <si>
    <t>Q91ZH7</t>
  </si>
  <si>
    <t>ABHD3_MOUSE</t>
  </si>
  <si>
    <t>Abhd3</t>
  </si>
  <si>
    <t>Phospholipase ABHD3</t>
  </si>
  <si>
    <t>FTGSEIR</t>
  </si>
  <si>
    <t>sp|Q9CZ13|QCR1_MOUSE</t>
  </si>
  <si>
    <t>Q9CZ13</t>
  </si>
  <si>
    <t>QCR1_MOUSE</t>
  </si>
  <si>
    <t>Uqcrc1</t>
  </si>
  <si>
    <t>Cytochrome b-c1 complex subunit 1, mitochondrial</t>
  </si>
  <si>
    <t>FTLGAVLGLASLHTYR</t>
  </si>
  <si>
    <t>FTLMTLR</t>
  </si>
  <si>
    <t>Cyp2c38</t>
  </si>
  <si>
    <t>sp|P56655|CP238_MOUSE</t>
  </si>
  <si>
    <t>FTLVAWDPR</t>
  </si>
  <si>
    <t>FTMELAK</t>
  </si>
  <si>
    <t>FTRGEVGLLDK</t>
  </si>
  <si>
    <t>FVDLYGAQK</t>
  </si>
  <si>
    <t>FVFSLVDAMNGK</t>
  </si>
  <si>
    <t>FVGAVDPIMEK</t>
  </si>
  <si>
    <t>FVHDNYVIR</t>
  </si>
  <si>
    <t>FVHDNYVIRR</t>
  </si>
  <si>
    <t>FVHDNYVIRRTAVDSGIALLTNFQVTK</t>
  </si>
  <si>
    <t>FVLVFPLMYHSLNGIRHLLWDLGK</t>
  </si>
  <si>
    <t>sp|Q9CZB0|C560_MOUSE</t>
  </si>
  <si>
    <t>Q9CZB0</t>
  </si>
  <si>
    <t>C560_MOUSE</t>
  </si>
  <si>
    <t>Sdhc</t>
  </si>
  <si>
    <t>Succinate dehydrogenase cytochrome b560 subunit, mitochondrial</t>
  </si>
  <si>
    <t>FVPFAAVAAANCINIPLMR</t>
  </si>
  <si>
    <t>FVPFAAVAAANC[57.0215]INIPLMR</t>
  </si>
  <si>
    <t>sp|Q99JR1|SFXN1_MOUSE</t>
  </si>
  <si>
    <t>Q99JR1</t>
  </si>
  <si>
    <t>SFXN1_MOUSE</t>
  </si>
  <si>
    <t>Sfxn1</t>
  </si>
  <si>
    <t>Sideroflexin-1</t>
  </si>
  <si>
    <t>FVPSSLSWYGAYLVNAYPLDMSQYFR</t>
  </si>
  <si>
    <t>FVRTDEKVER</t>
  </si>
  <si>
    <t>FVTLLYR</t>
  </si>
  <si>
    <t>sp|P24638|PPAL_MOUSE</t>
  </si>
  <si>
    <t>P24638</t>
  </si>
  <si>
    <t>PPAL_MOUSE</t>
  </si>
  <si>
    <t>Acp2</t>
  </si>
  <si>
    <t>Lysosomal acid phosphatase</t>
  </si>
  <si>
    <t>FVTVQTISGTGALRVGASFLQRFFK</t>
  </si>
  <si>
    <t>FVVPKPR</t>
  </si>
  <si>
    <t>FVYEGSADFSCLPTFGVIVAQK</t>
  </si>
  <si>
    <t>FVYEGSADFSC[57.0215]LPTFGVIVAQK</t>
  </si>
  <si>
    <t>FVYEGSADFSCLPTFGVIVAQKSMMNGGLAEVPGLSFNFAK</t>
  </si>
  <si>
    <t>FVYEGSADFSC[57.0215]LPTFGVIVAQKSMMNGGLAEVPGLSFNFAK</t>
  </si>
  <si>
    <t>FWANFAR</t>
  </si>
  <si>
    <t>sp|Q8VCC2|EST1_MOUSE</t>
  </si>
  <si>
    <t>Q8VCC2</t>
  </si>
  <si>
    <t>EST1_MOUSE</t>
  </si>
  <si>
    <t>Ces1</t>
  </si>
  <si>
    <t>Liver carboxylesterase 1</t>
  </si>
  <si>
    <t>FWITNGPDADILVVYAK</t>
  </si>
  <si>
    <t>sp|Q9JHI5|IVD_MOUSE</t>
  </si>
  <si>
    <t>Q9JHI5</t>
  </si>
  <si>
    <t>IVD_MOUSE</t>
  </si>
  <si>
    <t>Ivd</t>
  </si>
  <si>
    <t>Isovaleryl-CoA dehydrogenase, mitochondrial</t>
  </si>
  <si>
    <t>FWITNGPDADILVVYAKTDLTAVPASR</t>
  </si>
  <si>
    <t>FWITNGPDADILVVYAKTDLTAVPASRGITAFIVEK</t>
  </si>
  <si>
    <t>FWLFGGNER</t>
  </si>
  <si>
    <t>sp|Q91XE0|GLYAT_MOUSE</t>
  </si>
  <si>
    <t>Glyat</t>
  </si>
  <si>
    <t>Glycine N-acyltransferase</t>
  </si>
  <si>
    <t>FWQFGGNER</t>
  </si>
  <si>
    <t>FWVLKGVYSTQVGFAGGHTR</t>
  </si>
  <si>
    <t>sp|Q9D6Y7|MSRA_MOUSE</t>
  </si>
  <si>
    <t>Q9D6Y7</t>
  </si>
  <si>
    <t>MSRA_MOUSE</t>
  </si>
  <si>
    <t>Msra</t>
  </si>
  <si>
    <t>Mitochondrial peptide methionine sulfoxide reductase</t>
  </si>
  <si>
    <t>FYIVWTK</t>
  </si>
  <si>
    <t>FYLLGVDAR</t>
  </si>
  <si>
    <t>FYMGHDP</t>
  </si>
  <si>
    <t>FYNSGKFMPAGLIAGASLLMVAKVGISLLSSPHP</t>
  </si>
  <si>
    <t>FYSVNVDYSK</t>
  </si>
  <si>
    <t>FYSWTPGFGAALPASYVAILIER</t>
  </si>
  <si>
    <t>FYTEDGNWDLVGNNTPIFFIR</t>
  </si>
  <si>
    <t>FYTEDGNWDLVGNNTPIFFIRDAILFPSFIHSQK</t>
  </si>
  <si>
    <t>GAAAVFNMSYFGKFYLLGVDARK</t>
  </si>
  <si>
    <t>GAAELMQQK</t>
  </si>
  <si>
    <t>GAAFLAITTIYAESGSGFVMPSSSAK</t>
  </si>
  <si>
    <t>GAAVALNIR</t>
  </si>
  <si>
    <t>GAAYSHAEDSIR</t>
  </si>
  <si>
    <t>GAAYSHAEDSIRK</t>
  </si>
  <si>
    <t>GAEVHLVPWNHDFTQMEYDGLLIAGGPGNPALAQPLIQNVK</t>
  </si>
  <si>
    <t>GAGAFGYFEVTHDITR</t>
  </si>
  <si>
    <t>GAGAFGYFEVTHDITRYSK</t>
  </si>
  <si>
    <t>GAGAFGYFEVTHDITRYSKAK</t>
  </si>
  <si>
    <t>GAGSWALTLFGFSAFR</t>
  </si>
  <si>
    <t>GAGSWALTLFGFSAFRVPGQPR</t>
  </si>
  <si>
    <t>GAGTAWPSAIAGLVVFLTANVLR</t>
  </si>
  <si>
    <t>GALDNKNSVMAILHALELLLIRNYSPK</t>
  </si>
  <si>
    <t>sp|Q8C165|P20D1_MOUSE</t>
  </si>
  <si>
    <t>Q8C165</t>
  </si>
  <si>
    <t>P20D1_MOUSE</t>
  </si>
  <si>
    <t>Pm20d1</t>
  </si>
  <si>
    <t>N-fatty-acyl-amino acid synthase/hydrolase PM20D1</t>
  </si>
  <si>
    <t>GALVGLVMGGLYPILLAIPVNGGLAAR</t>
  </si>
  <si>
    <t>sp|Q9D8Y1|T126A_MOUSE</t>
  </si>
  <si>
    <t>Q9D8Y1</t>
  </si>
  <si>
    <t>T126A_MOUSE</t>
  </si>
  <si>
    <t>Tmem126a</t>
  </si>
  <si>
    <t>Transmembrane protein 126A</t>
  </si>
  <si>
    <t>GALVGLVM[15.9949]GGLYPILLAIPVNGGLAAR</t>
  </si>
  <si>
    <t>8M(15.9949)</t>
  </si>
  <si>
    <t>GALVIVNDLGGDFKGIGK</t>
  </si>
  <si>
    <t>GAMIFYTSGTTGRPK</t>
  </si>
  <si>
    <t>sp|Q3URE1|ACSF3_MOUSE</t>
  </si>
  <si>
    <t>Q3URE1</t>
  </si>
  <si>
    <t>ACSF3_MOUSE</t>
  </si>
  <si>
    <t>Acsf3</t>
  </si>
  <si>
    <t>Malonate--CoA ligase ACSF3, mitochondrial</t>
  </si>
  <si>
    <t>GAPLNTPVTEDR</t>
  </si>
  <si>
    <t>GAQGVILVYDVTRR</t>
  </si>
  <si>
    <t>sp|P35293|RAB18_MOUSE</t>
  </si>
  <si>
    <t>P35293</t>
  </si>
  <si>
    <t>RAB18_MOUSE</t>
  </si>
  <si>
    <t>Rab18</t>
  </si>
  <si>
    <t>Ras-related protein Rab-18</t>
  </si>
  <si>
    <t>GASGNLATEDLVYMLNGLGIHTGVNLQK</t>
  </si>
  <si>
    <t>GASGNLATEDLVYMLNGLGIHTGVNLQKLLEAGDFICQALNRK</t>
  </si>
  <si>
    <t>GASGNLATEDLVYMLNGLGIHTGVNLQKLLEAGDFIC[57.0215]QALNRK</t>
  </si>
  <si>
    <t>37C(57.0215)</t>
  </si>
  <si>
    <t>GASPIGPTLLAGLVVYATAK</t>
  </si>
  <si>
    <t>sp|Q61285|ABCD2_MOUSE</t>
  </si>
  <si>
    <t>Q61285</t>
  </si>
  <si>
    <t>ABCD2_MOUSE</t>
  </si>
  <si>
    <t>Abcd2</t>
  </si>
  <si>
    <t>ATP-binding cassette sub-family D member 2</t>
  </si>
  <si>
    <t>GATLSHHNIVNNSMLIGQR</t>
  </si>
  <si>
    <t>GATLSHHNIVNNSM[15.9949]LIGQR</t>
  </si>
  <si>
    <t>14M(649.3660)</t>
  </si>
  <si>
    <t>14M(655.3735)</t>
  </si>
  <si>
    <t>GAVGSLALFALMGTTVCSAFQHLGWIRPGLGYGSR</t>
  </si>
  <si>
    <t>GAVGSLALFALMGTTVC[57.0215]SAFQHLGWIRPGLGYGSR</t>
  </si>
  <si>
    <t>GAVWLNINYLALGALHHYGHVEGPHK</t>
  </si>
  <si>
    <t>sp|Q80UM7|MOGS_MOUSE</t>
  </si>
  <si>
    <t>Q80UM7</t>
  </si>
  <si>
    <t>MOGS_MOUSE</t>
  </si>
  <si>
    <t>Mogs</t>
  </si>
  <si>
    <t>Mannosyl-oligosaccharide glucosidase</t>
  </si>
  <si>
    <t>GAWSNVLR</t>
  </si>
  <si>
    <t>GAWSNVLRGMGGAFVLVLYDEIK</t>
  </si>
  <si>
    <t>GAWSNVLRGMGGAFVLVLYDEIKK</t>
  </si>
  <si>
    <t>GAWSNVLRGM[15.9949]GGAFVLVLYDEIKK</t>
  </si>
  <si>
    <t>10M(15.9949)</t>
  </si>
  <si>
    <t>GAYPVFFNFTR</t>
  </si>
  <si>
    <t>GDFMFVIPALQVAHFQR</t>
  </si>
  <si>
    <t>GDHYVLNGNKFWITNGPDADILVVYAKTDLTAVPASR</t>
  </si>
  <si>
    <t>GDTVFFHPLLIHGSGR</t>
  </si>
  <si>
    <t>GECYGLHAFVVPIR</t>
  </si>
  <si>
    <t>GEC[57.0215]YGLHAFVVPIR</t>
  </si>
  <si>
    <t>GECYGLHAFVVPIREIGTHKPLPGITVGDIGPK</t>
  </si>
  <si>
    <t>GEC[57.0215]YGLHAFVVPIREIGTHKPLPGITVGDIGPK</t>
  </si>
  <si>
    <t>GEDFVKNMK</t>
  </si>
  <si>
    <t>GEFGVYLVSDGSSRPYR</t>
  </si>
  <si>
    <t>GEMDTFPTFK</t>
  </si>
  <si>
    <t>GENVATTEVADIVGLVDFVEEVNVYGVPVPGHEGR</t>
  </si>
  <si>
    <t>GEQATFNTLFKGYGVAFSNGERAK</t>
  </si>
  <si>
    <t>GEVTFEDVKQIFGQTTIHQHIPFNWDSEFVQLHFGK</t>
  </si>
  <si>
    <t>GFATLALAYWNYDDLPSR</t>
  </si>
  <si>
    <t>GFATLALAYWNYDDLPSRLEK</t>
  </si>
  <si>
    <t>GFDDGTLLQIVHFLLNKPR</t>
  </si>
  <si>
    <t>sp|Q9D0G0|RT30_MOUSE</t>
  </si>
  <si>
    <t>Q9D0G0</t>
  </si>
  <si>
    <t>RT30_MOUSE</t>
  </si>
  <si>
    <t>Mrps30</t>
  </si>
  <si>
    <t>Large ribosomal subunit protein mL65</t>
  </si>
  <si>
    <t>GFDRHLLGLLLIAK</t>
  </si>
  <si>
    <t>GFDRHLLGLLLIAKEEGLPVPELFEDPLFSR</t>
  </si>
  <si>
    <t>GFEEAVAAGAKEVSVFGAVSELFTRK</t>
  </si>
  <si>
    <t>GFFHGVR</t>
  </si>
  <si>
    <t>GFFLGCGFNSAGMMLGGGCGQELAHWIVHGRPEK</t>
  </si>
  <si>
    <t>GFFLGC[57.0215]GFNSAGMMLGGGC[57.0215]GQELAHWIVHGRPEK</t>
  </si>
  <si>
    <t>19C(57.0215),6C(57.0215)</t>
  </si>
  <si>
    <t>GFFLNHYFSK</t>
  </si>
  <si>
    <t>sp|Q8BGC4|PTGR3_MOUSE</t>
  </si>
  <si>
    <t>Q8BGC4</t>
  </si>
  <si>
    <t>PTGR3_MOUSE</t>
  </si>
  <si>
    <t>Ptgr3</t>
  </si>
  <si>
    <t>Prostaglandin reductase-3</t>
  </si>
  <si>
    <t>GFGFGLVK</t>
  </si>
  <si>
    <t>sp|Q60930|VDAC2_MOUSE</t>
  </si>
  <si>
    <t>Q60930</t>
  </si>
  <si>
    <t>VDAC2_MOUSE</t>
  </si>
  <si>
    <t>Vdac2</t>
  </si>
  <si>
    <t>Voltage-dependent anion-selective channel protein 2</t>
  </si>
  <si>
    <t>GFGVVFSNGNR</t>
  </si>
  <si>
    <t>GFGVVFSNGNRWK</t>
  </si>
  <si>
    <t>GFITIVDVQR</t>
  </si>
  <si>
    <t>GFLFLHTLFIQR</t>
  </si>
  <si>
    <t>GFLRVGDLVIVVTGWRPGSGYTNIMR</t>
  </si>
  <si>
    <t>sp|P53657|KPYR_MOUSE</t>
  </si>
  <si>
    <t>Pklr</t>
  </si>
  <si>
    <t>Pyruvate kinase PKLR</t>
  </si>
  <si>
    <t>GFLVFAGCLMK</t>
  </si>
  <si>
    <t>GFLVFAGC[57.0215]LMK</t>
  </si>
  <si>
    <t>GFLVFAGCLMKDKGDAGVK</t>
  </si>
  <si>
    <t>GFLVFAGC[57.0215]LMKDKGDAGVK</t>
  </si>
  <si>
    <t>GFLVFAGC[57.0215]LM[15.9949]K</t>
  </si>
  <si>
    <t>10M(15.9949),8C(57.0215)</t>
  </si>
  <si>
    <t>GFNAVMIR</t>
  </si>
  <si>
    <t>GFPLITITVSGR</t>
  </si>
  <si>
    <t>sp|Q9EQH2|ERAP1_MOUSE</t>
  </si>
  <si>
    <t>Q9EQH2</t>
  </si>
  <si>
    <t>ERAP1_MOUSE</t>
  </si>
  <si>
    <t>Erap1</t>
  </si>
  <si>
    <t>Endoplasmic reticulum aminopeptidase 1</t>
  </si>
  <si>
    <t>GFSMHSIGPQSEGDYLGGEAYWAGGLHLYTPLPFRPGQGGFGELFR</t>
  </si>
  <si>
    <t>GFVVAAVEHR</t>
  </si>
  <si>
    <t>GFYIYQEGSK</t>
  </si>
  <si>
    <t>GGDFLEGNIITGAQMSQVNSRILELLTVTRPNAVALVDAFDFK</t>
  </si>
  <si>
    <t>GGEIREQNGDNLVHAAIVAESAAIGNAEANAFSVLQHLLGAGPHIK</t>
  </si>
  <si>
    <t>GGELGFAMASFLKNITAAVIINGSISNIGGNLQYK</t>
  </si>
  <si>
    <t>GGIMLPEK</t>
  </si>
  <si>
    <t>GGKIGLFGGAGVGKTVLIMELINNVAK</t>
  </si>
  <si>
    <t>GGKIGLFGGAGVGKTVLIM[15.9949]ELINNVAK</t>
  </si>
  <si>
    <t>19M(15.9949)</t>
  </si>
  <si>
    <t>GGLLTNAQLLFGPSVRLPDLIIFLHTLNNVFEPHVAVR</t>
  </si>
  <si>
    <t>sp|Q924T2|RT02_MOUSE</t>
  </si>
  <si>
    <t>Q924T2</t>
  </si>
  <si>
    <t>RT02_MOUSE</t>
  </si>
  <si>
    <t>Mrps2</t>
  </si>
  <si>
    <t>Small ribosomal subunit protein uS2m</t>
  </si>
  <si>
    <t>GGLVLIHGEVVHK</t>
  </si>
  <si>
    <t>sp|Q9DB26|PHYD1_MOUSE</t>
  </si>
  <si>
    <t>Q9DB26</t>
  </si>
  <si>
    <t>PHYD1_MOUSE</t>
  </si>
  <si>
    <t>Phyhd1</t>
  </si>
  <si>
    <t>Phytanoyl-CoA dioxygenase domain-containing protein 1</t>
  </si>
  <si>
    <t>GGRSSVSGVVATVFGATGFLGRYVVNHLGR</t>
  </si>
  <si>
    <t>GGTHLLHTGLTGTNVMDVHLLILHPQ</t>
  </si>
  <si>
    <t>GGTVAAKWTIDLKSGSGEVYQGPAK</t>
  </si>
  <si>
    <t>GGYFLVDFYAPTSAVENILEHLAR</t>
  </si>
  <si>
    <t>sp|P58064|RT06_MOUSE</t>
  </si>
  <si>
    <t>P58064</t>
  </si>
  <si>
    <t>RT06_MOUSE</t>
  </si>
  <si>
    <t>Mrps6</t>
  </si>
  <si>
    <t>Small ribosomal subunit protein bS6m</t>
  </si>
  <si>
    <t>GGYVLHIGTIYGNLK</t>
  </si>
  <si>
    <t>GHAAPILYAVWAEAGFLPEAELLNLR</t>
  </si>
  <si>
    <t>sp|P40142|TKT_MOUSE</t>
  </si>
  <si>
    <t>P40142</t>
  </si>
  <si>
    <t>TKT_MOUSE</t>
  </si>
  <si>
    <t>Tkt</t>
  </si>
  <si>
    <t>GHAAPILYAVWAEAGFLPEAELLNLRK</t>
  </si>
  <si>
    <t>GHAAPILYAVWVEVGRICESDLLNLR</t>
  </si>
  <si>
    <t>GHAAPILYAVWVEVGRIC[57.0215]ESDLLNLR</t>
  </si>
  <si>
    <t>sp|Q9D4D4|TKTL2_MOUSE</t>
  </si>
  <si>
    <t>Q9D4D4</t>
  </si>
  <si>
    <t>TKTL2_MOUSE</t>
  </si>
  <si>
    <t>Tktl2</t>
  </si>
  <si>
    <t>Transketolase-like protein 2</t>
  </si>
  <si>
    <t>GHPLGATGLAQCAELCWQLRGEAGKR</t>
  </si>
  <si>
    <t>GHPLGATGLAQC[57.0215]AELC[57.0215]WQLRGEAGKR</t>
  </si>
  <si>
    <t>12C(57.0215),16C(57.0215)</t>
  </si>
  <si>
    <t>GHTLTLSERNQLLAIASSVFVASQLR</t>
  </si>
  <si>
    <t>GHTLTLSERNQLLAIASSVFVASQLRAQR</t>
  </si>
  <si>
    <t>GHVDFIYLALR</t>
  </si>
  <si>
    <t>sp|Q9QZH6|ECSIT_MOUSE</t>
  </si>
  <si>
    <t>Q9QZH6</t>
  </si>
  <si>
    <t>ECSIT_MOUSE</t>
  </si>
  <si>
    <t>Ecsit</t>
  </si>
  <si>
    <t>Evolutionarily conserved signaling intermediate in Toll pathway, mitochondrial</t>
  </si>
  <si>
    <t>GIAISFAR</t>
  </si>
  <si>
    <t>GIAPNFMKVIPAVSISYVVYENMKQALGVTSR</t>
  </si>
  <si>
    <t>sp|Q6GQS1|SCMC3_MOUSE</t>
  </si>
  <si>
    <t>Q6GQS1</t>
  </si>
  <si>
    <t>SCMC3_MOUSE</t>
  </si>
  <si>
    <t>Slc25a23</t>
  </si>
  <si>
    <t>Mitochondrial adenyl nucleotide antiporter SLC25A23</t>
  </si>
  <si>
    <t>GIAVHPELFSIDNGLLTPTLK</t>
  </si>
  <si>
    <t>GIDPNLPNWNFFMALSFFK</t>
  </si>
  <si>
    <t>GIDPNLPNWNFFMALSFFKLAGISQGVYR</t>
  </si>
  <si>
    <t>GIDPNLPNWNFFMALSFFKLAGISQGVYRR</t>
  </si>
  <si>
    <t>GIFNGFSITLK</t>
  </si>
  <si>
    <t>GIFVIGFSYPVVPK</t>
  </si>
  <si>
    <t>sp|O88986|KBL_MOUSE</t>
  </si>
  <si>
    <t>O88986</t>
  </si>
  <si>
    <t>KBL_MOUSE</t>
  </si>
  <si>
    <t>Gcat</t>
  </si>
  <si>
    <t>2-amino-3-ketobutyrate coenzyme A ligase, mitochondrial</t>
  </si>
  <si>
    <t>GIHCAIDASQTPDIVFASILAAFSK</t>
  </si>
  <si>
    <t>GIHC[57.0215]AIDASQTPDIVFASILAAFSK</t>
  </si>
  <si>
    <t>GIHLINEPVIFHAVFSMIKPFLTEK</t>
  </si>
  <si>
    <t>sp|Q8BWP5|TTPA_MOUSE</t>
  </si>
  <si>
    <t>Q8BWP5</t>
  </si>
  <si>
    <t>TTPA_MOUSE</t>
  </si>
  <si>
    <t>Ttpa</t>
  </si>
  <si>
    <t>Alpha-tocopherol transfer protein</t>
  </si>
  <si>
    <t>GIHVMLSFYGLHHNPTVWPNPEVFDPSR</t>
  </si>
  <si>
    <t>GIHVM[15.9949]LSFYGLHHNPTVWPNPEVFDPSR</t>
  </si>
  <si>
    <t>GIIFNNGPTWK</t>
  </si>
  <si>
    <t>GIIVSIICNMQSVGLNSTALK</t>
  </si>
  <si>
    <t>GIIVSIIC[57.0215]NMQSVGLNSTALK</t>
  </si>
  <si>
    <t>GILIGIQQSFRPR</t>
  </si>
  <si>
    <t>GILIGIQQSFRPRFLGVAEQLHNEGFK</t>
  </si>
  <si>
    <t>GILLYGPPGTGKTLIARAVANETGAFFFLINGPEIMSK</t>
  </si>
  <si>
    <t>GILLYGTK</t>
  </si>
  <si>
    <t>GILRIIKPCNHVLSLSFPIRR</t>
  </si>
  <si>
    <t>GILRIIKPC[57.0215]NHVLSLSFPIRR</t>
  </si>
  <si>
    <t>GIPHAFVLDFSQEMATIVAEWINNRPPR</t>
  </si>
  <si>
    <t>GIPHAFVLDFSQEMATIVAEWINNRPPRK</t>
  </si>
  <si>
    <t>GIRPAGALGARTLLLVSELGLESEVLPVRGDHPAAQNR</t>
  </si>
  <si>
    <t>GIRPAINVGLSVSR</t>
  </si>
  <si>
    <t>GIRPAINVGLSVSRVGSAAQTR</t>
  </si>
  <si>
    <t>GISAFLVPMPTPGLTLGK</t>
  </si>
  <si>
    <t>GITAFIVEK</t>
  </si>
  <si>
    <t>GITATISIYGLHHNPR</t>
  </si>
  <si>
    <t>GITATISIYGLHHNPRFWPNPK</t>
  </si>
  <si>
    <t>GITINAAHVEYSTAAR</t>
  </si>
  <si>
    <t>GIVNEQFLLQRLADGAIDLYAMVVVLSRASR</t>
  </si>
  <si>
    <t>GIVVLGINR</t>
  </si>
  <si>
    <t>sp|Q9JLZ3|AUHM_MOUSE</t>
  </si>
  <si>
    <t>Q9JLZ3</t>
  </si>
  <si>
    <t>AUHM_MOUSE</t>
  </si>
  <si>
    <t>Auh</t>
  </si>
  <si>
    <t>Methylglutaconyl-CoA hydratase, mitochondrial</t>
  </si>
  <si>
    <t>GIYETPAGTILYHAHLDIEAFTMDR</t>
  </si>
  <si>
    <t>GIYETPAGTILYHAHLDIEAFTMDREVR</t>
  </si>
  <si>
    <t>GIYETPAGTILYHAHLDIEAFTMDREVRK</t>
  </si>
  <si>
    <t>GIYETPAGTILYHAHLDIEAFTM[15.9949]DR</t>
  </si>
  <si>
    <t>23M(15.9949)</t>
  </si>
  <si>
    <t>GIYETPAGTILYHAHLDIEAFTM[15.9949]DREVR</t>
  </si>
  <si>
    <t>GIYLLYEGR</t>
  </si>
  <si>
    <t>sp|Q8K0Z7|TACO1_MOUSE</t>
  </si>
  <si>
    <t>Q8K0Z7</t>
  </si>
  <si>
    <t>TACO1_MOUSE</t>
  </si>
  <si>
    <t>Taco1</t>
  </si>
  <si>
    <t>Translational activator of cytochrome c oxidase 1</t>
  </si>
  <si>
    <t>GIYTGLSAGLLR</t>
  </si>
  <si>
    <t>GKGIYMWDVEGRQYFDFLSAYGAVSQGHCHPK</t>
  </si>
  <si>
    <t>GKGIYMWDVEGRQYFDFLSAYGAVSQGHC[57.0215]HPK</t>
  </si>
  <si>
    <t>GKGQLPPGPKPLPILGNLLQLR</t>
  </si>
  <si>
    <t>GKLPPGPIPLPFIGNYLQLNRK</t>
  </si>
  <si>
    <t>GKLPPGPTPLPIIGNFLQIDVK</t>
  </si>
  <si>
    <t>GKLPPGPTPLPIIGNFLQIDVKNISQSFTNFSK</t>
  </si>
  <si>
    <t>GKLPPGPTPLPIIGNILQINVK</t>
  </si>
  <si>
    <t>GKPVTVPLKPLIAVPTTSGTGSETTGVAIFDYEHLKVKTGIASR</t>
  </si>
  <si>
    <t>GLAFFVGYGVTLSMAYRLLR</t>
  </si>
  <si>
    <t>GLAFFVGYGVTLSMAYRLLRSR</t>
  </si>
  <si>
    <t>GLAFFVGYGVTLSM[15.9949]AYRLLR</t>
  </si>
  <si>
    <t>GLAFFVGYGVTLSM[15.9949]AYRLLRSR</t>
  </si>
  <si>
    <t>GLAFFVGYGVTLSM[649.3660]AYRLLR</t>
  </si>
  <si>
    <t>GLAPVQAYLHIPDIIK</t>
  </si>
  <si>
    <t>GLDDFFPAWVNHAMHTSIFPFSLFETILRPHNYPSK</t>
  </si>
  <si>
    <t>sp|Q8C138|ADTRP_MOUSE</t>
  </si>
  <si>
    <t>Q8C138</t>
  </si>
  <si>
    <t>ADTRP_MOUSE</t>
  </si>
  <si>
    <t>Adtrp</t>
  </si>
  <si>
    <t>Androgen-dependent TFPI-regulating protein</t>
  </si>
  <si>
    <t>GLETTATYDPK</t>
  </si>
  <si>
    <t>GLFHGAIMQSGVALLPDLISDTSEVVYK</t>
  </si>
  <si>
    <t>GLFHHISK</t>
  </si>
  <si>
    <t>GLFPAGIRLIPHTVLTFMFLEQLRK</t>
  </si>
  <si>
    <t>GLFTGLTPR</t>
  </si>
  <si>
    <t>sp|Q791V5|MTCH2_MOUSE</t>
  </si>
  <si>
    <t>Q791V5</t>
  </si>
  <si>
    <t>MTCH2_MOUSE</t>
  </si>
  <si>
    <t>Mtch2</t>
  </si>
  <si>
    <t>Mitochondrial carrier homolog 2</t>
  </si>
  <si>
    <t>GLFVLGSLIAIGGTYLLVHHLSLRPLEFLR</t>
  </si>
  <si>
    <t>sp|Q91WN4|KMO_MOUSE</t>
  </si>
  <si>
    <t>Q91WN4</t>
  </si>
  <si>
    <t>KMO_MOUSE</t>
  </si>
  <si>
    <t>Kmo</t>
  </si>
  <si>
    <t>Kynurenine 3-monooxygenase</t>
  </si>
  <si>
    <t>GLFVLGSLIAIGGTYLLVHHLSLRPLEFLRRPAWMGTTGYWTR</t>
  </si>
  <si>
    <t>GLFYIHGGGWCLGSAAHFSYDTLSR</t>
  </si>
  <si>
    <t>GLFYIHGGGWC[57.0215]LGSAAHFSYDTLSR</t>
  </si>
  <si>
    <t>sp|Q99PG0|AAAD_MOUSE</t>
  </si>
  <si>
    <t>Q99PG0</t>
  </si>
  <si>
    <t>AAAD_MOUSE</t>
  </si>
  <si>
    <t>Aadac</t>
  </si>
  <si>
    <t>Arylacetamide deacetylase</t>
  </si>
  <si>
    <t>GLGATLLRDVPFSIVYFPLFANLNQLGRPSSEEK</t>
  </si>
  <si>
    <t>GLGEAGTFLGCSVFFAIAAAVAAAR</t>
  </si>
  <si>
    <t>GLGEAGTFLGC[57.0215]SVFFAIAAAVAAAR</t>
  </si>
  <si>
    <t>GLGEAGTFLGCSVFFAIAAAVAAAREER</t>
  </si>
  <si>
    <t>GLGEAGTFLGC[57.0215]SVFFAIAAAVAAAREER</t>
  </si>
  <si>
    <t>GLGLGIVAGSLLVKLPQVFK</t>
  </si>
  <si>
    <t>sp|Q9R0Q9|MPU1_MOUSE</t>
  </si>
  <si>
    <t>Q9R0Q9</t>
  </si>
  <si>
    <t>MPU1_MOUSE</t>
  </si>
  <si>
    <t>Mpdu1</t>
  </si>
  <si>
    <t>Mannose-P-dolichol utilization defect 1 protein</t>
  </si>
  <si>
    <t>GLGLGIVAGSLLVKLPQVFKLLGAK</t>
  </si>
  <si>
    <t>GLGMTLSYLFR</t>
  </si>
  <si>
    <t>GLHLNMSFISR</t>
  </si>
  <si>
    <t>GLHNLCAYCTHILNLYFPR</t>
  </si>
  <si>
    <t>GLHNLC[57.0215]AYC[57.0215]THILNLYFPR</t>
  </si>
  <si>
    <t>6C(57.0215),9C(57.0215)</t>
  </si>
  <si>
    <t>GLILLIDHSQDIQLQSGLK</t>
  </si>
  <si>
    <t>GLIVIVSSPGGLQHMFNVPYGVGK</t>
  </si>
  <si>
    <t>GLKNPPGPWGLPFIGHMLTVGKNPHLSLTR</t>
  </si>
  <si>
    <t>GLKTPPGPWGLPFIGHMLTVGKNPHLSLTR</t>
  </si>
  <si>
    <t>GLKTPPGPWGLPFIGHM[15.9949]LTVGKNPHLSLTR</t>
  </si>
  <si>
    <t>17M(15.9949)</t>
  </si>
  <si>
    <t>sp|P00184|CP1A1_MOUSE</t>
  </si>
  <si>
    <t>P00184</t>
  </si>
  <si>
    <t>CP1A1_MOUSE</t>
  </si>
  <si>
    <t>Cyp1a1</t>
  </si>
  <si>
    <t>Cytochrome P450 1A1</t>
  </si>
  <si>
    <t>GLLLFVDEADAFLR</t>
  </si>
  <si>
    <t>GLLLFVDEADAFLRK</t>
  </si>
  <si>
    <t>GLLMLDGQTWFQHR</t>
  </si>
  <si>
    <t>GLLMLDGQTWFQHRR</t>
  </si>
  <si>
    <t>GLLNAIVIR</t>
  </si>
  <si>
    <t>GLLPEELTPLILETQKQFSYTHICAGASAFGK</t>
  </si>
  <si>
    <t>GLLPEELTPLILETQKQFSYTHIC[57.0215]AGASAFGK</t>
  </si>
  <si>
    <t>GLLPEELTPLILETQKQFSYTHICAGASAFGKNLLPR</t>
  </si>
  <si>
    <t>GLLPEELTPLILETQKQFSYTHIC[57.0215]AGASAFGKNLLPR</t>
  </si>
  <si>
    <t>GLLQLQWK</t>
  </si>
  <si>
    <t>GLLRPSPPFSKPLFWAGLRELLKPR</t>
  </si>
  <si>
    <t>GLLTIYMANLATETLFR</t>
  </si>
  <si>
    <t>GLMNPGK</t>
  </si>
  <si>
    <t>GLNSDSVTEETLRK</t>
  </si>
  <si>
    <t>GLPLFPLVKPHINFMAAK</t>
  </si>
  <si>
    <t>sp|Q9JHR7|IDE_MOUSE</t>
  </si>
  <si>
    <t>Q9JHR7</t>
  </si>
  <si>
    <t>IDE_MOUSE</t>
  </si>
  <si>
    <t>Ide</t>
  </si>
  <si>
    <t>Insulin-degrading enzyme</t>
  </si>
  <si>
    <t>GLRATYHRLMDK</t>
  </si>
  <si>
    <t>sp|Q9D023|MPC2_MOUSE</t>
  </si>
  <si>
    <t>Q9D023</t>
  </si>
  <si>
    <t>MPC2_MOUSE</t>
  </si>
  <si>
    <t>Mpc2</t>
  </si>
  <si>
    <t>Mitochondrial pyruvate carrier 2</t>
  </si>
  <si>
    <t>GLSMNWLKGPIAVGISFTTFDLMQILLRR</t>
  </si>
  <si>
    <t>GLSSLLYGSIPK</t>
  </si>
  <si>
    <t>GLSSNSAVRVEWIAAVTFAAGTAALGYLAYK</t>
  </si>
  <si>
    <t>GLSSNSAVRVEWIAAVTFAAGTAALGYLAYKK</t>
  </si>
  <si>
    <t>GLSYLLAGRFSDSHELSELVYSASNLLVLLNDGILR</t>
  </si>
  <si>
    <t>GLSYLLAGRFSDSHELSELVYSASNLLVLLNDGILRK</t>
  </si>
  <si>
    <t>GLTATLGRHGIFNMVYFGFYHNVK</t>
  </si>
  <si>
    <t>GLTLSWIGDGNNILHSIMMSAAK</t>
  </si>
  <si>
    <t>GLTLSWIGDGNNILHSIMMSAAKFGMHLQAATPK</t>
  </si>
  <si>
    <t>GLTLSWIGDGNNILHSIMM[15.9949]SAAK</t>
  </si>
  <si>
    <t>GLTLSWIGDGNNILHSIM[15.9949]MSAAK</t>
  </si>
  <si>
    <t>GLTYGIFIAQGEQWYHLR</t>
  </si>
  <si>
    <t>GLTYGIFIAQGEQWYHLRQALK</t>
  </si>
  <si>
    <t>GLTYGIFIAQGEQWYHLRQALKQR</t>
  </si>
  <si>
    <t>GLVAGSIIGALLGAPMGSLLMALEK</t>
  </si>
  <si>
    <t>sp|Q8BUY5|TIDC1_MOUSE</t>
  </si>
  <si>
    <t>Q8BUY5</t>
  </si>
  <si>
    <t>TIDC1_MOUSE</t>
  </si>
  <si>
    <t>Timmdc1</t>
  </si>
  <si>
    <t>Complex I assembly factor TIMMDC1, mitochondrial</t>
  </si>
  <si>
    <t>GLVAGSIIGALLGAPM[655.3735]GSLLM[15.9949]ALEK</t>
  </si>
  <si>
    <t>16M(655.3735),21M(15.9949)</t>
  </si>
  <si>
    <t>GLVDKFPLFTAVYK</t>
  </si>
  <si>
    <t>GLVLGIYAK</t>
  </si>
  <si>
    <t>sp|Q9CPY7|AMPL_MOUSE</t>
  </si>
  <si>
    <t>Q9CPY7</t>
  </si>
  <si>
    <t>AMPL_MOUSE</t>
  </si>
  <si>
    <t>Lap3</t>
  </si>
  <si>
    <t>Cytosol aminopeptidase</t>
  </si>
  <si>
    <t>GLVLIAFSQYLQK</t>
  </si>
  <si>
    <t>sp|P07724|ALBU_MOUSE</t>
  </si>
  <si>
    <t>P07724</t>
  </si>
  <si>
    <t>ALBU_MOUSE</t>
  </si>
  <si>
    <t>Alb</t>
  </si>
  <si>
    <t>Albumin</t>
  </si>
  <si>
    <t>GLVLKQPVGVAAIITPWNFPSAMITR</t>
  </si>
  <si>
    <t>sp|Q8BWF0|SSDH_MOUSE</t>
  </si>
  <si>
    <t>Q8BWF0</t>
  </si>
  <si>
    <t>SSDH_MOUSE</t>
  </si>
  <si>
    <t>Aldh5a1</t>
  </si>
  <si>
    <t>Succinate-semialdehyde dehydrogenase, mitochondrial</t>
  </si>
  <si>
    <t>GLVLKQPVGVAAIITPWNFPSAMITRK</t>
  </si>
  <si>
    <t>GLVMVKPGSIQPHQK</t>
  </si>
  <si>
    <t>GLVMVKPGSIQPHQKVEAQVYILSKEEGGR</t>
  </si>
  <si>
    <t>GLVSGFVSGITGIVTKPIK</t>
  </si>
  <si>
    <t>sp|Q5H8C4|VP13A_MOUSE</t>
  </si>
  <si>
    <t>Q5H8C4</t>
  </si>
  <si>
    <t>VP13A_MOUSE</t>
  </si>
  <si>
    <t>Vps13a</t>
  </si>
  <si>
    <t>Intermembrane lipid transfer protein VPS13A</t>
  </si>
  <si>
    <t>GLVVPVIR</t>
  </si>
  <si>
    <t>sp|Q9D2G2|ODO2_MOUSE</t>
  </si>
  <si>
    <t>Q9D2G2</t>
  </si>
  <si>
    <t>ODO2_MOUSE</t>
  </si>
  <si>
    <t>Dlst</t>
  </si>
  <si>
    <t>Dihydrolipoyllysine-residue succinyltransferase component of 2-oxoglutarate dehydrogenase complex, mitochondrial</t>
  </si>
  <si>
    <t>GLVVPVIRNVETMNYADIERTINELGEK</t>
  </si>
  <si>
    <t>GLWAVVNNAGVFHLPIDGELIPMSIYRK</t>
  </si>
  <si>
    <t>GLWGLVNNAGICVFAINEWLKK</t>
  </si>
  <si>
    <t>GLWGLVNNAGIC[57.0215]VFAINEWLKK</t>
  </si>
  <si>
    <t>sp|O88451|RDH7_MOUSE</t>
  </si>
  <si>
    <t>O88451</t>
  </si>
  <si>
    <t>RDH7_MOUSE</t>
  </si>
  <si>
    <t>Rdh7</t>
  </si>
  <si>
    <t>Retinol dehydrogenase 7</t>
  </si>
  <si>
    <t>GLYPAPLK</t>
  </si>
  <si>
    <t>GLYQGFNVSVQGIIIYR</t>
  </si>
  <si>
    <t>GLYQGFNVSVQGIIIYRAAYFGIYDTAK</t>
  </si>
  <si>
    <t>GLYQGFNVSVQGIIIYRAAYFGIYDTAKGMLPDPK</t>
  </si>
  <si>
    <t>GMAAPIIGVTPMFAVCFFGFGLGK</t>
  </si>
  <si>
    <t>GMAAPIIGVTPMFAVC[57.0215]FFGFGLGK</t>
  </si>
  <si>
    <t>GMAAPIIGVTPMFAVCFFGFGLGKK</t>
  </si>
  <si>
    <t>GMAAPIIGVTPMFAVC[57.0215]FFGFGLGKK</t>
  </si>
  <si>
    <t>GMAAPIIGVTPMFAVCFFGFGLGKKLQQK</t>
  </si>
  <si>
    <t>GMAAPIIGVTPMFAVC[57.0215]FFGFGLGKKLQQK</t>
  </si>
  <si>
    <t>GMEFEGAIIALFHLLATR</t>
  </si>
  <si>
    <t>GMEFEGAIIALFHLLATRTDK</t>
  </si>
  <si>
    <t>GMEFEGAIIALFHLLATRTDKVR</t>
  </si>
  <si>
    <t>GMGGAFVLVLYDEIK</t>
  </si>
  <si>
    <t>GMGGAFVLVLYDEIKK</t>
  </si>
  <si>
    <t>GMGGAFVLVLYDEIKKYT</t>
  </si>
  <si>
    <t>GMGTALKLLLGAGAVAYGVRESVFTVEGGHR</t>
  </si>
  <si>
    <t>GMLPDPKNTHIFISWMIAQSVTAVAGLTSYPFDTVR</t>
  </si>
  <si>
    <t>GMLPDPKNTHIFISWMIAQSVTAVAGLTSYPFDTVRR</t>
  </si>
  <si>
    <t>3,4,5,6</t>
  </si>
  <si>
    <t>GMLPDPKNTHIFISWM[15.9949]IAQSVTAVAGLTSYPFDTVR</t>
  </si>
  <si>
    <t>16M(15.9949)</t>
  </si>
  <si>
    <t>GMLPDPKNVHIIVSWMIAQSVTAVAGLVSYPFDTVR</t>
  </si>
  <si>
    <t>GMLTGVIAGSVFASPPVGSILAAIR</t>
  </si>
  <si>
    <t>GMQYSHSIITNLLYHVTGWTDWNLALNPEGGPNWVR</t>
  </si>
  <si>
    <t>sp|P17439|GBA1_MOUSE</t>
  </si>
  <si>
    <t>P17439</t>
  </si>
  <si>
    <t>GBA1_MOUSE</t>
  </si>
  <si>
    <t>Gba1</t>
  </si>
  <si>
    <t>Lysosomal acid glucosylceramidase</t>
  </si>
  <si>
    <t>GMRVVHSYEELEENYTRAYSEALAAFGNGALFVEK</t>
  </si>
  <si>
    <t>GMSFPIASVALVNSVLFGVYSNTLLALTATSHQER</t>
  </si>
  <si>
    <t>GMSFPIASVALVNSVLFGVYSNTLLALTATSHQERR</t>
  </si>
  <si>
    <t>GMTLNSARAFPVNAATFLSYEYLLRLWR</t>
  </si>
  <si>
    <t>GMWSIGVGAVGAAAVALLLANTDMFLSKPR</t>
  </si>
  <si>
    <t>sp|Q9CYH2|PXL2A_MOUSE</t>
  </si>
  <si>
    <t>Q9CYH2</t>
  </si>
  <si>
    <t>PXL2A_MOUSE</t>
  </si>
  <si>
    <t>Prxl2a</t>
  </si>
  <si>
    <t>Peroxiredoxin-like 2A</t>
  </si>
  <si>
    <t>GM[15.9949]AAPIIGVTPMFAVC[57.0215]FFGFGLGK</t>
  </si>
  <si>
    <t>16C(57.0215),2M(15.9949)</t>
  </si>
  <si>
    <t>GM[15.9949]AAPIIGVTPMFAVC[57.0215]FFGFGLGKKLQQK</t>
  </si>
  <si>
    <t>GM[15.9949]EFEGAIIALFHLLATR</t>
  </si>
  <si>
    <t>GM[15.9949]EFEGAIIALFHLLATRTDK</t>
  </si>
  <si>
    <t>GM[15.9949]EFEGAIIALFHLLATRTDKVR</t>
  </si>
  <si>
    <t>GM[15.9949]GGAFVLVLYDEIK</t>
  </si>
  <si>
    <t>GM[15.9949]GGAFVLVLYDEIKK</t>
  </si>
  <si>
    <t>GM[15.9949]GGAFVLVLYDEIKKYT</t>
  </si>
  <si>
    <t>GM[15.9949]LPDPKNTHIFISWMIAQSVTAVAGLTSYPFDTVR</t>
  </si>
  <si>
    <t>GM[15.9949]LPDPKNTHIFISWMIAQSVTAVAGLTSYPFDTVRR</t>
  </si>
  <si>
    <t>GM[15.9949]LPDPKNTHIFISWM[15.9949]IAQSVTAVAGLTSYPFDTVR</t>
  </si>
  <si>
    <t>16M(15.9949),2M(15.9949)</t>
  </si>
  <si>
    <t>GMSISDLAGK</t>
  </si>
  <si>
    <t>GMWASVDAMWDFPAEKRIFGAVLLFSWTVYLWETFLAQR</t>
  </si>
  <si>
    <t>GM[655.3735]WASVDAM[649.3660]WDFPAEKRIFGAVLLFSWTVYLWETFLAQR</t>
  </si>
  <si>
    <t>2M(655.3735),9M(649.3660)</t>
  </si>
  <si>
    <t>GNIFNYWITVSKPVFR</t>
  </si>
  <si>
    <t>GNIFNYWITVSKPVFRK</t>
  </si>
  <si>
    <t>GNIMLSQK</t>
  </si>
  <si>
    <t>GNIM[15.9949]LSQK</t>
  </si>
  <si>
    <t>GNLANVIR</t>
  </si>
  <si>
    <t>GNLANVIRYFPTQALNFAFK</t>
  </si>
  <si>
    <t>GNLFSSQAFYR</t>
  </si>
  <si>
    <t>GNSLFFR</t>
  </si>
  <si>
    <t>GPFPPVWNPITYLDNNNLWR</t>
  </si>
  <si>
    <t>GPGIGLLGISKGGELGLAMASFLKGITAAVVINGSVAAVGNTISYK</t>
  </si>
  <si>
    <t>sp|O55137|ACOT1_MOUSE</t>
  </si>
  <si>
    <t>O55137</t>
  </si>
  <si>
    <t>ACOT1_MOUSE</t>
  </si>
  <si>
    <t>Acot1</t>
  </si>
  <si>
    <t>Acyl-coenzyme A thioesterase 1</t>
  </si>
  <si>
    <t>GPGPPPLLVSRALLRVLALGPGAR</t>
  </si>
  <si>
    <t>GPGTSFEFALAIVEALVGK</t>
  </si>
  <si>
    <t>GPISVAINAFGMQFYR</t>
  </si>
  <si>
    <t>sp|Q9R013|CATF_MOUSE</t>
  </si>
  <si>
    <t>Q9R013</t>
  </si>
  <si>
    <t>CATF_MOUSE</t>
  </si>
  <si>
    <t>Ctsf</t>
  </si>
  <si>
    <t>Cathepsin F</t>
  </si>
  <si>
    <t>GPKPERGRFLHFHSVTFWVGNAK</t>
  </si>
  <si>
    <t>GPLINSEFYTGWLDHWGKPHSTVK</t>
  </si>
  <si>
    <t>sp|P23780|BGAL_MOUSE</t>
  </si>
  <si>
    <t>P23780</t>
  </si>
  <si>
    <t>BGAL_MOUSE</t>
  </si>
  <si>
    <t>Glb1</t>
  </si>
  <si>
    <t>Beta-galactosidase</t>
  </si>
  <si>
    <t>GPLLVQDVVFTDEMAHFDR</t>
  </si>
  <si>
    <t>GPLLVQDVVFTDEM[649.3660]AHFDR</t>
  </si>
  <si>
    <t>GPLNWYR</t>
  </si>
  <si>
    <t>GPVFFINVEK</t>
  </si>
  <si>
    <t>GPVHLVHSENWVVYQYWNSK</t>
  </si>
  <si>
    <t>GPYPTMYTYRPWTIR</t>
  </si>
  <si>
    <t>GQESFYPYVEVVFTITK</t>
  </si>
  <si>
    <t>GQESFYPYVEVVFTITKETQKFHVPLLLSPWSYTTYR</t>
  </si>
  <si>
    <t>GQIGAPMPGK</t>
  </si>
  <si>
    <t>GQIMDAVIREYRPSLVLELGAYCGYSAVRMAR</t>
  </si>
  <si>
    <t>GQIMDAVIREYRPSLVLELGAYC[57.0215]GYSAVRMAR</t>
  </si>
  <si>
    <t>23C(57.0215)</t>
  </si>
  <si>
    <t>GQLPPGPKPLPILGNLLQLR</t>
  </si>
  <si>
    <t>GQPFHMILFLNR</t>
  </si>
  <si>
    <t>sp|Q9JLF6|TGM1_MOUSE</t>
  </si>
  <si>
    <t>Q9JLF6</t>
  </si>
  <si>
    <t>TGM1_MOUSE</t>
  </si>
  <si>
    <t>Tgm1</t>
  </si>
  <si>
    <t>Protein-glutamine gamma-glutamyltransferase K</t>
  </si>
  <si>
    <t>GQTLVVQFTVK</t>
  </si>
  <si>
    <t>sp|P14211|CALR_MOUSE</t>
  </si>
  <si>
    <t>P14211</t>
  </si>
  <si>
    <t>CALR_MOUSE</t>
  </si>
  <si>
    <t>Calr</t>
  </si>
  <si>
    <t>Calreticulin</t>
  </si>
  <si>
    <t>GQVIDSSMVEGTAYLSSFLWKTQPMGLWK</t>
  </si>
  <si>
    <t>sp|O09174|AMACR_MOUSE</t>
  </si>
  <si>
    <t>O09174</t>
  </si>
  <si>
    <t>AMACR_MOUSE</t>
  </si>
  <si>
    <t>Amacr</t>
  </si>
  <si>
    <t>Alpha-methylacyl-CoA racemase</t>
  </si>
  <si>
    <t>GQVIDSSMVEGTAYLSSFLWKTQPMGLWKQPR</t>
  </si>
  <si>
    <t>GQVLQLHAGAAK</t>
  </si>
  <si>
    <t>GQVYILGR</t>
  </si>
  <si>
    <t>GQYNTYPIKLFYTSNIPIILQSALVSNLYVISQMLSAR</t>
  </si>
  <si>
    <t>GRFLHFHSVTFWVGNAK</t>
  </si>
  <si>
    <t>GRGTLSVVAVYHAK</t>
  </si>
  <si>
    <t>GRINGRLVYVFSQDFTVFGGSLSGAHAQK</t>
  </si>
  <si>
    <t>GRLDVLVNNAYAGVQAILNTTNK</t>
  </si>
  <si>
    <t>GRLIVIGFISGYQSPTGLSPIK</t>
  </si>
  <si>
    <t>GRNDLMEYAK</t>
  </si>
  <si>
    <t>GRPDLYSFTLITNGK</t>
  </si>
  <si>
    <t>GRPTSTNPIASIFAWTR</t>
  </si>
  <si>
    <t>sp|P54071|IDHP_MOUSE</t>
  </si>
  <si>
    <t>Idh2</t>
  </si>
  <si>
    <t>Isocitrate dehydrogenase [NADP], mitochondrial</t>
  </si>
  <si>
    <t>GRTVIVLGGGISGLAASYHLIR</t>
  </si>
  <si>
    <t>GRTVIVLGGGISGLAASYHLIRGPSPPK</t>
  </si>
  <si>
    <t>GRVVNISSMLGR</t>
  </si>
  <si>
    <t>GRVWGGSSSLNAMVYIR</t>
  </si>
  <si>
    <t>GRVWGGSSSLNAMVYIRGHAEDYNR</t>
  </si>
  <si>
    <t>GSADVTIIISDEDFMEVVFGKLDPQKAFFSGR</t>
  </si>
  <si>
    <t>GSFQMIFRTEGLFGFYKGIIPPILAETPK</t>
  </si>
  <si>
    <t>GSHQPFDVSAFNASYSDSGLFGIYTISQAAAAGEVINAAYNQVK</t>
  </si>
  <si>
    <t>GSIGTKFSDR</t>
  </si>
  <si>
    <t>GSIGTKFSDRTTPTDK</t>
  </si>
  <si>
    <t>GSIINISSIIGK</t>
  </si>
  <si>
    <t>sp|P50171|DHB8_MOUSE</t>
  </si>
  <si>
    <t>P50171</t>
  </si>
  <si>
    <t>DHB8_MOUSE</t>
  </si>
  <si>
    <t>Hsd17b8</t>
  </si>
  <si>
    <t>(3R)-3-hydroxyacyl-CoA dehydrogenase</t>
  </si>
  <si>
    <t>GSISGISMVLAAYVVFSYCISYKELKHER</t>
  </si>
  <si>
    <t>GSISGISMVLAAYVVFSYC[57.0215]ISYKELKHER</t>
  </si>
  <si>
    <t>sp|P56135|ATPK_MOUSE</t>
  </si>
  <si>
    <t>P56135</t>
  </si>
  <si>
    <t>ATPK_MOUSE</t>
  </si>
  <si>
    <t>Atp5mf</t>
  </si>
  <si>
    <t>ATP synthase subunit f, mitochondrial</t>
  </si>
  <si>
    <t>GSLNEQIALVLIR</t>
  </si>
  <si>
    <t>sp|Q5XG73|ACBD5_MOUSE</t>
  </si>
  <si>
    <t>Q5XG73</t>
  </si>
  <si>
    <t>ACBD5_MOUSE</t>
  </si>
  <si>
    <t>Acbd5</t>
  </si>
  <si>
    <t>Acyl-CoA-binding domain-containing protein 5</t>
  </si>
  <si>
    <t>GSLNEQIALVLIRLQEDMQNVLQRLHK</t>
  </si>
  <si>
    <t>GSLSGWILSK</t>
  </si>
  <si>
    <t>sp|P35564|CALX_MOUSE</t>
  </si>
  <si>
    <t>P35564</t>
  </si>
  <si>
    <t>CALX_MOUSE</t>
  </si>
  <si>
    <t>Canx</t>
  </si>
  <si>
    <t>Calnexin</t>
  </si>
  <si>
    <t>GSMMLWHNLNYWQLLR</t>
  </si>
  <si>
    <t>GSMMLWHNLNYWQLLRR</t>
  </si>
  <si>
    <t>GSMMLWHNLNYWQLLRREK</t>
  </si>
  <si>
    <t>GSMM[15.9949]LWHNLNYWQLLR</t>
  </si>
  <si>
    <t>GSMM[15.9949]LWHNLNYWQLLRR</t>
  </si>
  <si>
    <t>GSM[15.9949]MLWHNLNYWQLLR</t>
  </si>
  <si>
    <t>GSM[15.9949]MLWHNLNYWQLLRR</t>
  </si>
  <si>
    <t>GSM[15.9949]M[15.9949]LWHNLNYWQLLR</t>
  </si>
  <si>
    <t>3M(15.9949),4M(15.9949)</t>
  </si>
  <si>
    <t>GSM[15.9949]M[15.9949]LWHNLNYWQLLRR</t>
  </si>
  <si>
    <t>GSNSYTWIYVLMGNMLR</t>
  </si>
  <si>
    <t>sp|Q9JJL3|SO1B2_MOUSE</t>
  </si>
  <si>
    <t>Q9JJL3</t>
  </si>
  <si>
    <t>SO1B2_MOUSE</t>
  </si>
  <si>
    <t>Slco1b2</t>
  </si>
  <si>
    <t>Solute carrier organic anion transporter family member 1B2</t>
  </si>
  <si>
    <t>GSSFLPAVFILILMRKFHFPGDIHSPDTELAEMK</t>
  </si>
  <si>
    <t>sp|Q9QXZ6|SO1A1_MOUSE</t>
  </si>
  <si>
    <t>Q9QXZ6</t>
  </si>
  <si>
    <t>SO1A1_MOUSE</t>
  </si>
  <si>
    <t>Slco1a1</t>
  </si>
  <si>
    <t>Solute carrier organic anion transporter family member 1A1</t>
  </si>
  <si>
    <t>GSTASQVLQR</t>
  </si>
  <si>
    <t>GSVLPNSDK</t>
  </si>
  <si>
    <t>GSVLPNSDKK</t>
  </si>
  <si>
    <t>GSVLPNSDKKADCTITMADSDLLALMTGK</t>
  </si>
  <si>
    <t>GSVLPNSDKKADC[57.0215]TITM[649.3660]ADSDLLALMTGK</t>
  </si>
  <si>
    <t>13C(57.0215),17M(649.3660)</t>
  </si>
  <si>
    <t>GSVVLAYSGGLDTSCILVWLKEQGYDVIAYLANIGQK</t>
  </si>
  <si>
    <t>GSVVLAYSGGLDTSC[57.0215]ILVWLKEQGYDVIAYLANIGQK</t>
  </si>
  <si>
    <t>15C(57.0215)</t>
  </si>
  <si>
    <t>GSWALVLR</t>
  </si>
  <si>
    <t>GTDVLKALALGAKAVFVGRPIIWGLAFQGEK</t>
  </si>
  <si>
    <t>GTFGVLLWTK</t>
  </si>
  <si>
    <t>GTFIADSHQNFALFFQLVDVNTGAELTPHQTFVR</t>
  </si>
  <si>
    <t>GTLLYGTPTMFVDILNQPDFSSYDFTSIR</t>
  </si>
  <si>
    <t>GTLMELGISPIVTSGLIMQLLAGAK</t>
  </si>
  <si>
    <t>GTLMELGISPIVTSGLIMQLLAGAKIIEVGDTPKDR</t>
  </si>
  <si>
    <t>GTLSVVAVYHAK</t>
  </si>
  <si>
    <t>GTMILTNLTALHR</t>
  </si>
  <si>
    <t>sp|O54749|CP2J5_MOUSE</t>
  </si>
  <si>
    <t>Cyp2j5</t>
  </si>
  <si>
    <t>Cytochrome P450 2J5</t>
  </si>
  <si>
    <t>GTMILTNLTALHRDPK</t>
  </si>
  <si>
    <t>GTPLDTEVPLERVFDYSEYWEGARGLYAAFDCTATMK</t>
  </si>
  <si>
    <t>GTPLDTEVPLERVFDYSEYWEGARGLYAAFDC[57.0215]TATMK</t>
  </si>
  <si>
    <t>32C(57.0215)</t>
  </si>
  <si>
    <t>GTQLLPRVVGVPVALDLITSGRHISTDEALK</t>
  </si>
  <si>
    <t>GTTITLVLK</t>
  </si>
  <si>
    <t>GTTITSVLPKPALVASR</t>
  </si>
  <si>
    <t>GTTITSVLPKPALVASRVEVSK</t>
  </si>
  <si>
    <t>GTTITSVLPKPALVASRVEVSKVLILGSGGLSIGQAGEFDYSGSQAVK</t>
  </si>
  <si>
    <t>GTTVITSLSSVLHDSK</t>
  </si>
  <si>
    <t>GTTWRSPGLVRLALCLAGLALSLYALHVK</t>
  </si>
  <si>
    <t>GTTWRSPGLVRLALC[57.0215]LAGLALSLYALHVK</t>
  </si>
  <si>
    <t>sp|Q9CRC0|VKOR1_MOUSE</t>
  </si>
  <si>
    <t>Q9CRC0</t>
  </si>
  <si>
    <t>VKOR1_MOUSE</t>
  </si>
  <si>
    <t>Vkorc1</t>
  </si>
  <si>
    <t>Vitamin K epoxide reductase complex subunit 1</t>
  </si>
  <si>
    <t>GTVIIIANHGDR</t>
  </si>
  <si>
    <t>sp|Q91ZJ5|UGPA_MOUSE</t>
  </si>
  <si>
    <t>Q91ZJ5</t>
  </si>
  <si>
    <t>UGPA_MOUSE</t>
  </si>
  <si>
    <t>Ugp2</t>
  </si>
  <si>
    <t>UTP--glucose-1-phosphate uridylyltransferase</t>
  </si>
  <si>
    <t>GTVLTLMR</t>
  </si>
  <si>
    <t>GTVLTLMRDVPASGMYFMTYEWLKNLFTPEGK</t>
  </si>
  <si>
    <t>GTVVMIPIYPLHR</t>
  </si>
  <si>
    <t>sp|O09158|CP3AP_MOUSE</t>
  </si>
  <si>
    <t>O09158</t>
  </si>
  <si>
    <t>CP3AP_MOUSE</t>
  </si>
  <si>
    <t>Cyp3a25</t>
  </si>
  <si>
    <t>Cytochrome P450 3A25</t>
  </si>
  <si>
    <t>GTVVMIPTFALHKDPK</t>
  </si>
  <si>
    <t>sp|Q64464|CP3AD_MOUSE</t>
  </si>
  <si>
    <t>Q64464</t>
  </si>
  <si>
    <t>CP3AD_MOUSE</t>
  </si>
  <si>
    <t>Cyp3a13</t>
  </si>
  <si>
    <t>Cytochrome P450 3A13</t>
  </si>
  <si>
    <t>GTYQGLTATVLK</t>
  </si>
  <si>
    <t>GVAPLWMR</t>
  </si>
  <si>
    <t>GVDEGPNGLKLISEVIGERLGIPMSVLMGANIASEVAEEK</t>
  </si>
  <si>
    <t>GVDKGGKATLLSAEHIVIATGGRPR</t>
  </si>
  <si>
    <t>GVDYETLKNAFVEASMSVIMKLFPQLEGK</t>
  </si>
  <si>
    <t>GVFHGIENFINEASYMSILGMTPGFGDK</t>
  </si>
  <si>
    <t>GVFHGIENFINEASYMSILGMTPGFGDKTFVVQGFGNVGLHSMR</t>
  </si>
  <si>
    <t>GVFHGIENFINEASYMSILGMTPGFGDKTFVVQGFGNVGLHSM[15.9949]R</t>
  </si>
  <si>
    <t>43M(15.9949)</t>
  </si>
  <si>
    <t>GVFHGIENFINEASYMSILGM[15.9949]TPGFGDK</t>
  </si>
  <si>
    <t>GVFHGIENFINEASYM[15.9949]SILGMTPGFGDK</t>
  </si>
  <si>
    <t>GVFIVAAK</t>
  </si>
  <si>
    <t>GVFIVAAKR</t>
  </si>
  <si>
    <t>GVGAIYIR</t>
  </si>
  <si>
    <t>GVIFYLR</t>
  </si>
  <si>
    <t>GVILNISSASGMLPVPLLTIYSATK</t>
  </si>
  <si>
    <t>sp|O70503|DHB12_MOUSE</t>
  </si>
  <si>
    <t>O70503</t>
  </si>
  <si>
    <t>DHB12_MOUSE</t>
  </si>
  <si>
    <t>Hsd17b12</t>
  </si>
  <si>
    <t>Very-long-chain 3-oxoacyl-CoA reductase</t>
  </si>
  <si>
    <t>GVLFASGQNLAR</t>
  </si>
  <si>
    <t>GVLHQFSGTETNRIWPYVYTLFSNK</t>
  </si>
  <si>
    <t>sp|Q9WUR9|KAD4_MOUSE</t>
  </si>
  <si>
    <t>Q9WUR9</t>
  </si>
  <si>
    <t>KAD4_MOUSE</t>
  </si>
  <si>
    <t>Ak4</t>
  </si>
  <si>
    <t>GVLKEYGVK</t>
  </si>
  <si>
    <t>GVLKEYGVKVLGTSVESIMATEDR</t>
  </si>
  <si>
    <t>GVLWAGRFPPWLVGLMGTISSILSTCQAVR</t>
  </si>
  <si>
    <t>GVLWAGRFPPWLVGLMGTISSILSTC[57.0215]QAVR</t>
  </si>
  <si>
    <t>sp|Q6P6M5|PX11C_MOUSE</t>
  </si>
  <si>
    <t>Q6P6M5</t>
  </si>
  <si>
    <t>PX11C_MOUSE</t>
  </si>
  <si>
    <t>Pex11g</t>
  </si>
  <si>
    <t>Peroxisomal membrane protein 11C</t>
  </si>
  <si>
    <t>GVMLAVDAVIAELK</t>
  </si>
  <si>
    <t>GVMLAVDAVIAELKK</t>
  </si>
  <si>
    <t>GVM[15.9949]LAVDAVIAELKK</t>
  </si>
  <si>
    <t>GVQDVLEILKEEFRLAMALSGCQNVK</t>
  </si>
  <si>
    <t>GVQDVLEILKEEFRLAMALSGC[57.0215]QNVK</t>
  </si>
  <si>
    <t>GVQKILQDYKSLQDIIAILGMDELSEEDK</t>
  </si>
  <si>
    <t>GVQQVTGHGGLRGLLRVFFR</t>
  </si>
  <si>
    <t>sp|Q7TMF3|NDUAC_MOUSE</t>
  </si>
  <si>
    <t>Q7TMF3</t>
  </si>
  <si>
    <t>NDUAC_MOUSE</t>
  </si>
  <si>
    <t>Ndufa12</t>
  </si>
  <si>
    <t>NADH dehydrogenase [ubiquinone] 1 alpha subcomplex subunit 12</t>
  </si>
  <si>
    <t>GVQVTLSIYGLHHNPK</t>
  </si>
  <si>
    <t>GVSHAVLLKFLPLPLTQLLSKFGLLTR</t>
  </si>
  <si>
    <t>GVVPDNHPNCVGAAR</t>
  </si>
  <si>
    <t>GVVPDNHPNC[57.0215]VGAAR</t>
  </si>
  <si>
    <t>GVYVLMSGLDLERLVLAGGPLGIMQAVLDHTIPYLHVR</t>
  </si>
  <si>
    <t>GVYVLMSGLDLERLVLAGGPLGIMQAVLDHTIPYLHVREAFGQK</t>
  </si>
  <si>
    <t>GVYVLM[15.9949]SGLDLERLVLAGGPLGIMQAVLDHTIPYLHVR</t>
  </si>
  <si>
    <t>6M(15.9949)</t>
  </si>
  <si>
    <t>GWFEPIVEDMHR</t>
  </si>
  <si>
    <t>GWFLYTLGQR</t>
  </si>
  <si>
    <t>sp|Q9DAT5|MTU1_MOUSE</t>
  </si>
  <si>
    <t>Q9DAT5</t>
  </si>
  <si>
    <t>MTU1_MOUSE</t>
  </si>
  <si>
    <t>Trmu</t>
  </si>
  <si>
    <t>Mitochondrial tRNA-specific 2-thiouridylase 1</t>
  </si>
  <si>
    <t>GWFVYQQR</t>
  </si>
  <si>
    <t>GWPLYLSTK</t>
  </si>
  <si>
    <t>sp|O88844|IDHC_MOUSE</t>
  </si>
  <si>
    <t>Idh1</t>
  </si>
  <si>
    <t>Isocitrate dehydrogenase [NADP] cytoplasmic</t>
  </si>
  <si>
    <t>GWYQYDKPLGR</t>
  </si>
  <si>
    <t>GYFIQPTVFGDVKDGMTIAKEEIFGPVMQILK</t>
  </si>
  <si>
    <t>GYFLKGPLVFLEQALIQYALRTLGSR</t>
  </si>
  <si>
    <t>sp|P26638|SYSC_MOUSE</t>
  </si>
  <si>
    <t>P26638</t>
  </si>
  <si>
    <t>SYSC_MOUSE</t>
  </si>
  <si>
    <t>Sars1</t>
  </si>
  <si>
    <t>Serine--tRNA ligase, cytoplasmic</t>
  </si>
  <si>
    <t>GYILEVYGVHFELPDLGPIGANGLANPR</t>
  </si>
  <si>
    <t>sp|O09173|HGD_MOUSE</t>
  </si>
  <si>
    <t>O09173</t>
  </si>
  <si>
    <t>HGD_MOUSE</t>
  </si>
  <si>
    <t>Hgd</t>
  </si>
  <si>
    <t>Homogentisate 1,2-dioxygenase</t>
  </si>
  <si>
    <t>GYLAQPEKITLVFLGVELEMRK</t>
  </si>
  <si>
    <t>GYLKDPAR</t>
  </si>
  <si>
    <t>GYLLQIFTKPMQDRPTLFLEVIQR</t>
  </si>
  <si>
    <t>GYPTLLWFR</t>
  </si>
  <si>
    <t>sp|Q91W90|TXND5_MOUSE</t>
  </si>
  <si>
    <t>Q91W90</t>
  </si>
  <si>
    <t>TXND5_MOUSE</t>
  </si>
  <si>
    <t>Txndc5</t>
  </si>
  <si>
    <t>Thioredoxin domain-containing protein 5</t>
  </si>
  <si>
    <t>GYSLVSGGTDTHLVLVDLRPK</t>
  </si>
  <si>
    <t>GYYAVAVVK</t>
  </si>
  <si>
    <t>sp|Q921I1|TRFE_MOUSE</t>
  </si>
  <si>
    <t>Q921I1</t>
  </si>
  <si>
    <t>TRFE_MOUSE</t>
  </si>
  <si>
    <t>Tf</t>
  </si>
  <si>
    <t>Serotransferrin</t>
  </si>
  <si>
    <t>HAAALGVQDYMLFSEVLMQRPVR</t>
  </si>
  <si>
    <t>HAAALGVQDYMLFSEVLMQRPVRLGQLWGSHLISR</t>
  </si>
  <si>
    <t>HAAFQADVSQGPAAR</t>
  </si>
  <si>
    <t>HAFLILMK</t>
  </si>
  <si>
    <t>HAFLILMKYPK</t>
  </si>
  <si>
    <t>HAFLILMKYPKVQAR</t>
  </si>
  <si>
    <t>HAFLILM[15.9949]KYPK</t>
  </si>
  <si>
    <t>HAGGVTGGWDNLLAVIPGGSSTPLIPK</t>
  </si>
  <si>
    <t>HAGILSVLVALMSGKAEVK</t>
  </si>
  <si>
    <t>sp|Q64446|ATP7B_MOUSE</t>
  </si>
  <si>
    <t>Q64446</t>
  </si>
  <si>
    <t>ATP7B_MOUSE</t>
  </si>
  <si>
    <t>Atp7b</t>
  </si>
  <si>
    <t>Copper-transporting ATPase 2</t>
  </si>
  <si>
    <t>HALIIYDDLSK</t>
  </si>
  <si>
    <t>HALIIYDDLSKQAVAYRQMSLLLR</t>
  </si>
  <si>
    <t>HALLETALTR</t>
  </si>
  <si>
    <t>HALLETALTRVVLPMPILVLPPIVMSMLEK</t>
  </si>
  <si>
    <t>HALLETALTRVVLPMPILVLPPIVMSMLEKTALLQARPR</t>
  </si>
  <si>
    <t>HAMNLEAVNTYEGTHDIHALILGRAITGIQAFTVGK</t>
  </si>
  <si>
    <t>HAM[15.9949]NLEAVNTYEGTHDIHALILGRAITGIQAFTVGK</t>
  </si>
  <si>
    <t>HAQFLLVNFNHIHKR</t>
  </si>
  <si>
    <t>sp|E9Q3L2|PI4KA_MOUSE</t>
  </si>
  <si>
    <t>E9Q3L2</t>
  </si>
  <si>
    <t>PI4KA_MOUSE</t>
  </si>
  <si>
    <t>Pi4ka</t>
  </si>
  <si>
    <t>Phosphatidylinositol 4-kinase alpha</t>
  </si>
  <si>
    <t>HATGNYVIIMDADLSHHPK</t>
  </si>
  <si>
    <t>sp|O70152|DPM1_MOUSE</t>
  </si>
  <si>
    <t>O70152</t>
  </si>
  <si>
    <t>DPM1_MOUSE</t>
  </si>
  <si>
    <t>Dpm1</t>
  </si>
  <si>
    <t>Dolichol-phosphate mannosyltransferase subunit 1</t>
  </si>
  <si>
    <t>HAVALLKPTK</t>
  </si>
  <si>
    <t>sp|Q8R1S0|COQ6_MOUSE</t>
  </si>
  <si>
    <t>Q8R1S0</t>
  </si>
  <si>
    <t>COQ6_MOUSE</t>
  </si>
  <si>
    <t>Coq6</t>
  </si>
  <si>
    <t>Ubiquinone biosynthesis monooxygenase COQ6, mitochondrial</t>
  </si>
  <si>
    <t>HAVLIQASCR</t>
  </si>
  <si>
    <t>HAVLIQASC[57.0215]R</t>
  </si>
  <si>
    <t>sp|Q5RKZ7|MOCS1_MOUSE</t>
  </si>
  <si>
    <t>Q5RKZ7</t>
  </si>
  <si>
    <t>MOCS1_MOUSE</t>
  </si>
  <si>
    <t>Mocs1</t>
  </si>
  <si>
    <t>Molybdenum cofactor biosynthesis protein 1</t>
  </si>
  <si>
    <t>HAYGDQYR</t>
  </si>
  <si>
    <t>HCGNIPVFVINYPSELKPFYMR</t>
  </si>
  <si>
    <t>HC[57.0215]GNIPVFVINYPSELKPFYMR</t>
  </si>
  <si>
    <t>sp|Q8BGV0|SYNM_MOUSE</t>
  </si>
  <si>
    <t>Q8BGV0</t>
  </si>
  <si>
    <t>SYNM_MOUSE</t>
  </si>
  <si>
    <t>Nars2</t>
  </si>
  <si>
    <t>Probable asparagine--tRNA ligase, mitochondrial</t>
  </si>
  <si>
    <t>HDADGQATLLNLLLR</t>
  </si>
  <si>
    <t>sp|P14685|PSMD3_MOUSE</t>
  </si>
  <si>
    <t>P14685</t>
  </si>
  <si>
    <t>PSMD3_MOUSE</t>
  </si>
  <si>
    <t>Psmd3</t>
  </si>
  <si>
    <t>HDLVMNVYR</t>
  </si>
  <si>
    <t>HDVVFLITK</t>
  </si>
  <si>
    <t>sp|Q68FD5|CLH1_MOUSE</t>
  </si>
  <si>
    <t>Q68FD5</t>
  </si>
  <si>
    <t>CLH1_MOUSE</t>
  </si>
  <si>
    <t>Cltc</t>
  </si>
  <si>
    <t>Clathrin heavy chain 1</t>
  </si>
  <si>
    <t>HDWLILHIPDAHLWVK</t>
  </si>
  <si>
    <t>HEANKTITFERAGLLFIFNFHPSK</t>
  </si>
  <si>
    <t>HEEHERPPFVAYPHLR</t>
  </si>
  <si>
    <t>HEFGWIIPMFLDFPLSER</t>
  </si>
  <si>
    <t>HEFGWIIPMFLDFPLSERK</t>
  </si>
  <si>
    <t>HEFGWIIPM[15.9949]FLDFPLSER</t>
  </si>
  <si>
    <t>HELGANMYR</t>
  </si>
  <si>
    <t>HENCYFLHPPMPALLQLK</t>
  </si>
  <si>
    <t>HENC[57.0215]YFLHPPMPALLQLK</t>
  </si>
  <si>
    <t>HEPVGVCGQIIPWNFPLLMQAWK</t>
  </si>
  <si>
    <t>HEPVGVC[57.0215]GQIIPWNFPLLMQAWK</t>
  </si>
  <si>
    <t>HEPVGVCGQIIPWNFPLLMQAWKLGPALATGNVVVMK</t>
  </si>
  <si>
    <t>HEPVGVC[57.0215]GQIIPWNFPLLMQAWKLGPALATGNVVVMK</t>
  </si>
  <si>
    <t>HEPVGVC[57.0215]GQIIPWNFPLLM[15.9949]QAWK</t>
  </si>
  <si>
    <t>19M(15.9949),7C(57.0215)</t>
  </si>
  <si>
    <t>HEPVGVCGQIIPWNFPLVMQGWK</t>
  </si>
  <si>
    <t>HEPVGVC[57.0215]GQIIPWNFPLVMQGWK</t>
  </si>
  <si>
    <t>sp|Q9CZS1|AL1B1_MOUSE</t>
  </si>
  <si>
    <t>Q9CZS1</t>
  </si>
  <si>
    <t>AL1B1_MOUSE</t>
  </si>
  <si>
    <t>Aldh1b1</t>
  </si>
  <si>
    <t>Aldehyde dehydrogenase X, mitochondrial</t>
  </si>
  <si>
    <t>HEVTVTLQCAGNR</t>
  </si>
  <si>
    <t>HEVTVTLQC[57.0215]AGNR</t>
  </si>
  <si>
    <t>HEVTVTLQCAGNRR</t>
  </si>
  <si>
    <t>HEVTVTLQC[57.0215]AGNRR</t>
  </si>
  <si>
    <t>HEYQLGFTLIWK</t>
  </si>
  <si>
    <t>sp|Q8R010|AIMP2_MOUSE</t>
  </si>
  <si>
    <t>Q8R010</t>
  </si>
  <si>
    <t>AIMP2_MOUSE</t>
  </si>
  <si>
    <t>Aimp2</t>
  </si>
  <si>
    <t>Aminoacyl tRNA synthase complex-interacting multifunctional protein 2</t>
  </si>
  <si>
    <t>HFCPNVPIILVGNK</t>
  </si>
  <si>
    <t>HFC[57.0215]PNVPIILVGNK</t>
  </si>
  <si>
    <t>sp|Q62159|RHOC_MOUSE</t>
  </si>
  <si>
    <t>Q62159</t>
  </si>
  <si>
    <t>RHOC_MOUSE</t>
  </si>
  <si>
    <t>Rhoc</t>
  </si>
  <si>
    <t>Rho-related GTP-binding protein RhoC</t>
  </si>
  <si>
    <t>HFCPNVPIILVGNKK</t>
  </si>
  <si>
    <t>HFC[57.0215]PNVPIILVGNKK</t>
  </si>
  <si>
    <t>HFDFLKVPQIHWELSTK</t>
  </si>
  <si>
    <t>sp|Q9D0L4|ADCK1_MOUSE</t>
  </si>
  <si>
    <t>Q9D0L4</t>
  </si>
  <si>
    <t>ADCK1_MOUSE</t>
  </si>
  <si>
    <t>Adck1</t>
  </si>
  <si>
    <t>AarF domain-containing protein kinase 1</t>
  </si>
  <si>
    <t>HFEQAIER</t>
  </si>
  <si>
    <t>sp|Q920A7|AFG31_MOUSE</t>
  </si>
  <si>
    <t>Q920A7</t>
  </si>
  <si>
    <t>AFG31_MOUSE</t>
  </si>
  <si>
    <t>Afg3l1</t>
  </si>
  <si>
    <t>AFG3-like protein 1</t>
  </si>
  <si>
    <t>HFFNITDPR</t>
  </si>
  <si>
    <t>HFGGMAWYFVNK</t>
  </si>
  <si>
    <t>sp|Q9CXW2|RT22_MOUSE</t>
  </si>
  <si>
    <t>Q9CXW2</t>
  </si>
  <si>
    <t>RT22_MOUSE</t>
  </si>
  <si>
    <t>Mrps22</t>
  </si>
  <si>
    <t>HFGGMAWYFVNKK</t>
  </si>
  <si>
    <t>HFGGMAWYFVNKKK</t>
  </si>
  <si>
    <t>HFGLRFYAYNPLAGGLLTGK</t>
  </si>
  <si>
    <t>sp|Q8CG76|ARK72_MOUSE</t>
  </si>
  <si>
    <t>Q8CG76</t>
  </si>
  <si>
    <t>ARK72_MOUSE</t>
  </si>
  <si>
    <t>Akr7a2</t>
  </si>
  <si>
    <t>Aflatoxin B1 aldehyde reductase member 2</t>
  </si>
  <si>
    <t>HFGPFFR</t>
  </si>
  <si>
    <t>sp|O35604|NPC1_MOUSE</t>
  </si>
  <si>
    <t>O35604</t>
  </si>
  <si>
    <t>NPC1_MOUSE</t>
  </si>
  <si>
    <t>Npc1</t>
  </si>
  <si>
    <t>NPC intracellular cholesterol transporter 1</t>
  </si>
  <si>
    <t>HFGYKPLFSWEESR</t>
  </si>
  <si>
    <t>HFGYTSYSVSNSVK</t>
  </si>
  <si>
    <t>sp|P10605|CATB_MOUSE</t>
  </si>
  <si>
    <t>Ctsb</t>
  </si>
  <si>
    <t>Cathepsin B</t>
  </si>
  <si>
    <t>HFGYTSYSVSNSVKEIMAEIYKNGPVEGAFTVFSDFLTYK</t>
  </si>
  <si>
    <t>HFHYWFVESQNDPK</t>
  </si>
  <si>
    <t>sp|P16675|PPGB_MOUSE</t>
  </si>
  <si>
    <t>P16675</t>
  </si>
  <si>
    <t>PPGB_MOUSE</t>
  </si>
  <si>
    <t>Ctsa</t>
  </si>
  <si>
    <t>Lysosomal protective protein</t>
  </si>
  <si>
    <t>HFLAPGVR</t>
  </si>
  <si>
    <t>HFLDFQGSAIPR</t>
  </si>
  <si>
    <t>HFMAPGVR</t>
  </si>
  <si>
    <t>HFMFLSAEQPYK</t>
  </si>
  <si>
    <t>sp|Q99LY9|NDUS5_MOUSE</t>
  </si>
  <si>
    <t>Q99LY9</t>
  </si>
  <si>
    <t>NDUS5_MOUSE</t>
  </si>
  <si>
    <t>Ndufs5</t>
  </si>
  <si>
    <t>NADH dehydrogenase [ubiquinone] iron-sulfur protein 5</t>
  </si>
  <si>
    <t>HFM[15.9949]APGVR</t>
  </si>
  <si>
    <t>HFM[15.9949]FLSAEQPYK</t>
  </si>
  <si>
    <t>HFNLLSSR</t>
  </si>
  <si>
    <t>sp|Q9Z2G9|HTAI2_MOUSE</t>
  </si>
  <si>
    <t>Q9Z2G9</t>
  </si>
  <si>
    <t>HTAI2_MOUSE</t>
  </si>
  <si>
    <t>Htatip2</t>
  </si>
  <si>
    <t>Oxidoreductase HTATIP2</t>
  </si>
  <si>
    <t>HFPSVNWLISYSK</t>
  </si>
  <si>
    <t>sp|P50516|VATA_MOUSE</t>
  </si>
  <si>
    <t>P50516</t>
  </si>
  <si>
    <t>VATA_MOUSE</t>
  </si>
  <si>
    <t>Atp6v1a</t>
  </si>
  <si>
    <t>V-type proton ATPase catalytic subunit A</t>
  </si>
  <si>
    <t>HFQIYPFSLR</t>
  </si>
  <si>
    <t>sp|Q80TA1|EPT1_MOUSE</t>
  </si>
  <si>
    <t>Q80TA1</t>
  </si>
  <si>
    <t>EPT1_MOUSE</t>
  </si>
  <si>
    <t>Selenoi</t>
  </si>
  <si>
    <t>Ethanolaminephosphotransferase 1</t>
  </si>
  <si>
    <t>HFQLEQDKPK</t>
  </si>
  <si>
    <t>HFRPELEDR</t>
  </si>
  <si>
    <t>HFSAYNYR</t>
  </si>
  <si>
    <t>sp|Q8K215|LYRM4_MOUSE</t>
  </si>
  <si>
    <t>Q8K215</t>
  </si>
  <si>
    <t>LYRM4_MOUSE</t>
  </si>
  <si>
    <t>Lyrm4</t>
  </si>
  <si>
    <t>LYR motif-containing protein 4</t>
  </si>
  <si>
    <t>HFSLMTLR</t>
  </si>
  <si>
    <t>sp|Q6XVG2|CP254_MOUSE</t>
  </si>
  <si>
    <t>Q6XVG2</t>
  </si>
  <si>
    <t>CP254_MOUSE</t>
  </si>
  <si>
    <t>Cyp2c54</t>
  </si>
  <si>
    <t>Cytochrome P450 2C54</t>
  </si>
  <si>
    <t>HFSLM[15.9949]TLR</t>
  </si>
  <si>
    <t>HFSNPIPR</t>
  </si>
  <si>
    <t>HFTEFVPLR</t>
  </si>
  <si>
    <t>HFVALSTNTAK</t>
  </si>
  <si>
    <t>HFVQYYLAR</t>
  </si>
  <si>
    <t>HFVTISSPLATQIPQAVGAAYAAK</t>
  </si>
  <si>
    <t>HFVVVRRPYVFIYNSDKDPVER</t>
  </si>
  <si>
    <t>sp|Q60575|KIF1B_MOUSE</t>
  </si>
  <si>
    <t>Q60575</t>
  </si>
  <si>
    <t>KIF1B_MOUSE</t>
  </si>
  <si>
    <t>Kif1b</t>
  </si>
  <si>
    <t>Kinesin-like protein KIF1B</t>
  </si>
  <si>
    <t>HFWCRPVIK</t>
  </si>
  <si>
    <t>HFWC[57.0215]RPVIK</t>
  </si>
  <si>
    <t>HFYGIQR</t>
  </si>
  <si>
    <t>sp|Q9CQU8|IMP1L_MOUSE</t>
  </si>
  <si>
    <t>Q9CQU8</t>
  </si>
  <si>
    <t>IMP1L_MOUSE</t>
  </si>
  <si>
    <t>Immp1l</t>
  </si>
  <si>
    <t>Mitochondrial inner membrane protease subunit 1</t>
  </si>
  <si>
    <t>HFYQPIWTLVGAGAK</t>
  </si>
  <si>
    <t>HFYQPIWTLVGAGAKELSLSVRSTLSVIPSGVQWIQDR</t>
  </si>
  <si>
    <t>HGASPELQK</t>
  </si>
  <si>
    <t>HGCHTVIVGR</t>
  </si>
  <si>
    <t>HGC[57.0215]HTVIVGR</t>
  </si>
  <si>
    <t>HGDVFTVQLGGQYFTFVMDPLSFGPIIK</t>
  </si>
  <si>
    <t>HGEEVTPEDVLSAAMYPDVFAQFKDFTATFGPLDSLNTR</t>
  </si>
  <si>
    <t>HGEEVTPEDVLSAAMYPDVFAQFK</t>
  </si>
  <si>
    <t>HGFFSLTAVGATNVGSIR</t>
  </si>
  <si>
    <t>sp|Q8BSF4|PISD_MOUSE</t>
  </si>
  <si>
    <t>Q8BSF4</t>
  </si>
  <si>
    <t>PISD_MOUSE</t>
  </si>
  <si>
    <t>Pisd</t>
  </si>
  <si>
    <t>Phosphatidylserine decarboxylase proenzyme, mitochondrial</t>
  </si>
  <si>
    <t>HGFFVNPSDSVAVIAANIFSIPYFQQTGVR</t>
  </si>
  <si>
    <t>HGGTIPVVPTAEFQDR</t>
  </si>
  <si>
    <t>HGGTIPVVPTAEFQDRISGASEKDIVHSGLAYTMER</t>
  </si>
  <si>
    <t>HGIEYQEKPLLRALIDIVSSLKK</t>
  </si>
  <si>
    <t>sp|Q9Z0R9|FADS2_MOUSE</t>
  </si>
  <si>
    <t>Q9Z0R9</t>
  </si>
  <si>
    <t>FADS2_MOUSE</t>
  </si>
  <si>
    <t>Fads2</t>
  </si>
  <si>
    <t>Acyl-CoA 6-desaturase</t>
  </si>
  <si>
    <t>HGIFNMVYFGFYHNVK</t>
  </si>
  <si>
    <t>HGIIGFTR</t>
  </si>
  <si>
    <t>sp|Q8VCC1|PGDH_MOUSE</t>
  </si>
  <si>
    <t>Q8VCC1</t>
  </si>
  <si>
    <t>PGDH_MOUSE</t>
  </si>
  <si>
    <t>Hpgd</t>
  </si>
  <si>
    <t>15-hydroxyprostaglandin dehydrogenase [NAD(+)]</t>
  </si>
  <si>
    <t>HGILATQVVALTLMK</t>
  </si>
  <si>
    <t>HGILATQVVALTLM[15.9949]K</t>
  </si>
  <si>
    <t>HGILQFLHIYHAVKDR</t>
  </si>
  <si>
    <t>sp|P97494|GSH1_MOUSE</t>
  </si>
  <si>
    <t>P97494</t>
  </si>
  <si>
    <t>GSH1_MOUSE</t>
  </si>
  <si>
    <t>Gclc</t>
  </si>
  <si>
    <t>Glutamate--cysteine ligase catalytic subunit</t>
  </si>
  <si>
    <t>HGIPFFVK</t>
  </si>
  <si>
    <t>HGLVGLWR</t>
  </si>
  <si>
    <t>sp|Q5SWT3|S2535_MOUSE</t>
  </si>
  <si>
    <t>Q5SWT3</t>
  </si>
  <si>
    <t>S2535_MOUSE</t>
  </si>
  <si>
    <t>Slc25a35</t>
  </si>
  <si>
    <t>Solute carrier family 25 member 35</t>
  </si>
  <si>
    <t>HGLVNAGYR</t>
  </si>
  <si>
    <t>HGMHAFIVPIR</t>
  </si>
  <si>
    <t>HGM[15.9949]HAFIVPIR</t>
  </si>
  <si>
    <t>HGNALWLNER</t>
  </si>
  <si>
    <t>HGRWYVVQTNYDRWK</t>
  </si>
  <si>
    <t>HGRYLTVAAIFR</t>
  </si>
  <si>
    <t>sp|Q7TMM9|TBB2A_MOUSE</t>
  </si>
  <si>
    <t>Q7TMM9</t>
  </si>
  <si>
    <t>TBB2A_MOUSE</t>
  </si>
  <si>
    <t>Tubb2a</t>
  </si>
  <si>
    <t>Tubulin beta-2A chain</t>
  </si>
  <si>
    <t>HGRYLTVAAIFRGR</t>
  </si>
  <si>
    <t>HGRYLTVAAVFR</t>
  </si>
  <si>
    <t>sp|P99024|TBB5_MOUSE</t>
  </si>
  <si>
    <t>P99024</t>
  </si>
  <si>
    <t>TBB5_MOUSE</t>
  </si>
  <si>
    <t>Tubb5</t>
  </si>
  <si>
    <t>Tubulin beta-5 chain</t>
  </si>
  <si>
    <t>HGRYLTVAAVFRGR</t>
  </si>
  <si>
    <t>HGSIIYHPSLLPR</t>
  </si>
  <si>
    <t>HGSLGFLPR</t>
  </si>
  <si>
    <t>sp|P27659|RL3_MOUSE</t>
  </si>
  <si>
    <t>P27659</t>
  </si>
  <si>
    <t>RL3_MOUSE</t>
  </si>
  <si>
    <t>Rpl3</t>
  </si>
  <si>
    <t>HGSWGSGLDMHTKPWIR</t>
  </si>
  <si>
    <t>HGSWGSGLDM[15.9949]HTKPWIR</t>
  </si>
  <si>
    <t>HGSYNVFWSSNPGLPQLTDMVKSRLNSWFQHRPPGASPDR</t>
  </si>
  <si>
    <t>HGTLRPGVTNEQLWSAQK</t>
  </si>
  <si>
    <t>HGTRFFFWTV</t>
  </si>
  <si>
    <t>sp|Q9DCJ5|NDUA8_MOUSE</t>
  </si>
  <si>
    <t>Q9DCJ5</t>
  </si>
  <si>
    <t>NDUA8_MOUSE</t>
  </si>
  <si>
    <t>Ndufa8</t>
  </si>
  <si>
    <t>NADH dehydrogenase [ubiquinone] 1 alpha subcomplex subunit 8</t>
  </si>
  <si>
    <t>HGVDGILVSNHGAR</t>
  </si>
  <si>
    <t>HGVPLHKPTDFEK</t>
  </si>
  <si>
    <t>HGVSYVSLWPGLVQTEMVK</t>
  </si>
  <si>
    <t>HGVVPLATYMR</t>
  </si>
  <si>
    <t>HGVYNPNK</t>
  </si>
  <si>
    <t>HGVYNPNKIFGVTTLDIVRANTFVAELK</t>
  </si>
  <si>
    <t>HGYPIDLLLSSR</t>
  </si>
  <si>
    <t>HGYPIDLLLSSRIMYYLSR</t>
  </si>
  <si>
    <t>HGYPIDLLLSSRIMYYLSRICGPSLK</t>
  </si>
  <si>
    <t>HGYPIDLLLSSRIMYYLSRIC[57.0215]GPSLK</t>
  </si>
  <si>
    <t>HGYPLILYDVFPDVCK</t>
  </si>
  <si>
    <t>HGYPLILYDVFPDVC[57.0215]K</t>
  </si>
  <si>
    <t>HGYPLILYDVFPDVCKEFK</t>
  </si>
  <si>
    <t>HGYPLILYDVFPDVC[57.0215]KEFK</t>
  </si>
  <si>
    <t>HHAAYVNNLNATEEK</t>
  </si>
  <si>
    <t>HHCPNTPIILVGTK</t>
  </si>
  <si>
    <t>HHC[57.0215]PNTPIILVGTK</t>
  </si>
  <si>
    <t>sp|P63001|RAC1_MOUSE</t>
  </si>
  <si>
    <t>P63001</t>
  </si>
  <si>
    <t>RAC1_MOUSE</t>
  </si>
  <si>
    <t>Rac1</t>
  </si>
  <si>
    <t>Ras-related C3 botulinum toxin substrate 1</t>
  </si>
  <si>
    <t>HHEYYLHMDGR</t>
  </si>
  <si>
    <t>HHFLHSLALLGVPSCR</t>
  </si>
  <si>
    <t>HHFLHSLALLGVPSC[57.0215]R</t>
  </si>
  <si>
    <t>sp|Q5F285|TM256_MOUSE</t>
  </si>
  <si>
    <t>Q5F285</t>
  </si>
  <si>
    <t>TM256_MOUSE</t>
  </si>
  <si>
    <t>Tmem256</t>
  </si>
  <si>
    <t>Transmembrane protein 256</t>
  </si>
  <si>
    <t>HHGPQTLYLPVTLSSIPVFQR</t>
  </si>
  <si>
    <t>HHPSIQPTLEGGK</t>
  </si>
  <si>
    <t>HIAAFHSVLP</t>
  </si>
  <si>
    <t>sp|Q8VCL2|SCO2_MOUSE</t>
  </si>
  <si>
    <t>Q8VCL2</t>
  </si>
  <si>
    <t>SCO2_MOUSE</t>
  </si>
  <si>
    <t>Sco2</t>
  </si>
  <si>
    <t>Protein SCO2 homolog, mitochondrial</t>
  </si>
  <si>
    <t>HIADTYRVETLVLVADFSR</t>
  </si>
  <si>
    <t>sp|Q8BTX9|HSDL1_MOUSE</t>
  </si>
  <si>
    <t>Q8BTX9</t>
  </si>
  <si>
    <t>HSDL1_MOUSE</t>
  </si>
  <si>
    <t>Hsdl1</t>
  </si>
  <si>
    <t>Inactive hydroxysteroid dehydrogenase-like protein 1</t>
  </si>
  <si>
    <t>HIAGKPILDNNAVNLFSSVLVALLLPTAASGFWPR</t>
  </si>
  <si>
    <t>sp|Q91W52|TMM19_MOUSE</t>
  </si>
  <si>
    <t>Q91W52</t>
  </si>
  <si>
    <t>TMM19_MOUSE</t>
  </si>
  <si>
    <t>Tmem19</t>
  </si>
  <si>
    <t>Transmembrane protein 19</t>
  </si>
  <si>
    <t>HIAGKPILDNNAVNLFSSVLVALLLPTAASGFWPRE</t>
  </si>
  <si>
    <t>HIANLLANAK</t>
  </si>
  <si>
    <t>HIEIQVLGDK</t>
  </si>
  <si>
    <t>HIEVLIDK</t>
  </si>
  <si>
    <t>HIEVLIDKYGLSAHPITPQMFGYAGK</t>
  </si>
  <si>
    <t>HIEVLIDKYGLSAHPITPQM[15.9949]FGYAGK</t>
  </si>
  <si>
    <t>20M(15.9949)</t>
  </si>
  <si>
    <t>HIEVQILGDQYGNILHLYER</t>
  </si>
  <si>
    <t>HIIFAPSSHNK</t>
  </si>
  <si>
    <t>sp|Q9CZR2|NALD2_MOUSE</t>
  </si>
  <si>
    <t>Q9CZR2</t>
  </si>
  <si>
    <t>NALD2_MOUSE</t>
  </si>
  <si>
    <t>Naalad2</t>
  </si>
  <si>
    <t>N-acetylated-alpha-linked acidic dipeptidase 2</t>
  </si>
  <si>
    <t>HIITTTR</t>
  </si>
  <si>
    <t>sp|Q9Z0S1|BPNT1_MOUSE</t>
  </si>
  <si>
    <t>Q9Z0S1</t>
  </si>
  <si>
    <t>BPNT1_MOUSE</t>
  </si>
  <si>
    <t>Bpnt1</t>
  </si>
  <si>
    <t>3'(2'),5'-bisphosphate nucleotidase 1</t>
  </si>
  <si>
    <t>HIIYVDNK</t>
  </si>
  <si>
    <t>sp|Q9QUJ7|ACSL4_MOUSE</t>
  </si>
  <si>
    <t>Q9QUJ7</t>
  </si>
  <si>
    <t>ACSL4_MOUSE</t>
  </si>
  <si>
    <t>Acsl4</t>
  </si>
  <si>
    <t>Long-chain-fatty-acid--CoA ligase 4</t>
  </si>
  <si>
    <t>HILSQEGVWGLYR</t>
  </si>
  <si>
    <t>HIPIAGRDITYFIQQLLR</t>
  </si>
  <si>
    <t>sp|Q641P0|ARP3B_MOUSE</t>
  </si>
  <si>
    <t>Q641P0</t>
  </si>
  <si>
    <t>ARP3B_MOUSE</t>
  </si>
  <si>
    <t>Actr3b</t>
  </si>
  <si>
    <t>Actin-related protein 3B</t>
  </si>
  <si>
    <t>HIQALAIR</t>
  </si>
  <si>
    <t>HISTDEALK</t>
  </si>
  <si>
    <t>HISTDEALKLGILDVVVK</t>
  </si>
  <si>
    <t>HISTDEALKLGILDVVVKSDPVEEAIK</t>
  </si>
  <si>
    <t>HITLVFSPTR</t>
  </si>
  <si>
    <t>HIVLSGGSTMYPGLPSR</t>
  </si>
  <si>
    <t>sp|P61161|ARP2_MOUSE</t>
  </si>
  <si>
    <t>P61161</t>
  </si>
  <si>
    <t>ARP2_MOUSE</t>
  </si>
  <si>
    <t>Actr2</t>
  </si>
  <si>
    <t>Actin-related protein 2</t>
  </si>
  <si>
    <t>HIVVYHR</t>
  </si>
  <si>
    <t>HIYFITGETK</t>
  </si>
  <si>
    <t>sp|P07901|HS90A_MOUSE</t>
  </si>
  <si>
    <t>P07901</t>
  </si>
  <si>
    <t>HS90A_MOUSE</t>
  </si>
  <si>
    <t>Hsp90aa1</t>
  </si>
  <si>
    <t>HIYLGLPAAVR</t>
  </si>
  <si>
    <t>HIYTISYTDLVVASYR</t>
  </si>
  <si>
    <t>HKDIDILIVR</t>
  </si>
  <si>
    <t>sp|P70404|IDHG1_MOUSE</t>
  </si>
  <si>
    <t>P70404</t>
  </si>
  <si>
    <t>IDHG1_MOUSE</t>
  </si>
  <si>
    <t>Idh3g</t>
  </si>
  <si>
    <t>Isocitrate dehydrogenase [NAD] subunit gamma 1, mitochondrial</t>
  </si>
  <si>
    <t>HKPFVSHFMPVMFSLTWDMACR</t>
  </si>
  <si>
    <t>HKPFVSHFMPVMFSLTWDMAC[57.0215]R</t>
  </si>
  <si>
    <t>HKPFVSHFMPVMFSLTWDMACRVILPPGK</t>
  </si>
  <si>
    <t>HKPFVSHFMPVMFSLTWDMAC[57.0215]RVILPPGK</t>
  </si>
  <si>
    <t>HKPFVSHFMPVMFSLTWDMACRVILPPGKELAMPGEDLK</t>
  </si>
  <si>
    <t>HKPFVSHFMPVMFSLTWDMAC[57.0215]RVILPPGKELAMPGEDLK</t>
  </si>
  <si>
    <t>HKPFVSHFM[15.9949]PVMFSLTWDMAC[57.0215]R</t>
  </si>
  <si>
    <t>21C(57.0215),9M(15.9949)</t>
  </si>
  <si>
    <t>HKYTYEDVLLLSQFIRPYGGMLPR</t>
  </si>
  <si>
    <t>sp|Q99N85|RT18A_MOUSE</t>
  </si>
  <si>
    <t>Q99N85</t>
  </si>
  <si>
    <t>RT18A_MOUSE</t>
  </si>
  <si>
    <t>Mrps18a</t>
  </si>
  <si>
    <t>Large ribosomal subunit protein mL66</t>
  </si>
  <si>
    <t>HLAISNMPLVK</t>
  </si>
  <si>
    <t>HLAVEWGPQNIR</t>
  </si>
  <si>
    <t>HLCDAFTAQAGQPINPNTMLNNAVCNVIASLIFAR</t>
  </si>
  <si>
    <t>HLC[57.0215]DAFTAQAGQPINPNTMLNNAVC[57.0215]NVIASLIFAR</t>
  </si>
  <si>
    <t>25C(57.0215),3C(57.0215)</t>
  </si>
  <si>
    <t>Cytochrome P450 2D10</t>
  </si>
  <si>
    <t>HLDFLDILLFAR</t>
  </si>
  <si>
    <t>HLEIAIQLLPEEPLLYYLK</t>
  </si>
  <si>
    <t>sp|Q8BSE0|RMD2_MOUSE</t>
  </si>
  <si>
    <t>Q8BSE0</t>
  </si>
  <si>
    <t>RMD2_MOUSE</t>
  </si>
  <si>
    <t>Rmdn2</t>
  </si>
  <si>
    <t>Regulator of microtubule dynamics protein 2</t>
  </si>
  <si>
    <t>HLEIIYEINQK</t>
  </si>
  <si>
    <t>sp|Q9ET01|PYGL_MOUSE</t>
  </si>
  <si>
    <t>Pygl</t>
  </si>
  <si>
    <t>Glycogen phosphorylase, liver form</t>
  </si>
  <si>
    <t>HLFCLYVVSK</t>
  </si>
  <si>
    <t>HLFC[57.0215]LYVVSK</t>
  </si>
  <si>
    <t>HLFENSR</t>
  </si>
  <si>
    <t>HLFLTSKPMVYLVNLSEK</t>
  </si>
  <si>
    <t>sp|Q9CZ30|OLA1_MOUSE</t>
  </si>
  <si>
    <t>Q9CZ30</t>
  </si>
  <si>
    <t>OLA1_MOUSE</t>
  </si>
  <si>
    <t>Ola1</t>
  </si>
  <si>
    <t>HLFTEPSR</t>
  </si>
  <si>
    <t>HLFTGPALSK</t>
  </si>
  <si>
    <t>HLGIVGECNIQFALHPTSMEYCIIEVNAR</t>
  </si>
  <si>
    <t>HLGIVGEC[57.0215]NIQFALHPTSMEYC[57.0215]IIEVNAR</t>
  </si>
  <si>
    <t>22C(57.0215),8C(57.0215)</t>
  </si>
  <si>
    <t>HLGLPVFNTVK</t>
  </si>
  <si>
    <t>HLGPVNFLVNAAGINR</t>
  </si>
  <si>
    <t>sp|Q91VT4|CBR4_MOUSE</t>
  </si>
  <si>
    <t>Q91VT4</t>
  </si>
  <si>
    <t>CBR4_MOUSE</t>
  </si>
  <si>
    <t>Cbr4</t>
  </si>
  <si>
    <t>3-oxoacyl-[acyl-carrier-protein] reductase</t>
  </si>
  <si>
    <t>HLGPVNFLVNAAGINRDSLLVR</t>
  </si>
  <si>
    <t>HLGTLNFGGIR</t>
  </si>
  <si>
    <t>sp|Q9Z1G4|VPP1_MOUSE</t>
  </si>
  <si>
    <t>Q9Z1G4</t>
  </si>
  <si>
    <t>VPP1_MOUSE</t>
  </si>
  <si>
    <t>Atp6v0a1</t>
  </si>
  <si>
    <t>V-type proton ATPase 116 kDa subunit a 1</t>
  </si>
  <si>
    <t>HLGVLSTLR</t>
  </si>
  <si>
    <t>sp|Q8C0K5|GDC_MOUSE</t>
  </si>
  <si>
    <t>Q8C0K5</t>
  </si>
  <si>
    <t>GDC_MOUSE</t>
  </si>
  <si>
    <t>Slc25a16</t>
  </si>
  <si>
    <t>Solute carrier family 25 member 16</t>
  </si>
  <si>
    <t>HLHSTHSELLEDYYQSGR</t>
  </si>
  <si>
    <t>HLIIGVSSDR</t>
  </si>
  <si>
    <t>HLIIGVSSDRGLCGAIHSSVAK</t>
  </si>
  <si>
    <t>HLIIGVSSDRGLC[57.0215]GAIHSSVAK</t>
  </si>
  <si>
    <t>HLIVLINK</t>
  </si>
  <si>
    <t>sp|Q8R050|ERF3A_MOUSE</t>
  </si>
  <si>
    <t>Q8R050</t>
  </si>
  <si>
    <t>ERF3A_MOUSE</t>
  </si>
  <si>
    <t>Gspt1</t>
  </si>
  <si>
    <t>HLKPLQSK</t>
  </si>
  <si>
    <t>HLKPLQSKL</t>
  </si>
  <si>
    <t>HLLAHPSITDVAVIGVPDMTWGQR</t>
  </si>
  <si>
    <t>HLLGDTNYAWPTAEIAVMGAKGAVEIIFKGHQDVEAAQAEYVEK</t>
  </si>
  <si>
    <t>HLLGLLLIAK</t>
  </si>
  <si>
    <t>HLLGLLLIAKEEGLPVPELFEDPLFSR</t>
  </si>
  <si>
    <t>HLLIGLPSGAILSLPK</t>
  </si>
  <si>
    <t>HLLLGAIHK</t>
  </si>
  <si>
    <t>HLLLGLASFVEDAR</t>
  </si>
  <si>
    <t>sp|Q8BYM8|SYCM_MOUSE</t>
  </si>
  <si>
    <t>Q8BYM8</t>
  </si>
  <si>
    <t>SYCM_MOUSE</t>
  </si>
  <si>
    <t>Cars2</t>
  </si>
  <si>
    <t>Probable cysteine--tRNA ligase, mitochondrial</t>
  </si>
  <si>
    <t>HLLPLVQCPTLIVHGEK</t>
  </si>
  <si>
    <t>HLLPLVQC[57.0215]PTLIVHGEK</t>
  </si>
  <si>
    <t>HLLQSGSKL</t>
  </si>
  <si>
    <t>sp|A2AKK5|ACNT1_MOUSE</t>
  </si>
  <si>
    <t>A2AKK5</t>
  </si>
  <si>
    <t>ACNT1_MOUSE</t>
  </si>
  <si>
    <t>Acnat1</t>
  </si>
  <si>
    <t>Acyl-coenzyme A amino acid N-acyltransferase 1</t>
  </si>
  <si>
    <t>HLLVLRK</t>
  </si>
  <si>
    <t>HLLVLRKGHFYVFDVLDQDGNIVNPSEIQAHLK</t>
  </si>
  <si>
    <t>HLLWDLGK</t>
  </si>
  <si>
    <t>HLMGQGLEELNQAMLDSLSLVMLGPK</t>
  </si>
  <si>
    <t>HLMHLELDISDSK</t>
  </si>
  <si>
    <t>sp|P37040|NCPR_MOUSE</t>
  </si>
  <si>
    <t>P37040</t>
  </si>
  <si>
    <t>NCPR_MOUSE</t>
  </si>
  <si>
    <t>Por</t>
  </si>
  <si>
    <t>NADPH--cytochrome P450 reductase</t>
  </si>
  <si>
    <t>HLMNPYGSWR</t>
  </si>
  <si>
    <t>sp|Q9D0Q7|RM45_MOUSE</t>
  </si>
  <si>
    <t>Q9D0Q7</t>
  </si>
  <si>
    <t>RM45_MOUSE</t>
  </si>
  <si>
    <t>Mrpl45</t>
  </si>
  <si>
    <t>Large ribosomal subunit protein mL45</t>
  </si>
  <si>
    <t>HLNYVEFTQFLQELQLEHAR</t>
  </si>
  <si>
    <t>sp|Q8BH59|S2512_MOUSE</t>
  </si>
  <si>
    <t>Q8BH59</t>
  </si>
  <si>
    <t>S2512_MOUSE</t>
  </si>
  <si>
    <t>Slc25a12</t>
  </si>
  <si>
    <t>Electrogenic aspartate/glutamate antiporter SLC25A12, mitochondrial</t>
  </si>
  <si>
    <t>HLPESLKVYGTVFHINQGNPFK</t>
  </si>
  <si>
    <t>HLPESLKVYGTVFHINQGNPFKLK</t>
  </si>
  <si>
    <t>HLPSVPGLLK</t>
  </si>
  <si>
    <t>HLPSVPGLLKLFGLTTILSATALGFLAHK</t>
  </si>
  <si>
    <t>HLPSVPGLLKLFGLTTILSATALGFLAHKR</t>
  </si>
  <si>
    <t>HLQEMGLK</t>
  </si>
  <si>
    <t>HLQEM[655.3735]GLK</t>
  </si>
  <si>
    <t>HLQKFPTEGLSSVVR</t>
  </si>
  <si>
    <t>HLQTHSNTIVVSLQSK</t>
  </si>
  <si>
    <t>sp|Q8K1E0|STX5_MOUSE</t>
  </si>
  <si>
    <t>Q8K1E0</t>
  </si>
  <si>
    <t>STX5_MOUSE</t>
  </si>
  <si>
    <t>Stx5</t>
  </si>
  <si>
    <t>Syntaxin-5</t>
  </si>
  <si>
    <t>HLRQAMMDIITLFGLTANSK</t>
  </si>
  <si>
    <t>HLRQAMMDIITLFGLTANSKK</t>
  </si>
  <si>
    <t>HLRQAMM[15.9949]DIITLFGLTANSK</t>
  </si>
  <si>
    <t>HLRQAMM[15.9949]DIITLFGLTANSKK</t>
  </si>
  <si>
    <t>HLRQAM[15.9949]MDIITLFGLTANSK</t>
  </si>
  <si>
    <t>HLRQAM[15.9949]MDIITLFGLTANSKK</t>
  </si>
  <si>
    <t>HLSDGVADSGLTLRGFLFLHTLFIQR</t>
  </si>
  <si>
    <t>HLSDGVADSGLTLRGFLFLHTLFIQRGR</t>
  </si>
  <si>
    <t>HLSFIVRFPNQGR</t>
  </si>
  <si>
    <t>sp|P70398|USP9X_MOUSE</t>
  </si>
  <si>
    <t>P70398</t>
  </si>
  <si>
    <t>USP9X_MOUSE</t>
  </si>
  <si>
    <t>Usp9x</t>
  </si>
  <si>
    <t>Probable ubiquitin carboxyl-terminal hydrolase FAF-X</t>
  </si>
  <si>
    <t>HLSLLTTMSNR</t>
  </si>
  <si>
    <t>sp|P21614|VTDB_MOUSE</t>
  </si>
  <si>
    <t>P21614</t>
  </si>
  <si>
    <t>VTDB_MOUSE</t>
  </si>
  <si>
    <t>Gc</t>
  </si>
  <si>
    <t>Vitamin D-binding protein</t>
  </si>
  <si>
    <t>HLSPFLPSHPVISIKPTEGTWPVGTVSAAPWGSSSILPISWAYIK</t>
  </si>
  <si>
    <t>HLSQSSLLLEHLLK</t>
  </si>
  <si>
    <t>HLSSGDLLR</t>
  </si>
  <si>
    <t>sp|Q9WTP7|KAD3_MOUSE</t>
  </si>
  <si>
    <t>Ak3</t>
  </si>
  <si>
    <t>GTP:AMP phosphotransferase AK3, mitochondrial</t>
  </si>
  <si>
    <t>HLTGSTASVYLEYIQR</t>
  </si>
  <si>
    <t>sp|Q80ZK0|RT10_MOUSE</t>
  </si>
  <si>
    <t>Q80ZK0</t>
  </si>
  <si>
    <t>RT10_MOUSE</t>
  </si>
  <si>
    <t>Mrps10</t>
  </si>
  <si>
    <t>Small ribosomal subunit protein uS10m</t>
  </si>
  <si>
    <t>HLTPVTLELGGK</t>
  </si>
  <si>
    <t>HLTVKEAVLNGLVATEVWMWFYIGEIIGKR</t>
  </si>
  <si>
    <t>HLTYAEFTQFLLEIQLEHAK</t>
  </si>
  <si>
    <t>HLTYAEFTQFLLEIQLEHAKQAFVQR</t>
  </si>
  <si>
    <t>HLTYAEFTQFLLEIQLEHAKQAFVQRDNAK</t>
  </si>
  <si>
    <t>HLVAGGGAGAVSR</t>
  </si>
  <si>
    <t>sp|A2ASZ8|SCMC2_MOUSE</t>
  </si>
  <si>
    <t>A2ASZ8</t>
  </si>
  <si>
    <t>SCMC2_MOUSE</t>
  </si>
  <si>
    <t>Slc25a25</t>
  </si>
  <si>
    <t>Mitochondrial adenyl nucleotide antiporter SLC25A25</t>
  </si>
  <si>
    <t>HLVGVCYTEEEAK</t>
  </si>
  <si>
    <t>HLVGVC[57.0215]YTEEEAK</t>
  </si>
  <si>
    <t>sp|Q9D0M3|CY1_MOUSE</t>
  </si>
  <si>
    <t>Q9D0M3</t>
  </si>
  <si>
    <t>CY1_MOUSE</t>
  </si>
  <si>
    <t>Cyc1</t>
  </si>
  <si>
    <t>Cytochrome c1, heme protein, mitochondrial</t>
  </si>
  <si>
    <t>HLVLLSSVSDAAAR</t>
  </si>
  <si>
    <t>sp|O09159|MA2B1_MOUSE</t>
  </si>
  <si>
    <t>O09159</t>
  </si>
  <si>
    <t>MA2B1_MOUSE</t>
  </si>
  <si>
    <t>Man2b1</t>
  </si>
  <si>
    <t>Lysosomal alpha-mannosidase</t>
  </si>
  <si>
    <t>HLVPGAHFLLQALVQEMSGSEASNVPVK</t>
  </si>
  <si>
    <t>HLVTLSGSTFTFSYK</t>
  </si>
  <si>
    <t>sp|P26149|3BHS2_MOUSE</t>
  </si>
  <si>
    <t>P26149</t>
  </si>
  <si>
    <t>3BHS2_MOUSE</t>
  </si>
  <si>
    <t>Hsd3b2</t>
  </si>
  <si>
    <t>3 beta-hydroxysteroid dehydrogenase/Delta 5--&gt;4-isomerase type 2</t>
  </si>
  <si>
    <t>HLVTLSGSTFTFSYKK</t>
  </si>
  <si>
    <t>HLVTLTASTFTFSYK</t>
  </si>
  <si>
    <t>HLVTLTASTFTFSYKK</t>
  </si>
  <si>
    <t>HLVVVDNHNQVVGLVTR</t>
  </si>
  <si>
    <t>sp|O70496|CLCN7_MOUSE</t>
  </si>
  <si>
    <t>O70496</t>
  </si>
  <si>
    <t>CLCN7_MOUSE</t>
  </si>
  <si>
    <t>Clcn7</t>
  </si>
  <si>
    <t>H(+)/Cl(-) exchange transporter 7</t>
  </si>
  <si>
    <t>HLVVVDNHNQVVGLVTRK</t>
  </si>
  <si>
    <t>HLWKPAVEAYGEFLTMFEENYPETLK</t>
  </si>
  <si>
    <t>sp|Q99J08|S14L2_MOUSE</t>
  </si>
  <si>
    <t>Q99J08</t>
  </si>
  <si>
    <t>S14L2_MOUSE</t>
  </si>
  <si>
    <t>Sec14l2</t>
  </si>
  <si>
    <t>SEC14-like protein 2</t>
  </si>
  <si>
    <t>HLWKPAVEAYGEFLTMFEENYPETLKR</t>
  </si>
  <si>
    <t>HLWNVDVQGSK</t>
  </si>
  <si>
    <t>HLWRQVAQNLDRFR</t>
  </si>
  <si>
    <t>sp|Q8CHT0|AL4A1_MOUSE</t>
  </si>
  <si>
    <t>Aldh4a1</t>
  </si>
  <si>
    <t>Delta-1-pyrroline-5-carboxylate dehydrogenase, mitochondrial</t>
  </si>
  <si>
    <t>HLWSPFGLR</t>
  </si>
  <si>
    <t>HLYFMTR</t>
  </si>
  <si>
    <t>HLYFMTRDELYEDAVQKR</t>
  </si>
  <si>
    <t>HLYFM[15.9949]TR</t>
  </si>
  <si>
    <t>HMLRPSSQWR</t>
  </si>
  <si>
    <t>sp|Q8JZY4|MRPP3_MOUSE</t>
  </si>
  <si>
    <t>Q8JZY4</t>
  </si>
  <si>
    <t>MRPP3_MOUSE</t>
  </si>
  <si>
    <t>Prorp</t>
  </si>
  <si>
    <t>Mitochondrial ribonuclease P catalytic subunit</t>
  </si>
  <si>
    <t>HMNGYGSHTFK</t>
  </si>
  <si>
    <t>HMNGYGSHTFKLVNADGEAVYCKFHYK</t>
  </si>
  <si>
    <t>HMNGYGSHTFKLVNADGEAVYC[57.0215]KFHYK</t>
  </si>
  <si>
    <t>HMNSAGVLAALR</t>
  </si>
  <si>
    <t>HMVFLGGAVLADIMK</t>
  </si>
  <si>
    <t>HMVFLGGAVLADIMKDKDNFWMTR</t>
  </si>
  <si>
    <t>HMYVFGDFK</t>
  </si>
  <si>
    <t>sp|Q9D1Q6|ERP44_MOUSE</t>
  </si>
  <si>
    <t>Q9D1Q6</t>
  </si>
  <si>
    <t>ERP44_MOUSE</t>
  </si>
  <si>
    <t>Erp44</t>
  </si>
  <si>
    <t>Endoplasmic reticulum resident protein 44</t>
  </si>
  <si>
    <t>HMYVFGDFKDVLIPGKLK</t>
  </si>
  <si>
    <t>HM[15.9949]NGYGSHTFK</t>
  </si>
  <si>
    <t>HNAWYAALALSPGSK</t>
  </si>
  <si>
    <t>HNFGPITTDIR</t>
  </si>
  <si>
    <t>HNFTPLAR</t>
  </si>
  <si>
    <t>HNFYFMEMNTR</t>
  </si>
  <si>
    <t>HNFYFM[15.9949]EMNTR</t>
  </si>
  <si>
    <t>HNIIYVNGSVPGHK</t>
  </si>
  <si>
    <t>HNITLLWDR</t>
  </si>
  <si>
    <t>HNIYVQAINYPTVPR</t>
  </si>
  <si>
    <t>sp|Q8VC19|HEM1_MOUSE</t>
  </si>
  <si>
    <t>Q8VC19</t>
  </si>
  <si>
    <t>HEM1_MOUSE</t>
  </si>
  <si>
    <t>Alas1</t>
  </si>
  <si>
    <t>5-aminolevulinate synthase, non-specific, mitochondrial</t>
  </si>
  <si>
    <t>HNLIEVRPDK</t>
  </si>
  <si>
    <t>HNNCVTLTHTNQVVR</t>
  </si>
  <si>
    <t>HNNC[57.0215]VTLTHTNQVVR</t>
  </si>
  <si>
    <t>HNPSNQSYTLSGTK</t>
  </si>
  <si>
    <t>HNPSRPVFVEGPFPLWLR</t>
  </si>
  <si>
    <t>HNQGLAFR</t>
  </si>
  <si>
    <t>HNQLPLVIEFTEQTAPK</t>
  </si>
  <si>
    <t>HNTALLAATDLLKRLYSTSATPLVLLR</t>
  </si>
  <si>
    <t>HNVMVSTEWAAPNVFK</t>
  </si>
  <si>
    <t>sp|P17563|SBP1_MOUSE</t>
  </si>
  <si>
    <t>P17563</t>
  </si>
  <si>
    <t>SBP1_MOUSE</t>
  </si>
  <si>
    <t>Selenbp1</t>
  </si>
  <si>
    <t>Methanethiol oxidase</t>
  </si>
  <si>
    <t>HNWEAMTEAIQSHIGSLNWGYR</t>
  </si>
  <si>
    <t>sp|Q99MD6|TRXR3_MOUSE</t>
  </si>
  <si>
    <t>Q99MD6</t>
  </si>
  <si>
    <t>TRXR3_MOUSE</t>
  </si>
  <si>
    <t>Txnrd3</t>
  </si>
  <si>
    <t>Thioredoxin reductase 3</t>
  </si>
  <si>
    <t>HNWGQGFR</t>
  </si>
  <si>
    <t>sp|Q99J56|DERL1_MOUSE</t>
  </si>
  <si>
    <t>Q99J56</t>
  </si>
  <si>
    <t>DERL1_MOUSE</t>
  </si>
  <si>
    <t>Derl1</t>
  </si>
  <si>
    <t>Derlin-1</t>
  </si>
  <si>
    <t>HPDLSGFFDNHFGLISPNFK</t>
  </si>
  <si>
    <t>sp|E9PV24|FIBA_MOUSE</t>
  </si>
  <si>
    <t>E9PV24</t>
  </si>
  <si>
    <t>FIBA_MOUSE</t>
  </si>
  <si>
    <t>Fga</t>
  </si>
  <si>
    <t>Fibrinogen alpha chain</t>
  </si>
  <si>
    <t>HPEMADQAR</t>
  </si>
  <si>
    <t>HPIQVSR</t>
  </si>
  <si>
    <t>HPITVYLVSK</t>
  </si>
  <si>
    <t>sp|Q810J8|ZFYV1_MOUSE</t>
  </si>
  <si>
    <t>Q810J8</t>
  </si>
  <si>
    <t>ZFYV1_MOUSE</t>
  </si>
  <si>
    <t>Zfyve1</t>
  </si>
  <si>
    <t>Zinc finger FYVE domain-containing protein 1</t>
  </si>
  <si>
    <t>HPLHQDLHYFPFRPSNLIVCAWTAMEHIDR</t>
  </si>
  <si>
    <t>HPLHQDLHYFPFRPSNLIVC[57.0215]AWTAMEHIDR</t>
  </si>
  <si>
    <t>HPLHQDLHYFPFRPSNLIVCAWTAMEHIDRNNGCLVVLPGTHK</t>
  </si>
  <si>
    <t>HPLHQDLHYFPFRPSNLIVC[57.0215]AWTAMEHIDRNNGC[57.0215]LVVLPGTHK</t>
  </si>
  <si>
    <t>20C(57.0215),34C(57.0215)</t>
  </si>
  <si>
    <t>HPNGTQETILLNHTFNETQIEWFR</t>
  </si>
  <si>
    <t>HPPLLLDTVK</t>
  </si>
  <si>
    <t>sp|Q9Z211|PX11A_MOUSE</t>
  </si>
  <si>
    <t>Q9Z211</t>
  </si>
  <si>
    <t>PX11A_MOUSE</t>
  </si>
  <si>
    <t>Pex11a</t>
  </si>
  <si>
    <t>Peroxisomal membrane protein 11A</t>
  </si>
  <si>
    <t>HPQVQEAQVVGVK</t>
  </si>
  <si>
    <t>HPQVQEAQVVGVKDER</t>
  </si>
  <si>
    <t>HPSAPLVIGNTYLGLHMK</t>
  </si>
  <si>
    <t>HPSLIPLFVFIGAGGTGAALYVMRLALFNPDVSWDRK</t>
  </si>
  <si>
    <t>HPYAYVPFSAGPR</t>
  </si>
  <si>
    <t>HPYEVAIK</t>
  </si>
  <si>
    <t>HPYEVAIKEEAK</t>
  </si>
  <si>
    <t>HQGIDILVSNAAVNPFFGNLMDVTEEVWDK</t>
  </si>
  <si>
    <t>HQGSLYSLFPDHSVK</t>
  </si>
  <si>
    <t>sp|Q64374|RGN_MOUSE</t>
  </si>
  <si>
    <t>Q64374</t>
  </si>
  <si>
    <t>RGN_MOUSE</t>
  </si>
  <si>
    <t>Rgn</t>
  </si>
  <si>
    <t>Regucalcin</t>
  </si>
  <si>
    <t>HQGVMVGMGQK</t>
  </si>
  <si>
    <t>HQLVVGSQAR</t>
  </si>
  <si>
    <t>sp|Q8VC12|HUTU_MOUSE</t>
  </si>
  <si>
    <t>Uroc1</t>
  </si>
  <si>
    <t>Urocanate hydratase</t>
  </si>
  <si>
    <t>HQPTAIIAK</t>
  </si>
  <si>
    <t>HQQQSMLLVPMDSPGITVIRPLSVFGLEDPPGGHGEVR</t>
  </si>
  <si>
    <t>HQSLGGQYGVQGFPTIK</t>
  </si>
  <si>
    <t>sp|Q922R8|PDIA6_MOUSE</t>
  </si>
  <si>
    <t>Q922R8</t>
  </si>
  <si>
    <t>PDIA6_MOUSE</t>
  </si>
  <si>
    <t>Pdia6</t>
  </si>
  <si>
    <t>Protein disulfide-isomerase A6</t>
  </si>
  <si>
    <t>HQVLFIADEIQTGLAR</t>
  </si>
  <si>
    <t>HQYQPLSLRR</t>
  </si>
  <si>
    <t>sp|Q9CPR5|RM15_MOUSE</t>
  </si>
  <si>
    <t>Q9CPR5</t>
  </si>
  <si>
    <t>RM15_MOUSE</t>
  </si>
  <si>
    <t>Mrpl15</t>
  </si>
  <si>
    <t>Large ribosomal subunit protein uL15m</t>
  </si>
  <si>
    <t>HRALSQHPTVNDDLPNR</t>
  </si>
  <si>
    <t>HRFMEPYIFGNR</t>
  </si>
  <si>
    <t>HRGASAINWTLIHGDK</t>
  </si>
  <si>
    <t>HRGASAINWTLIHGDKK</t>
  </si>
  <si>
    <t>HRGYALNPVANFHLQNGAVMWR</t>
  </si>
  <si>
    <t>HRINLSSDFLITPDFYWDR</t>
  </si>
  <si>
    <t>sp|Q8CI78|RMND1_MOUSE</t>
  </si>
  <si>
    <t>Q8CI78</t>
  </si>
  <si>
    <t>RMND1_MOUSE</t>
  </si>
  <si>
    <t>Rmnd1</t>
  </si>
  <si>
    <t>Required for meiotic nuclear division protein 1 homolog</t>
  </si>
  <si>
    <t>HRIPVPILPGLPMNNHGNYIVR</t>
  </si>
  <si>
    <t>HRIPVPILPGLPM[15.9949]NNHGNYIVR</t>
  </si>
  <si>
    <t>HRLDAGSFGTMGVGLGFAIAAALVAK</t>
  </si>
  <si>
    <t>HRLDAGSFGTMGVGLGFAIAAALVAKDR</t>
  </si>
  <si>
    <t>HRLDAGSFGTM[15.9949]GVGLGFAIAAALVAK</t>
  </si>
  <si>
    <t>HRLDAGSFGTM[15.9949]GVGLGFAIAAALVAKDR</t>
  </si>
  <si>
    <t>HRLDAGSFGTM[655.3735]GVGLGFAIAAALVAKDR</t>
  </si>
  <si>
    <t>HRLGPNYLQIPVNCPYR</t>
  </si>
  <si>
    <t>HRLGPNYLQIPVNC[57.0215]PYR</t>
  </si>
  <si>
    <t>HRTSIFIAHR</t>
  </si>
  <si>
    <t>HRVDFLQLMMNSHNNSK</t>
  </si>
  <si>
    <t>HRVDFLQLMMNSHNNSKDK</t>
  </si>
  <si>
    <t>HRVDFLQLMM[15.9949]NSHNNSK</t>
  </si>
  <si>
    <t>HRVDFLQLM[15.9949]MNSHNNSK</t>
  </si>
  <si>
    <t>HRVDFLQLM[15.9949]M[15.9949]NSHNNSK</t>
  </si>
  <si>
    <t>10M(15.9949),9M(15.9949)</t>
  </si>
  <si>
    <t>HRWVIYTTEMNGK</t>
  </si>
  <si>
    <t>HRWVIYTTEM[15.9949]NGK</t>
  </si>
  <si>
    <t>HSASLIFLHGSGHSGQGQR</t>
  </si>
  <si>
    <t>sp|Q3UFF7|LYPL1_MOUSE</t>
  </si>
  <si>
    <t>Q3UFF7</t>
  </si>
  <si>
    <t>LYPL1_MOUSE</t>
  </si>
  <si>
    <t>Lyplal1</t>
  </si>
  <si>
    <t>Lysophospholipase-like protein 1</t>
  </si>
  <si>
    <t>HSDGSFSNKQWIFFWFGLADIRDSYELVNHAK</t>
  </si>
  <si>
    <t>sp|Q8R4H7|NAGS_MOUSE</t>
  </si>
  <si>
    <t>Q8R4H7</t>
  </si>
  <si>
    <t>NAGS_MOUSE</t>
  </si>
  <si>
    <t>Nags</t>
  </si>
  <si>
    <t>N-acetylglutamate synthase, mitochondrial</t>
  </si>
  <si>
    <t>HSENILYVSSETIK</t>
  </si>
  <si>
    <t>HSENILYVSSETIKK</t>
  </si>
  <si>
    <t>HSIYVQAINYPTVPR</t>
  </si>
  <si>
    <t>sp|P08680|HEM0_MOUSE</t>
  </si>
  <si>
    <t>P08680</t>
  </si>
  <si>
    <t>HEM0_MOUSE</t>
  </si>
  <si>
    <t>Alas2</t>
  </si>
  <si>
    <t>5-aminolevulinate synthase, erythroid-specific, mitochondrial</t>
  </si>
  <si>
    <t>HSLAFASGLAATITITHLLK</t>
  </si>
  <si>
    <t>sp|Q8VCN5|CGL_MOUSE</t>
  </si>
  <si>
    <t>Q8VCN5</t>
  </si>
  <si>
    <t>CGL_MOUSE</t>
  </si>
  <si>
    <t>Cth</t>
  </si>
  <si>
    <t>Cystathionine gamma-lyase</t>
  </si>
  <si>
    <t>HSLFATKPGGGALVFR</t>
  </si>
  <si>
    <t>sp|Q68FH4|GALK2_MOUSE</t>
  </si>
  <si>
    <t>Q68FH4</t>
  </si>
  <si>
    <t>GALK2_MOUSE</t>
  </si>
  <si>
    <t>Galk2</t>
  </si>
  <si>
    <t>N-acetylgalactosamine kinase</t>
  </si>
  <si>
    <t>HSLFHYTYGITTR</t>
  </si>
  <si>
    <t>HSLGDNDAHSIFQSVGINIFTNSK</t>
  </si>
  <si>
    <t>HSLGVLHVSYSVSNR</t>
  </si>
  <si>
    <t>sp|Q99PE8|ABCG5_MOUSE</t>
  </si>
  <si>
    <t>Q99PE8</t>
  </si>
  <si>
    <t>ABCG5_MOUSE</t>
  </si>
  <si>
    <t>Abcg5</t>
  </si>
  <si>
    <t>ATP-binding cassette sub-family G member 5</t>
  </si>
  <si>
    <t>HSLSLLDLEQK</t>
  </si>
  <si>
    <t>HSMLFIEASAK</t>
  </si>
  <si>
    <t>HSPSFSVER</t>
  </si>
  <si>
    <t>HSQFIGYPITLFVEK</t>
  </si>
  <si>
    <t>HSQFIGYPITLYLEK</t>
  </si>
  <si>
    <t>HSVLGAAVSIGVPQGVSLK</t>
  </si>
  <si>
    <t>HTATHLLSWALR</t>
  </si>
  <si>
    <t>sp|Q14CH7|SYAM_MOUSE</t>
  </si>
  <si>
    <t>Q14CH7</t>
  </si>
  <si>
    <t>SYAM_MOUSE</t>
  </si>
  <si>
    <t>Aars2</t>
  </si>
  <si>
    <t>Alanine--tRNA ligase, mitochondrial</t>
  </si>
  <si>
    <t>HTEVLFCYEQFDELTLLHLR</t>
  </si>
  <si>
    <t>HTEVLFC[57.0215]YEQFDELTLLHLR</t>
  </si>
  <si>
    <t>HTGYVIELQNIVR</t>
  </si>
  <si>
    <t>sp|Q8BML9|SYQ_MOUSE</t>
  </si>
  <si>
    <t>Q8BML9</t>
  </si>
  <si>
    <t>SYQ_MOUSE</t>
  </si>
  <si>
    <t>Qars1</t>
  </si>
  <si>
    <t>HTGYVVTQLDGLYLGAQK</t>
  </si>
  <si>
    <t>sp|Q8VCI0|PLBL1_MOUSE</t>
  </si>
  <si>
    <t>Q8VCI0</t>
  </si>
  <si>
    <t>PLBL1_MOUSE</t>
  </si>
  <si>
    <t>Plbd1</t>
  </si>
  <si>
    <t>Phospholipase B-like 1</t>
  </si>
  <si>
    <t>HTIQGDYIDTMEEIADLVGVRPNILPLVFTDPR</t>
  </si>
  <si>
    <t>HTLSYVDIK</t>
  </si>
  <si>
    <t>HTRDHILLFNDAHFLMASLGAR</t>
  </si>
  <si>
    <t>sp|A3KMP2|TTC38_MOUSE</t>
  </si>
  <si>
    <t>A3KMP2</t>
  </si>
  <si>
    <t>TTC38_MOUSE</t>
  </si>
  <si>
    <t>Ttc38</t>
  </si>
  <si>
    <t>Tetratricopeptide repeat protein 38</t>
  </si>
  <si>
    <t>HTSSWLVTPK</t>
  </si>
  <si>
    <t>HTSYISGPWFDMYLTAR</t>
  </si>
  <si>
    <t>HTVTMIPGDGIGPELMLHVK</t>
  </si>
  <si>
    <t>HTVVVYCDR</t>
  </si>
  <si>
    <t>HTVVVYC[57.0215]DR</t>
  </si>
  <si>
    <t>sp|Q8BHC4|DCAKD_MOUSE</t>
  </si>
  <si>
    <t>Q8BHC4</t>
  </si>
  <si>
    <t>DCAKD_MOUSE</t>
  </si>
  <si>
    <t>Dcakd</t>
  </si>
  <si>
    <t>Dephospho-CoA kinase domain-containing protein</t>
  </si>
  <si>
    <t>HTVVVYCDRDTQLAR</t>
  </si>
  <si>
    <t>HTVVVYC[57.0215]DRDTQLAR</t>
  </si>
  <si>
    <t>HTWAFLHTLAAYYPDRPTPEQQQDMAQFIHIFSK</t>
  </si>
  <si>
    <t>sp|P56213|ALR_MOUSE</t>
  </si>
  <si>
    <t>P56213</t>
  </si>
  <si>
    <t>ALR_MOUSE</t>
  </si>
  <si>
    <t>Gfer</t>
  </si>
  <si>
    <t>FAD-linked sulfhydryl oxidase ALR</t>
  </si>
  <si>
    <t>HTWKPSPLIVMQR</t>
  </si>
  <si>
    <t>sp|Q9CWE0|MFR1L_MOUSE</t>
  </si>
  <si>
    <t>Q9CWE0</t>
  </si>
  <si>
    <t>MFR1L_MOUSE</t>
  </si>
  <si>
    <t>Mtfr1l</t>
  </si>
  <si>
    <t>Mitochondrial fission regulator 1-like</t>
  </si>
  <si>
    <t>HTYGGSFLYHLNEGEPLVAVGFVVGLDYQNPYLSPFR</t>
  </si>
  <si>
    <t>HTYGGSFLYHLNEGEPLVAVGFVVGLDYQNPYLSPFREFQR</t>
  </si>
  <si>
    <t>HVAGHYISPFHDIPLK</t>
  </si>
  <si>
    <t>HVAYAVYSLSK</t>
  </si>
  <si>
    <t>HVEVQVFGDHHGNAVYLFER</t>
  </si>
  <si>
    <t>HVFAIFNTEQR</t>
  </si>
  <si>
    <t>sp|P39054|DYN2_MOUSE</t>
  </si>
  <si>
    <t>P39054</t>
  </si>
  <si>
    <t>DYN2_MOUSE</t>
  </si>
  <si>
    <t>Dnm2</t>
  </si>
  <si>
    <t>Dynamin-2</t>
  </si>
  <si>
    <t>HVFIDLPTLQER</t>
  </si>
  <si>
    <t>sp|Q3ULF4|SPG7_MOUSE</t>
  </si>
  <si>
    <t>Q3ULF4</t>
  </si>
  <si>
    <t>SPG7_MOUSE</t>
  </si>
  <si>
    <t>Spg7</t>
  </si>
  <si>
    <t>Paraplegin</t>
  </si>
  <si>
    <t>HVFVLSEAGKPVYSR</t>
  </si>
  <si>
    <t>sp|Q6PDG8|MON1A_MOUSE</t>
  </si>
  <si>
    <t>Q6PDG8</t>
  </si>
  <si>
    <t>MON1A_MOUSE</t>
  </si>
  <si>
    <t>Mon1a</t>
  </si>
  <si>
    <t>Vacuolar fusion protein MON1 homolog A</t>
  </si>
  <si>
    <t>HVGMAVAGLLADAR</t>
  </si>
  <si>
    <t>sp|O70435|PSA3_MOUSE</t>
  </si>
  <si>
    <t>O70435</t>
  </si>
  <si>
    <t>PSA3_MOUSE</t>
  </si>
  <si>
    <t>Psma3</t>
  </si>
  <si>
    <t>Proteasome subunit alpha type-3</t>
  </si>
  <si>
    <t>HVGYRQPLVAVQVK</t>
  </si>
  <si>
    <t>sp|P97370|AT1B3_MOUSE</t>
  </si>
  <si>
    <t>P97370</t>
  </si>
  <si>
    <t>AT1B3_MOUSE</t>
  </si>
  <si>
    <t>Atp1b3</t>
  </si>
  <si>
    <t>Sodium/potassium-transporting ATPase subunit beta-3</t>
  </si>
  <si>
    <t>HVHAFIHTPTGTHFCEVEQMR</t>
  </si>
  <si>
    <t>HVHAFIHTPTGTHFC[57.0215]EVEQMR</t>
  </si>
  <si>
    <t>sp|P25688|URIC_MOUSE</t>
  </si>
  <si>
    <t>P25688</t>
  </si>
  <si>
    <t>URIC_MOUSE</t>
  </si>
  <si>
    <t>Uox</t>
  </si>
  <si>
    <t>Uricase</t>
  </si>
  <si>
    <t>HVISYSLSPFEQR</t>
  </si>
  <si>
    <t>HVLGVPLDDRK</t>
  </si>
  <si>
    <t>HVLHVQLNRPEK</t>
  </si>
  <si>
    <t>HVLHVQLNRPEKR</t>
  </si>
  <si>
    <t>HVLQQFADNDVSR</t>
  </si>
  <si>
    <t>HVNVEGFSQPVAVFLGIPFAKPPLGSLR</t>
  </si>
  <si>
    <t>HVQITIER</t>
  </si>
  <si>
    <t>HVTVIGGGLMGAGIAQVAAATGHTVVLVDQTEDILAK</t>
  </si>
  <si>
    <t>HVTVIGGGLM[15.9949]GAGIAQVAAATGHTVVLVDQTEDILAK</t>
  </si>
  <si>
    <t>HVVFIAQR</t>
  </si>
  <si>
    <t>HVVFIAQRR</t>
  </si>
  <si>
    <t>HVVQPGYPAHR</t>
  </si>
  <si>
    <t>HVVQPGYPAHRR</t>
  </si>
  <si>
    <t>HWEEILQQSLWER</t>
  </si>
  <si>
    <t>HWFSSLQPSR</t>
  </si>
  <si>
    <t>sp|Q8R570|SNP47_MOUSE</t>
  </si>
  <si>
    <t>Q8R570</t>
  </si>
  <si>
    <t>SNP47_MOUSE</t>
  </si>
  <si>
    <t>Snap47</t>
  </si>
  <si>
    <t>Synaptosomal-associated protein 47</t>
  </si>
  <si>
    <t>HWLAQQAAK</t>
  </si>
  <si>
    <t>sp|Q99N94|RM09_MOUSE</t>
  </si>
  <si>
    <t>Q99N94</t>
  </si>
  <si>
    <t>RM09_MOUSE</t>
  </si>
  <si>
    <t>Mrpl9</t>
  </si>
  <si>
    <t>Large ribosomal subunit protein bL9m</t>
  </si>
  <si>
    <t>HWLDSPWPGFFTLDGQPR</t>
  </si>
  <si>
    <t>HWLFSPFK</t>
  </si>
  <si>
    <t>sp|Q9QYC7|VKGC_MOUSE</t>
  </si>
  <si>
    <t>Q9QYC7</t>
  </si>
  <si>
    <t>VKGC_MOUSE</t>
  </si>
  <si>
    <t>Ggcx</t>
  </si>
  <si>
    <t>Vitamin K-dependent gamma-carboxylase</t>
  </si>
  <si>
    <t>HWPFMVVNDAGRPK</t>
  </si>
  <si>
    <t>HWPFM[15.9949]VVNDAGRPK</t>
  </si>
  <si>
    <t>HWSHEDPRVVAAVRESVSYLESQQNTFLIPTSFSPLK</t>
  </si>
  <si>
    <t>HWSTLSYR</t>
  </si>
  <si>
    <t>sp|Q80W22|THNS2_MOUSE</t>
  </si>
  <si>
    <t>Q80W22</t>
  </si>
  <si>
    <t>THNS2_MOUSE</t>
  </si>
  <si>
    <t>Thnsl2</t>
  </si>
  <si>
    <t>Threonine synthase-like 2</t>
  </si>
  <si>
    <t>HWVGMNPNL</t>
  </si>
  <si>
    <t>HWVGM[15.9949]NPNL</t>
  </si>
  <si>
    <t>HWVVIVAGSNGWYNYR</t>
  </si>
  <si>
    <t>HWVVIVAGSNGWYNYRHQADACHAYQIIHR</t>
  </si>
  <si>
    <t>HWVVIVAGSNGWYNYRHQADAC[57.0215]HAYQIIHR</t>
  </si>
  <si>
    <t>HYEVEIR</t>
  </si>
  <si>
    <t>sp|Q9CY27|TECR_MOUSE</t>
  </si>
  <si>
    <t>Q9CY27</t>
  </si>
  <si>
    <t>TECR_MOUSE</t>
  </si>
  <si>
    <t>Tecr</t>
  </si>
  <si>
    <t>Very-long-chain enoyl-CoA reductase</t>
  </si>
  <si>
    <t>HYFIEVNSR</t>
  </si>
  <si>
    <t>HYFQNTQGLIFVVDSNDRER</t>
  </si>
  <si>
    <t>HYGGLTGLNK</t>
  </si>
  <si>
    <t>HYGPGWVSMANAGK</t>
  </si>
  <si>
    <t>sp|P24369|PPIB_MOUSE</t>
  </si>
  <si>
    <t>Ppib</t>
  </si>
  <si>
    <t>Peptidyl-prolyl cis-trans isomerase B</t>
  </si>
  <si>
    <t>HYHLTPFSIINIMYSFNK</t>
  </si>
  <si>
    <t>sp|Q9CQS4|S2546_MOUSE</t>
  </si>
  <si>
    <t>Q9CQS4</t>
  </si>
  <si>
    <t>S2546_MOUSE</t>
  </si>
  <si>
    <t>Slc25a46</t>
  </si>
  <si>
    <t>Mitochondrial outer membrane protein SLC25A46</t>
  </si>
  <si>
    <t>HYISNPSKEPVYLSGYGVELAIK</t>
  </si>
  <si>
    <t>HYLDFINHYANLFHEK</t>
  </si>
  <si>
    <t>sp|Q9JHU4|DYHC1_MOUSE</t>
  </si>
  <si>
    <t>Q9JHU4</t>
  </si>
  <si>
    <t>DYHC1_MOUSE</t>
  </si>
  <si>
    <t>Dync1h1</t>
  </si>
  <si>
    <t>HYLFDVQR</t>
  </si>
  <si>
    <t>HYLFDVQRNNIALALEVTYR</t>
  </si>
  <si>
    <t>HYLFDVQRNNIALALEVTYRER</t>
  </si>
  <si>
    <t>HYLQLNLAGPAEQETK</t>
  </si>
  <si>
    <t>sp|Q9JIM1|S29A1_MOUSE</t>
  </si>
  <si>
    <t>Q9JIM1</t>
  </si>
  <si>
    <t>S29A1_MOUSE</t>
  </si>
  <si>
    <t>Slc29a1</t>
  </si>
  <si>
    <t>Equilibrative nucleoside transporter 1</t>
  </si>
  <si>
    <t>HYRNVFHAFFTIGK</t>
  </si>
  <si>
    <t>HYWVPTSQR</t>
  </si>
  <si>
    <t>sp|P58137|ACOT8_MOUSE</t>
  </si>
  <si>
    <t>P58137</t>
  </si>
  <si>
    <t>ACOT8_MOUSE</t>
  </si>
  <si>
    <t>Acot8</t>
  </si>
  <si>
    <t>Acyl-coenzyme A thioesterase 8</t>
  </si>
  <si>
    <t>HYYSITINYRK</t>
  </si>
  <si>
    <t>sp|O35593|PSDE_MOUSE</t>
  </si>
  <si>
    <t>O35593</t>
  </si>
  <si>
    <t>PSDE_MOUSE</t>
  </si>
  <si>
    <t>Psmd14</t>
  </si>
  <si>
    <t>IAAQGFTVVAILLGLAASAMK</t>
  </si>
  <si>
    <t>sp|Q9CQJ1|HIG2A_MOUSE</t>
  </si>
  <si>
    <t>Q9CQJ1</t>
  </si>
  <si>
    <t>HIG2A_MOUSE</t>
  </si>
  <si>
    <t>Higd2a</t>
  </si>
  <si>
    <t>HIG1 domain family member 2A</t>
  </si>
  <si>
    <t>IAAQGFTVVAILLGLAASAMKSQA</t>
  </si>
  <si>
    <t>IAAQGFTVVAILLGLAASAM[15.9949]K</t>
  </si>
  <si>
    <t>IAASQNTVWSVVKEIFRK</t>
  </si>
  <si>
    <t>IAATILTSPDLRK</t>
  </si>
  <si>
    <t>IADEKYNDTFWK</t>
  </si>
  <si>
    <t>IADWAIQVHGGAGVSQDYPLANMYAIIRTLRLADGPDEVHLSAIAK</t>
  </si>
  <si>
    <t>IAEIFMR</t>
  </si>
  <si>
    <t>IAGAGLLFVGGGIGGTILYAK</t>
  </si>
  <si>
    <t>IAGAGLLFVGGGIGGTILYAKWDSHFRESVEK</t>
  </si>
  <si>
    <t>IAGNMGLAMK</t>
  </si>
  <si>
    <t>IAGNMGLAM[15.9949]K</t>
  </si>
  <si>
    <t>IAGNMGLAM[649.3660]K</t>
  </si>
  <si>
    <t>IAGNM[15.9949]GLAMK</t>
  </si>
  <si>
    <t>IAGNM[649.3660]GLAMK</t>
  </si>
  <si>
    <t>IAGNM[649.3660]GLAM[15.9949]K</t>
  </si>
  <si>
    <t>5M(649.3660),9M(15.9949)</t>
  </si>
  <si>
    <t>5M(655.3735),9M(15.9949)</t>
  </si>
  <si>
    <t>IAILGFAFK</t>
  </si>
  <si>
    <t>sp|O70475|UGDH_MOUSE</t>
  </si>
  <si>
    <t>O70475</t>
  </si>
  <si>
    <t>UGDH_MOUSE</t>
  </si>
  <si>
    <t>Ugdh</t>
  </si>
  <si>
    <t>UDP-glucose 6-dehydrogenase</t>
  </si>
  <si>
    <t>IAILGFAFKK</t>
  </si>
  <si>
    <t>IALGIPLPEIK</t>
  </si>
  <si>
    <t>IALGIPLPEIKNVVSGK</t>
  </si>
  <si>
    <t>IAMQTLDMGRIGIASQALGIAQASLDCAVKYAENR</t>
  </si>
  <si>
    <t>IAMQTLDMGRIGIASQALGIAQASLDC[57.0215]AVKYAENR</t>
  </si>
  <si>
    <t>IAMGAFDR</t>
  </si>
  <si>
    <t>IAMQTLDMGR</t>
  </si>
  <si>
    <t>IAPHIIYCSITGYGQTGPMSHR</t>
  </si>
  <si>
    <t>IAPHIIYC[57.0215]SITGYGQTGPMSHR</t>
  </si>
  <si>
    <t>sp|Q7TNE1|SUCHY_MOUSE</t>
  </si>
  <si>
    <t>Q7TNE1</t>
  </si>
  <si>
    <t>SUCHY_MOUSE</t>
  </si>
  <si>
    <t>Sugct</t>
  </si>
  <si>
    <t>Succinate--hydroxymethylglutarate CoA-transferase</t>
  </si>
  <si>
    <t>IAPNHLNVYINLANLIR</t>
  </si>
  <si>
    <t>sp|Q8BRH0|TMTC3_MOUSE</t>
  </si>
  <si>
    <t>Q8BRH0</t>
  </si>
  <si>
    <t>TMTC3_MOUSE</t>
  </si>
  <si>
    <t>Tmtc3</t>
  </si>
  <si>
    <t>Protein O-mannosyl-transferase TMTC3</t>
  </si>
  <si>
    <t>IAPSFAVESMEDALKAADTIGYPVMIR</t>
  </si>
  <si>
    <t>IAPSFAVESMEDALKAADTIGYPVMIRSAYALGGLGSGICPNK</t>
  </si>
  <si>
    <t>IAPSFAVESMEDALKAADTIGYPVMIRSAYALGGLGSGIC[57.0215]PNK</t>
  </si>
  <si>
    <t>40C(57.0215)</t>
  </si>
  <si>
    <t>IAPVDQIVTLMLDHMTNTSNIFHVPVR</t>
  </si>
  <si>
    <t>IAPYVAHNFNK</t>
  </si>
  <si>
    <t>IASGRPYNPSMSRPDAWGVTK</t>
  </si>
  <si>
    <t>IAWYLRDLISKYQK</t>
  </si>
  <si>
    <t>IAYTYAR</t>
  </si>
  <si>
    <t>ICAGEGLAR</t>
  </si>
  <si>
    <t>IC[57.0215]AGEGLAR</t>
  </si>
  <si>
    <t>ICAGEGLARMELFLFLTSILQNFNLKPLVHPK</t>
  </si>
  <si>
    <t>IC[57.0215]AGEGLARMELFLFLTSILQNFNLKPLVHPK</t>
  </si>
  <si>
    <t>ICAGEGLARMELFLILTTILQNFKLK</t>
  </si>
  <si>
    <t>IC[57.0215]AGEGLARMELFLILTTILQNFKLK</t>
  </si>
  <si>
    <t>IC[57.0215]AGEGLARM[15.9949]ELFLFLTSILQNFNLKPLVHPK</t>
  </si>
  <si>
    <t>10M(15.9949),2C(57.0215)</t>
  </si>
  <si>
    <t>IC[57.0215]AGEGLARM[15.9949]ELFLILTTILQNFKLK</t>
  </si>
  <si>
    <t>ICNNMLLAISMIGTAEAMNLGIR</t>
  </si>
  <si>
    <t>IC[57.0215]NNMLLAISMIGTAEAMNLGIR</t>
  </si>
  <si>
    <t>ICSEVLTLLSNLADLANAVHWLPR</t>
  </si>
  <si>
    <t>IC[57.0215]SEVLTLLSNLADLANAVHWLPR</t>
  </si>
  <si>
    <t>ICVGESLARMELFLFLTTILQNFKLKPLVDPK</t>
  </si>
  <si>
    <t>IC[57.0215]VGESLARMELFLFLTTILQNFKLKPLVDPK</t>
  </si>
  <si>
    <t>sp|P56657|CP240_MOUSE</t>
  </si>
  <si>
    <t>P56657</t>
  </si>
  <si>
    <t>CP240_MOUSE</t>
  </si>
  <si>
    <t>Cyp2c40</t>
  </si>
  <si>
    <t>Cytochrome P450 2C40</t>
  </si>
  <si>
    <t>IDGITIVQSLAIMEYLEETRPIPR</t>
  </si>
  <si>
    <t>IDRLFNYMYSTAPRPR</t>
  </si>
  <si>
    <t>sp|Q8BFP9|PDK1_MOUSE</t>
  </si>
  <si>
    <t>Q8BFP9</t>
  </si>
  <si>
    <t>PDK1_MOUSE</t>
  </si>
  <si>
    <t>Pdk1</t>
  </si>
  <si>
    <t>[Pyruvate dehydrogenase (acetyl-transferring)] kinase isozyme 1, mitochondrial</t>
  </si>
  <si>
    <t>IDVVVNNAGILR</t>
  </si>
  <si>
    <t>IEEMEEELQK</t>
  </si>
  <si>
    <t>IEEM[655.3735]EEELQK</t>
  </si>
  <si>
    <t>sp|Q8BI84|TGO1_MOUSE</t>
  </si>
  <si>
    <t>Q8BI84</t>
  </si>
  <si>
    <t>TGO1_MOUSE</t>
  </si>
  <si>
    <t>Mia3</t>
  </si>
  <si>
    <t>IEGLDIHFIHVKPPQLPSGR</t>
  </si>
  <si>
    <t>IEILASPWSQLCSAYPILYYLPGIHNR</t>
  </si>
  <si>
    <t>IEILASPWSQLC[57.0215]SAYPILYYLPGIHNR</t>
  </si>
  <si>
    <t>IENIYLR</t>
  </si>
  <si>
    <t>IENIYLRSEAVAQVFVHGESLQAFLIAVVVPDVESLPSWAQK</t>
  </si>
  <si>
    <t>IENVYSRSRPVLQVFVHGESLRSFLIGVVVPDPDSLPSFAAK</t>
  </si>
  <si>
    <t>IFDFQGLQHQVAQVATQLEATRLLTYNAARLVEAGRPFIK</t>
  </si>
  <si>
    <t>sp|Q9DBL1|ACDSB_MOUSE</t>
  </si>
  <si>
    <t>Q9DBL1</t>
  </si>
  <si>
    <t>ACDSB_MOUSE</t>
  </si>
  <si>
    <t>Acadsb</t>
  </si>
  <si>
    <t>Short/branched chain specific acyl-CoA dehydrogenase, mitochondrial</t>
  </si>
  <si>
    <t>IFFVSAK</t>
  </si>
  <si>
    <t>sp|Q80U63|MFN2_MOUSE</t>
  </si>
  <si>
    <t>Q80U63</t>
  </si>
  <si>
    <t>MFN2_MOUSE</t>
  </si>
  <si>
    <t>Mfn2</t>
  </si>
  <si>
    <t>Mitofusin-2</t>
  </si>
  <si>
    <t>IFGGEIKTHILLFLPK</t>
  </si>
  <si>
    <t>IFGGEIKTHILLFLPKSVSDYDGK</t>
  </si>
  <si>
    <t>IFGQANTSLK</t>
  </si>
  <si>
    <t>IFGVTTLDIVR</t>
  </si>
  <si>
    <t>IFGVTTLDIVRANTFVAELKGLDPAR</t>
  </si>
  <si>
    <t>IFINNEWHNSVSGK</t>
  </si>
  <si>
    <t>sp|P24549|AL1A1_MOUSE</t>
  </si>
  <si>
    <t>Aldh1a1</t>
  </si>
  <si>
    <t>Aldehyde dehydrogenase 1A1</t>
  </si>
  <si>
    <t>IFLERNIMVIPDLYLNAGGVTVSYFEWLKNLNHVSYGR</t>
  </si>
  <si>
    <t>IFQAAIGAGISLLSITHRPSLWK</t>
  </si>
  <si>
    <t>IFQWQNIHLAGGLHQLSFPLSVEPALGIYK</t>
  </si>
  <si>
    <t>IFRDFSIPGVSSAERAAIYVSVAETLAWLHSLDIR</t>
  </si>
  <si>
    <t>IFSSEHDIFR</t>
  </si>
  <si>
    <t>sp|P51174|ACADL_MOUSE</t>
  </si>
  <si>
    <t>Acadl</t>
  </si>
  <si>
    <t>Long-chain specific acyl-CoA dehydrogenase, mitochondrial</t>
  </si>
  <si>
    <t>IFVGARIYHTIAYLTPLPQPNR</t>
  </si>
  <si>
    <t>IFVWDWQR</t>
  </si>
  <si>
    <t>IFYTTTPVK</t>
  </si>
  <si>
    <t>IGAFSYGSGLAASFFSFR</t>
  </si>
  <si>
    <t>IGAFSYGSGLAASFFSFRVSK</t>
  </si>
  <si>
    <t>IGAFSYGSGLAASFFSFRVSKDASPGSPLEK</t>
  </si>
  <si>
    <t>IGAIHSLIFGGFASK</t>
  </si>
  <si>
    <t>sp|Q14DH7|ACSS3_MOUSE</t>
  </si>
  <si>
    <t>Q14DH7</t>
  </si>
  <si>
    <t>ACSS3_MOUSE</t>
  </si>
  <si>
    <t>Acss3</t>
  </si>
  <si>
    <t>Acyl-CoA synthetase short-chain family member 3, mitochondrial</t>
  </si>
  <si>
    <t>IGAMVAPFISQVLMSASFLGALCLFSSVCVVCAISAFTLPIETKGR</t>
  </si>
  <si>
    <t>IGAM[649.3660]VAPFISQVLM[655.3735]SASFLGALC[57.0215]LFSSVC[57.0215]VVC[57.0215]AISAFTLPIETKGR</t>
  </si>
  <si>
    <t>14M(655.3735),23C(57.0215),29C(57.0215),32C(57.0215),4M(649.3660)</t>
  </si>
  <si>
    <t>sp|Q6PDF3|SVOPL_MOUSE</t>
  </si>
  <si>
    <t>Q6PDF3</t>
  </si>
  <si>
    <t>SVOPL_MOUSE</t>
  </si>
  <si>
    <t>Svopl</t>
  </si>
  <si>
    <t>Putative transporter SVOPL</t>
  </si>
  <si>
    <t>IGFFQGDIR</t>
  </si>
  <si>
    <t>IGFFQGDIRLLMDDLKVLQPTIFPVVPR</t>
  </si>
  <si>
    <t>IGGIFAFK</t>
  </si>
  <si>
    <t>IGGIFAFKVKDGPGGK</t>
  </si>
  <si>
    <t>IGGILANELSVDEAALHAAVIAINEAIEKGVAK</t>
  </si>
  <si>
    <t>sp|Q3UQ44|IQGA2_MOUSE</t>
  </si>
  <si>
    <t>Q3UQ44</t>
  </si>
  <si>
    <t>IQGA2_MOUSE</t>
  </si>
  <si>
    <t>Iqgap2</t>
  </si>
  <si>
    <t>Ras GTPase-activating-like protein IQGAP2</t>
  </si>
  <si>
    <t>IGGVQQDTILAEGLHFRIPWFQYPIIYDIR</t>
  </si>
  <si>
    <t>IGIASQALGIAQASLDCAVKYAENRNAFGAPLTK</t>
  </si>
  <si>
    <t>IGIASQALGIAQASLDC[57.0215]AVKYAENRNAFGAPLTK</t>
  </si>
  <si>
    <t>IGIEIIKR</t>
  </si>
  <si>
    <t>IGINAEHSWADAPIVGHLWEYVMATDVFQLGYSEDGHCK</t>
  </si>
  <si>
    <t>IGINAEHSWADAPIVGHLWEYVMATDVFQLGYSEDGHC[57.0215]K</t>
  </si>
  <si>
    <t>38C(57.0215)</t>
  </si>
  <si>
    <t>IGKFPFAANSR</t>
  </si>
  <si>
    <t>IGLFGGAGVGK</t>
  </si>
  <si>
    <t>IGLFGGAGVGKTVLIMELINNVAK</t>
  </si>
  <si>
    <t>IGLFGGAGVGKTVLIMELINNVAKAHGGYSVFAGVGER</t>
  </si>
  <si>
    <t>IGLFGGAGVGKTVLIM[15.9949]ELINNVAKAHGGYSVFAGVGER</t>
  </si>
  <si>
    <t>IGSSMKSVGEVMAIGRTFEESFQK</t>
  </si>
  <si>
    <t>IGTAALAVQVVGSNWPKPHYTLLITGLCRFQIVQVLK</t>
  </si>
  <si>
    <t>IGTAALAVQVVGSNWPKPHYTLLITGLC[57.0215]RFQIVQVLK</t>
  </si>
  <si>
    <t>28C(57.0215)</t>
  </si>
  <si>
    <t>IGVVVGNCYGFVGNR</t>
  </si>
  <si>
    <t>IGVVVGNC[57.0215]YGFVGNR</t>
  </si>
  <si>
    <t>IHELFPLLNMNK</t>
  </si>
  <si>
    <t>IHELFPLLNMNKILAGLYNPGDGHIDPYSLTMALAAGAR</t>
  </si>
  <si>
    <t>IHELFPLLNMNKILAGLYNPGDGHIDPYSLTMALAAGARK</t>
  </si>
  <si>
    <t>IHGALLILNELVR</t>
  </si>
  <si>
    <t>sp|Q9JLN9|MTOR_MOUSE</t>
  </si>
  <si>
    <t>Q9JLN9</t>
  </si>
  <si>
    <t>MTOR_MOUSE</t>
  </si>
  <si>
    <t>Mtor</t>
  </si>
  <si>
    <t>Serine/threonine-protein kinase mTOR</t>
  </si>
  <si>
    <t>IHHDQPVKPLDRAVFWIEFVMR</t>
  </si>
  <si>
    <t>IHKPDPWLSEFLSQYR</t>
  </si>
  <si>
    <t>IHKPDPWLSEFLSQYRETHHIK</t>
  </si>
  <si>
    <t>IHLISMQSTIPYALR</t>
  </si>
  <si>
    <t>sp|Q8VCM7|FIBG_MOUSE</t>
  </si>
  <si>
    <t>Q8VCM7</t>
  </si>
  <si>
    <t>FIBG_MOUSE</t>
  </si>
  <si>
    <t>Fgg</t>
  </si>
  <si>
    <t>Fibrinogen gamma chain</t>
  </si>
  <si>
    <t>IHLLRNLLTGLVRHER</t>
  </si>
  <si>
    <t>sp|Q9D8P4|RM17_MOUSE</t>
  </si>
  <si>
    <t>Q9D8P4</t>
  </si>
  <si>
    <t>RM17_MOUSE</t>
  </si>
  <si>
    <t>Mrpl17</t>
  </si>
  <si>
    <t>Large ribosomal subunit protein bL17m</t>
  </si>
  <si>
    <t>IHNFGVIQEKLARMAILQYVTESMAYMLSANMDQGFK</t>
  </si>
  <si>
    <t>IHNFGVIQEKLARM[649.3660]AILQYVTESM[15.9949]AYM[15.9949]LSANMDQGFK</t>
  </si>
  <si>
    <t>14M(649.3660),24M(15.9949),27M(15.9949)</t>
  </si>
  <si>
    <t>IHNLIPVMLK</t>
  </si>
  <si>
    <t>IHPLAGQGVNMGFGDISSLVHHLSTAAFNGK</t>
  </si>
  <si>
    <t>IHQYFGDLCSQLLSR</t>
  </si>
  <si>
    <t>IHQYFGDLC[57.0215]SQLLSR</t>
  </si>
  <si>
    <t>sp|Q8JZZ0|UD3A2_MOUSE</t>
  </si>
  <si>
    <t>Q8JZZ0</t>
  </si>
  <si>
    <t>UD3A2_MOUSE</t>
  </si>
  <si>
    <t>Ugt3a2</t>
  </si>
  <si>
    <t>UDP-glucuronosyltransferase 3A2</t>
  </si>
  <si>
    <t>IHSTYMYLAGSIGLTALSALAVAR</t>
  </si>
  <si>
    <t>IHSTYM[15.9949]YLAGSIGLTALSALAVAR</t>
  </si>
  <si>
    <t>IHTLEDFQRVINVNLIGTFNVIRLVAGEMGQNEPDQGGQR</t>
  </si>
  <si>
    <t>sp|O08756|HCD2_MOUSE</t>
  </si>
  <si>
    <t>O08756</t>
  </si>
  <si>
    <t>HCD2_MOUSE</t>
  </si>
  <si>
    <t>Hsd17b10</t>
  </si>
  <si>
    <t>3-hydroxyacyl-CoA dehydrogenase type-2</t>
  </si>
  <si>
    <t>IHTLEDFQRVINVNLIGTFNVIRLVAGEM[15.9949]GQNEPDQGGQR</t>
  </si>
  <si>
    <t>29M(15.9949)</t>
  </si>
  <si>
    <t>IHVLPIDDTVEGITGNLFEVYLKPYFLEAYRPIR</t>
  </si>
  <si>
    <t>IHVLPIDDTVEGITGNLFEVYLKPYFLEAYRPIRK</t>
  </si>
  <si>
    <t>IHYSPPLPMLR</t>
  </si>
  <si>
    <t>IIADIFQYTAQHMPK</t>
  </si>
  <si>
    <t>IIALAEPPIVGSTTQQWLGPEFLTMFFFHHMKPLVK</t>
  </si>
  <si>
    <t>IIALAEPPIVGSTTQQWLGPEFLTM[15.9949]FFFHHMKPLVK</t>
  </si>
  <si>
    <t>IIALAEPPIVGSTTQQWLGPEFLTM[15.9949]FFFHHM[15.9949]KPLVK</t>
  </si>
  <si>
    <t>25M(15.9949),31M(15.9949)</t>
  </si>
  <si>
    <t>IIAPPERKYSVWIGGSILASLSTFQQMWISK</t>
  </si>
  <si>
    <t>IIAPPERKYSVWIGGSILASLSTFQQM[15.9949]WISK</t>
  </si>
  <si>
    <t>27M(15.9949)</t>
  </si>
  <si>
    <t>IIEAEESR</t>
  </si>
  <si>
    <t>IIFQVSSK</t>
  </si>
  <si>
    <t>IIKGFGVVFSNGNRWK</t>
  </si>
  <si>
    <t>IIKPCNHVLSLSFPIR</t>
  </si>
  <si>
    <t>IIKPC[57.0215]NHVLSLSFPIR</t>
  </si>
  <si>
    <t>IIKPCNHVLSLSFPIRR</t>
  </si>
  <si>
    <t>IIKPC[57.0215]NHVLSLSFPIRR</t>
  </si>
  <si>
    <t>IILGGFSQGGALSLYTALTTQQK</t>
  </si>
  <si>
    <t>IILPSLMLLPLTWLSSPK</t>
  </si>
  <si>
    <t>IILPSLMLLPLTWLSSPKK</t>
  </si>
  <si>
    <t>IIMIGTLTALQWFIYDSVKVYFRLPRPPPPEMPESLK</t>
  </si>
  <si>
    <t>IIM[15.9949]IGTLTALQWFIYDSVKVYFRLPRPPPPEMPESLK</t>
  </si>
  <si>
    <t>IIQFASGKEPQPGETVIYVAGAFDLFHIGHVDFLQEVHK</t>
  </si>
  <si>
    <t>sp|Q922E4|PCY2_MOUSE</t>
  </si>
  <si>
    <t>Q922E4</t>
  </si>
  <si>
    <t>PCY2_MOUSE</t>
  </si>
  <si>
    <t>Pcyt2</t>
  </si>
  <si>
    <t>Ethanolamine-phosphate cytidylyltransferase</t>
  </si>
  <si>
    <t>IIRDKGTMLGK</t>
  </si>
  <si>
    <t>IITAESGKPLKEAQGEILYSALFLEWFSEEARR</t>
  </si>
  <si>
    <t>IIVDTYGGWGAHGGGAFSGK</t>
  </si>
  <si>
    <t>IIWELIK</t>
  </si>
  <si>
    <t>IIWQFIK</t>
  </si>
  <si>
    <t>IKFPNFR</t>
  </si>
  <si>
    <t>sp|Q8R404|MIC13_MOUSE</t>
  </si>
  <si>
    <t>Q8R404</t>
  </si>
  <si>
    <t>MIC13_MOUSE</t>
  </si>
  <si>
    <t>Micos13</t>
  </si>
  <si>
    <t>MICOS complex subunit MIC13</t>
  </si>
  <si>
    <t>IKFPNFRDSWNSGIISVMSALSVAPSK</t>
  </si>
  <si>
    <t>IKPTALIGVAAIGGAFTEQILK</t>
  </si>
  <si>
    <t>sp|P06801|MAOX_MOUSE</t>
  </si>
  <si>
    <t>P06801</t>
  </si>
  <si>
    <t>MAOX_MOUSE</t>
  </si>
  <si>
    <t>Me1</t>
  </si>
  <si>
    <t>NADP-dependent malic enzyme</t>
  </si>
  <si>
    <t>IKPTALIGVAAIGGAFTEQILKDMAAFNERPIIFALSNPTSK</t>
  </si>
  <si>
    <t>IKQGLGLKFAELVYTGFWHSPECEFVR</t>
  </si>
  <si>
    <t>IKQGLGLKFAELVYTGFWHSPEC[57.0215]EFVR</t>
  </si>
  <si>
    <t>ILAELLPQYLDQDLYAIVNGGIPETTELLK</t>
  </si>
  <si>
    <t>ILDLTRVLAGPFATMNLGDLGAEVIK</t>
  </si>
  <si>
    <t>ILDLTRVLAGPFATM[15.9949]NLGDLGAEVIK</t>
  </si>
  <si>
    <t>ILEEGMAASPEHIDVIYLHGYGWPR</t>
  </si>
  <si>
    <t>ILELFVVTNTK</t>
  </si>
  <si>
    <t>ILELFYDVLSPYSWLGFEVLCRYQHLWNIK</t>
  </si>
  <si>
    <t>ILELFYDVLSPYSWLGFEVLC[57.0215]RYQHLWNIK</t>
  </si>
  <si>
    <t>ILELLTVTRPNAVALVDAFDFK</t>
  </si>
  <si>
    <t>ILELLTVTRPNAVALVDAFDFKDVTLGSVLGR</t>
  </si>
  <si>
    <t>ILESDRKEPLFGISTGNIITGLAAGAK</t>
  </si>
  <si>
    <t>ILEYQTQQQK</t>
  </si>
  <si>
    <t>ILEYQTQQQKLLPQLAVSYALHFMTTSLLQFFHSSYSDILK</t>
  </si>
  <si>
    <t>ILEYQTQQQKLLPQLAVSYALHFMTTSLLQFFHSSYSDILKR</t>
  </si>
  <si>
    <t>ILFIFIDSDHTDNQR</t>
  </si>
  <si>
    <t>ILFIFIDSDHTDNQRILEFFGLK</t>
  </si>
  <si>
    <t>ILFIFIDSDHTDNQRILEFFGLKK</t>
  </si>
  <si>
    <t>ILFRPVASQLPR</t>
  </si>
  <si>
    <t>ILGADTSVDLEETGRVLSIGDGIARVHGLR</t>
  </si>
  <si>
    <t>ILGHYYGFR</t>
  </si>
  <si>
    <t>ILGNLLQPPNERPELPSGLYVLGLTGISGSGK</t>
  </si>
  <si>
    <t>ILHSVHLYHIVQR</t>
  </si>
  <si>
    <t>ILIKHVTVIGGGLMGAGIAQVAAATGHTVVLVDQTEDILAK</t>
  </si>
  <si>
    <t>ILIRPLYSNPPLNGAR</t>
  </si>
  <si>
    <t>ILISLATGNR</t>
  </si>
  <si>
    <t>ILKVIRK</t>
  </si>
  <si>
    <t>ILLANRNEVFHRDIVYEMGELGVLGPTIK</t>
  </si>
  <si>
    <t>ILLHHAANSVK</t>
  </si>
  <si>
    <t>ILLIFEGTNEILRLFIALTGLQHAGR</t>
  </si>
  <si>
    <t>ILLWSGR</t>
  </si>
  <si>
    <t>ILMTSSASGIYGNFGQANYSAAKLGILGLCNTLAIEGR</t>
  </si>
  <si>
    <t>ILMTSSASGIYGNFGQANYSAAKLGILGLC[57.0215]NTLAIEGR</t>
  </si>
  <si>
    <t>ILMWTELIR</t>
  </si>
  <si>
    <t>ILMWTELIRGLGMTLSYLFREPATINYPFEK</t>
  </si>
  <si>
    <t>ILMWTELIRGLGM[15.9949]TLSYLFREPATINYPFEK</t>
  </si>
  <si>
    <t>ILM[15.9949]WTELIRGLGMTLSYLFREPATINYPFEK</t>
  </si>
  <si>
    <t>ILNDVSQAK</t>
  </si>
  <si>
    <t>ILNDVSQAKAQHLKAASDLQIAASTFTSFGK</t>
  </si>
  <si>
    <t>ILPYLAAAYALDHFSK</t>
  </si>
  <si>
    <t>ILPYLAAAYALDHFSKTIFMDLIEVQSAR</t>
  </si>
  <si>
    <t>ILQDIASGR</t>
  </si>
  <si>
    <t>sp|Q91VD9|NDUS1_MOUSE</t>
  </si>
  <si>
    <t>Q91VD9</t>
  </si>
  <si>
    <t>NDUS1_MOUSE</t>
  </si>
  <si>
    <t>Ndufs1</t>
  </si>
  <si>
    <t>NADH-ubiquinone oxidoreductase 75 kDa subunit, mitochondrial</t>
  </si>
  <si>
    <t>ILQDYKSLQDIIAILGMDELSEEDK</t>
  </si>
  <si>
    <t>ILQDYKSLQDIIAILGMDELSEEDKLTVSR</t>
  </si>
  <si>
    <t>ILQSSSEVGYDAMLGDFVNMVEK</t>
  </si>
  <si>
    <t>ILQSSSEVGYDAM[649.3660]LGDFVNMVEK</t>
  </si>
  <si>
    <t>ILRVAPPFVVVYLIYTWGNQEFEQSK</t>
  </si>
  <si>
    <t>ILRVAPPFVVVYLIYTWGNQEFEQSKR</t>
  </si>
  <si>
    <t>ILSENFGSIHVYFGDPVSLR</t>
  </si>
  <si>
    <t>ILTISTLSASHYILMNR</t>
  </si>
  <si>
    <t>sp|Q3UP75|UD3A1_MOUSE</t>
  </si>
  <si>
    <t>Q3UP75</t>
  </si>
  <si>
    <t>UD3A1_MOUSE</t>
  </si>
  <si>
    <t>Ugt3a1</t>
  </si>
  <si>
    <t>UDP-glucuronosyltransferase 3A1</t>
  </si>
  <si>
    <t>ILTISTLSASHYILM[15.9949]NR</t>
  </si>
  <si>
    <t>ILTISTLSASHYIVISR</t>
  </si>
  <si>
    <t>ILVAGGFAGIFNWAVAIPPDVLK</t>
  </si>
  <si>
    <t>ILVATDAIGMGLNLSIRRIIFYSLIKPSINEK</t>
  </si>
  <si>
    <t>sp|Q80YD1|SUV3_MOUSE</t>
  </si>
  <si>
    <t>Q80YD1</t>
  </si>
  <si>
    <t>SUV3_MOUSE</t>
  </si>
  <si>
    <t>Supv3l1</t>
  </si>
  <si>
    <t>ATP-dependent RNA helicase SUPV3L1, mitochondrial</t>
  </si>
  <si>
    <t>ILVPALMVTAEK</t>
  </si>
  <si>
    <t>ILVPALMVTAEKDIVLRPEMSK</t>
  </si>
  <si>
    <t>ILVPALMVTAEKDIVLRPEMSKNMEK</t>
  </si>
  <si>
    <t>ILVTHGIHFLPQVDEIVVLGK</t>
  </si>
  <si>
    <t>ILVTLLHTLER</t>
  </si>
  <si>
    <t>sp|Q8CAY6|THIC_MOUSE</t>
  </si>
  <si>
    <t>Acat2</t>
  </si>
  <si>
    <t>Acetyl-CoA acetyltransferase, cytosolic</t>
  </si>
  <si>
    <t>ILYELSMK</t>
  </si>
  <si>
    <t>IMAPVYFILGGK</t>
  </si>
  <si>
    <t>IMAPVYFILGGKK</t>
  </si>
  <si>
    <t>IMDPNIVGNEHYDVAR</t>
  </si>
  <si>
    <t>IMEFFSLR</t>
  </si>
  <si>
    <t>IMGTSPLQIDR</t>
  </si>
  <si>
    <t>IMPFTSSCLVIGSLALTGMPFLTGFYSK</t>
  </si>
  <si>
    <t>IMPFTSSC[57.0215]LVIGSLALTGMPFLTGFYSK</t>
  </si>
  <si>
    <t>IMSSPWGEMYNIFPSVLDWIPGPHK</t>
  </si>
  <si>
    <t>IMSSPWGEMYNIFPSVLDWIPGPHKR</t>
  </si>
  <si>
    <t>IMVLGANWK</t>
  </si>
  <si>
    <t>IMYTILEHTFHVR</t>
  </si>
  <si>
    <t>sp|Q9CZD3|GARS_MOUSE</t>
  </si>
  <si>
    <t>Q9CZD3</t>
  </si>
  <si>
    <t>GARS_MOUSE</t>
  </si>
  <si>
    <t>Gars1</t>
  </si>
  <si>
    <t>Glycine--tRNA ligase</t>
  </si>
  <si>
    <t>IMNVIGEPIDERGPIK</t>
  </si>
  <si>
    <t>INDAMNMGHTAK</t>
  </si>
  <si>
    <t>5M(649.3660),7M(15.9949)</t>
  </si>
  <si>
    <t>5M(655.3735),7M(15.9949)</t>
  </si>
  <si>
    <t>INESIGQGDLSELPELHALTAGLK</t>
  </si>
  <si>
    <t>INESIGQGDLSELPELHALTAGLKAFTTWTANAGIEECR</t>
  </si>
  <si>
    <t>INESIGQGDLSELPELHALTAGLKAFTTWTANAGIEEC[57.0215]R</t>
  </si>
  <si>
    <t>INFAVFPSLQGGPHNHAIAAVAVALK</t>
  </si>
  <si>
    <t>INFAVFPSLQGGPHNHAIAAVAVALKQACTPMFR</t>
  </si>
  <si>
    <t>INFAVFPSLQGGPHNHAIAAVAVALKQAC[57.0215]TPMFR</t>
  </si>
  <si>
    <t>INGEWHTIILASDK</t>
  </si>
  <si>
    <t>sp|A2BIM8|MUP18_MOUSE</t>
  </si>
  <si>
    <t>A2BIM8</t>
  </si>
  <si>
    <t>MUP18_MOUSE</t>
  </si>
  <si>
    <t>Mup18</t>
  </si>
  <si>
    <t>Major urinary protein 18</t>
  </si>
  <si>
    <t>INILINCAAGNFLCPASALSFNAFK</t>
  </si>
  <si>
    <t>INILINC[57.0215]AAGNFLC[57.0215]PASALSFNAFK</t>
  </si>
  <si>
    <t>14C(57.0215),7C(57.0215)</t>
  </si>
  <si>
    <t>INLIYSR</t>
  </si>
  <si>
    <t>INSPNSKVNTLNKEVQSEFIEVMNEIWANDQIR</t>
  </si>
  <si>
    <t>INVASCSLGAAHASVILTQEHLK</t>
  </si>
  <si>
    <t>INVASC[57.0215]SLGAAHASVILTQEHLK</t>
  </si>
  <si>
    <t>INVASCSLGAAHASVILTQEHLKVRK</t>
  </si>
  <si>
    <t>INVASC[57.0215]SLGAAHASVILTQEHLKVRK</t>
  </si>
  <si>
    <t>INVCYWR</t>
  </si>
  <si>
    <t>INVC[57.0215]YWR</t>
  </si>
  <si>
    <t>IPAMTIAKNAGVEGSLIVEKILQSSSEVGYDAMLGDFVNMVEK</t>
  </si>
  <si>
    <t>IPAMTIAK</t>
  </si>
  <si>
    <t>IPERVVHAKGAGAFGYFEVTHDITR</t>
  </si>
  <si>
    <t>IPFLLSGTSYK</t>
  </si>
  <si>
    <t>IPFLLSGTSYKDLMPHDLAR</t>
  </si>
  <si>
    <t>IPFSGRNPLFQELLGLKPHLLVLNK</t>
  </si>
  <si>
    <t>sp|Q8R2R6|MTG1_MOUSE</t>
  </si>
  <si>
    <t>Q8R2R6</t>
  </si>
  <si>
    <t>MTG1_MOUSE</t>
  </si>
  <si>
    <t>Mtg1</t>
  </si>
  <si>
    <t>Mitochondrial ribosome-associated GTPase 1</t>
  </si>
  <si>
    <t>IPGEETDTIQHVK</t>
  </si>
  <si>
    <t>IPHLAIHLQR</t>
  </si>
  <si>
    <t>sp|Q9Z2W0|DNPEP_MOUSE</t>
  </si>
  <si>
    <t>Q9Z2W0</t>
  </si>
  <si>
    <t>DNPEP_MOUSE</t>
  </si>
  <si>
    <t>Dnpep</t>
  </si>
  <si>
    <t>Aspartyl aminopeptidase</t>
  </si>
  <si>
    <t>IPQKGILIGIQQSFRPR</t>
  </si>
  <si>
    <t>IPQKGILIGIQQSFRPRFLGVAEQLHNEGFK</t>
  </si>
  <si>
    <t>IPQTVLWR</t>
  </si>
  <si>
    <t>IPWFQYPIIYDIR</t>
  </si>
  <si>
    <t>IQALLDK</t>
  </si>
  <si>
    <t>IQALLDKYNAEKPK</t>
  </si>
  <si>
    <t>IQDRAVQAVLRNLCLLYSLYGISQK</t>
  </si>
  <si>
    <t>IQDRAVQAVLRNLC[57.0215]LLYSLYGISQK</t>
  </si>
  <si>
    <t>IQEAGTEVVK</t>
  </si>
  <si>
    <t>IQFGVPLAR</t>
  </si>
  <si>
    <t>IQFLSMSTK</t>
  </si>
  <si>
    <t>IQLLGRLVSLEMGK</t>
  </si>
  <si>
    <t>IQMSNLMNQAR</t>
  </si>
  <si>
    <t>sp|P50518|VATE1_MOUSE</t>
  </si>
  <si>
    <t>Atp6v1e1</t>
  </si>
  <si>
    <t>IQPQQVAVWPTLVDINSLDSLTEAYKLRAAR</t>
  </si>
  <si>
    <t>IQVLSMTGK</t>
  </si>
  <si>
    <t>IQYPGVAQSINSDVNNLMAVLNMSNMLPEGLFPEHLIDVLRR</t>
  </si>
  <si>
    <t>IRADIVENQVMDTR</t>
  </si>
  <si>
    <t>IRADIVENQVM[649.3660]DTR</t>
  </si>
  <si>
    <t>IRAPHALVMTFLFR</t>
  </si>
  <si>
    <t>IRAPHALVMTFLFRSGSLR</t>
  </si>
  <si>
    <t>IRAPHALVM[15.9949]TFLFR</t>
  </si>
  <si>
    <t>IRETGERPSNEEIMR</t>
  </si>
  <si>
    <t>IRFHDFLGDSWGILFSHPR</t>
  </si>
  <si>
    <t>IRHVISYSLSPFEQR</t>
  </si>
  <si>
    <t>IRPLWRHYFQNTQGLIFVVDSNDRER</t>
  </si>
  <si>
    <t>IRSGMFWLRF</t>
  </si>
  <si>
    <t>IRYYTYLVMNK</t>
  </si>
  <si>
    <t>ISATGRGVFHGIENFINEASYMSILGMTPGFGDK</t>
  </si>
  <si>
    <t>ISDEDWDIIHRVHLRGSFQVTR</t>
  </si>
  <si>
    <t>ISDHLEAAMEMIPVLK</t>
  </si>
  <si>
    <t>ISDHLEAAMEMIPVLKK</t>
  </si>
  <si>
    <t>ISDHLEAAM[655.3735]EMIPVLKK</t>
  </si>
  <si>
    <t>ISFIEPAILLNAFAMTLTIPLTAQYVYRR</t>
  </si>
  <si>
    <t>sp|Q9DC26|S46A3_MOUSE</t>
  </si>
  <si>
    <t>Q9DC26</t>
  </si>
  <si>
    <t>S46A3_MOUSE</t>
  </si>
  <si>
    <t>Slc46a3</t>
  </si>
  <si>
    <t>Lysosomal proton-coupled steroid conjugate and bile acid symporter SLC46A3</t>
  </si>
  <si>
    <t>ISHFKIPRYIVFVEGYPLTISGK</t>
  </si>
  <si>
    <t>ISIISMSVVNLKLAVSIAIRFSATR</t>
  </si>
  <si>
    <t>ISSVQSIVPALEIANAHR</t>
  </si>
  <si>
    <t>ISSVQSIVPALEIANAHRKPLVIIAEDVDGEALSTLVLNRLK</t>
  </si>
  <si>
    <t>ISSVSEVMK</t>
  </si>
  <si>
    <t>ISVAGVTSGNVGYLAHAIHQVTK</t>
  </si>
  <si>
    <t>ISVREPMQTGIK</t>
  </si>
  <si>
    <t>ISYTGELGWELYHR</t>
  </si>
  <si>
    <t>ITAFVVER</t>
  </si>
  <si>
    <t>ITAHLVHELR</t>
  </si>
  <si>
    <t>ITAHLVHELRR</t>
  </si>
  <si>
    <t>ITEIYEGTSEIQRLVIAGHLLRSYR</t>
  </si>
  <si>
    <t>ITELMQVLK</t>
  </si>
  <si>
    <t>ITELMQVLKDLNHGRYER</t>
  </si>
  <si>
    <t>ITFNRPTK</t>
  </si>
  <si>
    <t>ITFNRPTKK</t>
  </si>
  <si>
    <t>ITKFENAFLSHVISQHQSLLGNIRSDGK</t>
  </si>
  <si>
    <t>ITLPAPNPDHVGGYK</t>
  </si>
  <si>
    <t>ITLPAPNPDHVGGYKLAVATFAGIENKFGLYLPLFKPSASTSK</t>
  </si>
  <si>
    <t>ITLVFLGVELEMR</t>
  </si>
  <si>
    <t>ITLVFLGVELEMRK</t>
  </si>
  <si>
    <t>ITLVFLGVELEM[15.9949]RK</t>
  </si>
  <si>
    <t>ITMYLMK</t>
  </si>
  <si>
    <t>ITSEELHYFVQNHFTSAR</t>
  </si>
  <si>
    <t>ITSEELHYFVQNHFTSARMALVGLGVSHSVLK</t>
  </si>
  <si>
    <t>ITSEELHYFVQNHFTSARMALVGLGVSHSVLKQVAEQFLNMR</t>
  </si>
  <si>
    <t>ITVVGVGAVGMACAISILMK</t>
  </si>
  <si>
    <t>ITVVGVGAVGMAC[57.0215]AISILMK</t>
  </si>
  <si>
    <t>sp|P06151|LDHA_MOUSE</t>
  </si>
  <si>
    <t>P06151</t>
  </si>
  <si>
    <t>LDHA_MOUSE</t>
  </si>
  <si>
    <t>Ldha</t>
  </si>
  <si>
    <t>L-lactate dehydrogenase A chain</t>
  </si>
  <si>
    <t>IVAFGQWAGVAGMINILHGMGLR</t>
  </si>
  <si>
    <t>IVAFGQWAGVAGMINILHGMGLRLLALGHHTPFMHLGMAHNYR</t>
  </si>
  <si>
    <t>IVAFGQWAGVAGMINILHGMGLRLLALGHHTPFM[15.9949]HLGMAHNYR</t>
  </si>
  <si>
    <t>34M(15.9949)</t>
  </si>
  <si>
    <t>IVAFGQWAGVAGM[15.9949]INILHGMGLRLLALGHHTPFMHLGMAHNYR</t>
  </si>
  <si>
    <t>IVAPELYIAVGISGAIQHLAGMK</t>
  </si>
  <si>
    <t>IVAPELYIAVGISGAIQHLAGMKDSK</t>
  </si>
  <si>
    <t>IVAPELYIAVGISGAIQHLAGM[15.9949]K</t>
  </si>
  <si>
    <t>22M(15.9949)</t>
  </si>
  <si>
    <t>IVAPELYIAVGISGAIQHLAGM[15.9949]KDSK</t>
  </si>
  <si>
    <t>22M(649.3660)</t>
  </si>
  <si>
    <t>22M(655.3735)</t>
  </si>
  <si>
    <t>IVAVIGAVVDVQFDEGLPPILNALEVQGR</t>
  </si>
  <si>
    <t>IVDRFLHLLNRPR</t>
  </si>
  <si>
    <t>IVFADGNFWGR</t>
  </si>
  <si>
    <t>IVGDLAQFMVQNGLSR</t>
  </si>
  <si>
    <t>IVILGGNWK</t>
  </si>
  <si>
    <t>sp|Q8R0F9|S14L4_MOUSE</t>
  </si>
  <si>
    <t>Q8R0F9</t>
  </si>
  <si>
    <t>S14L4_MOUSE</t>
  </si>
  <si>
    <t>Sec14l4</t>
  </si>
  <si>
    <t>SEC14-like protein 4</t>
  </si>
  <si>
    <t>IVLAGREMTR</t>
  </si>
  <si>
    <t>IVMEAAAK</t>
  </si>
  <si>
    <t>IVNAAGFWAR</t>
  </si>
  <si>
    <t>IVPPMCVTKMEVDFAYEVFRAALIQHMER</t>
  </si>
  <si>
    <t>IVPPMC[57.0215]VTKMEVDFAYEVFRAALIQHMER</t>
  </si>
  <si>
    <t>sp|Q3UEG6|AGT2_MOUSE</t>
  </si>
  <si>
    <t>Q3UEG6</t>
  </si>
  <si>
    <t>AGT2_MOUSE</t>
  </si>
  <si>
    <t>Agxt2</t>
  </si>
  <si>
    <t>Alanine--glyoxylate aminotransferase 2, mitochondrial</t>
  </si>
  <si>
    <t>IVTVLGAVHR</t>
  </si>
  <si>
    <t>IVTVLGAVHRSQTDFAFVTGNLIAKFFSSNSR</t>
  </si>
  <si>
    <t>IVVLHGYK</t>
  </si>
  <si>
    <t>IVVLLQR</t>
  </si>
  <si>
    <t>sp|P97371|PSME1_MOUSE</t>
  </si>
  <si>
    <t>Psme1</t>
  </si>
  <si>
    <t>Proteasome activator complex subunit 1</t>
  </si>
  <si>
    <t>IWHHTFYNELR</t>
  </si>
  <si>
    <t>IWISNGGLADIFTVFAK</t>
  </si>
  <si>
    <t>IWMAMVK</t>
  </si>
  <si>
    <t>IWPHVYSFLQTK</t>
  </si>
  <si>
    <t>IYADRVLAGYNNLNLHGIAMNAIRSLGSDEQIAK</t>
  </si>
  <si>
    <t>IYAGQMAVLGR</t>
  </si>
  <si>
    <t>IYAPLYLIAAVLR</t>
  </si>
  <si>
    <t>IYAPLYLIAAVLRK</t>
  </si>
  <si>
    <t>IYAPLYLIAAVLRKR</t>
  </si>
  <si>
    <t>IYDQVQSGK</t>
  </si>
  <si>
    <t>IYFMAGSSR</t>
  </si>
  <si>
    <t>IYHTIAYLTPLPQPNRGLAFFVGYGVTLSMAYR</t>
  </si>
  <si>
    <t>IYHTIAYLTPLPQPNRGLAFFVGYGVTLSMAYRLLR</t>
  </si>
  <si>
    <t>IYHTIAYLTPLPQPNRGLAFFVGYGVTLSM[15.9949]AYR</t>
  </si>
  <si>
    <t>30M(15.9949)</t>
  </si>
  <si>
    <t>IYHTIAYLTPLPQPNRGLAFFVGYGVTLSM[15.9949]AYRLLR</t>
  </si>
  <si>
    <t>IYHTIAYLTPLPQPNRGLAFFVGYGVTLSM[649.3660]AYRLLR</t>
  </si>
  <si>
    <t>30M(649.3660)</t>
  </si>
  <si>
    <t>IYLAAHFPHQVVAGVLSGIAVAETFSHIR</t>
  </si>
  <si>
    <t>sp|P35576|G6PC1_MOUSE</t>
  </si>
  <si>
    <t>P35576</t>
  </si>
  <si>
    <t>G6PC1_MOUSE</t>
  </si>
  <si>
    <t>G6pc1</t>
  </si>
  <si>
    <t>Glucose-6-phosphatase catalytic subunit 1</t>
  </si>
  <si>
    <t>IYLPHSLPQQ</t>
  </si>
  <si>
    <t>sp|P03930|ATP8_MOUSE</t>
  </si>
  <si>
    <t>P03930</t>
  </si>
  <si>
    <t>ATP8_MOUSE</t>
  </si>
  <si>
    <t>Mtatp8</t>
  </si>
  <si>
    <t>ATP synthase protein 8</t>
  </si>
  <si>
    <t>IYSTLAGNRK</t>
  </si>
  <si>
    <t>KADCTITMADSDLLALMTGKMNPQSAFFQGK</t>
  </si>
  <si>
    <t>KADC[57.0215]TITMADSDLLALMTGKMNPQSAFFQGK</t>
  </si>
  <si>
    <t>KAFALRYALLPYLYTLFHR</t>
  </si>
  <si>
    <t>KAITAIFGQLLEFVTEGSHFVEATYRNPELDR</t>
  </si>
  <si>
    <t>KALTSFER</t>
  </si>
  <si>
    <t>KAMEAVAAQGK</t>
  </si>
  <si>
    <t>KANAVFEWHITK</t>
  </si>
  <si>
    <t>KANAVFEWHITKGGTVAAK</t>
  </si>
  <si>
    <t>KAQDFHWLTR</t>
  </si>
  <si>
    <t>KASLFNLQVEMSALIPGLVSTFMLLASSDNHGR</t>
  </si>
  <si>
    <t>KASVGENGLAVIGVFLKLGAHHQALQK</t>
  </si>
  <si>
    <t>KATAAVIFLHGLGDTGHGWAEAFAGIK</t>
  </si>
  <si>
    <t>KATAAVIFLHGLGDTGHGWAEAFAGIKSPHIK</t>
  </si>
  <si>
    <t>KCIFLGTVLGGVYILGK</t>
  </si>
  <si>
    <t>KC[57.0215]IFLGTVLGGVYILGK</t>
  </si>
  <si>
    <t>KDAVSVFYVSR</t>
  </si>
  <si>
    <t>KDFSSVFQYLR</t>
  </si>
  <si>
    <t>KDGLVGMAIVGGMALGVAGLAGLIGLAVSK</t>
  </si>
  <si>
    <t>sp|Q9CQ92|FIS1_MOUSE</t>
  </si>
  <si>
    <t>Q9CQ92</t>
  </si>
  <si>
    <t>FIS1_MOUSE</t>
  </si>
  <si>
    <t>Fis1</t>
  </si>
  <si>
    <t>Mitochondrial fission 1 protein</t>
  </si>
  <si>
    <t>KDGLVGMAIVGGMALGVAGLAGLIGLAVSKSK</t>
  </si>
  <si>
    <t>KDGLVGM[15.9949]AIVGGMALGVAGLAGLIGLAVSK</t>
  </si>
  <si>
    <t>KDRVTDALNATR</t>
  </si>
  <si>
    <t>KDVYSSITQLQEHYGPVFTIHLGPR</t>
  </si>
  <si>
    <t>KEDIAMWEVNEAFSVVVLANIKMLEIDPQK</t>
  </si>
  <si>
    <t>KELSEPSSTR</t>
  </si>
  <si>
    <t>KEMISELHSSAAEGNVAK</t>
  </si>
  <si>
    <t>KEMLLKPHSR</t>
  </si>
  <si>
    <t>KEM[649.3660]LLKPHSR</t>
  </si>
  <si>
    <t>KEM[655.3735]LLKPHSR</t>
  </si>
  <si>
    <t>KEPLFGISTGNIITGLAAGAK</t>
  </si>
  <si>
    <t>KEPVGVCGIVIPWNYPLMMLSWK</t>
  </si>
  <si>
    <t>KEPVGVC[57.0215]GIVIPWNYPLMMLSWK</t>
  </si>
  <si>
    <t>KEQESEVDMK</t>
  </si>
  <si>
    <t>KERDMDELK</t>
  </si>
  <si>
    <t>KEVSMDDHK</t>
  </si>
  <si>
    <t>KFKPGYLEATLNWFR</t>
  </si>
  <si>
    <t>KFLDAGHKLNFAVASR</t>
  </si>
  <si>
    <t>sp|P27773|PDIA3_MOUSE</t>
  </si>
  <si>
    <t>Pdia3</t>
  </si>
  <si>
    <t>Protein disulfide-isomerase A3</t>
  </si>
  <si>
    <t>KFLIAFNINLLSTK</t>
  </si>
  <si>
    <t>KFLLNLAIISK</t>
  </si>
  <si>
    <t>KFLLNLAIISKFNEVK</t>
  </si>
  <si>
    <t>KFNELMIAFRVRPTVLMPLWNVAGFALGAGTALLGK</t>
  </si>
  <si>
    <t>KFPDVPKPLQILYIR</t>
  </si>
  <si>
    <t>sp|Q8R123|FAD1_MOUSE</t>
  </si>
  <si>
    <t>Q8R123</t>
  </si>
  <si>
    <t>FAD1_MOUSE</t>
  </si>
  <si>
    <t>Flad1</t>
  </si>
  <si>
    <t>FAD synthase</t>
  </si>
  <si>
    <t>KFPFILEVYYK</t>
  </si>
  <si>
    <t>sp|Q8BTE5|CEBOS_MOUSE</t>
  </si>
  <si>
    <t>Q8BTE5</t>
  </si>
  <si>
    <t>CEBOS_MOUSE</t>
  </si>
  <si>
    <t>Cebpzos</t>
  </si>
  <si>
    <t>Protein CEBPZOS</t>
  </si>
  <si>
    <t>KFPLDPLITHVLPFEK</t>
  </si>
  <si>
    <t>KFSLEDLLTNIMIYWTTGTIVSSQR</t>
  </si>
  <si>
    <t>KFVFFNIPQIQYKNPWVQIMMFK</t>
  </si>
  <si>
    <t>sp|Q9D125|RT25_MOUSE</t>
  </si>
  <si>
    <t>Q9D125</t>
  </si>
  <si>
    <t>RT25_MOUSE</t>
  </si>
  <si>
    <t>Mrps25</t>
  </si>
  <si>
    <t>Small ribosomal subunit protein mS25</t>
  </si>
  <si>
    <t>KFWVLKGVYSTQVGFAGGHTR</t>
  </si>
  <si>
    <t>KGDVVIVLTGWRPGSGFTNTMR</t>
  </si>
  <si>
    <t>sp|P52480|KPYM_MOUSE</t>
  </si>
  <si>
    <t>P52480</t>
  </si>
  <si>
    <t>KPYM_MOUSE</t>
  </si>
  <si>
    <t>Pkm</t>
  </si>
  <si>
    <t>Pyruvate kinase PKM</t>
  </si>
  <si>
    <t>KGEDFVKNMK</t>
  </si>
  <si>
    <t>KGIFVIGFSYPVVPK</t>
  </si>
  <si>
    <t>KGIVNEQFLLQRLADGAIDLYAMVVVLSR</t>
  </si>
  <si>
    <t>KGKPVTMK</t>
  </si>
  <si>
    <t>KGKPVTM[655.3735]K</t>
  </si>
  <si>
    <t>KGLNSVATAR</t>
  </si>
  <si>
    <t>KGLNSVATARIFYK</t>
  </si>
  <si>
    <t>KGPGISVHFTR</t>
  </si>
  <si>
    <t>KGQYIFK</t>
  </si>
  <si>
    <t>KGVYFMLVTLQSQEDNTHK</t>
  </si>
  <si>
    <t>KHFPSVNWLISYSK</t>
  </si>
  <si>
    <t>KHFVPWLARPIFPPWER</t>
  </si>
  <si>
    <t>KHLIIGVSSDR</t>
  </si>
  <si>
    <t>KHLSDGVADSGLTLRGFLFLHTLFIQR</t>
  </si>
  <si>
    <t>KHLSPFLPSHPVISIKPTEGTWPVGTVSAAPWGSSSILPISWAYIK</t>
  </si>
  <si>
    <t>KHNFTPLAR</t>
  </si>
  <si>
    <t>KHNFTPLARVVGYFVSGCDPTIMGIGPVPAINGALK</t>
  </si>
  <si>
    <t>KHNFTPLARVVGYFVSGC[57.0215]DPTIMGIGPVPAINGALK</t>
  </si>
  <si>
    <t>KHPSLIPLFVFIGAGGTGAALYVMR</t>
  </si>
  <si>
    <t>KHPSLIPLFVFIGAGGTGAALYVMRLALFNPDVSWDR</t>
  </si>
  <si>
    <t>KHPSLIPLFVFIGAGGTGAALYVM[15.9949]R</t>
  </si>
  <si>
    <t>KHPSLIPLFVFIGAGGTGAALYVM[15.9949]RLALFNPDVSWDR</t>
  </si>
  <si>
    <t>24M(649.3660)</t>
  </si>
  <si>
    <t>24M(655.3735)</t>
  </si>
  <si>
    <t>KHPSLIPLFVFIGAGGTGAALYVM[655.3735]RLALFNPDVSWDR</t>
  </si>
  <si>
    <t>KHSQFIGYPITLYLEK</t>
  </si>
  <si>
    <t>KIADEKYNDTFWK</t>
  </si>
  <si>
    <t>KIAILGFAFKK</t>
  </si>
  <si>
    <t>KIAPYVAHNFNK</t>
  </si>
  <si>
    <t>KIGGIFAFK</t>
  </si>
  <si>
    <t>KIGGIFAFKVK</t>
  </si>
  <si>
    <t>KIGYNPDTVAFVPISGWNGDNMLEPSANMPWFK</t>
  </si>
  <si>
    <t>KIGYNPDTVAFVPISGWNGDNM[649.3660]LEPSANMPWFK</t>
  </si>
  <si>
    <t>KILIKHVTVIGGGLMGAGIAQVAAATGHTVVLVDQTEDILAK</t>
  </si>
  <si>
    <t>KILVPALMVTAEK</t>
  </si>
  <si>
    <t>KILVPALMVTAEKDIVLRPEMSK</t>
  </si>
  <si>
    <t>KILVPALMVTAEKDIVLRPEM[15.9949]SK</t>
  </si>
  <si>
    <t>KILVPALM[15.9949]VTAEKDIVLRPEMSK</t>
  </si>
  <si>
    <t>KIMEFFSLR</t>
  </si>
  <si>
    <t>KIM[649.3660]EFFSLR</t>
  </si>
  <si>
    <t>KIPAFLPFSTGK</t>
  </si>
  <si>
    <t>KLADMLTEITLGLHACLQLGR</t>
  </si>
  <si>
    <t>KLADMLTEITLGLHAC[57.0215]LQLGR</t>
  </si>
  <si>
    <t>KLEEEGEQFVK</t>
  </si>
  <si>
    <t>KLEEEGEQFVKK</t>
  </si>
  <si>
    <t>KLFQHIAEYLPSYARPR</t>
  </si>
  <si>
    <t>KLHMVNFVEPVGLNYSMFIPTLLNQGTTAQQEK</t>
  </si>
  <si>
    <t>KLHMVNFVEPVGLNYSM[649.3660]FIPTLLNQGTTAQQEK</t>
  </si>
  <si>
    <t>17M(649.3660)</t>
  </si>
  <si>
    <t>KLMSEHGVR</t>
  </si>
  <si>
    <t>KLPPLPLTLSLCAFLNHRK</t>
  </si>
  <si>
    <t>KLPPLPLTLSLC[57.0215]AFLNHRK</t>
  </si>
  <si>
    <t>sp|Q9QYA2|TOM40_MOUSE</t>
  </si>
  <si>
    <t>Q9QYA2</t>
  </si>
  <si>
    <t>TOM40_MOUSE</t>
  </si>
  <si>
    <t>Tomm40</t>
  </si>
  <si>
    <t>KLPSQSEMMAEINK</t>
  </si>
  <si>
    <t>KLRGETVQVDTTNVLFVASGAFNGLDR</t>
  </si>
  <si>
    <t>sp|Q9JHS4|CLPX_MOUSE</t>
  </si>
  <si>
    <t>Q9JHS4</t>
  </si>
  <si>
    <t>CLPX_MOUSE</t>
  </si>
  <si>
    <t>Clpx</t>
  </si>
  <si>
    <t>ATP-dependent Clp protease ATP-binding subunit clpX-like, mitochondrial</t>
  </si>
  <si>
    <t>KLRPLYNHPAGPR</t>
  </si>
  <si>
    <t>KLSPDAVAQLAFQMAFLR</t>
  </si>
  <si>
    <t>KLVEHLHNFIFFR</t>
  </si>
  <si>
    <t>KLVYLYLMNYAK</t>
  </si>
  <si>
    <t>sp|O35643|AP1B1_MOUSE</t>
  </si>
  <si>
    <t>O35643</t>
  </si>
  <si>
    <t>AP1B1_MOUSE</t>
  </si>
  <si>
    <t>Ap1b1</t>
  </si>
  <si>
    <t>AP-1 complex subunit beta-1</t>
  </si>
  <si>
    <t>KLYCIYVAIGQK</t>
  </si>
  <si>
    <t>KLYC[57.0215]IYVAIGQK</t>
  </si>
  <si>
    <t>KLYCIYVAIGQKR</t>
  </si>
  <si>
    <t>KLYC[57.0215]IYVAIGQKR</t>
  </si>
  <si>
    <t>KMLFPTLLQTVFASYLGSR</t>
  </si>
  <si>
    <t>KMLTPTFHFTILENFLDVMNEQANILVNK</t>
  </si>
  <si>
    <t>KM[15.9949]LFPTLLQTVFASYLGSR</t>
  </si>
  <si>
    <t>KMMLDLNK</t>
  </si>
  <si>
    <t>KM[649.3660]M[15.9949]LDLNK</t>
  </si>
  <si>
    <t>2M(649.3660),3M(15.9949)</t>
  </si>
  <si>
    <t>KMWDDLPEVVR</t>
  </si>
  <si>
    <t>KMWDDLPEVVRK</t>
  </si>
  <si>
    <t>KNAISFQMYRDIILALK</t>
  </si>
  <si>
    <t>KNATFSIANPVYVGNAAWAHILAAR</t>
  </si>
  <si>
    <t>sp|Q61694|3BHS5_MOUSE</t>
  </si>
  <si>
    <t>Q61694</t>
  </si>
  <si>
    <t>3BHS5_MOUSE</t>
  </si>
  <si>
    <t>Hsd3b5</t>
  </si>
  <si>
    <t>NADPH-dependent 3-keto-steroid reductase Hsd3b5</t>
  </si>
  <si>
    <t>KNATFSIANPVYVGNAAWAHILAARSLQDPK</t>
  </si>
  <si>
    <t>KNIHPWVK</t>
  </si>
  <si>
    <t>KNPAMYENDK</t>
  </si>
  <si>
    <t>KNTSSNRPLSPHLTIYKWSLPMALSVCHR</t>
  </si>
  <si>
    <t>KNTSSNRPLSPHLTIYKWSLPMALSVC[57.0215]HR</t>
  </si>
  <si>
    <t>KNVFIIGATNRPDIIDPAILRPGR</t>
  </si>
  <si>
    <t>KNVFIIGATNRPDIIDPAILRPGRLDQLIYIPLPDEK</t>
  </si>
  <si>
    <t>KPDDGKMK</t>
  </si>
  <si>
    <t>KPGLEEAVESACAMR</t>
  </si>
  <si>
    <t>KPGLEEAVESAC[57.0215]AM[655.3735]R</t>
  </si>
  <si>
    <t>12C(57.0215),14M(655.3735)</t>
  </si>
  <si>
    <t>KPIPLLSVVVVNSQLQK</t>
  </si>
  <si>
    <t>sp|Q3UUI3|THEM4_MOUSE</t>
  </si>
  <si>
    <t>Q3UUI3</t>
  </si>
  <si>
    <t>THEM4_MOUSE</t>
  </si>
  <si>
    <t>Them4</t>
  </si>
  <si>
    <t>Acyl-coenzyme A thioesterase THEM4</t>
  </si>
  <si>
    <t>KPLLLHQGHMEWLFDSEGNRYLDFFSGIVTVSVGHCHPK</t>
  </si>
  <si>
    <t>KPLLLHQGHMEWLFDSEGNRYLDFFSGIVTVSVGHC[57.0215]HPK</t>
  </si>
  <si>
    <t>36C(57.0215)</t>
  </si>
  <si>
    <t>KPLVIIAEDVDGEALSTLVLNR</t>
  </si>
  <si>
    <t>KPLVIIAEDVDGEALSTLVLNRLKVGLQVVAVK</t>
  </si>
  <si>
    <t>KPMLYSFQTSLPR</t>
  </si>
  <si>
    <t>KPM[15.9949]LYSFQTSLPR</t>
  </si>
  <si>
    <t>KPMSQEEMEFIQR</t>
  </si>
  <si>
    <t>KPM[649.3660]SQEEMEFIQR</t>
  </si>
  <si>
    <t>sp|Q9CQX8|KGD4_MOUSE</t>
  </si>
  <si>
    <t>Q9CQX8</t>
  </si>
  <si>
    <t>KGD4_MOUSE</t>
  </si>
  <si>
    <t>Mrps36</t>
  </si>
  <si>
    <t>Alpha-ketoglutarate dehydrogenase component 4</t>
  </si>
  <si>
    <t>KPMVVLGSSALQRDDGAAILVAVSNMVQKIR</t>
  </si>
  <si>
    <t>KPM[649.3660]VVLGSSALQRDDGAAILVAVSNMVQKIR</t>
  </si>
  <si>
    <t>KPNQPYEWISYK</t>
  </si>
  <si>
    <t>KPNQPYEWISYKEVAELAECIGSGLIQK</t>
  </si>
  <si>
    <t>KPNQPYEWISYKEVAELAEC[57.0215]IGSGLIQK</t>
  </si>
  <si>
    <t>KPPTFGDASVIALELLNSGYEFDEGSIIFNQFK</t>
  </si>
  <si>
    <t>KPPTFGDASVIALELLNSGYEFDEGSIIFNQFKSVISYK</t>
  </si>
  <si>
    <t>KPTQQEAYQVHVGTMRATSVGWLKLR</t>
  </si>
  <si>
    <t>KPTVVLHGYEAVK</t>
  </si>
  <si>
    <t>KQDFAHVLDVNLLGMIEVTLSMLPLVR</t>
  </si>
  <si>
    <t>sp|O54909|RDH16_MOUSE</t>
  </si>
  <si>
    <t>O54909</t>
  </si>
  <si>
    <t>RDH16_MOUSE</t>
  </si>
  <si>
    <t>Rdh16</t>
  </si>
  <si>
    <t>Retinol dehydrogenase 16</t>
  </si>
  <si>
    <t>KQDFAHVLDVNLLGMIEVTLSMLPLVRK</t>
  </si>
  <si>
    <t>KQGIPGPKPLPFLGTVLNYYKGLWK</t>
  </si>
  <si>
    <t>KQQNVDRAVATLQGEGLSVTGIVCHVGK</t>
  </si>
  <si>
    <t>KQQNVDRAVATLQGEGLSVTGIVC[57.0215]HVGK</t>
  </si>
  <si>
    <t>KQVTVEAGILLTDLHPQLDK</t>
  </si>
  <si>
    <t>KRHLDFLDILLFAR</t>
  </si>
  <si>
    <t>KRHLTYAEFTQFLLEIQLEHAK</t>
  </si>
  <si>
    <t>KRMGPGATAGGAEK</t>
  </si>
  <si>
    <t>KRM[649.3660]GPGATAGGAEK</t>
  </si>
  <si>
    <t>KSPEIISGR</t>
  </si>
  <si>
    <t>KTFPLPLLYFGNQITGLFSTK</t>
  </si>
  <si>
    <t>sp|A2AKQ0|S35D1_MOUSE</t>
  </si>
  <si>
    <t>A2AKQ0</t>
  </si>
  <si>
    <t>S35D1_MOUSE</t>
  </si>
  <si>
    <t>Slc35d1</t>
  </si>
  <si>
    <t>Nucleotide sugar transporter SLC35D1</t>
  </si>
  <si>
    <t>KTFPLPLLYFGNQITGLFSTKK</t>
  </si>
  <si>
    <t>KTGFRGPLNWYR</t>
  </si>
  <si>
    <t>KTKPVSFYTDITYLAKLWGCEGETR</t>
  </si>
  <si>
    <t>KTKPVSFYTDITYLAKLWGC[57.0215]EGETR</t>
  </si>
  <si>
    <t>KTNMWFLER</t>
  </si>
  <si>
    <t>KTNM[649.3660]WFLER</t>
  </si>
  <si>
    <t>sp|Q5HZI2|C2C4C_MOUSE</t>
  </si>
  <si>
    <t>Q5HZI2</t>
  </si>
  <si>
    <t>C2C4C_MOUSE</t>
  </si>
  <si>
    <t>C2cd4c</t>
  </si>
  <si>
    <t>C2 calcium-dependent domain-containing protein 4C</t>
  </si>
  <si>
    <t>KTPHKPFLLFR</t>
  </si>
  <si>
    <t>KTYAFFSHTIK</t>
  </si>
  <si>
    <t>KVFLSTTGGAWVISR</t>
  </si>
  <si>
    <t>sp|P50285|FMO1_MOUSE</t>
  </si>
  <si>
    <t>P50285</t>
  </si>
  <si>
    <t>FMO1_MOUSE</t>
  </si>
  <si>
    <t>Fmo1</t>
  </si>
  <si>
    <t>Flavin-containing monooxygenase 1</t>
  </si>
  <si>
    <t>KVFPPNLEKPTLAIIGLIQPLGAIMPISELQGR</t>
  </si>
  <si>
    <t>KVGITLFTVSHR</t>
  </si>
  <si>
    <t>KVGITLFTVSHRK</t>
  </si>
  <si>
    <t>KVINRGLFVLGSLIAIGGTYLLVHHLSLRPLEFLR</t>
  </si>
  <si>
    <t>KVLRYEGFFGLYR</t>
  </si>
  <si>
    <t>KVMEAFEQAER</t>
  </si>
  <si>
    <t>KVMEAFEQAERK</t>
  </si>
  <si>
    <t>KVNNIETGWALGATFHLLQSLGITS</t>
  </si>
  <si>
    <t>sp|Q9WUZ9|ENTP5_MOUSE</t>
  </si>
  <si>
    <t>Q9WUZ9</t>
  </si>
  <si>
    <t>ENTP5_MOUSE</t>
  </si>
  <si>
    <t>Entpd5</t>
  </si>
  <si>
    <t>Ectonucleoside triphosphate diphosphohydrolase 5</t>
  </si>
  <si>
    <t>KVPEKLVVIGAGVIGVELGSVWQR</t>
  </si>
  <si>
    <t>KVQAILVNIFGGIMR</t>
  </si>
  <si>
    <t>sp|Q9Z2I9|SUCB1_MOUSE</t>
  </si>
  <si>
    <t>Q9Z2I9</t>
  </si>
  <si>
    <t>SUCB1_MOUSE</t>
  </si>
  <si>
    <t>Sucla2</t>
  </si>
  <si>
    <t>Succinate--CoA ligase [ADP-forming] subunit beta, mitochondrial</t>
  </si>
  <si>
    <t>KVQAILVNIFGGIM[15.9949]R</t>
  </si>
  <si>
    <t>KVSSLPWLLPYWK</t>
  </si>
  <si>
    <t>sp|Q9DB29|IAH1_MOUSE</t>
  </si>
  <si>
    <t>Q9DB29</t>
  </si>
  <si>
    <t>IAH1_MOUSE</t>
  </si>
  <si>
    <t>Iah1</t>
  </si>
  <si>
    <t>Isoamyl acetate-hydrolyzing esterase 1 homolog</t>
  </si>
  <si>
    <t>KWCDDYFFIVHR</t>
  </si>
  <si>
    <t>KWC[57.0215]DDYFFIVHR</t>
  </si>
  <si>
    <t>KWKPGRVDHTVGWPLDR</t>
  </si>
  <si>
    <t>KWLPELVDR</t>
  </si>
  <si>
    <t>KWTIMAVMVSLLTDYSPVLQKPK</t>
  </si>
  <si>
    <t>KWTIMAVMVSLLTDYSPVLQKPKF</t>
  </si>
  <si>
    <t>KWTTTTLGLLAIPVIIHPIDR</t>
  </si>
  <si>
    <t>sp|Q9CRB8|MTFP1_MOUSE</t>
  </si>
  <si>
    <t>Q9CRB8</t>
  </si>
  <si>
    <t>MTFP1_MOUSE</t>
  </si>
  <si>
    <t>Mtfp1</t>
  </si>
  <si>
    <t>Mitochondrial fission process protein 1</t>
  </si>
  <si>
    <t>KYFILNGSKVWITNGGLANIFTVFAK</t>
  </si>
  <si>
    <t>KYGPVFTVYLGMKPTVVLHGYK</t>
  </si>
  <si>
    <t>KYGPVFTVYLGM[15.9949]KPTVVLHGYK</t>
  </si>
  <si>
    <t>KYIRPLMQSWKPK</t>
  </si>
  <si>
    <t>KYIRPLMQSWKPKL</t>
  </si>
  <si>
    <t>KYLPESLKVYGTVYHMIHGNPFNLK</t>
  </si>
  <si>
    <t>KYMEENDQLK</t>
  </si>
  <si>
    <t>KYMEENDQLKK</t>
  </si>
  <si>
    <t>KYNVTVIQYIGELLR</t>
  </si>
  <si>
    <t>KYPYVEVNSILGIDSAYDQNR</t>
  </si>
  <si>
    <t>KYSVWIGGSILASLSTFQQMWISK</t>
  </si>
  <si>
    <t>LAAAFAVSR</t>
  </si>
  <si>
    <t>LAAAVFSLAIK</t>
  </si>
  <si>
    <t>LAAFWLVK</t>
  </si>
  <si>
    <t>sp|Q9DCV4|RMD1_MOUSE</t>
  </si>
  <si>
    <t>Q9DCV4</t>
  </si>
  <si>
    <t>RMD1_MOUSE</t>
  </si>
  <si>
    <t>Rmdn1</t>
  </si>
  <si>
    <t>Regulator of microtubule dynamics protein 1</t>
  </si>
  <si>
    <t>LAAHLGSALVLYCASLWTSLSLLLPQHKLPETR</t>
  </si>
  <si>
    <t>LAAHLGSALVLYC[57.0215]ASLWTSLSLLLPQHKLPETR</t>
  </si>
  <si>
    <t>LAASEAATAISHQAIQILGGMGYVTEMPAER</t>
  </si>
  <si>
    <t>LAASEAATAISHQAIQILGGMGYVTEMPAERYYR</t>
  </si>
  <si>
    <t>LAASEAATAISHQAIQILGGMGYVTEMPAERYYRDAR</t>
  </si>
  <si>
    <t>LAATEEIVIVAIQYRLGVLGFFSTGDQHAR</t>
  </si>
  <si>
    <t>LAAYLLLMK</t>
  </si>
  <si>
    <t>LADGAIDLYAMVVVLSR</t>
  </si>
  <si>
    <t>LADGAIDLYAMVVVLSRASR</t>
  </si>
  <si>
    <t>LADGAIDLYAMVVVLSRASRSLSEGYPTAQHEK</t>
  </si>
  <si>
    <t>LADLLER</t>
  </si>
  <si>
    <t>LADLMERDRLLLATMEALNGGK</t>
  </si>
  <si>
    <t>LADLMERDRLLLATM[649.3660]EALNGGK</t>
  </si>
  <si>
    <t>LAEIVGMHDLGVSVTLGAHQSIGFKGILLYGTKAQR</t>
  </si>
  <si>
    <t>LAFALAFLQR</t>
  </si>
  <si>
    <t>LAGALPHEDLPFWLVRWLLFRLMFASGVVK</t>
  </si>
  <si>
    <t>sp|Q8C3X8|LMF2_MOUSE</t>
  </si>
  <si>
    <t>Q8C3X8</t>
  </si>
  <si>
    <t>LMF2_MOUSE</t>
  </si>
  <si>
    <t>Lmf2</t>
  </si>
  <si>
    <t>Lipase maturation factor 2</t>
  </si>
  <si>
    <t>LAGFTARITELMQVLKDLNHGR</t>
  </si>
  <si>
    <t>LAGILSHSPSLLNETSENGWTALMYAAR</t>
  </si>
  <si>
    <t>LAGLHDAILRMPHGYDTQVGER</t>
  </si>
  <si>
    <t>LAGLLKPGGHLVTLVTLR</t>
  </si>
  <si>
    <t>sp|P40936|INMT_MOUSE</t>
  </si>
  <si>
    <t>P40936</t>
  </si>
  <si>
    <t>INMT_MOUSE</t>
  </si>
  <si>
    <t>Inmt</t>
  </si>
  <si>
    <t>Indolethylamine N-methyltransferase</t>
  </si>
  <si>
    <t>LAGLLKPGGHLVTLVTLRFQHYMVGPK</t>
  </si>
  <si>
    <t>LAGVTALSCWLPLR</t>
  </si>
  <si>
    <t>LAGVTALSC[57.0215]WLPLR</t>
  </si>
  <si>
    <t>LAHFDPRVTMWVFEEDIGGRK</t>
  </si>
  <si>
    <t>LALSIFFGPCTPYHFR</t>
  </si>
  <si>
    <t>LALSIFFGPC[57.0215]TPYHFR</t>
  </si>
  <si>
    <t>LALSPDTHVLALATGTNIHLFNTR</t>
  </si>
  <si>
    <t>LAMTGAGIDR</t>
  </si>
  <si>
    <t>LAMTGAGIDRHLFCLYVVSK</t>
  </si>
  <si>
    <t>LAMTGAGIDRHLFC[57.0215]LYVVSK</t>
  </si>
  <si>
    <t>LAMTGAGIDRHLFCLYVVSKYLAVDSPFLK</t>
  </si>
  <si>
    <t>LAMTGAGIDRHLFC[57.0215]LYVVSKYLAVDSPFLK</t>
  </si>
  <si>
    <t>LAMENNIK</t>
  </si>
  <si>
    <t>LANFGGLAVGLGIGALAEVAK</t>
  </si>
  <si>
    <t>LANFGGLAVGLGIGALAEVAKK</t>
  </si>
  <si>
    <t>LAPETCVR</t>
  </si>
  <si>
    <t>LAPETC[57.0215]VR</t>
  </si>
  <si>
    <t>LAPGTQASPLVPAFEGDCYYLAVGGAVAQHNWSHINTVLQDQEFR</t>
  </si>
  <si>
    <t>LAPGTQASPLVPAFEGDC[57.0215]YYLAVGGAVAQHNWSHINTVLQDQEFR</t>
  </si>
  <si>
    <t>LAPLLLVLTQLINMNLR</t>
  </si>
  <si>
    <t>LAPPLVIKEDEIR</t>
  </si>
  <si>
    <t>LAPRAQSEEDLSALFEASMKLY</t>
  </si>
  <si>
    <t>LAQEDPDYGLR</t>
  </si>
  <si>
    <t>LAQGEYIAPEK</t>
  </si>
  <si>
    <t>LAQLIGSYHINLSIDTAVKAVLGIFSLMTGKLPR</t>
  </si>
  <si>
    <t>sp|Q711T7|NADE_MOUSE</t>
  </si>
  <si>
    <t>Q711T7</t>
  </si>
  <si>
    <t>NADE_MOUSE</t>
  </si>
  <si>
    <t>Nadsyn1</t>
  </si>
  <si>
    <t>Glutamine-dependent NAD(+) synthetase</t>
  </si>
  <si>
    <t>LAQPYVGVFLK</t>
  </si>
  <si>
    <t>LAQSNGWGVMVSHR</t>
  </si>
  <si>
    <t>sp|P17182|ENOA_MOUSE</t>
  </si>
  <si>
    <t>Eno1</t>
  </si>
  <si>
    <t>LARTGIIVTTSEAVLLQLVADKDHPK</t>
  </si>
  <si>
    <t>sp|Q91V64|ISOC1_MOUSE</t>
  </si>
  <si>
    <t>Q91V64</t>
  </si>
  <si>
    <t>ISOC1_MOUSE</t>
  </si>
  <si>
    <t>Isoc1</t>
  </si>
  <si>
    <t>Isochorismatase domain-containing protein 1</t>
  </si>
  <si>
    <t>LATFWHYAK</t>
  </si>
  <si>
    <t>LAVATFAGIENK</t>
  </si>
  <si>
    <t>LAVATFAGIENKFGLYLPLFKPSASTSK</t>
  </si>
  <si>
    <t>LAVLITNSNVR</t>
  </si>
  <si>
    <t>sp|Q9R0N0|GALK1_MOUSE</t>
  </si>
  <si>
    <t>Q9R0N0</t>
  </si>
  <si>
    <t>GALK1_MOUSE</t>
  </si>
  <si>
    <t>Galk1</t>
  </si>
  <si>
    <t>Galactokinase</t>
  </si>
  <si>
    <t>LAVLVALIILEQSPAFK</t>
  </si>
  <si>
    <t>LAVVLFTK</t>
  </si>
  <si>
    <t>LAWSLGWSEDGPERIYADRVLAGYNNLNLHGIAMNAIR</t>
  </si>
  <si>
    <t>LCAWYLYGEK</t>
  </si>
  <si>
    <t>LC[57.0215]AWYLYGEK</t>
  </si>
  <si>
    <t>LCLTLANLNRVVYYICDTVLWAK</t>
  </si>
  <si>
    <t>LC[57.0215]LTLANLNRVVYYIC[57.0215]DTVLWAK</t>
  </si>
  <si>
    <t>16C(57.0215),2C(57.0215)</t>
  </si>
  <si>
    <t>LCLTLANLNRVVYYICDTVLWAKSVGLTSGVNR</t>
  </si>
  <si>
    <t>LC[57.0215]LTLANLNRVVYYIC[57.0215]DTVLWAKSVGLTSGVNR</t>
  </si>
  <si>
    <t>LDAAIENIEHLLASENQAIEPQYFGLSYLFR</t>
  </si>
  <si>
    <t>LDAGSFGTMGVGLGFAIAAALVAK</t>
  </si>
  <si>
    <t>LDAGSFGTMGVGLGFAIAAALVAKDR</t>
  </si>
  <si>
    <t>LDAGSFGTMGVGLGFAIAAALVAKDRSPGQR</t>
  </si>
  <si>
    <t>LDAGSFGTM[15.9949]GVGLGFAIAAALVAK</t>
  </si>
  <si>
    <t>LDAGSFGTM[15.9949]GVGLGFAIAAALVAKDRSPGQR</t>
  </si>
  <si>
    <t>LDALTTGFGFPVGAATLADEVGVDVAQHVAEDLGK</t>
  </si>
  <si>
    <t>LDALTTGFGFPVGAATLADEVGVDVAQHVAEDLGKAFGER</t>
  </si>
  <si>
    <t>LDFLDILLFAR</t>
  </si>
  <si>
    <t>LDFVLTSLMALRR</t>
  </si>
  <si>
    <t>LDGTIWLGPNAVLAFKR</t>
  </si>
  <si>
    <t>LDNASAFQGAVISPHYDSLLVKVIAHGKDHPTAATK</t>
  </si>
  <si>
    <t>LDNEPEIQR</t>
  </si>
  <si>
    <t>LDNIVFHPKECRVIAVLDWELSTFGHPLTDLAHLSLFYYWPR</t>
  </si>
  <si>
    <t>LDNIVFHPKEC[57.0215]RVIAVLDWELSTFGHPLTDLAHLSLFYYWPR</t>
  </si>
  <si>
    <t>LDQDTVFALANYILFK</t>
  </si>
  <si>
    <t>LDQWLTTMLLR</t>
  </si>
  <si>
    <t>sp|P28663|SNAB_MOUSE</t>
  </si>
  <si>
    <t>P28663</t>
  </si>
  <si>
    <t>SNAB_MOUSE</t>
  </si>
  <si>
    <t>Napb</t>
  </si>
  <si>
    <t>Beta-soluble NSF attachment protein</t>
  </si>
  <si>
    <t>LDRLTAAVDELR</t>
  </si>
  <si>
    <t>LDSRRGLLCGLGAGVAEAVVVVCPMETIK</t>
  </si>
  <si>
    <t>LDSRRGLLC[57.0215]GLGAGVAEAVVVVC[57.0215]PMETIK</t>
  </si>
  <si>
    <t>23C(57.0215),9C(57.0215)</t>
  </si>
  <si>
    <t>LDTHPAMVTVLEMGAAR</t>
  </si>
  <si>
    <t>LDTHPAM[655.3735]VTVLEMGAAR</t>
  </si>
  <si>
    <t>LDVLVNNAYAGVQAILNTTNK</t>
  </si>
  <si>
    <t>LDWQMWFAALGPHTHSPWFTGLVLRLLQGKEPVIR</t>
  </si>
  <si>
    <t>LDYHISVQNMMR</t>
  </si>
  <si>
    <t>LDYHISVQNMM[15.9949]R</t>
  </si>
  <si>
    <t>10M(649.3660),11M(15.9949)</t>
  </si>
  <si>
    <t>10M(655.3735),11M(15.9949)</t>
  </si>
  <si>
    <t>LDYIDLYIIELPMAFKPGK</t>
  </si>
  <si>
    <t>sp|Q8VCX1|AK1D1_MOUSE</t>
  </si>
  <si>
    <t>Q8VCX1</t>
  </si>
  <si>
    <t>AK1D1_MOUSE</t>
  </si>
  <si>
    <t>Akr1d1</t>
  </si>
  <si>
    <t>Aldo-keto reductase family 1 member D1</t>
  </si>
  <si>
    <t>LDYWLAYETIMK</t>
  </si>
  <si>
    <t>LEEEGEQFVK</t>
  </si>
  <si>
    <t>LEEEGEQFVKK</t>
  </si>
  <si>
    <t>LEETYTNKDVDK</t>
  </si>
  <si>
    <t>LEGVVTKSKPEMIVTEYMENGSLDSFLR</t>
  </si>
  <si>
    <t>LEGVVTKSKPEM[655.3735]IVTEYM[15.9949]ENGSLDSFLR</t>
  </si>
  <si>
    <t>12M(655.3735),18M(15.9949)</t>
  </si>
  <si>
    <t>sp|P29319|EPHA3_MOUSE</t>
  </si>
  <si>
    <t>P29319</t>
  </si>
  <si>
    <t>EPHA3_MOUSE</t>
  </si>
  <si>
    <t>Epha3</t>
  </si>
  <si>
    <t>Ephrin type-A receptor 3</t>
  </si>
  <si>
    <t>LEHLAITVTDLFSAGTETTSTTLRYAILLLLKYPHVTAK</t>
  </si>
  <si>
    <t>LELAQYREVAAFAQFGSDLDAATQQLLSR</t>
  </si>
  <si>
    <t>LELLAYLLGEK</t>
  </si>
  <si>
    <t>LERPVIHIDQTGENVIVKTLNHEIYEAKYVISAIPPALGMK</t>
  </si>
  <si>
    <t>LEVGTETIIDKSK</t>
  </si>
  <si>
    <t>LEYFEERPFAAASIGQVHLAR</t>
  </si>
  <si>
    <t>LFADGRPWGSFTVLDNAAWFQEQHLVDFLATVGGHFR</t>
  </si>
  <si>
    <t>sp|Q8BYL4|SYYM_MOUSE</t>
  </si>
  <si>
    <t>Q8BYL4</t>
  </si>
  <si>
    <t>SYYM_MOUSE</t>
  </si>
  <si>
    <t>Yars2</t>
  </si>
  <si>
    <t>Tyrosine--tRNA ligase, mitochondrial</t>
  </si>
  <si>
    <t>LFADGRPWGSFTVLDNAAWFQEQHLVDFLATVGGHFRMGTLLSR</t>
  </si>
  <si>
    <t>LFAEAVQK</t>
  </si>
  <si>
    <t>LFAEAVQKSR</t>
  </si>
  <si>
    <t>LFAEAVQKSRTVDSK</t>
  </si>
  <si>
    <t>LFAYPDTHR</t>
  </si>
  <si>
    <t>LFEMAYK</t>
  </si>
  <si>
    <t>LFEMAYKK</t>
  </si>
  <si>
    <t>LFEWAQK</t>
  </si>
  <si>
    <t>LFFDTER</t>
  </si>
  <si>
    <t>LFFILLTPANHSVADKIPLTK</t>
  </si>
  <si>
    <t>LFFLQVK</t>
  </si>
  <si>
    <t>sp|P26040|EZRI_MOUSE</t>
  </si>
  <si>
    <t>P26040</t>
  </si>
  <si>
    <t>EZRI_MOUSE</t>
  </si>
  <si>
    <t>Ezr</t>
  </si>
  <si>
    <t>LFGLDIK</t>
  </si>
  <si>
    <t>LFGLTTILSATALGFLAHKRGLFVHF</t>
  </si>
  <si>
    <t>LFGMVLGSAPYTVPLPK</t>
  </si>
  <si>
    <t>LFIALTGLQHAGR</t>
  </si>
  <si>
    <t>LFKNDPLFFKPGSQFLYSTFGYTLLAAIVERASGYK</t>
  </si>
  <si>
    <t>LFLDRDLMTLPIQNK</t>
  </si>
  <si>
    <t>LFLEQIHVLENSLVLK</t>
  </si>
  <si>
    <t>LFLHESIHNEVVDR</t>
  </si>
  <si>
    <t>LFLQGPK</t>
  </si>
  <si>
    <t>LFMYLRGSGQAR</t>
  </si>
  <si>
    <t>LFMYLRGSGQARALQYAFFAEK</t>
  </si>
  <si>
    <t>LFNWIPQNDLLGHPK</t>
  </si>
  <si>
    <t>LFPLLATAYAFHFLGR</t>
  </si>
  <si>
    <t>LFPLLATAYAFHFLGRYIK</t>
  </si>
  <si>
    <t>LFPLLATAYAFHFLGRYIKETYMR</t>
  </si>
  <si>
    <t>LFPLLATAYAFHFLGRYIKETYM[15.9949]R</t>
  </si>
  <si>
    <t>LFPVAYNLIKPFLSEDTR</t>
  </si>
  <si>
    <t>LFPVAYNLIKPFLSEDTRR</t>
  </si>
  <si>
    <t>LFQEDNGMPVHLK</t>
  </si>
  <si>
    <t>LFQHIAEYLPSYARPR</t>
  </si>
  <si>
    <t>LFRPRLIIAGTSAYARLIDYAR</t>
  </si>
  <si>
    <t>LFSGATMASSR</t>
  </si>
  <si>
    <t>LFTFLPLPEIDHIMQLHVK</t>
  </si>
  <si>
    <t>LFVIHTVHELLWGYKDEILSLVHIFKPDVSPNFGLFYER</t>
  </si>
  <si>
    <t>LFVLFGAEILK</t>
  </si>
  <si>
    <t>sp|Q93092|TALDO_MOUSE</t>
  </si>
  <si>
    <t>Q93092</t>
  </si>
  <si>
    <t>TALDO_MOUSE</t>
  </si>
  <si>
    <t>Taldo1</t>
  </si>
  <si>
    <t>Transaldolase</t>
  </si>
  <si>
    <t>LFVLFGAEILKK</t>
  </si>
  <si>
    <t>LFVTHGGMNSVMEAVHHGVPMVGIPFFFDQPENMVR</t>
  </si>
  <si>
    <t>LFYLGIR</t>
  </si>
  <si>
    <t>sp|Q505D7|OPA3_MOUSE</t>
  </si>
  <si>
    <t>Q505D7</t>
  </si>
  <si>
    <t>OPA3_MOUSE</t>
  </si>
  <si>
    <t>Opa3</t>
  </si>
  <si>
    <t>Optic atrophy 3 protein homolog</t>
  </si>
  <si>
    <t>LFYLGIRQVSKPLANR</t>
  </si>
  <si>
    <t>LFYLPLSYMPTFLVDAMLYWSSVKPAQAL</t>
  </si>
  <si>
    <t>LFYLPLSYM[15.9949]PTFLVDAMLYWSSVKPAQAL</t>
  </si>
  <si>
    <t>LFYTSNIPIILQSALVSNLYVISQMLSAR</t>
  </si>
  <si>
    <t>LFYTSNIPIILQSALVSNLYVISQM[15.9949]LSAR</t>
  </si>
  <si>
    <t>LFYVPQRPYMTLGTLR</t>
  </si>
  <si>
    <t>LGADMEDLR</t>
  </si>
  <si>
    <t>LGADVTAVEFLGHVGGIGIDMEISKNFQR</t>
  </si>
  <si>
    <t>LGAGYPMGPFELLDYVGLDTTK</t>
  </si>
  <si>
    <t>LGALGGSRAGLGLLLGTAAGLGFLCVLYSQRWK</t>
  </si>
  <si>
    <t>LGALGGSRAGLGLLLGTAAGLGFLC[57.0215]VLYSQRWK</t>
  </si>
  <si>
    <t>25C(57.0215)</t>
  </si>
  <si>
    <t>LGANSLLDLVVFGR</t>
  </si>
  <si>
    <t>LGANSLLDLVVFGRACALSIAESCRPGDKVPSIK</t>
  </si>
  <si>
    <t>LGANSLLDLVVFGRAC[57.0215]ALSIAESC[57.0215]RPGDKVPSIK</t>
  </si>
  <si>
    <t>16C(57.0215),24C(57.0215)</t>
  </si>
  <si>
    <t>LGAVVHVFVVDCSNR</t>
  </si>
  <si>
    <t>LGAVVHVFVVDC[57.0215]SNR</t>
  </si>
  <si>
    <t>LGDPAEYAHLVQTIIENPFLNGEVIRLDGAIRMQP</t>
  </si>
  <si>
    <t>LGELPSWIMMR</t>
  </si>
  <si>
    <t>LGESTNAAKQAITQVVISRILMAAPGMAIPPFIMNTLEK</t>
  </si>
  <si>
    <t>LGFMSAFVK</t>
  </si>
  <si>
    <t>LGFRGVWKGLFAR</t>
  </si>
  <si>
    <t>LGFTVFAGVLDK</t>
  </si>
  <si>
    <t>LGILDVVVK</t>
  </si>
  <si>
    <t>LGILDVVVKSDPVEEAIKFAQTVIGKPIEPR</t>
  </si>
  <si>
    <t>LGILGLCNTLAIEGR</t>
  </si>
  <si>
    <t>LGILGLC[57.0215]NTLAIEGR</t>
  </si>
  <si>
    <t>LGILGLCNTLAIEGRK</t>
  </si>
  <si>
    <t>LGILGLC[57.0215]NTLAIEGRK</t>
  </si>
  <si>
    <t>LGIPGPKPLPFLGTILAYQK</t>
  </si>
  <si>
    <t>LGIPGPKPLPLLGTIFNYYDGMWK</t>
  </si>
  <si>
    <t>LGIPQAVFIGHDWAGVMVWNMALFYPER</t>
  </si>
  <si>
    <t>LGIPQAVFIGHDWAGVMVWNMALFYPERVR</t>
  </si>
  <si>
    <t>LGIPQAVFIGHDWAGVM[15.9949]VWNMALFYPER</t>
  </si>
  <si>
    <t>LGLDFPNLPYLIDGSHK</t>
  </si>
  <si>
    <t>LGLIPEEFFQFLYPK</t>
  </si>
  <si>
    <t>LGLPGQPR</t>
  </si>
  <si>
    <t>LGLPGQPRSTWLGVAALGLAAVALGTVAWR</t>
  </si>
  <si>
    <t>LGLPGQPRSTWLGVAALGLAAVALGTVAWRR</t>
  </si>
  <si>
    <t>LGNLPNRVLLAMFLIHYVQR</t>
  </si>
  <si>
    <t>sp|Q68FF9|S5A1_MOUSE</t>
  </si>
  <si>
    <t>Q68FF9</t>
  </si>
  <si>
    <t>S5A1_MOUSE</t>
  </si>
  <si>
    <t>Srd5a1</t>
  </si>
  <si>
    <t>3-oxo-5-alpha-steroid 4-dehydrogenase 1</t>
  </si>
  <si>
    <t>LGNLPNRVLLAMFLIHYVQRTLVFPVLIR</t>
  </si>
  <si>
    <t>LGNTQGIISAFSTIMSVHR</t>
  </si>
  <si>
    <t>LGPHTVLTFIFLEQMNK</t>
  </si>
  <si>
    <t>LGPHTVLTFIFLEQMNKAYK</t>
  </si>
  <si>
    <t>LGPHTVLTFIFLEQM[15.9949]NK</t>
  </si>
  <si>
    <t>LGPQAFFKGLFPAGIR</t>
  </si>
  <si>
    <t>LGPQAFFKGLFPAGIRLIPHTVLTFMFLEQLR</t>
  </si>
  <si>
    <t>LGPSQSTPTGESVISITELISAMKQIKHIPEHK</t>
  </si>
  <si>
    <t>LGPVGGVFNLAMVLR</t>
  </si>
  <si>
    <t>LGREEATMEDIVQAAK</t>
  </si>
  <si>
    <t>LGRVCLDVAIVFIIYDEVVKLLNK</t>
  </si>
  <si>
    <t>LGRVC[57.0215]LDVAIVFIIYDEVVKLLNK</t>
  </si>
  <si>
    <t>LGSHFWGFQTHDVLPDIVTMAK</t>
  </si>
  <si>
    <t>LGSLRVGDPVYR</t>
  </si>
  <si>
    <t>LGSQKFFFGDAPASLDAFVFSHLALLLQAKLPSGK</t>
  </si>
  <si>
    <t>LGTGFGLGIVFSLTFFKRR</t>
  </si>
  <si>
    <t>sp|Q7TNS2|MIC10_MOUSE</t>
  </si>
  <si>
    <t>Q7TNS2</t>
  </si>
  <si>
    <t>MIC10_MOUSE</t>
  </si>
  <si>
    <t>Micos10</t>
  </si>
  <si>
    <t>MICOS complex subunit Mic10</t>
  </si>
  <si>
    <t>LGTKTEIAHSVLYLASPLASYVSGIVLVVDGGSWMTFPNGIK</t>
  </si>
  <si>
    <t>LGTKTEIAHSVLYLASPLASYVSGIVLVVDGGSWM[15.9949]TFPNGIK</t>
  </si>
  <si>
    <t>35M(15.9949)</t>
  </si>
  <si>
    <t>LGTPQSNYLGMLVTRVQLLYKGFLPTLQK</t>
  </si>
  <si>
    <t>LGTPQSNYLGM[15.9949]LVTRVQLLYKGFLPTLQK</t>
  </si>
  <si>
    <t>LGTQPYFFNKQPTELDALVFGHLYTILTTQLTSDELSEK</t>
  </si>
  <si>
    <t>sp|O88441|MTX2_MOUSE</t>
  </si>
  <si>
    <t>O88441</t>
  </si>
  <si>
    <t>MTX2_MOUSE</t>
  </si>
  <si>
    <t>Mtx2</t>
  </si>
  <si>
    <t>Metaxin-2</t>
  </si>
  <si>
    <t>LGVGGAVLLER</t>
  </si>
  <si>
    <t>LGVIGFAGFVGLLFARGSK</t>
  </si>
  <si>
    <t>sp|Q9DCZ4|MIC26_MOUSE</t>
  </si>
  <si>
    <t>Q9DCZ4</t>
  </si>
  <si>
    <t>MIC26_MOUSE</t>
  </si>
  <si>
    <t>Apoo</t>
  </si>
  <si>
    <t>MICOS complex subunit Mic26</t>
  </si>
  <si>
    <t>LGVIGFAGFVGLLFARGSKIK</t>
  </si>
  <si>
    <t>LGVLGFFSTGDQHAR</t>
  </si>
  <si>
    <t>LGYFLALTGYR</t>
  </si>
  <si>
    <t>LGYFLALTGYRLK</t>
  </si>
  <si>
    <t>LGYFLALTGYRLKGR</t>
  </si>
  <si>
    <t>LGYLTLVLCTAHTLVYGGK</t>
  </si>
  <si>
    <t>LGYLTLVLC[57.0215]TAHTLVYGGK</t>
  </si>
  <si>
    <t>sp|Q923B6|STEA4_MOUSE</t>
  </si>
  <si>
    <t>Q923B6</t>
  </si>
  <si>
    <t>STEA4_MOUSE</t>
  </si>
  <si>
    <t>Steap4</t>
  </si>
  <si>
    <t>Metalloreductase STEAP4</t>
  </si>
  <si>
    <t>LGYLTLVLCTAHTLVYGGKR</t>
  </si>
  <si>
    <t>LGYLTLVLC[57.0215]TAHTLVYGGKR</t>
  </si>
  <si>
    <t>LGYTHLYSSTQVSVRPLQHTQYER</t>
  </si>
  <si>
    <t>sp|O54734|OST48_MOUSE</t>
  </si>
  <si>
    <t>O54734</t>
  </si>
  <si>
    <t>OST48_MOUSE</t>
  </si>
  <si>
    <t>Ddost</t>
  </si>
  <si>
    <t>Dolichyl-diphosphooligosaccharide--protein glycosyltransferase 48 kDa subunit</t>
  </si>
  <si>
    <t>LHFFMPGFAPLTAR</t>
  </si>
  <si>
    <t>sp|Q9ERD7|TBB3_MOUSE</t>
  </si>
  <si>
    <t>Q9ERD7</t>
  </si>
  <si>
    <t>TBB3_MOUSE</t>
  </si>
  <si>
    <t>Tubb3</t>
  </si>
  <si>
    <t>Tubulin beta-3 chain</t>
  </si>
  <si>
    <t>LHFFMPGFAPLTSR</t>
  </si>
  <si>
    <t>LHFFM[15.9949]PGFAPLTSR</t>
  </si>
  <si>
    <t>LHFVEMGSGPALCLCHGFPESWFSWR</t>
  </si>
  <si>
    <t>LHFVEMGSGPALC[57.0215]LC[57.0215]HGFPESWFSWR</t>
  </si>
  <si>
    <t>13C(57.0215),15C(57.0215)</t>
  </si>
  <si>
    <t>LHFVEMGSGPALCLCHGFPESWFSWRYQIPALAQAGFR</t>
  </si>
  <si>
    <t>LHFVEMGSGPALC[57.0215]LC[57.0215]HGFPESWFSWRYQIPALAQAGFR</t>
  </si>
  <si>
    <t>LHMVNFVEPVGLNYSMFIPTLLNQGTTAQQEK</t>
  </si>
  <si>
    <t>LHMVNFVEPVGLNYSM[15.9949]FIPTLLNQGTTAQQEK</t>
  </si>
  <si>
    <t>16M(655.3735)</t>
  </si>
  <si>
    <t>LHM[15.9949]VNFVEPVGLNYSMFIPTLLNQGTTAQQEK</t>
  </si>
  <si>
    <t>LHM[15.9949]VNFVEPVGLNYSM[15.9949]FIPTLLNQGTTAQQEK</t>
  </si>
  <si>
    <t>16M(15.9949),3M(15.9949)</t>
  </si>
  <si>
    <t>LHM[15.9949]VNFVEPVGLNYSM[649.3660]FIPTLLNQGTTAQQEK</t>
  </si>
  <si>
    <t>16M(649.3660),3M(15.9949)</t>
  </si>
  <si>
    <t>LHM[649.3660]VNFVEPVGLNYSMFIPTLLNQGTTAQQEK</t>
  </si>
  <si>
    <t>LHM[655.3735]VNFVEPVGLNYSMFIPTLLNQGTTAQQEK</t>
  </si>
  <si>
    <t>LHQMWLSWNQK</t>
  </si>
  <si>
    <t>sp|Q9DBG5|PLIN3_MOUSE</t>
  </si>
  <si>
    <t>Plin3</t>
  </si>
  <si>
    <t>LHQPEEVRGSAFYAFSYYYDRAADTHLIDYEK</t>
  </si>
  <si>
    <t>LHSFQHWLVKLIIKQMMLIHTPK</t>
  </si>
  <si>
    <t>sp|P00848|ATP6_MOUSE</t>
  </si>
  <si>
    <t>P00848</t>
  </si>
  <si>
    <t>ATP6_MOUSE</t>
  </si>
  <si>
    <t>Mtatp6</t>
  </si>
  <si>
    <t>ATP synthase subunit a</t>
  </si>
  <si>
    <t>LHSSSLQFTLHCALQANR</t>
  </si>
  <si>
    <t>LHSSSLQFTLHC[57.0215]ALQANR</t>
  </si>
  <si>
    <t>LHTVYQSVELPETHQMLR</t>
  </si>
  <si>
    <t>LHVDPENFRLLGNMIVIVLGHHLGK</t>
  </si>
  <si>
    <t>sp|P02088|HBB1_MOUSE</t>
  </si>
  <si>
    <t>Hbb-b1</t>
  </si>
  <si>
    <t>Hemoglobin subunit beta-1</t>
  </si>
  <si>
    <t>LHVDPENFRLLGNMIVIVLGHHLGKDFTPAAQAAFQK</t>
  </si>
  <si>
    <t>LHVFRLLLPSGR</t>
  </si>
  <si>
    <t>sp|Q8BGI5|PEX26_MOUSE</t>
  </si>
  <si>
    <t>Q8BGI5</t>
  </si>
  <si>
    <t>PEX26_MOUSE</t>
  </si>
  <si>
    <t>Pex26</t>
  </si>
  <si>
    <t>Peroxisome assembly protein 26</t>
  </si>
  <si>
    <t>LHYYPLNGVLTAEYLLEEFRPDLIDMVLDK</t>
  </si>
  <si>
    <t>LHYYPLNGVLTAEYLLEEFRPDLIDMVLDKLRPENVR</t>
  </si>
  <si>
    <t>LIALSIDSVEDHLAWSK</t>
  </si>
  <si>
    <t>LIANLAEHILFTASK</t>
  </si>
  <si>
    <t>LIGTGCFIMGIGSILTALPHFFMGYYR</t>
  </si>
  <si>
    <t>LIGTGC[57.0215]FIMGIGSILTALPHFFMGYYR</t>
  </si>
  <si>
    <t>LIIAGTSAYAR</t>
  </si>
  <si>
    <t>LILGLMMPPAHYDAK</t>
  </si>
  <si>
    <t>LILIGHSVGTYMTLHVMK</t>
  </si>
  <si>
    <t>LILPHVDVQLK</t>
  </si>
  <si>
    <t>LILPYVELDLHSYDLGIENR</t>
  </si>
  <si>
    <t>LINGGIAGLIGVTCVFPIDLAK</t>
  </si>
  <si>
    <t>LINGGIAGLIGVTC[57.0215]VFPIDLAK</t>
  </si>
  <si>
    <t>LININVLSVCK</t>
  </si>
  <si>
    <t>LININVLSVC[57.0215]K</t>
  </si>
  <si>
    <t>LINRNTTIPTK</t>
  </si>
  <si>
    <t>LIPHTVLTFMFLEQLRK</t>
  </si>
  <si>
    <t>LIPHTVLTFMFLEQLRKHFGIK</t>
  </si>
  <si>
    <t>LIPHTVLTFM[15.9949]FLEQLRK</t>
  </si>
  <si>
    <t>LIQWLPLHLPR</t>
  </si>
  <si>
    <t>LIRDATQHTQTLMR</t>
  </si>
  <si>
    <t>LIRFVPSSLSWYGAYLVNAYPLDMSQYFR</t>
  </si>
  <si>
    <t>LIRFVPSSLSWYGAYLVNAYPLDMSQYFRLFNSTR</t>
  </si>
  <si>
    <t>LISEVIGER</t>
  </si>
  <si>
    <t>LISQIVSSITASLR</t>
  </si>
  <si>
    <t>sp|P05213|TBA1B_MOUSE</t>
  </si>
  <si>
    <t>P05213</t>
  </si>
  <si>
    <t>TBA1B_MOUSE</t>
  </si>
  <si>
    <t>Tuba1b</t>
  </si>
  <si>
    <t>Tubulin alpha-1B chain</t>
  </si>
  <si>
    <t>LITLEQGK</t>
  </si>
  <si>
    <t>LITNSEEIAFYNGNKR</t>
  </si>
  <si>
    <t>LITTALKR</t>
  </si>
  <si>
    <t>LIVIGFISGYQSPTGLSPIK</t>
  </si>
  <si>
    <t>LKAFIPQLLSRLHIEALLHGNITK</t>
  </si>
  <si>
    <t>LKASLDRPFTDLESAFYSIVGLSSLGVQVPDVKK</t>
  </si>
  <si>
    <t>LKEDGSYQLPVVVLMLNLPHASR</t>
  </si>
  <si>
    <t>sp|A6H611|MIPEP_MOUSE</t>
  </si>
  <si>
    <t>A6H611</t>
  </si>
  <si>
    <t>MIPEP_MOUSE</t>
  </si>
  <si>
    <t>Mipep</t>
  </si>
  <si>
    <t>Mitochondrial intermediate peptidase</t>
  </si>
  <si>
    <t>LKEIQMSEYDAATYER</t>
  </si>
  <si>
    <t>LKGYTSWAIGLSVADLAESIMK</t>
  </si>
  <si>
    <t>LKHFSNPIPR</t>
  </si>
  <si>
    <t>LKIAGNMGLAMKLQNLQLQPGK</t>
  </si>
  <si>
    <t>LKPAFIKPYGTVTAANSSFLTDGASAMLIMSEDRALAMGYKPK</t>
  </si>
  <si>
    <t>LKPEQLGDISVGNVLEPGAGAVMARIAQFLSGIPETVPLSTVNR</t>
  </si>
  <si>
    <t>LKPEQLGDISVGNVLEPGAGAVM[15.9949]ARIAQFLSGIPETVPLSTVNR</t>
  </si>
  <si>
    <t>LKPEQLGDISVGNVLQPGAGAIMARIAQFLSGIPETVPLSTVNR</t>
  </si>
  <si>
    <t>LKPGTMIEWGNNWAR</t>
  </si>
  <si>
    <t>LKPGTM[15.9949]IEWGNNWAR</t>
  </si>
  <si>
    <t>LKPSVIIGVAGAGPLFTHGVIK</t>
  </si>
  <si>
    <t>sp|Q99KE1|MAOM_MOUSE</t>
  </si>
  <si>
    <t>Q99KE1</t>
  </si>
  <si>
    <t>MAOM_MOUSE</t>
  </si>
  <si>
    <t>Me2</t>
  </si>
  <si>
    <t>NAD-dependent malic enzyme, mitochondrial</t>
  </si>
  <si>
    <t>LKPTMAFMSGK</t>
  </si>
  <si>
    <t>LKVPIPTELFVIVVATIVSHFGQLHTR</t>
  </si>
  <si>
    <t>sp|P58735|S26A1_MOUSE</t>
  </si>
  <si>
    <t>P58735</t>
  </si>
  <si>
    <t>S26A1_MOUSE</t>
  </si>
  <si>
    <t>Slc26a1</t>
  </si>
  <si>
    <t>Sulfate anion transporter 1</t>
  </si>
  <si>
    <t>LKVPIPTELFVIVVATIVSHFGQLHTRFDSR</t>
  </si>
  <si>
    <t>LLADQQFPTVPYLLGVTNHEFGWLLLKSLNILDKLEHLSR</t>
  </si>
  <si>
    <t>sp|Q8VCU1|EST3B_MOUSE</t>
  </si>
  <si>
    <t>Q8VCU1</t>
  </si>
  <si>
    <t>EST3B_MOUSE</t>
  </si>
  <si>
    <t>Ces3b</t>
  </si>
  <si>
    <t>Carboxylesterase 3B</t>
  </si>
  <si>
    <t>LLAGALAGTTAASLTYPLDLVR</t>
  </si>
  <si>
    <t>LLALGHHTPFMHLGMAHNYR</t>
  </si>
  <si>
    <t>LLALGHHTPFMHLGM[15.9949]AHNYR</t>
  </si>
  <si>
    <t>LLALGHHTPFM[15.9949]HLGMAHNYR</t>
  </si>
  <si>
    <t>LLALTLVGLVLALYKNHR</t>
  </si>
  <si>
    <t>LLALTLVGLVLALYKNHRSSYQTR</t>
  </si>
  <si>
    <t>LLAMLTTYVTK</t>
  </si>
  <si>
    <t>LLANEFSFPINIVLRNLWLFHPIVSR</t>
  </si>
  <si>
    <t>LLAPWIGYGLLLLNGQPWFQHR</t>
  </si>
  <si>
    <t>LLAPWIGYGLLLLNGQPWFQHRR</t>
  </si>
  <si>
    <t>LLCGGGAAADR</t>
  </si>
  <si>
    <t>LLC[57.0215]GGGAAADR</t>
  </si>
  <si>
    <t>LLCVAFSTFVAKPVGK</t>
  </si>
  <si>
    <t>LLC[57.0215]VAFSTFVAKPVGK</t>
  </si>
  <si>
    <t>LLDAAGANLRVISTLSVGVDHLALDEIKK</t>
  </si>
  <si>
    <t>sp|Q91Z53|GRHPR_MOUSE</t>
  </si>
  <si>
    <t>Q91Z53</t>
  </si>
  <si>
    <t>GRHPR_MOUSE</t>
  </si>
  <si>
    <t>Grhpr</t>
  </si>
  <si>
    <t>Glyoxylate reductase/hydroxypyruvate reductase</t>
  </si>
  <si>
    <t>LLELVYGIKETVATLSQIPVSIFVTGDSGNGMSSFINALR</t>
  </si>
  <si>
    <t>LLELVYGIKETVATLSQIPVSIFVTGDSGNGM[655.3735]SSFINALR</t>
  </si>
  <si>
    <t>32M(655.3735)</t>
  </si>
  <si>
    <t>LLEVDNRVVLPMELPIRMLISSEDVLHSWAVPSLGLK</t>
  </si>
  <si>
    <t>sp|P00405|COX2_MOUSE</t>
  </si>
  <si>
    <t>P00405</t>
  </si>
  <si>
    <t>COX2_MOUSE</t>
  </si>
  <si>
    <t>Mtco2</t>
  </si>
  <si>
    <t>Cytochrome c oxidase subunit 2</t>
  </si>
  <si>
    <t>LLEVIPSR</t>
  </si>
  <si>
    <t>LLEVIPSRYSSPTTIATVMSLSKR</t>
  </si>
  <si>
    <t>LLEYILSFVVL</t>
  </si>
  <si>
    <t>LLFACIVGYFAGK</t>
  </si>
  <si>
    <t>LLFAC[57.0215]IVGYFAGK</t>
  </si>
  <si>
    <t>sp|Q9CRD0|OCAD1_MOUSE</t>
  </si>
  <si>
    <t>Q9CRD0</t>
  </si>
  <si>
    <t>OCAD1_MOUSE</t>
  </si>
  <si>
    <t>Ociad1</t>
  </si>
  <si>
    <t>LLGLSGFFPLHPMMITNAER</t>
  </si>
  <si>
    <t>sp|Q9CPX7|RT16_MOUSE</t>
  </si>
  <si>
    <t>Q9CPX7</t>
  </si>
  <si>
    <t>RT16_MOUSE</t>
  </si>
  <si>
    <t>Mrps16</t>
  </si>
  <si>
    <t>Small ribosomal subunit protein bS16m</t>
  </si>
  <si>
    <t>LLGNMIVIVLGHHLGK</t>
  </si>
  <si>
    <t>LLGNMIVIVLGHHLGKDFTPAAQAAFQK</t>
  </si>
  <si>
    <t>LLGNM[15.9949]IVIVLGHHLGK</t>
  </si>
  <si>
    <t>LLGQFTLIGIPPAPR</t>
  </si>
  <si>
    <t>LLGSRLSGALLRASIYGQFVAGETAEEVR</t>
  </si>
  <si>
    <t>sp|Q8VCZ9|HYPDH_MOUSE</t>
  </si>
  <si>
    <t>Q8VCZ9</t>
  </si>
  <si>
    <t>HYPDH_MOUSE</t>
  </si>
  <si>
    <t>Prodh2</t>
  </si>
  <si>
    <t>Hydroxyproline dehydrogenase</t>
  </si>
  <si>
    <t>LLGVTSVTAITVLYFLSRRIPLPR</t>
  </si>
  <si>
    <t>LLHPLGIELPLQTLR</t>
  </si>
  <si>
    <t>LLHPLGIELPLQTLRINVCYWR</t>
  </si>
  <si>
    <t>LLHPLGIELPLQTLRINVC[57.0215]YWR</t>
  </si>
  <si>
    <t>LLIGTVFHK</t>
  </si>
  <si>
    <t>LLIIGTTSR</t>
  </si>
  <si>
    <t>sp|P46460|NSF_MOUSE</t>
  </si>
  <si>
    <t>P46460</t>
  </si>
  <si>
    <t>NSF_MOUSE</t>
  </si>
  <si>
    <t>Nsf</t>
  </si>
  <si>
    <t>LLILVNPFGGR</t>
  </si>
  <si>
    <t>LLISHLSGIR</t>
  </si>
  <si>
    <t>LLITVLNSVFTISYKK</t>
  </si>
  <si>
    <t>LLIVSNPVDILTYVAWK</t>
  </si>
  <si>
    <t>LLIVSNPVDILTYVAWKISGFPK</t>
  </si>
  <si>
    <t>LLIVSNPVDILTYVAWKISGFPKNR</t>
  </si>
  <si>
    <t>LLIYTEFGK</t>
  </si>
  <si>
    <t>LLLEGVENK</t>
  </si>
  <si>
    <t>LLLEGVENKLTPCLKIIVIMDSYGSDLVER</t>
  </si>
  <si>
    <t>LLLEGVENKLTPC[57.0215]LKIIVIMDSYGSDLVER</t>
  </si>
  <si>
    <t>LLLEPMFEVPNSDIVCVEVDK</t>
  </si>
  <si>
    <t>LLLEPMFEVPNSDIVC[57.0215]VEVDK</t>
  </si>
  <si>
    <t>LLLGAGAVAYGVR</t>
  </si>
  <si>
    <t>LLLGAGAVAYGVRESVFTVEGGHR</t>
  </si>
  <si>
    <t>LLLGPGPSNLAPR</t>
  </si>
  <si>
    <t>LLLMFHSLDR</t>
  </si>
  <si>
    <t>LLLQVQHASK</t>
  </si>
  <si>
    <t>LLLQVQHASKQITADK</t>
  </si>
  <si>
    <t>LLMDDLKVLQPTIFPVVPR</t>
  </si>
  <si>
    <t>LLNRMFDRIFGQANTSLK</t>
  </si>
  <si>
    <t>LLPQLAVSYALHFMTTSLLQFFHSSYSDILK</t>
  </si>
  <si>
    <t>LLPQLAVSYALHFMTTSLLQFFHSSYSDILKR</t>
  </si>
  <si>
    <t>LLPQLAVSYALHFM[15.9949]TTSLLQFFHSSYSDILK</t>
  </si>
  <si>
    <t>LLPQLAVSYALHFM[15.9949]TTSLLQFFHSSYSDILKR</t>
  </si>
  <si>
    <t>LLPVLIHTFWIDAK</t>
  </si>
  <si>
    <t>LLSHCLLVTLASHHPADFTPAVHASLDK</t>
  </si>
  <si>
    <t>LLSHC[57.0215]LLVTLASHHPADFTPAVHASLDK</t>
  </si>
  <si>
    <t>LLSLFYNKENFQLGAFLGSFVSIYKGTSCFLR</t>
  </si>
  <si>
    <t>LLSLFYNKENFQLGAFLGSFVSIYKGTSC[57.0215]FLR</t>
  </si>
  <si>
    <t>LLTIIHFINDNFK</t>
  </si>
  <si>
    <t>LLTMEINPDYAAITQQMLDFAGLQDKVSILIGASQDLIPQLKK</t>
  </si>
  <si>
    <t>LLTSDPKVEAILVNIFGGIVNCAIIANGITK</t>
  </si>
  <si>
    <t>LLTSDPKVEAILVNIFGGIVNC[57.0215]AIIANGITK</t>
  </si>
  <si>
    <t>LLTVWLPDSMTTWEIHGVSLSK</t>
  </si>
  <si>
    <t>LLVDAEYTFINPALSLLVAALAVR</t>
  </si>
  <si>
    <t>LLVEHQGVSFLLAEMAMK</t>
  </si>
  <si>
    <t>LLVEHQGVSFLLAEMAMKVELAR</t>
  </si>
  <si>
    <t>LLVEHQGVSFLLAEMAMKVELARLSYQR</t>
  </si>
  <si>
    <t>LLVFPMDGSHWLSMLGVIQQLQQK</t>
  </si>
  <si>
    <t>LLVFPMDGSHWLSMLGVIQQLQQKGHEVVVIAPEASIHIK</t>
  </si>
  <si>
    <t>LLVFPM[15.9949]DGSHWLSMLGVIQQLQQK</t>
  </si>
  <si>
    <t>LLVFPM[15.9949]DGSHWLSMLGVIQQLQQKGHEVVVIAPEASIHIK</t>
  </si>
  <si>
    <t>LLVLLPVGYPSR</t>
  </si>
  <si>
    <t>sp|Q9DCX8|IYD1_MOUSE</t>
  </si>
  <si>
    <t>Q9DCX8</t>
  </si>
  <si>
    <t>IYD1_MOUSE</t>
  </si>
  <si>
    <t>Iyd</t>
  </si>
  <si>
    <t>Iodotyrosine deiodinase 1</t>
  </si>
  <si>
    <t>LLVPYLIEAVR</t>
  </si>
  <si>
    <t>LLVVPMDGSHWFTMQMVVEKLIHRGHEVVVVIPEVSWQLGK</t>
  </si>
  <si>
    <t>sp|Q62452|UD19_MOUSE</t>
  </si>
  <si>
    <t>Q62452</t>
  </si>
  <si>
    <t>UD19_MOUSE</t>
  </si>
  <si>
    <t>Ugt1a9</t>
  </si>
  <si>
    <t>UDP-glucuronosyltransferase 1A9</t>
  </si>
  <si>
    <t>LLVVPQDGSHWLSMK</t>
  </si>
  <si>
    <t>LLVVSAQFNHCR</t>
  </si>
  <si>
    <t>LLVVSAQFNHC[57.0215]R</t>
  </si>
  <si>
    <t>LLVVSAQFNHCRTVLRLFDDLAMFVYTK</t>
  </si>
  <si>
    <t>LLVVSAQFNHC[57.0215]RTVLRLFDDLAMFVYTK</t>
  </si>
  <si>
    <t>LLVVYPWTQR</t>
  </si>
  <si>
    <t>LLYPYLAWLAFATVLNYYVWRDNSGR</t>
  </si>
  <si>
    <t>sp|P50637|TSPO_MOUSE</t>
  </si>
  <si>
    <t>P50637</t>
  </si>
  <si>
    <t>TSPO_MOUSE</t>
  </si>
  <si>
    <t>Tspo</t>
  </si>
  <si>
    <t>Translocator protein</t>
  </si>
  <si>
    <t>LLYPYLAWLAFATVLNYYVWRDNSGRR</t>
  </si>
  <si>
    <t>LLYRLADLIER</t>
  </si>
  <si>
    <t>LMAAYVHLMPALVQR</t>
  </si>
  <si>
    <t>sp|Q9WV96|T10B_MOUSE</t>
  </si>
  <si>
    <t>Q9WV96</t>
  </si>
  <si>
    <t>T10B_MOUSE</t>
  </si>
  <si>
    <t>Timm10b</t>
  </si>
  <si>
    <t>Mitochondrial import inner membrane translocase subunit Tim10 B</t>
  </si>
  <si>
    <t>LMGGLDMLILNHITQTSLSLFHDDIHSVR</t>
  </si>
  <si>
    <t>LMGGLDMLILNHITQTSLSLFHDDIHSVRR</t>
  </si>
  <si>
    <t>LMGLSILQFSYSLPFASGPGYSGK</t>
  </si>
  <si>
    <t>sp|Q8CHQ9|NT8F2_MOUSE</t>
  </si>
  <si>
    <t>Q8CHQ9</t>
  </si>
  <si>
    <t>NT8F2_MOUSE</t>
  </si>
  <si>
    <t>Nat8f2</t>
  </si>
  <si>
    <t>N-acetyltransferase family 8 member 2</t>
  </si>
  <si>
    <t>LMITGAAPVSATVLTFLR</t>
  </si>
  <si>
    <t>LMLAAGGPLEPFWALYAVHNQPHVR</t>
  </si>
  <si>
    <t>LMLLLEVISGERLPKPER</t>
  </si>
  <si>
    <t>LMSRLGFQK</t>
  </si>
  <si>
    <t>LMTQMNSRL</t>
  </si>
  <si>
    <t>LMVPAGKGLIVIVSSPGGLQHMFNVPYGVGK</t>
  </si>
  <si>
    <t>LM[15.9949]ITGAAPVSATVLTFLR</t>
  </si>
  <si>
    <t>LM[15.9949]LAAGGPLEPFWALYAVHNQPHVR</t>
  </si>
  <si>
    <t>LM[15.9949]TQM[649.3660]NSRL</t>
  </si>
  <si>
    <t>2M(15.9949),5M(649.3660)</t>
  </si>
  <si>
    <t>LM[15.9949]TQM[655.3735]NSRL</t>
  </si>
  <si>
    <t>2M(15.9949),5M(655.3735)</t>
  </si>
  <si>
    <t>LMSEHGVR</t>
  </si>
  <si>
    <t>LMTQMNSR</t>
  </si>
  <si>
    <t>LM[649.3660]TQMNSRL</t>
  </si>
  <si>
    <t>2M(649.3660),5M(15.9949)</t>
  </si>
  <si>
    <t>LM[655.3735]TQMNSRL</t>
  </si>
  <si>
    <t>2M(655.3735),5M(15.9949)</t>
  </si>
  <si>
    <t>LNAGEVVIGDGGFVFALEKRGYVK</t>
  </si>
  <si>
    <t>LNEINEK</t>
  </si>
  <si>
    <t>LNEINEKIAPSFAVESMEDALKAADTIGYPVMIR</t>
  </si>
  <si>
    <t>LNIMTAGSR</t>
  </si>
  <si>
    <t>LNKDNLGFPVSDWLFSTWHYSHPPLLER</t>
  </si>
  <si>
    <t>LNLAFIANLFNKYPALHKPENQDIDWGALEGETR</t>
  </si>
  <si>
    <t>sp|Q61233|PLSL_MOUSE</t>
  </si>
  <si>
    <t>Q61233</t>
  </si>
  <si>
    <t>PLSL_MOUSE</t>
  </si>
  <si>
    <t>Lcp1</t>
  </si>
  <si>
    <t>Plastin-2</t>
  </si>
  <si>
    <t>LNQVELPYWLRRPVYSLYIWTFGVNMTEAAVEDLHHYR</t>
  </si>
  <si>
    <t>LNSFIALVNK</t>
  </si>
  <si>
    <t>LNSIGSYYKPWFFK</t>
  </si>
  <si>
    <t>sp|Q8VCH6|DHC24_MOUSE</t>
  </si>
  <si>
    <t>Q8VCH6</t>
  </si>
  <si>
    <t>DHC24_MOUSE</t>
  </si>
  <si>
    <t>Dhcr24</t>
  </si>
  <si>
    <t>Delta(24)-sterol reductase</t>
  </si>
  <si>
    <t>LNVKPLAR</t>
  </si>
  <si>
    <t>LNVKPLARIAAFADAAVDPIDFPLAPAYAVPK</t>
  </si>
  <si>
    <t>LNWILHFGLPPR</t>
  </si>
  <si>
    <t>LPDWWLISVACMR</t>
  </si>
  <si>
    <t>LPDWWLISVAC[57.0215]MR</t>
  </si>
  <si>
    <t>LPFTAMGVSSVIHPK</t>
  </si>
  <si>
    <t>LPFTPLSYIQGLSHR</t>
  </si>
  <si>
    <t>sp|Q921L3|TMCO1_MOUSE</t>
  </si>
  <si>
    <t>Q921L3</t>
  </si>
  <si>
    <t>TMCO1_MOUSE</t>
  </si>
  <si>
    <t>Tmco1</t>
  </si>
  <si>
    <t>Calcium load-activated calcium channel</t>
  </si>
  <si>
    <t>LPGISETAMIFAGVDVTKEPIPVLPTVHYNMGGIPTNYK</t>
  </si>
  <si>
    <t>LPIFGQYFALENPGTIR</t>
  </si>
  <si>
    <t>LPLGVCAGIAPFNFPAMIPLWMFPMAMVCGNTFLMKPSER</t>
  </si>
  <si>
    <t>LPLGVC[57.0215]AGIAPFNFPAMIPLWMFPMAMVC[57.0215]GNTFLMKPSER</t>
  </si>
  <si>
    <t>29C(57.0215),6C(57.0215)</t>
  </si>
  <si>
    <t>LPLILVGNK</t>
  </si>
  <si>
    <t>LPLLLTHESVLLPGSTMR</t>
  </si>
  <si>
    <t>LPPGPIPLPFIGNYLQLNRK</t>
  </si>
  <si>
    <t>LPPGPTPLPIIGNFLQIDVKNISQSFTNFSK</t>
  </si>
  <si>
    <t>LPPNVVAIPDVVQAATGADILVFVVPHQFIGK</t>
  </si>
  <si>
    <t>LPPNVVAIPDVVQAATGADILVFVVPHQFIGKICDQLK</t>
  </si>
  <si>
    <t>LPPNVVAIPDVVQAATGADILVFVVPHQFIGKIC[57.0215]DQLK</t>
  </si>
  <si>
    <t>34C(57.0215)</t>
  </si>
  <si>
    <t>LPPNVVAIPDVVQAATGADILVFVVPHQFIGKICDQLKGHLK</t>
  </si>
  <si>
    <t>LPPNVVAIPDVVQAATGADILVFVVPHQFIGKIC[57.0215]DQLKGHLK</t>
  </si>
  <si>
    <t>LPSFSSSYTELQSIMYALGVGASVK</t>
  </si>
  <si>
    <t>LPSFSSSYTELQSIMYALGVGASVKNPK</t>
  </si>
  <si>
    <t>LPSFSSSYTELQSIMYALGVGASVKNPKDLK</t>
  </si>
  <si>
    <t>LPTALWSGGRDWLADINDITILLTQIPK</t>
  </si>
  <si>
    <t>sp|Q9Z0M5|LICH_MOUSE</t>
  </si>
  <si>
    <t>Q9Z0M5</t>
  </si>
  <si>
    <t>LICH_MOUSE</t>
  </si>
  <si>
    <t>Lipa</t>
  </si>
  <si>
    <t>Lysosomal acid lipase/cholesteryl ester hydrolase</t>
  </si>
  <si>
    <t>LPTALWSGGRDWLADINDITILLTQIPKLVYHK</t>
  </si>
  <si>
    <t>LPTITTVTVPAGYNWRDIVSYVLDHFSIEISGGLGPTEER</t>
  </si>
  <si>
    <t>LPVMVWIHGGGLK</t>
  </si>
  <si>
    <t>LPVPPLQQSLDYYLK</t>
  </si>
  <si>
    <t>LPWDAVGR</t>
  </si>
  <si>
    <t>LQAELEEMAK</t>
  </si>
  <si>
    <t>LQAELEEM[655.3735]AK</t>
  </si>
  <si>
    <t>sp|O09012|PEX5_MOUSE</t>
  </si>
  <si>
    <t>O09012</t>
  </si>
  <si>
    <t>PEX5_MOUSE</t>
  </si>
  <si>
    <t>Pex5</t>
  </si>
  <si>
    <t>Peroxisomal targeting signal 1 receptor</t>
  </si>
  <si>
    <t>LQAILKATYIHSR</t>
  </si>
  <si>
    <t>LQDEIDEALPNKAPPTYDTVMEMEYLDMVLNETLRLYPIANR</t>
  </si>
  <si>
    <t>LQEGYDHSYYFIATFIADHIR</t>
  </si>
  <si>
    <t>sp|Q9R0P3|ESTD_MOUSE</t>
  </si>
  <si>
    <t>Q9R0P3</t>
  </si>
  <si>
    <t>ESTD_MOUSE</t>
  </si>
  <si>
    <t>Esd</t>
  </si>
  <si>
    <t>S-formylglutathione hydrolase</t>
  </si>
  <si>
    <t>LQEGYDHSYYFIATFIADHIRHHAK</t>
  </si>
  <si>
    <t>LQFWTETLPR</t>
  </si>
  <si>
    <t>sp|Q63880|EST3A_MOUSE</t>
  </si>
  <si>
    <t>Ces3a</t>
  </si>
  <si>
    <t>Carboxylesterase 3A</t>
  </si>
  <si>
    <t>LQGLVSFVVHSQDQIMTK</t>
  </si>
  <si>
    <t>LQGLVSFVVHSQDQIMTKR</t>
  </si>
  <si>
    <t>LQILHIHTAR</t>
  </si>
  <si>
    <t>LQLGPETLLQDNPKLIYARLSGFGQSGIFSK</t>
  </si>
  <si>
    <t>LQLRPTLIAGIMK</t>
  </si>
  <si>
    <t>LQNLQLQPGK</t>
  </si>
  <si>
    <t>LQNLQLQPGKAKL</t>
  </si>
  <si>
    <t>LQNRYGNVFSLQMAWKPVVVVNGLK</t>
  </si>
  <si>
    <t>LQNVGVHVTHHHVEDGFHGTFSFPGLK</t>
  </si>
  <si>
    <t>LQQHGIPVFIFSAGIGDVLEEVIRQAGVYHSNVK</t>
  </si>
  <si>
    <t>sp|Q9D020|5NT3A_MOUSE</t>
  </si>
  <si>
    <t>Q9D020</t>
  </si>
  <si>
    <t>5NT3A_MOUSE</t>
  </si>
  <si>
    <t>Nt5c3a</t>
  </si>
  <si>
    <t>Cytosolic 5'-nucleotidase 3A</t>
  </si>
  <si>
    <t>LQQLFKGGQFAIRWGFIPLVIYLGFTR</t>
  </si>
  <si>
    <t>sp|Q9D173|TOM7_MOUSE</t>
  </si>
  <si>
    <t>Q9D173</t>
  </si>
  <si>
    <t>TOM7_MOUSE</t>
  </si>
  <si>
    <t>Tomm7</t>
  </si>
  <si>
    <t>Mitochondrial import receptor subunit TOM7 homolog</t>
  </si>
  <si>
    <t>LQQSLMEWR</t>
  </si>
  <si>
    <t>LQQVGTVAQLWIYPIK</t>
  </si>
  <si>
    <t>LQSLLKGQK</t>
  </si>
  <si>
    <t>LQSLVESQDLVISLLPYVLHPVVAK</t>
  </si>
  <si>
    <t>LQSLVESQDLVISLLPYVLHPVVAKACIESRVNMVTASYITPAMK</t>
  </si>
  <si>
    <t>LQSLVESQDLVISLLPYVLHPVVAKAC[57.0215]IESRVNMVTASYITPAMK</t>
  </si>
  <si>
    <t>LQSWLYASR</t>
  </si>
  <si>
    <t>sp|Q99LC3|NDUAA_MOUSE</t>
  </si>
  <si>
    <t>Q99LC3</t>
  </si>
  <si>
    <t>NDUAA_MOUSE</t>
  </si>
  <si>
    <t>Ndufa10</t>
  </si>
  <si>
    <t>NADH dehydrogenase [ubiquinone] 1 alpha subcomplex subunit 10, mitochondrial</t>
  </si>
  <si>
    <t>LQVAGEITTGPR</t>
  </si>
  <si>
    <t>LQVEHTVTEEITDVDLVHAQIHVSEGRSLPDLGLR</t>
  </si>
  <si>
    <t>LRDNGLLAKPTHGDIIR</t>
  </si>
  <si>
    <t>LRDYIWNTLNSGR</t>
  </si>
  <si>
    <t>LREEAAMK</t>
  </si>
  <si>
    <t>LRGETVQVDTTNVLFVASGAFNGLDRIISR</t>
  </si>
  <si>
    <t>LRKDGGQYALVAACAAGGQGHAMIVEAYPK</t>
  </si>
  <si>
    <t>LRKDGGQYALVAAC[57.0215]AAGGQGHAMIVEAYPK</t>
  </si>
  <si>
    <t>LRLYALYK</t>
  </si>
  <si>
    <t>LRNPDQSLTEDVVAFAASVAHLYSNLTKPLLDVAVTSYTLLR</t>
  </si>
  <si>
    <t>LRNPPVNSLSLECLTEFTISLEKLENDK</t>
  </si>
  <si>
    <t>LRNPPVNSLSLEC[57.0215]LTEFTISLEKLENDK</t>
  </si>
  <si>
    <t>LRPDRVAMQDATAQMAMLQFISSGLPK</t>
  </si>
  <si>
    <t>LRPLSYPQTDVFLICFSLVSPASFENVR</t>
  </si>
  <si>
    <t>LRPLSYPQTDVFLIC[57.0215]FSLVSPASFENVR</t>
  </si>
  <si>
    <t>LRPLYNHPAGPR</t>
  </si>
  <si>
    <t>LRPSDPEAK</t>
  </si>
  <si>
    <t>LRPVAGLLSSRDFLGGLAFRVFHCTQYIR</t>
  </si>
  <si>
    <t>LRPVAGLLSSRDFLGGLAFRVFHC[57.0215]TQYIR</t>
  </si>
  <si>
    <t>sp|P16331|PH4H_MOUSE</t>
  </si>
  <si>
    <t>P16331</t>
  </si>
  <si>
    <t>PH4H_MOUSE</t>
  </si>
  <si>
    <t>Pah</t>
  </si>
  <si>
    <t>Phenylalanine-4-hydroxylase</t>
  </si>
  <si>
    <t>LRRVFVVGVGMTK</t>
  </si>
  <si>
    <t>LRRVFVVGVGM[15.9949]TK</t>
  </si>
  <si>
    <t>LRSPAELPGTGTLQFLFQLFLQGYVLHLPDLQVLNK</t>
  </si>
  <si>
    <t>LRSPAELPGTGTLQFLFQLFLQGYVLHLPDLQVLNKTK</t>
  </si>
  <si>
    <t>LRTGSLFHHPA</t>
  </si>
  <si>
    <t>LRVESELGSLPK</t>
  </si>
  <si>
    <t>LRVESELGSLPKR</t>
  </si>
  <si>
    <t>LRVHIAGAFIVALGVAAAYKFGVAEPR</t>
  </si>
  <si>
    <t>sp|Q9CPQ1|COX6C_MOUSE</t>
  </si>
  <si>
    <t>Cox6c</t>
  </si>
  <si>
    <t>LRYGLLAAILGDK</t>
  </si>
  <si>
    <t>LRYGLLAAILGDKTTK</t>
  </si>
  <si>
    <t>LSAAYLFSLFER</t>
  </si>
  <si>
    <t>sp|P21440|MDR3_MOUSE</t>
  </si>
  <si>
    <t>P21440</t>
  </si>
  <si>
    <t>MDR3_MOUSE</t>
  </si>
  <si>
    <t>Abcb4</t>
  </si>
  <si>
    <t>Phosphatidylcholine translocator ABCB4</t>
  </si>
  <si>
    <t>LSDGVAVLK</t>
  </si>
  <si>
    <t>LSDLQNAAAGSFASAFAALVLCPTELVK</t>
  </si>
  <si>
    <t>LSDLQNAAAGSFASAFAALVLC[57.0215]PTELVK</t>
  </si>
  <si>
    <t>LSDRPQLPYLEAFILEIYR</t>
  </si>
  <si>
    <t>LSDRPQLPYLEAFILEIYRYTSFVPFTIPHSTTR</t>
  </si>
  <si>
    <t>LSFMPFFLK</t>
  </si>
  <si>
    <t>LSFSYGR</t>
  </si>
  <si>
    <t>LSFVGELGWELHVPR</t>
  </si>
  <si>
    <t>LSGDWNPLHIDPDFASVAGFEKPILHGLCTFGFSAR</t>
  </si>
  <si>
    <t>LSGDWNPLHIDPDFASVAGFEKPILHGLC[57.0215]TFGFSAR</t>
  </si>
  <si>
    <t>LSGGGDWHIAYVLLYGPR</t>
  </si>
  <si>
    <t>sp|Q9JMA1|UBP14_MOUSE</t>
  </si>
  <si>
    <t>Q9JMA1</t>
  </si>
  <si>
    <t>UBP14_MOUSE</t>
  </si>
  <si>
    <t>Usp14</t>
  </si>
  <si>
    <t>Ubiquitin carboxyl-terminal hydrolase 14</t>
  </si>
  <si>
    <t>LSGHPEFEAGNVHTDFIPQHHK</t>
  </si>
  <si>
    <t>LSILQALTAHLPLGQEVNLPQLAR</t>
  </si>
  <si>
    <t>LSIPAALALGSAALGAAFATGLLLGKRWPPWGSR</t>
  </si>
  <si>
    <t>sp|Q8BIG7|CMTD1_MOUSE</t>
  </si>
  <si>
    <t>Q8BIG7</t>
  </si>
  <si>
    <t>CMTD1_MOUSE</t>
  </si>
  <si>
    <t>Comtd1</t>
  </si>
  <si>
    <t>Catechol O-methyltransferase domain-containing protein 1</t>
  </si>
  <si>
    <t>LSIQCYLR</t>
  </si>
  <si>
    <t>LSIQC[57.0215]YLR</t>
  </si>
  <si>
    <t>LSIWGFFSTGDEHSR</t>
  </si>
  <si>
    <t>LSMTNDPLEAAR</t>
  </si>
  <si>
    <t>LSPDAFIQVALQLAYYR</t>
  </si>
  <si>
    <t>LSPDAVAQLAFQMAFLR</t>
  </si>
  <si>
    <t>LSPDAVAQLAFQMAFLRQYGQTVATYESCSTAAFK</t>
  </si>
  <si>
    <t>LSPDAVAQLAFQMAFLRQYGQTVATYESC[57.0215]STAAFK</t>
  </si>
  <si>
    <t>LSQILKIMVPR</t>
  </si>
  <si>
    <t>LSQLKDFSFLFLFGIHEQVQK</t>
  </si>
  <si>
    <t>LSQPGVAIGLAWTPLGGK</t>
  </si>
  <si>
    <t>LSRADIALVELLYHVEELDPGVVDNFPLLK</t>
  </si>
  <si>
    <t>LSRPNIFILNNR</t>
  </si>
  <si>
    <t>LSSLDVFIIGAIAK</t>
  </si>
  <si>
    <t>LSSLDVVHAALVNK</t>
  </si>
  <si>
    <t>LSSLDVVHAALVNKFWLFGGNER</t>
  </si>
  <si>
    <t>LSSLDVVHAALVNKFWLFGGNERSQR</t>
  </si>
  <si>
    <t>LSSLIILMPHHVEPLER</t>
  </si>
  <si>
    <t>sp|P19324|SERPH_MOUSE</t>
  </si>
  <si>
    <t>P19324</t>
  </si>
  <si>
    <t>SERPH_MOUSE</t>
  </si>
  <si>
    <t>Serpinh1</t>
  </si>
  <si>
    <t>LSSPTQMPEAHPVSAK</t>
  </si>
  <si>
    <t>LSSQMADDMLKKGIFVIGFSYPVVPK</t>
  </si>
  <si>
    <t>LSTAQSTVLMATGFIWSR</t>
  </si>
  <si>
    <t>LSTAQSTVLMATGFIWSRYSLVIIPK</t>
  </si>
  <si>
    <t>LSTETGFALLGGHPSFLTTQDIHLGVNESLTDTARVLSSMTDAVLAR</t>
  </si>
  <si>
    <t>LSVLLLER</t>
  </si>
  <si>
    <t>LSVLLLERMGGSSGALYGLFLTAAAQPLKAK</t>
  </si>
  <si>
    <t>LSVSSQHRGQGIAK</t>
  </si>
  <si>
    <t>LTAATFTVMGLK</t>
  </si>
  <si>
    <t>LTALGRPQFLLQFSDVLTR</t>
  </si>
  <si>
    <t>LTALGRPQFLLQFSDVLTRWR</t>
  </si>
  <si>
    <t>LTALGRPQFLLQFSDVLTRWRR</t>
  </si>
  <si>
    <t>LTAQDMQAIK</t>
  </si>
  <si>
    <t>LTAVPLSALVDEPVHIQVTGLAPFQVVCLQASLK</t>
  </si>
  <si>
    <t>LTAVPLSALVDEPVHIQVTGLAPFQVVC[57.0215]LQASLK</t>
  </si>
  <si>
    <t>LTAVPLSALVDEPVHIQVTGLAPFQVVCLQASLKDEK</t>
  </si>
  <si>
    <t>LTAVPLSALVDEPVHIQVTGLAPFQVVC[57.0215]LQASLKDEK</t>
  </si>
  <si>
    <t>LTDEEIEMTR</t>
  </si>
  <si>
    <t>LTDEEIEM[649.3660]TR</t>
  </si>
  <si>
    <t>sp|Q9DC61|MPPA_MOUSE</t>
  </si>
  <si>
    <t>Q9DC61</t>
  </si>
  <si>
    <t>MPPA_MOUSE</t>
  </si>
  <si>
    <t>Pmpca</t>
  </si>
  <si>
    <t>Mitochondrial-processing peptidase subunit alpha</t>
  </si>
  <si>
    <t>LTEIINTQHENVK</t>
  </si>
  <si>
    <t>LTELLKQGQYSPMAIEEQVAVIYAGVRGYLDK</t>
  </si>
  <si>
    <t>LTFSGLLNALDGVASTEARIVFMTTNYIDRLDPALIRPGR</t>
  </si>
  <si>
    <t>sp|Q9CZP5|BCS1_MOUSE</t>
  </si>
  <si>
    <t>Q9CZP5</t>
  </si>
  <si>
    <t>BCS1_MOUSE</t>
  </si>
  <si>
    <t>Bcs1l</t>
  </si>
  <si>
    <t>Mitochondrial chaperone BCS1</t>
  </si>
  <si>
    <t>LTGDLSHLAAIVILLLKIWKTR</t>
  </si>
  <si>
    <t>sp|Q9CQM2|ERD22_MOUSE</t>
  </si>
  <si>
    <t>Q9CQM2</t>
  </si>
  <si>
    <t>ERD22_MOUSE</t>
  </si>
  <si>
    <t>Kdelr2</t>
  </si>
  <si>
    <t>ER lumen protein-retaining receptor 2</t>
  </si>
  <si>
    <t>LTHPGKAILAGGLAGGIEICITFPTEYVK</t>
  </si>
  <si>
    <t>LTHPGKAILAGGLAGGIEIC[57.0215]ITFPTEYVK</t>
  </si>
  <si>
    <t>LTHTSTMDAQEVETIWTILPAVILIMIALPSLR</t>
  </si>
  <si>
    <t>LTHTSTMDAQEVETIWTILPAVILIM[655.3735]IALPSLR</t>
  </si>
  <si>
    <t>26M(655.3735)</t>
  </si>
  <si>
    <t>LTILYTK</t>
  </si>
  <si>
    <t>sp|Q9CPP6|NDUA5_MOUSE</t>
  </si>
  <si>
    <t>Q9CPP6</t>
  </si>
  <si>
    <t>NDUA5_MOUSE</t>
  </si>
  <si>
    <t>Ndufa5</t>
  </si>
  <si>
    <t>NADH dehydrogenase [ubiquinone] 1 alpha subcomplex subunit 5</t>
  </si>
  <si>
    <t>LTITYGPK</t>
  </si>
  <si>
    <t>sp|P12710|FABPL_MOUSE</t>
  </si>
  <si>
    <t>P12710</t>
  </si>
  <si>
    <t>FABPL_MOUSE</t>
  </si>
  <si>
    <t>Fabp1</t>
  </si>
  <si>
    <t>Fatty acid-binding protein, liver</t>
  </si>
  <si>
    <t>LTLTFNR</t>
  </si>
  <si>
    <t>LTLYDIAHTPGVAADLSHIETR</t>
  </si>
  <si>
    <t>LTNHMINLQPSHTRELTLMALHMIPLILLTTSPK</t>
  </si>
  <si>
    <t>LTNHMINLQPSHTRELTLMALHMIPLILLTTSPKLITGLTM</t>
  </si>
  <si>
    <t>LTPLDQQLFKFASLDVTHAALVNSLWHFGGNEK</t>
  </si>
  <si>
    <t>LTPLDQQLFKFASLDVTHAALVNSLWHFGGNEKSQK</t>
  </si>
  <si>
    <t>LTPNGWKTITDIVLNGTAYVTLEIGKQLIK</t>
  </si>
  <si>
    <t>LTSGTTWHTAGLLWQLRPSDVEVELLAHTR</t>
  </si>
  <si>
    <t>LTSLPIVVK</t>
  </si>
  <si>
    <t>LTYGTMVFVR</t>
  </si>
  <si>
    <t>LTYGTMVFVRSFLVGSAAQSLSK</t>
  </si>
  <si>
    <t>LTYGTMVFVRSFLVGSAAQSLSKACTIAIR</t>
  </si>
  <si>
    <t>LTYGTMVFVRSFLVGSAAQSLSKAC[57.0215]TIAIR</t>
  </si>
  <si>
    <t>LTYGTM[15.9949]VFVR</t>
  </si>
  <si>
    <t>LVAAFGELR</t>
  </si>
  <si>
    <t>LVAQLYK</t>
  </si>
  <si>
    <t>LVAYYTLIGASGQR</t>
  </si>
  <si>
    <t>LVDSQITCVWHGTLVKLLRSLYTLVLPQISK</t>
  </si>
  <si>
    <t>LVDSQITC[57.0215]VWHGTLVKLLRSLYTLVLPQISK</t>
  </si>
  <si>
    <t>sp|Q91YM4|FAKD4_MOUSE</t>
  </si>
  <si>
    <t>Q91YM4</t>
  </si>
  <si>
    <t>FAKD4_MOUSE</t>
  </si>
  <si>
    <t>Tbrg4</t>
  </si>
  <si>
    <t>FAST kinase domain-containing protein 4</t>
  </si>
  <si>
    <t>LVEHLHNFIFFR</t>
  </si>
  <si>
    <t>LVFLAKEGDHLQISKEWFTAHIIPFLK</t>
  </si>
  <si>
    <t>LVGAIVYYDGQHNDAR</t>
  </si>
  <si>
    <t>LVGGMVSYLNDLPSQR</t>
  </si>
  <si>
    <t>LVGSPAHIAYHLLSDLTK</t>
  </si>
  <si>
    <t>LVGVLVHSGQASGGHYYSYIIQR</t>
  </si>
  <si>
    <t>LVIAGHLLR</t>
  </si>
  <si>
    <t>LVIITAGAR</t>
  </si>
  <si>
    <t>LVIITAGARQQEGESR</t>
  </si>
  <si>
    <t>LVINGKPITIFQER</t>
  </si>
  <si>
    <t>LVINGKPITIFQERDPTNIK</t>
  </si>
  <si>
    <t>LVINGKPITIFQERDPTNIKWGEAGAEYVVESTGVFTTMEK</t>
  </si>
  <si>
    <t>LVKTALDTFGRIDVVVNNAGILR</t>
  </si>
  <si>
    <t>LVLAGGPLGIMQAVLDHTIPYLHVR</t>
  </si>
  <si>
    <t>LVLEVAQHLGESTVR</t>
  </si>
  <si>
    <t>LVLGLSLSAALNAPIQR</t>
  </si>
  <si>
    <t>LVLPSPLYHCLGSVGGTMVSMMHGATLLLSSPSFNGK</t>
  </si>
  <si>
    <t>LVLPSPLYHC[57.0215]LGSVGGTMVSMMHGATLLLSSPSFNGK</t>
  </si>
  <si>
    <t>LVLPSPLYHCLGSVGGTMVSMMHGATLLLSSPSFNGKK</t>
  </si>
  <si>
    <t>LVLPSPLYHC[57.0215]LGSVGGTMVSMMHGATLLLSSPSFNGKK</t>
  </si>
  <si>
    <t>LVLPSPLYHC[57.0215]LGSVGGTM[15.9949]VSMMHGATLLLSSPSFNGK</t>
  </si>
  <si>
    <t>10C(57.0215),18M(15.9949)</t>
  </si>
  <si>
    <t>LVLVSITLENNYLTLEAPGMEQIVLPIKLPSSNK</t>
  </si>
  <si>
    <t>LVMAAANR</t>
  </si>
  <si>
    <t>LVPELDTVVPLESSKAYNMLDIIHAVIDEREFFEIMPSYAK</t>
  </si>
  <si>
    <t>LVPGWTKPITIGR</t>
  </si>
  <si>
    <t>LVQGILFSCGGK</t>
  </si>
  <si>
    <t>LVQGILFSC[57.0215]GGK</t>
  </si>
  <si>
    <t>LVQMIFHAFHDMIQLMNTAHL</t>
  </si>
  <si>
    <t>LVQMIFHAFHDMIQLM[15.9949]NTAHL</t>
  </si>
  <si>
    <t>LVRKTLDMIK</t>
  </si>
  <si>
    <t>LVRPPVQVYGIEGR</t>
  </si>
  <si>
    <t>LVRPPVQVYGIEGRYATALYSAASKEK</t>
  </si>
  <si>
    <t>LVRRPPALGWALLATAPGPGLGPR</t>
  </si>
  <si>
    <t>LVSLFNFHNYDNLR</t>
  </si>
  <si>
    <t>LVSLKPTSGPVLTIGLFGR</t>
  </si>
  <si>
    <t>sp|Q9Z0K8|VNN1_MOUSE</t>
  </si>
  <si>
    <t>Q9Z0K8</t>
  </si>
  <si>
    <t>VNN1_MOUSE</t>
  </si>
  <si>
    <t>Vnn1</t>
  </si>
  <si>
    <t>Pantetheinase</t>
  </si>
  <si>
    <t>LVSSVSDLPK</t>
  </si>
  <si>
    <t>LVTGWVKPIIIGR</t>
  </si>
  <si>
    <t>LVVDVSGSMYR</t>
  </si>
  <si>
    <t>LVVGLFSR</t>
  </si>
  <si>
    <t>sp|Q9QXS8|CMLO5_MOUSE</t>
  </si>
  <si>
    <t>Q9QXS8</t>
  </si>
  <si>
    <t>CMLO5_MOUSE</t>
  </si>
  <si>
    <t>Cml5</t>
  </si>
  <si>
    <t>Probable N-acetyltransferase CML5</t>
  </si>
  <si>
    <t>LVVVDISPVGTTPGSHIGAFIAAMK</t>
  </si>
  <si>
    <t>sp|Q8K4F5|ABHDB_MOUSE</t>
  </si>
  <si>
    <t>Q8K4F5</t>
  </si>
  <si>
    <t>ABHDB_MOUSE</t>
  </si>
  <si>
    <t>Abhd11</t>
  </si>
  <si>
    <t>Protein ABHD11</t>
  </si>
  <si>
    <t>LVVVDISPVGTTPGSHIGAFIAAMKAVEIPEK</t>
  </si>
  <si>
    <t>LVVVDISPVGTTPGSHIGAFIAAM[655.3735]KAVEIPEK</t>
  </si>
  <si>
    <t>LVVWASDR</t>
  </si>
  <si>
    <t>LVYMGLLGYCTGLMDNMLR</t>
  </si>
  <si>
    <t>LVYMGLLGYC[57.0215]TGLMDNMLR</t>
  </si>
  <si>
    <t>LVYVFSQDFTVFGGSLSGAHAQK</t>
  </si>
  <si>
    <t>LWVACYNGGR</t>
  </si>
  <si>
    <t>LWVAC[57.0215]YNGGR</t>
  </si>
  <si>
    <t>LWYVLLK</t>
  </si>
  <si>
    <t>sp|Q8K2Y7|RM47_MOUSE</t>
  </si>
  <si>
    <t>Q8K2Y7</t>
  </si>
  <si>
    <t>RM47_MOUSE</t>
  </si>
  <si>
    <t>Mrpl47</t>
  </si>
  <si>
    <t>Large ribosomal subunit protein uL29m</t>
  </si>
  <si>
    <t>LYAVNAEECTTLQARWLSEECMNAIMSFVSRKPK</t>
  </si>
  <si>
    <t>LYAVNAEEC[57.0215]TTLQARWLSEEC[57.0215]MNAIMSFVSRKPK</t>
  </si>
  <si>
    <t>21C(57.0215),9C(57.0215)</t>
  </si>
  <si>
    <t>LYCIYVAIGQK</t>
  </si>
  <si>
    <t>LYC[57.0215]IYVAIGQK</t>
  </si>
  <si>
    <t>LYCIYVAIGQKR</t>
  </si>
  <si>
    <t>LYC[57.0215]IYVAIGQKR</t>
  </si>
  <si>
    <t>LYCIYVAIGQKRSTVAQLVK</t>
  </si>
  <si>
    <t>LYC[57.0215]IYVAIGQKRSTVAQLVK</t>
  </si>
  <si>
    <t>LYEHEVVAHWIAK</t>
  </si>
  <si>
    <t>LYFEELSLER</t>
  </si>
  <si>
    <t>LYFEELSLERILDIYHQEACNGCIISVGGQIPNNLAVPLYK</t>
  </si>
  <si>
    <t>LYFEELSLERILDIYHQEAC[57.0215]NGC[57.0215]IISVGGQIPNNLAVPLYK</t>
  </si>
  <si>
    <t>20C(57.0215),23C(57.0215)</t>
  </si>
  <si>
    <t>LYLGHNYVTAIR</t>
  </si>
  <si>
    <t>LYLMFTVR</t>
  </si>
  <si>
    <t>LYLMFTVRSDKLK</t>
  </si>
  <si>
    <t>LYLM[15.9949]FTVR</t>
  </si>
  <si>
    <t>LYNLFLK</t>
  </si>
  <si>
    <t>LYPVLTK</t>
  </si>
  <si>
    <t>LYQEFGIRGFYKGTVLTLMR</t>
  </si>
  <si>
    <t>LYQLLIQYK</t>
  </si>
  <si>
    <t>LYSEFLGKRPWFAGDKVTYVDFLAYDILDQYR</t>
  </si>
  <si>
    <t>LYSPSQIGAFVLMK</t>
  </si>
  <si>
    <t>LYSPSQIGAFVLMKMKETAENYLGHTAK</t>
  </si>
  <si>
    <t>LYTHSYLGFGLK</t>
  </si>
  <si>
    <t>MAAGTSTFVVAYAIHK</t>
  </si>
  <si>
    <t>sp|Q9D8B6|F210B_MOUSE</t>
  </si>
  <si>
    <t>Q9D8B6</t>
  </si>
  <si>
    <t>F210B_MOUSE</t>
  </si>
  <si>
    <t>Fam210b</t>
  </si>
  <si>
    <t>Protein FAM210B, mitochondrial</t>
  </si>
  <si>
    <t>MAAGTSTFVVAYAIHKLFAPVRISITLVSVPFVVR</t>
  </si>
  <si>
    <t>MAATLFGEIPYSTVHEALHNFLK</t>
  </si>
  <si>
    <t>MAEHNLLLHLR</t>
  </si>
  <si>
    <t>MAFLTMTLHQGGATR</t>
  </si>
  <si>
    <t>sp|O70362|PHLD_MOUSE</t>
  </si>
  <si>
    <t>O70362</t>
  </si>
  <si>
    <t>PHLD_MOUSE</t>
  </si>
  <si>
    <t>Gpld1</t>
  </si>
  <si>
    <t>Phosphatidylinositol-glycan-specific phospholipase D</t>
  </si>
  <si>
    <t>MAGVKVPLVAMHHAYVVTER</t>
  </si>
  <si>
    <t>MAGVKVPLVAMHHAYVVTERIEGIQNMPNVR</t>
  </si>
  <si>
    <t>MAILQYVTESMAYMLSANMDQGFK</t>
  </si>
  <si>
    <t>MALVGLGVSHSVLK</t>
  </si>
  <si>
    <t>MALVGLGVSHSVLKQVAEQFLNMR</t>
  </si>
  <si>
    <t>MALVGLGVSHSVLKQVAEQFLNMRGGLGLAGAK</t>
  </si>
  <si>
    <t>MANQFALYKPVTDLFLQLVDSGK</t>
  </si>
  <si>
    <t>MAPSLWKGLVGVGLFALAHAAFSAAQHR</t>
  </si>
  <si>
    <t>MASGSWRPFVTVAPLGSPLRGQVVLHEEQSNAVLLLDTTGSAIRR</t>
  </si>
  <si>
    <t>MAVTFIGNSTAIQELFKRISEQFTAMFR</t>
  </si>
  <si>
    <t>MDNSVLVLIVGLSTIGAGAYAYK</t>
  </si>
  <si>
    <t>MDNSVLVLIVGLSTIGAGAYAYKTIKEDQK</t>
  </si>
  <si>
    <t>MEFRYPSYVQHIMGDIFSQGFGPFR</t>
  </si>
  <si>
    <t>MELFLFFTCLLQHFSFSVPNGQPRPR</t>
  </si>
  <si>
    <t>MELFLFFTC[57.0215]LLQHFSFSVPNGQPRPR</t>
  </si>
  <si>
    <t>MELFLFFTCLLQR</t>
  </si>
  <si>
    <t>MELFLFFTC[57.0215]LLQR</t>
  </si>
  <si>
    <t>MELFLFFTTILQNFRFKFPR</t>
  </si>
  <si>
    <t>MELFLFLTNIMQNFHFK</t>
  </si>
  <si>
    <t>Cytochrome P450 2A5</t>
  </si>
  <si>
    <t>MELFLFLTSILQNFNLKPLVHPK</t>
  </si>
  <si>
    <t>MELFLFLTTILQNFK</t>
  </si>
  <si>
    <t>MELFLFLTTILQNFKLKPLVDPK</t>
  </si>
  <si>
    <t>MELFLILTTILQNFK</t>
  </si>
  <si>
    <t>MELFLILTTILQNFKLK</t>
  </si>
  <si>
    <t>MELFLILTTILQNFKLKSLVHPK</t>
  </si>
  <si>
    <t>MELFLLLSAILQHFNLK</t>
  </si>
  <si>
    <t>MELFLLLSAILQHFNLKSLVDPK</t>
  </si>
  <si>
    <t>MEMINVSGYVAQEKLAIAERYLVPQAR</t>
  </si>
  <si>
    <t>MERGSIGTK</t>
  </si>
  <si>
    <t>MERGSIGTKFSDR</t>
  </si>
  <si>
    <t>METRGAGVTLNVLEMTADDLENALKTVINNK</t>
  </si>
  <si>
    <t>MEYFRPNIVVSGCEAFEEDTWDELLIGDVEMKRVLSCPR</t>
  </si>
  <si>
    <t>MEYFRPNIVVSGC[57.0215]EAFEEDTWDELLIGDVEMKRVLSC[57.0215]PR</t>
  </si>
  <si>
    <t>13C(57.0215),37C(57.0215)</t>
  </si>
  <si>
    <t>MFDRIFGQANTSLK</t>
  </si>
  <si>
    <t>MFDRIFGQANTSLKR</t>
  </si>
  <si>
    <t>MFGVPVVVAVNVFK</t>
  </si>
  <si>
    <t>sp|Q922D8|C1TC_MOUSE</t>
  </si>
  <si>
    <t>Q922D8</t>
  </si>
  <si>
    <t>C1TC_MOUSE</t>
  </si>
  <si>
    <t>Mthfd1</t>
  </si>
  <si>
    <t>C-1-tetrahydrofolate synthase, cytoplasmic</t>
  </si>
  <si>
    <t>MFLGIQHPDSAVSFR</t>
  </si>
  <si>
    <t>MFLVLAPVLSLNFASGPLLQLGRLPDPLLK</t>
  </si>
  <si>
    <t>MFLVLAPVLSLNFASGPLLQLGRLPDPLLKDMFGQK</t>
  </si>
  <si>
    <t>MFQTLIQK</t>
  </si>
  <si>
    <t>sp|P56379|ATP68_MOUSE</t>
  </si>
  <si>
    <t>P56379</t>
  </si>
  <si>
    <t>ATP68_MOUSE</t>
  </si>
  <si>
    <t>Atp5mpl</t>
  </si>
  <si>
    <t>ATP synthase subunit ATP5MPL, mitochondrial</t>
  </si>
  <si>
    <t>MFQTLIQKVWVPMKPYYTQVYQEIWVGVGLMSLIVYK</t>
  </si>
  <si>
    <t>MFQTLIQKVWVPM[655.3735]KPYYTQVYQEIWVGVGLM[15.9949]SLIVYK</t>
  </si>
  <si>
    <t>13M(655.3735),31M(15.9949)</t>
  </si>
  <si>
    <t>MFYIPQRPYMSVGSLR</t>
  </si>
  <si>
    <t>MGAHVVLTAR</t>
  </si>
  <si>
    <t>MGAQSVYHLHIHVLGGR</t>
  </si>
  <si>
    <t>MGFCSVQEDINSLCLTVVQRLMER</t>
  </si>
  <si>
    <t>MGFC[57.0215]SVQEDINSLC[57.0215]LTVVQRLMER</t>
  </si>
  <si>
    <t>14C(57.0215),4C(57.0215)</t>
  </si>
  <si>
    <t>MGFPEAASSFR</t>
  </si>
  <si>
    <t>MGGSSGALYGLFLTAAAQPLK</t>
  </si>
  <si>
    <t>MGGSSGALYGLFLTAAAQPLKAK</t>
  </si>
  <si>
    <t>MGGTMPEYRLQGLVSFVVHSQDQIMTK</t>
  </si>
  <si>
    <t>MGGTMPEYRLQGLVSFVVHSQDQIMTKR</t>
  </si>
  <si>
    <t>MGLIIVNAWYGK</t>
  </si>
  <si>
    <t>MGLIIVNAWYGKFVNDK</t>
  </si>
  <si>
    <t>MGLIIVNAWYGKFVNDKSR</t>
  </si>
  <si>
    <t>MGLKMLLMMGLLLPLTYAMKR</t>
  </si>
  <si>
    <t>MGLKM[15.9949]LLMMGLLLPLTYAMKR</t>
  </si>
  <si>
    <t>MGVITASGLAGLLSAR</t>
  </si>
  <si>
    <t>sp|Q78IK4|MIC27_MOUSE</t>
  </si>
  <si>
    <t>Q78IK4</t>
  </si>
  <si>
    <t>MIC27_MOUSE</t>
  </si>
  <si>
    <t>Apool</t>
  </si>
  <si>
    <t>MICOS complex subunit Mic27</t>
  </si>
  <si>
    <t>MGVTYAAQVHLK</t>
  </si>
  <si>
    <t>MHMWVEDLLDKFMR</t>
  </si>
  <si>
    <t>sp|Q9CQF9|PCYOX_MOUSE</t>
  </si>
  <si>
    <t>Q9CQF9</t>
  </si>
  <si>
    <t>PCYOX_MOUSE</t>
  </si>
  <si>
    <t>Pcyox1</t>
  </si>
  <si>
    <t>Prenylcysteine oxidase 1</t>
  </si>
  <si>
    <t>MIFVPSYINISLILEK</t>
  </si>
  <si>
    <t>MKLSSLDVFIIGAIAKAIATTVTYPMQTVQSILR</t>
  </si>
  <si>
    <t>MKLSSLDVFIIGAIAKAIATTVTYPM[15.9949]QTVQSILR</t>
  </si>
  <si>
    <t>26M(15.9949)</t>
  </si>
  <si>
    <t>MKPEFESAAEVLHGDAESSGVLAAVDATVNEALAGRFHISAFPTLK</t>
  </si>
  <si>
    <t>MKPLVVFVLGGPGAGK</t>
  </si>
  <si>
    <t>sp|Q9DBP5|KCY_MOUSE</t>
  </si>
  <si>
    <t>Q9DBP5</t>
  </si>
  <si>
    <t>KCY_MOUSE</t>
  </si>
  <si>
    <t>Cmpk1</t>
  </si>
  <si>
    <t>UMP-CMP kinase</t>
  </si>
  <si>
    <t>MKVPDVLFYDNVQHMVVMEDMLKDFVLGEHLLLVGNQGVGK</t>
  </si>
  <si>
    <t>MLAHPLHVISMR</t>
  </si>
  <si>
    <t>sp|Q791T5|MTCH1_MOUSE</t>
  </si>
  <si>
    <t>Q791T5</t>
  </si>
  <si>
    <t>MTCH1_MOUSE</t>
  </si>
  <si>
    <t>Mtch1</t>
  </si>
  <si>
    <t>Mitochondrial carrier homolog 1</t>
  </si>
  <si>
    <t>MLALANRPGFPFLGNDFFGTLGDIFSCHAIDNPKPHSELSMLK</t>
  </si>
  <si>
    <t>MLALANRPGFPFLGNDFFGTLGDIFSC[57.0215]HAIDNPKPHSELSMLK</t>
  </si>
  <si>
    <t>MLFLVAQDTK</t>
  </si>
  <si>
    <t>MLFPTLLQTVFASYLGSR</t>
  </si>
  <si>
    <t>MLGSPVDSVLFYAITTLHNLLLHQEGAK</t>
  </si>
  <si>
    <t>sp|Q02248|CTNB1_MOUSE</t>
  </si>
  <si>
    <t>Q02248</t>
  </si>
  <si>
    <t>CTNB1_MOUSE</t>
  </si>
  <si>
    <t>Ctnnb1</t>
  </si>
  <si>
    <t>Catenin beta-1</t>
  </si>
  <si>
    <t>MLHLRSSQMLQMLESSLRK</t>
  </si>
  <si>
    <t>MLIGTIFHK</t>
  </si>
  <si>
    <t>sp|Q62087|PON3_MOUSE</t>
  </si>
  <si>
    <t>Q62087</t>
  </si>
  <si>
    <t>PON3_MOUSE</t>
  </si>
  <si>
    <t>Pon3</t>
  </si>
  <si>
    <t>Serum paraoxonase/lactonase 3</t>
  </si>
  <si>
    <t>MLIPYIEHWPR</t>
  </si>
  <si>
    <t>MLISSEDVLHSWAVPSLGLK</t>
  </si>
  <si>
    <t>MLLADQGQSWK</t>
  </si>
  <si>
    <t>MLLADQGQSWKEEVVTIDTWMQGLLKPTCLYGQLPK</t>
  </si>
  <si>
    <t>MLLADQGQSWKEEVVTIDTWMQGLLKPTC[57.0215]LYGQLPK</t>
  </si>
  <si>
    <t>MLLRMSQALGRIVLAGR</t>
  </si>
  <si>
    <t>MLLSRRNQLLLEFSFWNEPQPR</t>
  </si>
  <si>
    <t>MLQRMDVLAK</t>
  </si>
  <si>
    <t>MLQRM[655.3735]DVLAK</t>
  </si>
  <si>
    <t>MLRQILGQAK</t>
  </si>
  <si>
    <t>MLSASGDPVSVVKGLILLIDHSQDIQLQSGLK</t>
  </si>
  <si>
    <t>MLSLNVFSVQVQAFK</t>
  </si>
  <si>
    <t>sp|P11438|LAMP1_MOUSE</t>
  </si>
  <si>
    <t>P11438</t>
  </si>
  <si>
    <t>LAMP1_MOUSE</t>
  </si>
  <si>
    <t>Lamp1</t>
  </si>
  <si>
    <t>Lysosome-associated membrane glycoprotein 1</t>
  </si>
  <si>
    <t>MLTPAFHFNILKPYVK</t>
  </si>
  <si>
    <t>sp|Q9EP75|CP4FE_MOUSE</t>
  </si>
  <si>
    <t>Q9EP75</t>
  </si>
  <si>
    <t>CP4FE_MOUSE</t>
  </si>
  <si>
    <t>Cyp4f14</t>
  </si>
  <si>
    <t>Leukotriene-B4 omega-hydroxylase 3</t>
  </si>
  <si>
    <t>MLTPAFHYDILKPYVK</t>
  </si>
  <si>
    <t>MLTPTFHFTILENFLDVMNEQANILVNK</t>
  </si>
  <si>
    <t>MLTPTFHFTILENFLDVMNEQANILVNKLEK</t>
  </si>
  <si>
    <t>MLVVLLQGTR</t>
  </si>
  <si>
    <t>MLYVWALCR</t>
  </si>
  <si>
    <t>MLYVWALC[57.0215]R</t>
  </si>
  <si>
    <t>sp|O35857|TIM44_MOUSE</t>
  </si>
  <si>
    <t>O35857</t>
  </si>
  <si>
    <t>TIM44_MOUSE</t>
  </si>
  <si>
    <t>Timm44</t>
  </si>
  <si>
    <t>Mitochondrial import inner membrane translocase subunit TIM44</t>
  </si>
  <si>
    <t>MMFMSSATAFQR</t>
  </si>
  <si>
    <t>MMFMSSATAFQRITNK</t>
  </si>
  <si>
    <t>MMLDLNK</t>
  </si>
  <si>
    <t>MMLVLPRLPDWWLISVACMRTGVVMIPGVSQLTAK</t>
  </si>
  <si>
    <t>MMLVLPRLPDWWLISVAC[57.0215]MRTGVVMIPGVSQLTAK</t>
  </si>
  <si>
    <t>MMMQSGR</t>
  </si>
  <si>
    <t>MMM[655.3735]QSGR</t>
  </si>
  <si>
    <t>MMSVAALVVNFSQPIAGRPSLLR</t>
  </si>
  <si>
    <t>sp|Q91YP2|NEUL_MOUSE</t>
  </si>
  <si>
    <t>Q91YP2</t>
  </si>
  <si>
    <t>NEUL_MOUSE</t>
  </si>
  <si>
    <t>Nln</t>
  </si>
  <si>
    <t>Neurolysin, mitochondrial</t>
  </si>
  <si>
    <t>MMTHQTKTKPNLMFSTLAIMSTMTLPLAPQLIT</t>
  </si>
  <si>
    <t>sp|P03893|NU2M_MOUSE</t>
  </si>
  <si>
    <t>P03893</t>
  </si>
  <si>
    <t>NU2M_MOUSE</t>
  </si>
  <si>
    <t>mt-Nd2</t>
  </si>
  <si>
    <t>NADH-ubiquinone oxidoreductase chain 2</t>
  </si>
  <si>
    <t>MNCVLATYGGIALLVLYFKLRPK</t>
  </si>
  <si>
    <t>MNC[57.0215]VLATYGGIALLVLYFKLRPK</t>
  </si>
  <si>
    <t>sp|Q78IK2|ATPMK_MOUSE</t>
  </si>
  <si>
    <t>Q78IK2</t>
  </si>
  <si>
    <t>ATPMK_MOUSE</t>
  </si>
  <si>
    <t>Atp5mk</t>
  </si>
  <si>
    <t>ATP synthase membrane subunit K, mitochondrial</t>
  </si>
  <si>
    <t>MNFLQRVKNVLLAVSENFMCR</t>
  </si>
  <si>
    <t>MNFLQRVKNVLLAVSENFMC[57.0215]R</t>
  </si>
  <si>
    <t>MNLAIALTAAR</t>
  </si>
  <si>
    <t>MNLGVGAYR</t>
  </si>
  <si>
    <t>MNLGVGAYRDDNGKPYVLPSVR</t>
  </si>
  <si>
    <t>MNPQSAFFQGK</t>
  </si>
  <si>
    <t>MNPQSAFFQGKLKIAGNMGLAMK</t>
  </si>
  <si>
    <t>MNWGEPIHWDLDMYIR</t>
  </si>
  <si>
    <t>MNWTGLYTLLSGVNR</t>
  </si>
  <si>
    <t>sp|P28230|CXB1_MOUSE</t>
  </si>
  <si>
    <t>P28230</t>
  </si>
  <si>
    <t>CXB1_MOUSE</t>
  </si>
  <si>
    <t>Gjb1</t>
  </si>
  <si>
    <t>Gap junction beta-1 protein</t>
  </si>
  <si>
    <t>MPELIDIRQYVRTLPTNTLMGFGAFAALTTFWYATRPK</t>
  </si>
  <si>
    <t>MPIIPFLL</t>
  </si>
  <si>
    <t>MPILIPSLSWGGEVIPHAAAQEHSWK</t>
  </si>
  <si>
    <t>MPIPVIQAFGILK</t>
  </si>
  <si>
    <t>MPIPVIQAFGILKR</t>
  </si>
  <si>
    <t>MPIPVIQAFGILKRAAAEVNQEYGLDPK</t>
  </si>
  <si>
    <t>MQAQASIEGAPEVTMSSLFKQILRTEGAFGLYR</t>
  </si>
  <si>
    <t>MQIMTHFPGAISDK</t>
  </si>
  <si>
    <t>MQIM[649.3660]THFPGAISDK</t>
  </si>
  <si>
    <t>MQIM[655.3735]THFPGAISDK</t>
  </si>
  <si>
    <t>MQLLEIITTDK</t>
  </si>
  <si>
    <t>MQTFPDLYR</t>
  </si>
  <si>
    <t>MQVDPQK</t>
  </si>
  <si>
    <t>MRDILNMDK</t>
  </si>
  <si>
    <t>MREFGIADPEEIMWFK</t>
  </si>
  <si>
    <t>MREFGIADPEEIMWFKK</t>
  </si>
  <si>
    <t>MREMYSASKPLK</t>
  </si>
  <si>
    <t>MREM[649.3660]YSASKPLK</t>
  </si>
  <si>
    <t>MREM[655.3735]YSASKPLK</t>
  </si>
  <si>
    <t>MRQSGAFLATSESLILQLVRDASHPQFK</t>
  </si>
  <si>
    <t>MSATFIGNSTAIQELFKRISEQFTAMFR</t>
  </si>
  <si>
    <t>MSGYIPFGTPIVVGLLLPNQTLASTVFWQWLNQSHNACVNYANR</t>
  </si>
  <si>
    <t>MSGYIPFGTPIVVGLLLPNQTLASTVFWQWLNQSHNAC[57.0215]VNYANR</t>
  </si>
  <si>
    <t>MSIFGHSMGGHGALICALKNPGK</t>
  </si>
  <si>
    <t>MSIFGHSMGGHGALIC[57.0215]ALKNPGK</t>
  </si>
  <si>
    <t>MSKGHMLADVVAIIGTQDIVFGEIDR</t>
  </si>
  <si>
    <t>MSSAALIHHYTK</t>
  </si>
  <si>
    <t>sp|Q9DCU9|HOGA1_MOUSE</t>
  </si>
  <si>
    <t>Q9DCU9</t>
  </si>
  <si>
    <t>HOGA1_MOUSE</t>
  </si>
  <si>
    <t>Hoga1</t>
  </si>
  <si>
    <t>4-hydroxy-2-oxoglutarate aldolase, mitochondrial</t>
  </si>
  <si>
    <t>MSSTFIGNSTAIQELFKRISEQFTAMFR</t>
  </si>
  <si>
    <t>MSVSMTMNGAVIPVLATFIVTGEEQGVPK</t>
  </si>
  <si>
    <t>MTAMDNASK</t>
  </si>
  <si>
    <t>MTAM[649.3660]DNASK</t>
  </si>
  <si>
    <t>MTAM[655.3735]DNASK</t>
  </si>
  <si>
    <t>MTFYGHFVAGEDQESIRPLIR</t>
  </si>
  <si>
    <t>MTIMEQK</t>
  </si>
  <si>
    <t>MTIPLLVR</t>
  </si>
  <si>
    <t>MVEGFFDR</t>
  </si>
  <si>
    <t>MVGVPAAFDMMLTGR</t>
  </si>
  <si>
    <t>MVNVFLGIPFAQAPLGPLR</t>
  </si>
  <si>
    <t>MVNVFLGIPFAQAPVGPLR</t>
  </si>
  <si>
    <t>MVPPVQVSPLIKFGRYSALIIGMAYGAK</t>
  </si>
  <si>
    <t>MVVNEGADGGQSVYHIHLHVLGGR</t>
  </si>
  <si>
    <t>sp|P70349|HINT1_MOUSE</t>
  </si>
  <si>
    <t>P70349</t>
  </si>
  <si>
    <t>HINT1_MOUSE</t>
  </si>
  <si>
    <t>Hint1</t>
  </si>
  <si>
    <t>Adenosine 5'-monophosphoramidase HINT1</t>
  </si>
  <si>
    <t>MVVPSMAYHVIDRAIQAFGAAGLSSDYPLAQFFGWAR</t>
  </si>
  <si>
    <t>MWFEILPGLAIMGVCLVIPGVSTAYIHK</t>
  </si>
  <si>
    <t>MWFEILPGLAIMGVC[57.0215]LVIPGVSTAYIHK</t>
  </si>
  <si>
    <t>sp|O35683|NDUA1_MOUSE</t>
  </si>
  <si>
    <t>O35683</t>
  </si>
  <si>
    <t>NDUA1_MOUSE</t>
  </si>
  <si>
    <t>Ndufa1</t>
  </si>
  <si>
    <t>NADH dehydrogenase [ubiquinone] 1 alpha subcomplex subunit 1</t>
  </si>
  <si>
    <t>MWISHAEHAELFLVFANVDPSSGYR</t>
  </si>
  <si>
    <t>MWITNGGK</t>
  </si>
  <si>
    <t>MWITNGGKANWYFLLAR</t>
  </si>
  <si>
    <t>MWKALTYFVALPGVGVSMLNVFLK</t>
  </si>
  <si>
    <t>MWKALTYFVALPGVGVSMLNVFLKSR</t>
  </si>
  <si>
    <t>MYEVTPPGVVMGLAWTAMGGSTLFVETSLRRPQPSGSK</t>
  </si>
  <si>
    <t>MYHGIQDYDPNSPR</t>
  </si>
  <si>
    <t>MYHGIQDYDPNSPRVHLVMEKGDTVFFHPLLIHGSGR</t>
  </si>
  <si>
    <t>MYPFQIHSIALSTFASLIGPFGGFFASGFKR</t>
  </si>
  <si>
    <t>sp|Q99L43|CDS2_MOUSE</t>
  </si>
  <si>
    <t>Q99L43</t>
  </si>
  <si>
    <t>CDS2_MOUSE</t>
  </si>
  <si>
    <t>Cds2</t>
  </si>
  <si>
    <t>Phosphatidate cytidylyltransferase 2</t>
  </si>
  <si>
    <t>M[15.9949]AEHNLLLHLR</t>
  </si>
  <si>
    <t>1M(15.9949)</t>
  </si>
  <si>
    <t>M[15.9949]DNSVLVLIVGLSTIGAGAYAYK</t>
  </si>
  <si>
    <t>M[15.9949]DNSVLVLIVGLSTIGAGAYAYKTIKEDQK</t>
  </si>
  <si>
    <t>MEEQTQQIR</t>
  </si>
  <si>
    <t>M[15.9949]EEQTQQIR</t>
  </si>
  <si>
    <t>MELFLFFTTILQKFSLKALVEPK</t>
  </si>
  <si>
    <t>M[15.9949]ELFLFFTTILQKFSLKALVEPK</t>
  </si>
  <si>
    <t>M[15.9949]ELFLFLTSILQNFNLKPLVHPK</t>
  </si>
  <si>
    <t>M[15.9949]ELFLILTTILQNFKLK</t>
  </si>
  <si>
    <t>M[15.9949]ELFLLLSAILQHFNLK</t>
  </si>
  <si>
    <t>MEQDEYALR</t>
  </si>
  <si>
    <t>M[15.9949]EQDEYALR</t>
  </si>
  <si>
    <t>M[15.9949]GAQSVYHLHIHVLGGR</t>
  </si>
  <si>
    <t>MLGEALSK</t>
  </si>
  <si>
    <t>M[15.9949]LGEALSK</t>
  </si>
  <si>
    <t>M[15.9949]LTPAFHFNILKPYVK</t>
  </si>
  <si>
    <t>M[15.9949]MLDLNK</t>
  </si>
  <si>
    <t>M[15.9949]M[15.9949]LDLNK</t>
  </si>
  <si>
    <t>1M(15.9949),2M(15.9949)</t>
  </si>
  <si>
    <t>M[15.9949]NC[57.0215]VLATYGGIALLVLYFKLRPK</t>
  </si>
  <si>
    <t>1M(15.9949),3C(57.0215)</t>
  </si>
  <si>
    <t>M[15.9949]NPQSAFFQGK</t>
  </si>
  <si>
    <t>M[15.9949]PELIDIRQYVRTLPTNTLMGFGAFAALTTFWYATRPK</t>
  </si>
  <si>
    <t>1M(15.9949),4M(649.3660)</t>
  </si>
  <si>
    <t>1M(15.9949),4M(655.3735)</t>
  </si>
  <si>
    <t>M[15.9949]REFGIADPEEIM[655.3735]WFK</t>
  </si>
  <si>
    <t>13M(655.3735),1M(15.9949)</t>
  </si>
  <si>
    <t>M[15.9949]TIM[655.3735]EQK</t>
  </si>
  <si>
    <t>M[15.9949]VEGFFDR</t>
  </si>
  <si>
    <t>M[15.9949]VNVFLGIPFAQAPLGPLR</t>
  </si>
  <si>
    <t>MWDDLPEVVR</t>
  </si>
  <si>
    <t>M[15.9949]WDDLPEVVR</t>
  </si>
  <si>
    <t>MWDDLPEVVRK</t>
  </si>
  <si>
    <t>M[15.9949]WDDLPEVVRK</t>
  </si>
  <si>
    <t>M[15.9949]WKALTYFVALPGVGVSMLNVFLKSR</t>
  </si>
  <si>
    <t>M[15.9949]YEVTPPGVVMGLAWTAMGGSTLFVETSLRRPQPSGSK</t>
  </si>
  <si>
    <t>M[15.9949]YHGIQDYDPNSPR</t>
  </si>
  <si>
    <t>M[15.9949]YHGIQDYDPNSPRVHLVMEKGDTVFFHPLLIHGSGR</t>
  </si>
  <si>
    <t>1M(649.3660)</t>
  </si>
  <si>
    <t>MAENLGFLGSLK</t>
  </si>
  <si>
    <t>MASSGLTR</t>
  </si>
  <si>
    <t>M[649.3660]ASSGLTR</t>
  </si>
  <si>
    <t>MELQDQAR</t>
  </si>
  <si>
    <t>M[649.3660]ERGSIGTKFSDR</t>
  </si>
  <si>
    <t>MGHAGAIIAGGK</t>
  </si>
  <si>
    <t>MGNLDNR</t>
  </si>
  <si>
    <t>MGPGATAGGAEK</t>
  </si>
  <si>
    <t>M[649.3660]GPGATAGGAEK</t>
  </si>
  <si>
    <t>1M(649.3660),3M(15.9949)</t>
  </si>
  <si>
    <t>1M(649.3660),2M(15.9949)</t>
  </si>
  <si>
    <t>MNGRLAFIPESMHNALAPIFR</t>
  </si>
  <si>
    <t>M[649.3660]NGRLAFIPESM[649.3660]HNALAPIFR</t>
  </si>
  <si>
    <t>12M(649.3660),1M(649.3660)</t>
  </si>
  <si>
    <t>sp|Q9JL27|FUT2_MOUSE</t>
  </si>
  <si>
    <t>Q9JL27</t>
  </si>
  <si>
    <t>FUT2_MOUSE</t>
  </si>
  <si>
    <t>Fut2</t>
  </si>
  <si>
    <t>Galactoside alpha-(1,2)-fucosyltransferase 2</t>
  </si>
  <si>
    <t>MNMKELVVVYGTTENSPVTFMNFPEDTLEQK</t>
  </si>
  <si>
    <t>M[649.3660]NM[649.3660]KELVVVYGTTENSPVTFM[655.3735]NFPEDTLEQK</t>
  </si>
  <si>
    <t>1M(649.3660),21M(655.3735),3M(649.3660)</t>
  </si>
  <si>
    <t>M[649.3660]NM[655.3735]KELVVVYGTTENSPVTFM[655.3735]NFPEDTLEQK</t>
  </si>
  <si>
    <t>1M(649.3660),21M(655.3735),3M(655.3735)</t>
  </si>
  <si>
    <t>1M(649.3660),4M(15.9949)</t>
  </si>
  <si>
    <t>MSQALGR</t>
  </si>
  <si>
    <t>MTGMALQVVR</t>
  </si>
  <si>
    <t>M[649.3660]TIMEQK</t>
  </si>
  <si>
    <t>1M(655.3735)</t>
  </si>
  <si>
    <t>MFASFPTTK</t>
  </si>
  <si>
    <t>MGSNLEDILMDDALSPVGVTDPLLSSVSPGASKTSSRR</t>
  </si>
  <si>
    <t>M[655.3735]GSNLEDILMDDALSPVGVTDPLLSSVSPGASKTSSRR</t>
  </si>
  <si>
    <t>sp|Q08874|MITF_MOUSE</t>
  </si>
  <si>
    <t>Q08874</t>
  </si>
  <si>
    <t>MITF_MOUSE</t>
  </si>
  <si>
    <t>Mitf</t>
  </si>
  <si>
    <t>Microphthalmia-associated transcription factor</t>
  </si>
  <si>
    <t>MKESSPSGSK</t>
  </si>
  <si>
    <t>M[655.3735]KESSPSGSK</t>
  </si>
  <si>
    <t>MLSASGDPVSVVK</t>
  </si>
  <si>
    <t>M[655.3735]LSASGDPVSVVK</t>
  </si>
  <si>
    <t>1M(655.3735),3M(15.9949)</t>
  </si>
  <si>
    <t>1M(655.3735),2M(15.9949)</t>
  </si>
  <si>
    <t>M[655.3735]M[15.9949]M[15.9949]QSGR</t>
  </si>
  <si>
    <t>1M(655.3735),2M(15.9949),3M(15.9949)</t>
  </si>
  <si>
    <t>1M(655.3735),4M(15.9949)</t>
  </si>
  <si>
    <t>M[655.3735]TIMEQK</t>
  </si>
  <si>
    <t>NAASPTSVRQMALSYFTATTTAVATAVGMNMWTKR</t>
  </si>
  <si>
    <t>NAGVEGSLIVEKILQSSSEVGYDAMLGDFVNMVEK</t>
  </si>
  <si>
    <t>NAGVEGSLIVEKILQSSSEVGYDAMLGDFVNMVEKGIIDPTK</t>
  </si>
  <si>
    <t>NAGVEGSLIVEKILQSSSEVGYDAMLGDFVNM[15.9949]VEK</t>
  </si>
  <si>
    <t>32M(15.9949)</t>
  </si>
  <si>
    <t>NAHVPLWNYTVLRGQIFIVYFIAGVKK</t>
  </si>
  <si>
    <t>NAIHTYTQAGSHMAAK</t>
  </si>
  <si>
    <t>NAIHTYTQAGSHM[15.9949]AAK</t>
  </si>
  <si>
    <t>NAISFQMYR</t>
  </si>
  <si>
    <t>NAISFQMYRDIILALK</t>
  </si>
  <si>
    <t>NAIWLSTIHHDQPMKPLDRAVFWIEFVMR</t>
  </si>
  <si>
    <t>NAIWLSTIHHDQPM[15.9949]KPLDRAVFWIEFVMR</t>
  </si>
  <si>
    <t>NAIWLSTIHHDQPMKPLDRAVFWIEFVMRHK</t>
  </si>
  <si>
    <t>NAIWLSTIHHDQPM[15.9949]KPLDRAVFWIEFVMRHK</t>
  </si>
  <si>
    <t>NALGNVFVSELLEALAQLR</t>
  </si>
  <si>
    <t>sp|Q3TLP5|ECHD2_MOUSE</t>
  </si>
  <si>
    <t>Q3TLP5</t>
  </si>
  <si>
    <t>ECHD2_MOUSE</t>
  </si>
  <si>
    <t>Echdc2</t>
  </si>
  <si>
    <t>Enoyl-CoA hydratase domain-containing protein 2, mitochondrial</t>
  </si>
  <si>
    <t>NALGNVFVSELLEALAQLREDQQVR</t>
  </si>
  <si>
    <t>NANEMFRIFSRFNALFVRPHIR</t>
  </si>
  <si>
    <t>NASDMIDK</t>
  </si>
  <si>
    <t>NASDMIDKLTLTFNR</t>
  </si>
  <si>
    <t>NASDM[655.3735]IDKLTLTFNR</t>
  </si>
  <si>
    <t>NATDAVGVVLKELKAQSALGLFHLLVAVDGVNALWGR</t>
  </si>
  <si>
    <t>NATFSIANPVYVGNAAWAHILAAR</t>
  </si>
  <si>
    <t>NATFSIANPVYVGNAAWAHILAARSLQDPK</t>
  </si>
  <si>
    <t>NATKPSPASKFIQGYLGAVISAVSIAVGLNVLVQK</t>
  </si>
  <si>
    <t>NATKPSPASKFIQGYLGAVISAVSIAVGLNVLVQKANK</t>
  </si>
  <si>
    <t>NDANPETHAFVTSPEIVTALAIAGTLKFNPETDFLTGK</t>
  </si>
  <si>
    <t>NDIEKAKQNLSIMIQDLDIMMLTFHHFGK</t>
  </si>
  <si>
    <t>NDKAVKDLVVLLFETALLSSGFSLEDPQTHSNR</t>
  </si>
  <si>
    <t>NDLAHGVNSGQGLGIEIIGTLQLVLCVLATTDRR</t>
  </si>
  <si>
    <t>NDLAHGVNSGQGLGIEIIGTLQLVLC[57.0215]VLATTDRR</t>
  </si>
  <si>
    <t>NDLMEYAK</t>
  </si>
  <si>
    <t>NDPLFFKPGSQFLYSTFGYTLLAAIVER</t>
  </si>
  <si>
    <t>NDPLFFKPGSQFLYSTFGYTLLAAIVERASGYK</t>
  </si>
  <si>
    <t>NDPLFFKPGSQFLYSTFGYTLLAAIVERASGYKYLDYMQK</t>
  </si>
  <si>
    <t>NDWHGGAIVLSLSQTGSLFK</t>
  </si>
  <si>
    <t>NEAINGNLQNILSFLESNTLPFSFSSLR</t>
  </si>
  <si>
    <t>NEAINGNLQNILSFLESNTLPFSFSSLRNSLILGFRR</t>
  </si>
  <si>
    <t>NEGITALYSGLKPTMIR</t>
  </si>
  <si>
    <t>NELFQRLDKFAAEHTIFASNTSSLQITNIANATTR</t>
  </si>
  <si>
    <t>NEVAALTAAGK</t>
  </si>
  <si>
    <t>NEVHTMLGQSTEEIR</t>
  </si>
  <si>
    <t>NFAAELAPK</t>
  </si>
  <si>
    <t>NFAALLGYSIEPIMLYQDMTAR</t>
  </si>
  <si>
    <t>NFGIWLR</t>
  </si>
  <si>
    <t>sp|P62717|RL18A_MOUSE</t>
  </si>
  <si>
    <t>P62717</t>
  </si>
  <si>
    <t>RL18A_MOUSE</t>
  </si>
  <si>
    <t>Rpl18a</t>
  </si>
  <si>
    <t>Large ribosomal subunit protein eL20</t>
  </si>
  <si>
    <t>NFGSYVTHETKHFIYFYLGQVAILLFKSG</t>
  </si>
  <si>
    <t>sp|P63168|DYL1_MOUSE</t>
  </si>
  <si>
    <t>P63168</t>
  </si>
  <si>
    <t>DYL1_MOUSE</t>
  </si>
  <si>
    <t>Dynll1</t>
  </si>
  <si>
    <t>Dynein light chain 1, cytoplasmic</t>
  </si>
  <si>
    <t>NFITCFKDLQFLVTFFSRLRPNHSGR</t>
  </si>
  <si>
    <t>NFITC[57.0215]FKDLQFLVTFFSRLRPNHSGR</t>
  </si>
  <si>
    <t>sp|Q8VE95|CH082_MOUSE</t>
  </si>
  <si>
    <t>Q8VE95</t>
  </si>
  <si>
    <t>CH082_MOUSE</t>
  </si>
  <si>
    <t>UPF0598 protein C8orf82 homolog</t>
  </si>
  <si>
    <t>NFLTAAIRPHGIFGPR</t>
  </si>
  <si>
    <t>NFLTAAIRPHGIFGPRDPQLVPILIDAAR</t>
  </si>
  <si>
    <t>NFTDVHPDYGAR</t>
  </si>
  <si>
    <t>NFTGEEIQYMLWLSADLKFR</t>
  </si>
  <si>
    <t>NFVVVMVTKPK</t>
  </si>
  <si>
    <t>sp|P54728|RD23B_MOUSE</t>
  </si>
  <si>
    <t>P54728</t>
  </si>
  <si>
    <t>RD23B_MOUSE</t>
  </si>
  <si>
    <t>Rad23b</t>
  </si>
  <si>
    <t>NGAVYGVKIRAPHALVMTFLFR</t>
  </si>
  <si>
    <t>NGFFVDFFDIFPR</t>
  </si>
  <si>
    <t>NGIHLHLK</t>
  </si>
  <si>
    <t>NGIITGVFPASPSSWLIVVVGVISSMHTK</t>
  </si>
  <si>
    <t>NGIITGVFPASPSSWLIVVVGVISSMHTKVDPSLGMIAK</t>
  </si>
  <si>
    <t>NGIITGVFPASPSSWLIVVVGVISSMHTKVDPSLGM[15.9949]IAK</t>
  </si>
  <si>
    <t>36M(15.9949)</t>
  </si>
  <si>
    <t>NGIITGVFPASPSSWLIVVVGVISSM[15.9949]HTK</t>
  </si>
  <si>
    <t>NGIITGVFPASPSSWLIVVVGVISSM[15.9949]HTKVDPSLGMIAK</t>
  </si>
  <si>
    <t>NGLQKASLDHTVRAIVICGANDNFCAGADIHGFK</t>
  </si>
  <si>
    <t>NGLQKASLDHTVRAIVIC[57.0215]GANDNFC[57.0215]AGADIHGFK</t>
  </si>
  <si>
    <t>18C(57.0215),25C(57.0215)</t>
  </si>
  <si>
    <t>NGPPVIHSGIK</t>
  </si>
  <si>
    <t>NGSTLKETAIELGYLTAEQFDEWVKPKDMLGPK</t>
  </si>
  <si>
    <t>NHGIAGLYKGLGATLLRDVPFSIVYFPLFANLNQLGRPSSEEK</t>
  </si>
  <si>
    <t>NHGVVMPDANKENTLNQLVGAAFGAAGQRCMALSTAILVGEAK</t>
  </si>
  <si>
    <t>NHGVVMPDANKENTLNQLVGAAFGAAGQRC[57.0215]MALSTAILVGEAK</t>
  </si>
  <si>
    <t>NHGVVMPDANK</t>
  </si>
  <si>
    <t>NHMPYTNAMVHEVQR</t>
  </si>
  <si>
    <t>NHM[655.3735]PYTNAM[15.9949]VHEVQR</t>
  </si>
  <si>
    <t>3M(655.3735),9M(15.9949)</t>
  </si>
  <si>
    <t>NHPSFYVFNHR</t>
  </si>
  <si>
    <t>NHQGLLLMDTTFR</t>
  </si>
  <si>
    <t>NHVVDISDSGLITIAGGKWTTYRSMAEDTVDAAVK</t>
  </si>
  <si>
    <t>NIASMVRPGGLLVIDHR</t>
  </si>
  <si>
    <t>NIETFAMNICEHFLSSFNHVTR</t>
  </si>
  <si>
    <t>NIETFAMNIC[57.0215]EHFLSSFNHVTR</t>
  </si>
  <si>
    <t>NIFSFYLNR</t>
  </si>
  <si>
    <t>NIHPWVK</t>
  </si>
  <si>
    <t>NILGGTVFR</t>
  </si>
  <si>
    <t>NILLVPIAFTSDHIETLYELDIEYSQVLAQK</t>
  </si>
  <si>
    <t>NIMVIPDLYLNAGGVTVSYFEWLK</t>
  </si>
  <si>
    <t>NIMVIPDLYLNAGGVTVSYFEWLKNLNHVSYGR</t>
  </si>
  <si>
    <t>NIMVIPDLYLNAGGVTVSYFEWLKNLNHVSYGRLTFK</t>
  </si>
  <si>
    <t>NIM[15.9949]VIPDLYLNAGGVTVSYFEWLK</t>
  </si>
  <si>
    <t>NIM[15.9949]VIPDLYLNAGGVTVSYFEWLKNLNHVSYGR</t>
  </si>
  <si>
    <t>NIM[15.9949]VIPDLYLNAGGVTVSYFEWLKNLNHVSYGRLTFK</t>
  </si>
  <si>
    <t>NIMTQNVER</t>
  </si>
  <si>
    <t>NIPLLFLQNITGFMVGR</t>
  </si>
  <si>
    <t>NIRPSCHGILGVYGGMIYTGIFYWILR</t>
  </si>
  <si>
    <t>NIRPSC[57.0215]HGILGVYGGMIYTGIFYWILR</t>
  </si>
  <si>
    <t>NIRPSCHGILGVYGGMIYTGIFYWILRGMEPWTLK</t>
  </si>
  <si>
    <t>NIRPSC[57.0215]HGILGVYGGMIYTGIFYWILRGMEPWTLK</t>
  </si>
  <si>
    <t>NIRPSCHGILGVYGGMIYTGIFYWILRGMEPWTLKHK</t>
  </si>
  <si>
    <t>NIRPSC[57.0215]HGILGVYGGMIYTGIFYWILRGMEPWTLKHK</t>
  </si>
  <si>
    <t>NIRPSC[57.0215]HGILGVYGGMIYTGIFYWILRGM[15.9949]EPWTLK</t>
  </si>
  <si>
    <t>29M(15.9949),6C(57.0215)</t>
  </si>
  <si>
    <t>NIRPSC[57.0215]HGILGVYGGM[15.9949]IYTGIFYWILRGMEPWTLK</t>
  </si>
  <si>
    <t>16M(15.9949),6C(57.0215)</t>
  </si>
  <si>
    <t>NISQSFTNFSK</t>
  </si>
  <si>
    <t>NIVEEQLVLKRVANILINLYGMTAVLSR</t>
  </si>
  <si>
    <t>NIVFSPLSISAALALVSLGAK</t>
  </si>
  <si>
    <t>sp|Q03734|SPA3M_MOUSE</t>
  </si>
  <si>
    <t>Q03734</t>
  </si>
  <si>
    <t>SPA3M_MOUSE</t>
  </si>
  <si>
    <t>Serpina3m</t>
  </si>
  <si>
    <t>Serine protease inhibitor A3M</t>
  </si>
  <si>
    <t>NIVVGFAR</t>
  </si>
  <si>
    <t>NIVVVEGVR</t>
  </si>
  <si>
    <t>NIVVVEGVRIPFLLSGTSYK</t>
  </si>
  <si>
    <t>NIVVVEGVRIPFLLSGTSYKDLMPHDLAR</t>
  </si>
  <si>
    <t>NIVVVEGVRIPFLLSGTSYKDLM[15.9949]PHDLAR</t>
  </si>
  <si>
    <t>NIYYLCAPNR</t>
  </si>
  <si>
    <t>NIYYLC[57.0215]APNR</t>
  </si>
  <si>
    <t>NKIVDRFLHLLNRPR</t>
  </si>
  <si>
    <t>NKLTPLDQQLFKFASLDVTHAALVNSLWHFGGNEK</t>
  </si>
  <si>
    <t>NLAAVVTGLVHSWAWTK</t>
  </si>
  <si>
    <t>NLACFVFAYK</t>
  </si>
  <si>
    <t>NLAC[57.0215]FVFAYK</t>
  </si>
  <si>
    <t>NLALGGGLLLLLAESR</t>
  </si>
  <si>
    <t>NLCLLYSLYGISQK</t>
  </si>
  <si>
    <t>NLC[57.0215]LLYSLYGISQK</t>
  </si>
  <si>
    <t>1,2,3</t>
  </si>
  <si>
    <t>NLDKEYLPIGGLAEFCKASAELALGENNEVLK</t>
  </si>
  <si>
    <t>NLDKEYLPIGGLAEFC[57.0215]KASAELALGENNEVLK</t>
  </si>
  <si>
    <t>NLFAFFDMAYQGFASGDGDKDAWAVR</t>
  </si>
  <si>
    <t>NLFILAYNYK</t>
  </si>
  <si>
    <t>sp|Q9CZW4|ACSL3_MOUSE</t>
  </si>
  <si>
    <t>Q9CZW4</t>
  </si>
  <si>
    <t>ACSL3_MOUSE</t>
  </si>
  <si>
    <t>Acsl3</t>
  </si>
  <si>
    <t>Fatty acid CoA ligase Acsl3</t>
  </si>
  <si>
    <t>NLILIAGGVGINPLLSILR</t>
  </si>
  <si>
    <t>sp|Q8VE38|OXND1_MOUSE</t>
  </si>
  <si>
    <t>Q8VE38</t>
  </si>
  <si>
    <t>OXND1_MOUSE</t>
  </si>
  <si>
    <t>Oxnad1</t>
  </si>
  <si>
    <t>Oxidoreductase NAD-binding domain-containing protein 1</t>
  </si>
  <si>
    <t>NLILIAGGVGINPLLSILRHSADLHR</t>
  </si>
  <si>
    <t>NLILVVR</t>
  </si>
  <si>
    <t>NLLAGGFGGMCLVFVGHPLDTVK</t>
  </si>
  <si>
    <t>NLLAGGFGGMC[57.0215]LVFVGHPLDTVK</t>
  </si>
  <si>
    <t>NLLHVTDTGVGMTR</t>
  </si>
  <si>
    <t>NLLLAEVINIIK</t>
  </si>
  <si>
    <t>NLLPTPIVSWLISK</t>
  </si>
  <si>
    <t>NLLPTPIVSWLISKKMNSWFNHVNYGVAPEDR</t>
  </si>
  <si>
    <t>NLNHVSYGR</t>
  </si>
  <si>
    <t>NLPFSVENKWRLLAMMTVYFGSGFAAPFFIVR</t>
  </si>
  <si>
    <t>sp|P17665|COX7C_MOUSE</t>
  </si>
  <si>
    <t>Cox7c</t>
  </si>
  <si>
    <t>Cytochrome c oxidase subunit 7C, mitochondrial</t>
  </si>
  <si>
    <t>NLPVGEAGR</t>
  </si>
  <si>
    <t>NLQAQVSHR</t>
  </si>
  <si>
    <t>NLQAQVSHRK</t>
  </si>
  <si>
    <t>NLREFWKQLGSLGVLGITAPVQYGGSGLGYLEHVLVMEEISR</t>
  </si>
  <si>
    <t>NLSIYDGPEQR</t>
  </si>
  <si>
    <t>NLTNPNTVIILIGNK</t>
  </si>
  <si>
    <t>sp|Q91V41|RAB14_MOUSE</t>
  </si>
  <si>
    <t>Q91V41</t>
  </si>
  <si>
    <t>RAB14_MOUSE</t>
  </si>
  <si>
    <t>Rab14</t>
  </si>
  <si>
    <t>Ras-related protein Rab-14</t>
  </si>
  <si>
    <t>NLVMTSLNLFFAGSETVSSTLRYGFLLLMKHPDVEAK</t>
  </si>
  <si>
    <t>NLVMTSLNLFFAGSETVSSTLRYGFLLLM[15.9949]KHPDVEAK</t>
  </si>
  <si>
    <t>NLVM[15.9949]TSLNLFFAGSETVSSTLRYGFLLLMKHPDVEAK</t>
  </si>
  <si>
    <t>NLVNKEVMQMLVELAK</t>
  </si>
  <si>
    <t>NLVNKEVM[649.3660]QMLVELAK</t>
  </si>
  <si>
    <t>NLYIISVK</t>
  </si>
  <si>
    <t>sp|P62830|RL23_MOUSE</t>
  </si>
  <si>
    <t>P62830</t>
  </si>
  <si>
    <t>RL23_MOUSE</t>
  </si>
  <si>
    <t>Rpl23</t>
  </si>
  <si>
    <t>NMGLYGERVGAFTVVCKDAEEAK</t>
  </si>
  <si>
    <t>NMGLYGERVGAFTVVC[57.0215]KDAEEAK</t>
  </si>
  <si>
    <t>NMLLPLSLYIQSWRK</t>
  </si>
  <si>
    <t>sp|A2AIL4|NDUF6_MOUSE</t>
  </si>
  <si>
    <t>A2AIL4</t>
  </si>
  <si>
    <t>NDUF6_MOUSE</t>
  </si>
  <si>
    <t>Ndufaf6</t>
  </si>
  <si>
    <t>NADH dehydrogenase (ubiquinone) complex I, assembly factor 6</t>
  </si>
  <si>
    <t>NMRLPTALWSGGRDWLADINDITILLTQIPK</t>
  </si>
  <si>
    <t>NMYVIDQYMLHLIQDFATK</t>
  </si>
  <si>
    <t>NMEAGAGR</t>
  </si>
  <si>
    <t>NMIGQDSDK</t>
  </si>
  <si>
    <t>NNFEHLAITVTDLFIGGTESMSTTLRYALLLLLKYPHVTAK</t>
  </si>
  <si>
    <t>NNGAGYFLEHLAFK</t>
  </si>
  <si>
    <t>NNIHCNTIAPNAGSR</t>
  </si>
  <si>
    <t>NNIHC[57.0215]NTIAPNAGSR</t>
  </si>
  <si>
    <t>NNLIDDAK</t>
  </si>
  <si>
    <t>NNPEYSSFFGVMGASSAMVFSAMGAAYGTAK</t>
  </si>
  <si>
    <t>sp|P63082|VATL_MOUSE</t>
  </si>
  <si>
    <t>P63082</t>
  </si>
  <si>
    <t>VATL_MOUSE</t>
  </si>
  <si>
    <t>Atp6v0c</t>
  </si>
  <si>
    <t>V-type proton ATPase 16 kDa proteolipid subunit c</t>
  </si>
  <si>
    <t>NNSDWLQAKESHPTTVYLLFSDLNPLVTLGGNK</t>
  </si>
  <si>
    <t>NNSLWDK</t>
  </si>
  <si>
    <t>NNSLWDKLIFHK</t>
  </si>
  <si>
    <t>NNSLWDKLIFHKIQSSLGGK</t>
  </si>
  <si>
    <t>NPAMYENDK</t>
  </si>
  <si>
    <t>NPGLVLCHGGIFTPFLR</t>
  </si>
  <si>
    <t>NPGLVLC[57.0215]HGGIFTPFLR</t>
  </si>
  <si>
    <t>NPLTLVVSGSGHCAMETALFNLLEPGDSFLTGTNGIWGMR</t>
  </si>
  <si>
    <t>NPLTLVVSGSGHC[57.0215]AMETALFNLLEPGDSFLTGTNGIWGMR</t>
  </si>
  <si>
    <t>NPPGPWGLPFIGHMLTVGKNPHLSLTR</t>
  </si>
  <si>
    <t>NPPVNSLSLECLTEFTISLEKLENDKSIR</t>
  </si>
  <si>
    <t>NPPVNSLSLEC[57.0215]LTEFTISLEKLENDKSIR</t>
  </si>
  <si>
    <t>NPQTHLKDPDMVWDFWSLRPESLHQVSFLFSDR</t>
  </si>
  <si>
    <t>NPQTHLKDPDMVWDFWSLRPESLHQVSFLFSDRGIPDGHR</t>
  </si>
  <si>
    <t>NPQTHLKDPDM[15.9949]VWDFWSLRPESLHQVSFLFSDR</t>
  </si>
  <si>
    <t>NQAADQITKLYHLFLKIDATQVEVNPFGETPEGQVVCFDAK</t>
  </si>
  <si>
    <t>NQAADQITKLYHLFLKIDATQVEVNPFGETPEGQVVC[57.0215]FDAK</t>
  </si>
  <si>
    <t>NQEAMGAFQEFPQVEACRLYTKFSARPSTIELIPFIIEK</t>
  </si>
  <si>
    <t>NQEAMGAFQEFPQVEAC[57.0215]RLYTKFSARPSTIELIPFIIEK</t>
  </si>
  <si>
    <t>NQLKDMAIATGGAVFGEEGLNLNLEDVQAHDLGK</t>
  </si>
  <si>
    <t>NQLLAIASSVFVASQLR</t>
  </si>
  <si>
    <t>NQLLLEFSFWNEPQPR</t>
  </si>
  <si>
    <t>NQLRMYLTMAVAAAQPVLMYWLTFHLVR</t>
  </si>
  <si>
    <t>sp|Q9CX30|YIF1B_MOUSE</t>
  </si>
  <si>
    <t>Q9CX30</t>
  </si>
  <si>
    <t>YIF1B_MOUSE</t>
  </si>
  <si>
    <t>Yif1b</t>
  </si>
  <si>
    <t>Protein YIF1B</t>
  </si>
  <si>
    <t>NQNELGHSQRAAAVGIAQVVISRITMAAPGMILLPVIMER</t>
  </si>
  <si>
    <t>NQPMTPEAVR</t>
  </si>
  <si>
    <t>NQYLSWLIK</t>
  </si>
  <si>
    <t>NRFVGINASDINYSAGR</t>
  </si>
  <si>
    <t>NRIFQWQNIHLAGGLHQLSFPLSVEPALGIYK</t>
  </si>
  <si>
    <t>NRLDYHISVQNMMR</t>
  </si>
  <si>
    <t>12M(655.3735),13M(15.9949)</t>
  </si>
  <si>
    <t>NRMQLSGEGAK</t>
  </si>
  <si>
    <t>NRM[649.3660]QLSGEGAK</t>
  </si>
  <si>
    <t>NRWEEPDQQLYNVEATSYALLALLLLKDFDSVPPVVR</t>
  </si>
  <si>
    <t>NSLILGFRR</t>
  </si>
  <si>
    <t>NSRLPVMVWIHGGGLK</t>
  </si>
  <si>
    <t>NSRLPVMVWIHGGGLKLGGASSFDGR</t>
  </si>
  <si>
    <t>NSSVGLIQLNRPK</t>
  </si>
  <si>
    <t>NTAIFINISR</t>
  </si>
  <si>
    <t>NTHIFISWMIAQSVTAVAGLTSYPFDTVR</t>
  </si>
  <si>
    <t>NTHIFISWMIAQSVTAVAGLTSYPFDTVRR</t>
  </si>
  <si>
    <t>NTHIFISWMIAQSVTAVAGLTSYPFDTVRRR</t>
  </si>
  <si>
    <t>NTHTGQVRGSLVHVKDTDIAVHTFLGIPFAKPPVGPLR</t>
  </si>
  <si>
    <t>NTIVTSYNR</t>
  </si>
  <si>
    <t>NTLIIYLEK</t>
  </si>
  <si>
    <t>NTLLIAGLQAR</t>
  </si>
  <si>
    <t>NTLLIAGLQARNNARVIFSGSLDFFSDAFFNSAVQK</t>
  </si>
  <si>
    <t>NTQFVLCHYVVSR</t>
  </si>
  <si>
    <t>NTQFVLC[57.0215]HYVVSR</t>
  </si>
  <si>
    <t>NTSLAGAAFLLLCLLHK</t>
  </si>
  <si>
    <t>NTSLAGAAFLLLC[57.0215]LLHK</t>
  </si>
  <si>
    <t>NTSLAGAAFLLLCLLHKR</t>
  </si>
  <si>
    <t>NTSLAGAAFLLLC[57.0215]LLHKR</t>
  </si>
  <si>
    <t>NTSLAGAAFLLLCLLHKRR</t>
  </si>
  <si>
    <t>NTSLAGAAFLLLC[57.0215]LLHKRR</t>
  </si>
  <si>
    <t>NTSSNRPLSPHLTIYKWSLPMALSVCHR</t>
  </si>
  <si>
    <t>NTSSNRPLSPHLTIYKWSLPMALSVC[57.0215]HR</t>
  </si>
  <si>
    <t>NTTPDELLSAVLTAVLQDVR</t>
  </si>
  <si>
    <t>NTTPDELLSAVLTAVLQDVRLKPEQLGDISVGNVLEPGAGAVMAR</t>
  </si>
  <si>
    <t>NTVGYLQWR</t>
  </si>
  <si>
    <t>NTVHVLAK</t>
  </si>
  <si>
    <t>NTVIATGGYGR</t>
  </si>
  <si>
    <t>NTYYASIAK</t>
  </si>
  <si>
    <t>NVFEALSELIILTASHCLHGK</t>
  </si>
  <si>
    <t>NVFEALSELIILTASHC[57.0215]LHGK</t>
  </si>
  <si>
    <t>NVFIIGATNRPDIIDPAILRPGR</t>
  </si>
  <si>
    <t>NVFIIGATNRPDIIDPAILRPGRLDQLIYIPLPDEK</t>
  </si>
  <si>
    <t>NVFLHLHNLDLGFHLSR</t>
  </si>
  <si>
    <t>NVIIWGNHSSTQYPDVNHAK</t>
  </si>
  <si>
    <t>sp|P14152|MDHC_MOUSE</t>
  </si>
  <si>
    <t>P14152</t>
  </si>
  <si>
    <t>MDHC_MOUSE</t>
  </si>
  <si>
    <t>Mdh1</t>
  </si>
  <si>
    <t>Malate dehydrogenase, cytoplasmic</t>
  </si>
  <si>
    <t>NVLMYGPPGTGK</t>
  </si>
  <si>
    <t>NVLSLLHQR</t>
  </si>
  <si>
    <t>NVLYPLYQLGGPQLRVFRTNFFIQLVRPGTAQPEDTVQFR</t>
  </si>
  <si>
    <t>sp|O35972|RM23_MOUSE</t>
  </si>
  <si>
    <t>O35972</t>
  </si>
  <si>
    <t>RM23_MOUSE</t>
  </si>
  <si>
    <t>Mrpl23</t>
  </si>
  <si>
    <t>Large ribosomal subunit protein uL23m</t>
  </si>
  <si>
    <t>NVNIFKFIIPNIVK</t>
  </si>
  <si>
    <t>NVPVITGSKDLQNVNITLRILFRPVASQLPR</t>
  </si>
  <si>
    <t>NVQQLAILGAGLMGAGIAQVSVDK</t>
  </si>
  <si>
    <t>NVQQLAILGAGLMGAGIAQVSVDKGLK</t>
  </si>
  <si>
    <t>NVQQLAILGAGLMGAGIAQVSVDKGLKTLLK</t>
  </si>
  <si>
    <t>NWLLFACHVTNEVAQLIQGGR</t>
  </si>
  <si>
    <t>NWLLFAC[57.0215]HVTNEVAQLIQGGR</t>
  </si>
  <si>
    <t>NWSLFAVNFFVGSAGASQLFRIWRYNQELK</t>
  </si>
  <si>
    <t>NWSLIGSVLGALIGVAGSTYVNR</t>
  </si>
  <si>
    <t>sp|Q3URS9|MITOK_MOUSE</t>
  </si>
  <si>
    <t>Q3URS9</t>
  </si>
  <si>
    <t>MITOK_MOUSE</t>
  </si>
  <si>
    <t>Ccdc51</t>
  </si>
  <si>
    <t>Mitochondrial potassium channel</t>
  </si>
  <si>
    <t>NWVVFYK</t>
  </si>
  <si>
    <t>NWVVFYKQTGNSLTVLDVLEGLAHTISLPINLR</t>
  </si>
  <si>
    <t>NWVVFYKQTGNSLTVLDVLEGLAHTISLPINLRTVFLVAEDK</t>
  </si>
  <si>
    <t>NYFRSQIDELYATIKI</t>
  </si>
  <si>
    <t>NYLDWLTSIPWGR</t>
  </si>
  <si>
    <t>NYPVWQHITLTTLR</t>
  </si>
  <si>
    <t>sp|Q8BMJ2|SYLC_MOUSE</t>
  </si>
  <si>
    <t>Q8BMJ2</t>
  </si>
  <si>
    <t>SYLC_MOUSE</t>
  </si>
  <si>
    <t>Lars1</t>
  </si>
  <si>
    <t>Leucine--tRNA ligase, cytoplasmic</t>
  </si>
  <si>
    <t>NYSHALDGLYR</t>
  </si>
  <si>
    <t>NYSVVFPHDEPLAGR</t>
  </si>
  <si>
    <t>NYTDNELEK</t>
  </si>
  <si>
    <t>PESWVPAVGLTLVPSLGGFMGAYFVR</t>
  </si>
  <si>
    <t>PESWVPAVGLTLVPSLGGFMGAYFVRGEGLRWYASLQKPSWHPPR</t>
  </si>
  <si>
    <t>PESWVPAVGLTLVPSLGGFM[15.9949]GAYFVRGEGLRWYASLQKPSWHPPR</t>
  </si>
  <si>
    <t>PGWSCLVTGAGGFLGQR</t>
  </si>
  <si>
    <t>PGWSC[57.0215]LVTGAGGFLGQR</t>
  </si>
  <si>
    <t>PGWSCLVTGAGGFLGQRIVRMLVQEEELQEIR</t>
  </si>
  <si>
    <t>PGWSC[57.0215]LVTGAGGFLGQRIVRMLVQEEELQEIR</t>
  </si>
  <si>
    <t>PHSTNKELILGIMAGTAGISLLAFWYHKVLKPR</t>
  </si>
  <si>
    <t>PMFIVNTNVPR</t>
  </si>
  <si>
    <t>sp|P34884|MIF_MOUSE</t>
  </si>
  <si>
    <t>P34884</t>
  </si>
  <si>
    <t>MIF_MOUSE</t>
  </si>
  <si>
    <t>Mif</t>
  </si>
  <si>
    <t>PMILGYWNVR</t>
  </si>
  <si>
    <t>PMILGYWNVRGLTHPIR</t>
  </si>
  <si>
    <t>PMILGYWNVRGLTHPIRMLLEYTDSSYDEK</t>
  </si>
  <si>
    <t>PMILGYWNVRGLTHPIRM[15.9949]LLEYTDSSYDEK</t>
  </si>
  <si>
    <t>PM[15.9949]ILGYWNVR</t>
  </si>
  <si>
    <t>PM[15.9949]ILGYWNVRGLTHPIR</t>
  </si>
  <si>
    <t>PPYTIVYFPVR</t>
  </si>
  <si>
    <t>PPYTIVYFPVRGR</t>
  </si>
  <si>
    <t>PPYTIVYFPVRGRCEAMR</t>
  </si>
  <si>
    <t>PPYTIVYFPVRGRC[57.0215]EAMR</t>
  </si>
  <si>
    <t>PRYELALILK</t>
  </si>
  <si>
    <t>PSVALKSPR</t>
  </si>
  <si>
    <t>PSVALKSPRLR</t>
  </si>
  <si>
    <t>PVEEFVAGWISGAVGLVLGHPFDTVK</t>
  </si>
  <si>
    <t>PVEEFVAGWISGAVGLVLGHPFDTVKVR</t>
  </si>
  <si>
    <t>PYLLISTQIR</t>
  </si>
  <si>
    <t>sp|P99025|GFRP_MOUSE</t>
  </si>
  <si>
    <t>P99025</t>
  </si>
  <si>
    <t>GFRP_MOUSE</t>
  </si>
  <si>
    <t>Gchfr</t>
  </si>
  <si>
    <t>GTP cyclohydrolase 1 feedback regulatory protein</t>
  </si>
  <si>
    <t>QADAVYFLPITPQFVTEVIK</t>
  </si>
  <si>
    <t>QAFQIGSPWR</t>
  </si>
  <si>
    <t>QAGNNQPFTLDDVQYMIFHTPFCK</t>
  </si>
  <si>
    <t>QAGNNQPFTLDDVQYMIFHTPFC[57.0215]K</t>
  </si>
  <si>
    <t>QAHTMDPQLRLLLEVSYEAIVDGGINPASLR</t>
  </si>
  <si>
    <t>QAITQVVISR</t>
  </si>
  <si>
    <t>QAMMDIITLFGLTANSKK</t>
  </si>
  <si>
    <t>QAQYLGMPINGPFKPDHYR</t>
  </si>
  <si>
    <t>QAQYLGMPINGPFKPDHYRY</t>
  </si>
  <si>
    <t>QATYTTTRLGIYTVLFERLTGADGTPPGFLLK</t>
  </si>
  <si>
    <t>QAVITKELIEIISGAAALD</t>
  </si>
  <si>
    <t>QAVSMFVR</t>
  </si>
  <si>
    <t>QDPLSHFNMDTLLMTTHNLLFGGTETVGTTLRHAFLILMKYPK</t>
  </si>
  <si>
    <t>QDPLSHFNM[15.9949]DTLLMTTHNLLFGGTETVGTTLRHAFLILMKYPK</t>
  </si>
  <si>
    <t>QDYMPSDR</t>
  </si>
  <si>
    <t>QENQEAVGGFFSQIGELYVVHHLWAYK</t>
  </si>
  <si>
    <t>QENQEAVGGFFSQIGELYVVHHLWAYKDLQSR</t>
  </si>
  <si>
    <t>QENQEAVGGFFSQIGELYVVHHLWAYKDLQSREETR</t>
  </si>
  <si>
    <t>QEPRLVLVSITLENNYLTLEAPGMEQIVLPIKLPSSNK</t>
  </si>
  <si>
    <t>QEQVEMESLAK</t>
  </si>
  <si>
    <t>QFAMNELKVAVALTLLRFELLPDPTR</t>
  </si>
  <si>
    <t>QFAPIHAEAPEFIEMSVEQEILVTGIKVVDLLAPYAK</t>
  </si>
  <si>
    <t>QFAPIHAEAPEFIEMSVEQEILVTGIKVVDLLAPYAKGGK</t>
  </si>
  <si>
    <t>QFAPIHAEAPEFIEM[15.9949]SVEQEILVTGIKVVDLLAPYAK</t>
  </si>
  <si>
    <t>QFAPIHAEAPEFIEM[15.9949]SVEQEILVTGIKVVDLLAPYAKGGK</t>
  </si>
  <si>
    <t>QFAPIHAEAPEFIEMSVEQEILVTGIK</t>
  </si>
  <si>
    <t>QFLFLSINR</t>
  </si>
  <si>
    <t>sp|Q9DBE8|ALG2_MOUSE</t>
  </si>
  <si>
    <t>Q9DBE8</t>
  </si>
  <si>
    <t>ALG2_MOUSE</t>
  </si>
  <si>
    <t>Alg2</t>
  </si>
  <si>
    <t>Alpha-1,3/1,6-mannosyltransferase ALG2</t>
  </si>
  <si>
    <t>QFLFLSINRYER</t>
  </si>
  <si>
    <t>QFPTVPYLLGVTNHEFGWLLLKFWNILDK</t>
  </si>
  <si>
    <t>QFRELLFSVDNSISQSIGGVILFHETLYQK</t>
  </si>
  <si>
    <t>QFSYTHICAGASAFGK</t>
  </si>
  <si>
    <t>QFSYTHIC[57.0215]AGASAFGK</t>
  </si>
  <si>
    <t>QGALWANTLGSLALLYSAFGVIIEK</t>
  </si>
  <si>
    <t>sp|Q9WTQ8|TIM23_MOUSE</t>
  </si>
  <si>
    <t>Q9WTQ8</t>
  </si>
  <si>
    <t>TIM23_MOUSE</t>
  </si>
  <si>
    <t>Timm23</t>
  </si>
  <si>
    <t>Mitochondrial import inner membrane translocase subunit Tim23</t>
  </si>
  <si>
    <t>QGALWANTLGSLALLYSAFGVIIEKTR</t>
  </si>
  <si>
    <t>QGDMVLEKPYSEATAR</t>
  </si>
  <si>
    <t>QGHIVAISSIQGKISIPFR</t>
  </si>
  <si>
    <t>QGIPGPKPLPFLGTVLNYYK</t>
  </si>
  <si>
    <t>QGIPGPKPLPFLGTVLNYYKGLWK</t>
  </si>
  <si>
    <t>QGIQFYTQLK</t>
  </si>
  <si>
    <t>QGIQYVFQTR</t>
  </si>
  <si>
    <t>QGPGLRTRLLITALFGAGLGWAWLAAR</t>
  </si>
  <si>
    <t>QGQYSPMAIEEQVAVIYAGVRGYLDK</t>
  </si>
  <si>
    <t>QGQYSPMAIEEQVAVIYAGVRGYLDKLEPSK</t>
  </si>
  <si>
    <t>QGQYSPM[15.9949]AIEEQVAVIYAGVRGYLDKLEPSK</t>
  </si>
  <si>
    <t>QGTFHSQQALEYGTK</t>
  </si>
  <si>
    <t>QGTHITVVAHSRPVGHCLEAAAVLSK</t>
  </si>
  <si>
    <t>QGTHITVVAHSRPVGHC[57.0215]LEAAAVLSK</t>
  </si>
  <si>
    <t>QHGDTFTVFLVGKYITFVLNPFQYQYVTK</t>
  </si>
  <si>
    <t>QHGVTVILYVGEILR</t>
  </si>
  <si>
    <t>QHLQIQSSQSHLNK</t>
  </si>
  <si>
    <t>QHSMILVPMDTPGVELIRPLSVFGYMDNMHGGHWEVHFNHVR</t>
  </si>
  <si>
    <t>QHSNSNMVIMLIGNK</t>
  </si>
  <si>
    <t>sp|P53994|RAB2A_MOUSE</t>
  </si>
  <si>
    <t>P53994</t>
  </si>
  <si>
    <t>RAB2A_MOUSE</t>
  </si>
  <si>
    <t>Rab2a</t>
  </si>
  <si>
    <t>Ras-related protein Rab-2A</t>
  </si>
  <si>
    <t>QIDKSFLYKFLQPWLGLGLLTSTGSK</t>
  </si>
  <si>
    <t>QIFGQTTIHQHIPFNWDSEFVQLHFGK</t>
  </si>
  <si>
    <t>QIFGQTTIHQHIPFNWDSEFVQLHFGKER</t>
  </si>
  <si>
    <t>QIFLGGVDK</t>
  </si>
  <si>
    <t>QIFLGGVDKR</t>
  </si>
  <si>
    <t>QIGVEHVVVYVNK</t>
  </si>
  <si>
    <t>QILCVGLVVLDIINVVDKYPEEDTDRR</t>
  </si>
  <si>
    <t>QILC[57.0215]VGLVVLDIINVVDKYPEEDTDRR</t>
  </si>
  <si>
    <t>sp|P97328|KHK_MOUSE</t>
  </si>
  <si>
    <t>P97328</t>
  </si>
  <si>
    <t>KHK_MOUSE</t>
  </si>
  <si>
    <t>Khk</t>
  </si>
  <si>
    <t>Ketohexokinase</t>
  </si>
  <si>
    <t>QILFFFGK</t>
  </si>
  <si>
    <t>QILLPFRKPLIVFTPK</t>
  </si>
  <si>
    <t>QINWTVLYR</t>
  </si>
  <si>
    <t>sp|Q8BP67|RL24_MOUSE</t>
  </si>
  <si>
    <t>Rpl24</t>
  </si>
  <si>
    <t>QIQDAIDMEK</t>
  </si>
  <si>
    <t>QIQDAIDM[15.9949]EK</t>
  </si>
  <si>
    <t>QISLPAKLINGGIAGLIGVTCVFPIDLAK</t>
  </si>
  <si>
    <t>QISLPAKLINGGIAGLIGVTC[57.0215]VFPIDLAK</t>
  </si>
  <si>
    <t>QISLPAKLINGGIAGLIGVTCVFPIDLAKTR</t>
  </si>
  <si>
    <t>QISLPAKLINGGIAGLIGVTC[57.0215]VFPIDLAKTR</t>
  </si>
  <si>
    <t>QISRDYGVLLESAGIALRGLFIIDPNGVVK</t>
  </si>
  <si>
    <t>QLAMVRPGLSMLSIFICLKGTK</t>
  </si>
  <si>
    <t>QLAMVRPGLSMLSIFIC[57.0215]LKGTK</t>
  </si>
  <si>
    <t>QLAMVRPGLSMLSIFICLKGTKEDLK</t>
  </si>
  <si>
    <t>QLAMVRPGLSMLSIFIC[57.0215]LKGTKEDLK</t>
  </si>
  <si>
    <t>QLDGVPATIDVLPEIVEAVEGKVEVFLDGGVR</t>
  </si>
  <si>
    <t>QLDGVPATIDVLPEIVEAVEGKVEVFLDGGVRK</t>
  </si>
  <si>
    <t>QLDMILDEQR</t>
  </si>
  <si>
    <t>sp|Q9D0F3|LMAN1_MOUSE</t>
  </si>
  <si>
    <t>Q9D0F3</t>
  </si>
  <si>
    <t>LMAN1_MOUSE</t>
  </si>
  <si>
    <t>Lman1</t>
  </si>
  <si>
    <t>QLDMILDEQRR</t>
  </si>
  <si>
    <t>QLGSLGVLGITAPVQYGGSGLGYLEHVLVMEEISR</t>
  </si>
  <si>
    <t>QLHEAIVTLGLAKPSSNISFPLVTVHLEK</t>
  </si>
  <si>
    <t>QLLFVTSFVFAGYFYLKRQNYLYAVK</t>
  </si>
  <si>
    <t>QLLVSGWWGMVR</t>
  </si>
  <si>
    <t>sp|Q71KT5|ERG24_MOUSE</t>
  </si>
  <si>
    <t>Q71KT5</t>
  </si>
  <si>
    <t>ERG24_MOUSE</t>
  </si>
  <si>
    <t>Tm7sf2</t>
  </si>
  <si>
    <t>Delta(14)-sterol reductase TM7SF2</t>
  </si>
  <si>
    <t>QLLWQELR</t>
  </si>
  <si>
    <t>QLMALVAGLR</t>
  </si>
  <si>
    <t>sp|Q5BL07|PEX1_MOUSE</t>
  </si>
  <si>
    <t>Q5BL07</t>
  </si>
  <si>
    <t>PEX1_MOUSE</t>
  </si>
  <si>
    <t>Pex1</t>
  </si>
  <si>
    <t>Peroxisomal ATPase PEX1</t>
  </si>
  <si>
    <t>QLMALVAGLRNGALLITGGK</t>
  </si>
  <si>
    <t>QLMDNEVLMAFTSYATIILTK</t>
  </si>
  <si>
    <t>QLMDNEVLMAFTSYATIILTKMMFMSSATAFQR</t>
  </si>
  <si>
    <t>QLMDNEVLMAFTSYATIILTKMMFMSSATAFQRITNK</t>
  </si>
  <si>
    <t>QLMDNEVLMAFTSYATIILTKMMFM[15.9949]SSATAFQR</t>
  </si>
  <si>
    <t>QLMDNEVLMAFTSYATIILTKMM[15.9949]FMSSATAFQR</t>
  </si>
  <si>
    <t>QLMDNEVLMAFTSYATIILTKMM[15.9949]FMSSATAFQRITNK</t>
  </si>
  <si>
    <t>QLMDNEVLMAFTSYATIILTKM[15.9949]MFMSSATAFQR</t>
  </si>
  <si>
    <t>QLMDNEVLMAFTSYATIILTKM[15.9949]MFMSSATAFQRITNK</t>
  </si>
  <si>
    <t>QLMDNEVLMAFTSYATIILTKM[15.9949]M[15.9949]FMSSATAFQR</t>
  </si>
  <si>
    <t>22M(15.9949),23M(15.9949)</t>
  </si>
  <si>
    <t>QLMDNEVLM[15.9949]AFTSYATIILTK</t>
  </si>
  <si>
    <t>QLMDNEVLM[15.9949]AFTSYATIILTKMMFMSSATAFQR</t>
  </si>
  <si>
    <t>QLMDNEVLM[15.9949]AFTSYATIILTKMMFMSSATAFQRITNK</t>
  </si>
  <si>
    <t>QLMDNEVLM[15.9949]AFTSYATIILTKM[15.9949]MFMSSATAFQR</t>
  </si>
  <si>
    <t>22M(15.9949),9M(15.9949)</t>
  </si>
  <si>
    <t>QLMDNEVLM[15.9949]AFTSYATIILTKM[15.9949]MFMSSATAFQRITNK</t>
  </si>
  <si>
    <t>QLMDNEVLM[649.3660]AFTSYATIILTK</t>
  </si>
  <si>
    <t>QLMDNEVLM[655.3735]AFTSYATIILTK</t>
  </si>
  <si>
    <t>QLM[15.9949]DNEVLMAFTSYATIILTK</t>
  </si>
  <si>
    <t>QLM[15.9949]DNEVLMAFTSYATIILTKMMFMSSATAFQR</t>
  </si>
  <si>
    <t>QLM[15.9949]DNEVLMAFTSYATIILTKMMFMSSATAFQRITNK</t>
  </si>
  <si>
    <t>QLM[15.9949]DNEVLMAFTSYATIILTKMMFM[15.9949]SSATAFQR</t>
  </si>
  <si>
    <t>25M(15.9949),3M(15.9949)</t>
  </si>
  <si>
    <t>QLM[15.9949]DNEVLMAFTSYATIILTKMM[15.9949]FMSSATAFQR</t>
  </si>
  <si>
    <t>23M(15.9949),3M(15.9949)</t>
  </si>
  <si>
    <t>QLM[15.9949]DNEVLMAFTSYATIILTKM[15.9949]MFMSSATAFQR</t>
  </si>
  <si>
    <t>22M(15.9949),3M(15.9949)</t>
  </si>
  <si>
    <t>QLM[15.9949]DNEVLM[15.9949]AFTSYATIILTK</t>
  </si>
  <si>
    <t>3M(15.9949),9M(15.9949)</t>
  </si>
  <si>
    <t>QLM[15.9949]DNEVLM[15.9949]AFTSYATIILTKMMFMSSATAFQR</t>
  </si>
  <si>
    <t>QLM[15.9949]DNEVLM[15.9949]AFTSYATIILTKMMFMSSATAFQRITNK</t>
  </si>
  <si>
    <t>QLM[15.9949]DNEVLM[649.3660]AFTSYATIILTK</t>
  </si>
  <si>
    <t>3M(15.9949),9M(649.3660)</t>
  </si>
  <si>
    <t>3M(649.3660),9M(15.9949)</t>
  </si>
  <si>
    <t>QLM[655.3735]DNEVLM[15.9949]AFTSYATIILTKMMFMSSATAFQRITNK</t>
  </si>
  <si>
    <t>QLQLDYVDLYLIHFPMAMKPGENYLPK</t>
  </si>
  <si>
    <t>QLQQVGTVSK</t>
  </si>
  <si>
    <t>QLSLTMMAQWSQFAR</t>
  </si>
  <si>
    <t>QLTSENLQSK</t>
  </si>
  <si>
    <t>QLVCHVSGFYPKPVWVMWMR</t>
  </si>
  <si>
    <t>QLVC[57.0215]HVSGFYPKPVWVMWMR</t>
  </si>
  <si>
    <t>sp|P11609|CD1D1_MOUSE</t>
  </si>
  <si>
    <t>P11609</t>
  </si>
  <si>
    <t>CD1D1_MOUSE</t>
  </si>
  <si>
    <t>Cd1d1</t>
  </si>
  <si>
    <t>Antigen-presenting glycoprotein CD1d1</t>
  </si>
  <si>
    <t>QLVLSTGYLSDNIFTHFVSSFIAGGCATFLCQPLDVLK</t>
  </si>
  <si>
    <t>QLVLSTGYLSDNIFTHFVSSFIAGGC[57.0215]ATFLC[57.0215]QPLDVLK</t>
  </si>
  <si>
    <t>26C(57.0215),31C(57.0215)</t>
  </si>
  <si>
    <t>QMALSYFTATTTAVATAVGMNMWTK</t>
  </si>
  <si>
    <t>QMALSYFTATTTAVATAVGMNMWTKR</t>
  </si>
  <si>
    <t>QMALSYFTATTTAVATAVGMNMWTKRAPPLVGR</t>
  </si>
  <si>
    <t>QMGWALADLLLVSGVATATTLAWHR</t>
  </si>
  <si>
    <t>QMGWALADLLLVSGVATATTLAWHRVSPPAAR</t>
  </si>
  <si>
    <t>QMIFVPSSIALLTVLERIVPERFLQVLK</t>
  </si>
  <si>
    <t>Q9EQ06</t>
  </si>
  <si>
    <t>DHB11_MOUSE</t>
  </si>
  <si>
    <t>Estradiol 17-beta-dehydrogenase 11</t>
  </si>
  <si>
    <t>QMQLFHLSVSSQHR</t>
  </si>
  <si>
    <t>QMSLLLR</t>
  </si>
  <si>
    <t>QM[15.9949]GWALADLLLVSGVATATTLAWHR</t>
  </si>
  <si>
    <t>QM[15.9949]GWALADLLLVSGVATATTLAWHRVSPPAAR</t>
  </si>
  <si>
    <t>QNGLMSGLMQMLLLK</t>
  </si>
  <si>
    <t>QNGLMSGLMQMLLLKVSAHITEQLGMAPGGEFR</t>
  </si>
  <si>
    <t>QNHVVDVSVAVSTPAGLITPIVFNAHIKGLETIASDVVSLASK</t>
  </si>
  <si>
    <t>sp|Q8BMF4|ODP2_MOUSE</t>
  </si>
  <si>
    <t>Q8BMF4</t>
  </si>
  <si>
    <t>ODP2_MOUSE</t>
  </si>
  <si>
    <t>Dlat</t>
  </si>
  <si>
    <t>Dihydrolipoyllysine-residue acetyltransferase component of pyruvate dehydrogenase complex, mitochondrial</t>
  </si>
  <si>
    <t>QNLIAEVSTK</t>
  </si>
  <si>
    <t>QNLSIMIQDLDIMMLTFHHFGK</t>
  </si>
  <si>
    <t>QNPNVALVLTAYGGHIGFLEGIWPR</t>
  </si>
  <si>
    <t>QNRFEIVYNLLSLR</t>
  </si>
  <si>
    <t>sp|Q9DCT2|NDUS3_MOUSE</t>
  </si>
  <si>
    <t>Q9DCT2</t>
  </si>
  <si>
    <t>NDUS3_MOUSE</t>
  </si>
  <si>
    <t>Ndufs3</t>
  </si>
  <si>
    <t>NADH dehydrogenase [ubiquinone] iron-sulfur protein 3, mitochondrial</t>
  </si>
  <si>
    <t>QNRFEIVYNLLSLRFNSR</t>
  </si>
  <si>
    <t>QNVVFSSETYSTLIGLLLSK</t>
  </si>
  <si>
    <t>QNVVFSSETYSTLIGLLLSKDDFTQAMHVK</t>
  </si>
  <si>
    <t>QPAFDWPANPLQYIAVLFLR</t>
  </si>
  <si>
    <t>sp|Q14C51|PTCD3_MOUSE</t>
  </si>
  <si>
    <t>Q14C51</t>
  </si>
  <si>
    <t>PTCD3_MOUSE</t>
  </si>
  <si>
    <t>Ptcd3</t>
  </si>
  <si>
    <t>Small ribosomal subunit protein mS39</t>
  </si>
  <si>
    <t>QPAFDWPANPLQYIAVLFLRGGR</t>
  </si>
  <si>
    <t>QPGIVFVAAK</t>
  </si>
  <si>
    <t>QPLLIIGK</t>
  </si>
  <si>
    <t>QPSSAYAAFNNRPPSTWLTAYVVKVFSLAANLIAIDSHVLCGAVK</t>
  </si>
  <si>
    <t>QPSSAYAAFNNRPPSTWLTAYVVKVFSLAANLIAIDSHVLC[57.0215]GAVK</t>
  </si>
  <si>
    <t>41C(57.0215)</t>
  </si>
  <si>
    <t>QQMTVVSK</t>
  </si>
  <si>
    <t>QQQEELSTPPTPLGLQETIAESLYIARPLLHLLSLGLWGQR</t>
  </si>
  <si>
    <t>QQSPGLGRPIWLQIAESAYRFTLGSVAGAVGATAVYPIDLVK</t>
  </si>
  <si>
    <t>QQYLQSIEDR</t>
  </si>
  <si>
    <t>sp|Q9CQA3|SDHB_MOUSE</t>
  </si>
  <si>
    <t>Q9CQA3</t>
  </si>
  <si>
    <t>SDHB_MOUSE</t>
  </si>
  <si>
    <t>Sdhb</t>
  </si>
  <si>
    <t>Succinate dehydrogenase [ubiquinone] iron-sulfur subunit, mitochondrial</t>
  </si>
  <si>
    <t>QRFDHILYTGNTAVGK</t>
  </si>
  <si>
    <t>QRMAMAR</t>
  </si>
  <si>
    <t>QRVWGVPIPVFHHK</t>
  </si>
  <si>
    <t>QSAGAVVIILPR</t>
  </si>
  <si>
    <t>QSGAFLATSESLILQLVR</t>
  </si>
  <si>
    <t>QSMWTSTISSHLATK</t>
  </si>
  <si>
    <t>sp|Q8BVI4|DHPR_MOUSE</t>
  </si>
  <si>
    <t>Q8BVI4</t>
  </si>
  <si>
    <t>DHPR_MOUSE</t>
  </si>
  <si>
    <t>Qdpr</t>
  </si>
  <si>
    <t>Dihydropteridine reductase</t>
  </si>
  <si>
    <t>QTALDIAAFWGYR</t>
  </si>
  <si>
    <t>QTALDIAAFWGYRHIANLLANAK</t>
  </si>
  <si>
    <t>QTELLLLGTK</t>
  </si>
  <si>
    <t>QTFFAVIGALLQSSGPER</t>
  </si>
  <si>
    <t>sp|Q9CY73|RM44_MOUSE</t>
  </si>
  <si>
    <t>Q9CY73</t>
  </si>
  <si>
    <t>RM44_MOUSE</t>
  </si>
  <si>
    <t>Mrpl44</t>
  </si>
  <si>
    <t>Large ribosomal subunit protein mL44</t>
  </si>
  <si>
    <t>QTGLVRTFLSIVKNEGITALYSGLKPTMIR</t>
  </si>
  <si>
    <t>QTGLVRTFLSIVKNEGITALYSGLKPTM[15.9949]IR</t>
  </si>
  <si>
    <t>QTGNSLTVLDVLEGLAHTISLPINLR</t>
  </si>
  <si>
    <t>QTIHSVFR</t>
  </si>
  <si>
    <t>QTIHSVFRKLVEHLHNFIFFR</t>
  </si>
  <si>
    <t>QTIPHYYLSVDVNMGEVLLVRK</t>
  </si>
  <si>
    <t>QTMQVDEHARPQTTLEQLQK</t>
  </si>
  <si>
    <t>QVAGTMKLELAQYREVAAFAQFGSDLDAATQQLLSR</t>
  </si>
  <si>
    <t>QVAGTM[15.9949]KLELAQYREVAAFAQFGSDLDAATQQLLSR</t>
  </si>
  <si>
    <t>QVDVPTLTGAFGILASHVPTLQVLRPGLVVVHTEDGTTTK</t>
  </si>
  <si>
    <t>sp|Q9D3D9|ATPD_MOUSE</t>
  </si>
  <si>
    <t>Q9D3D9</t>
  </si>
  <si>
    <t>ATPD_MOUSE</t>
  </si>
  <si>
    <t>Atp5f1d</t>
  </si>
  <si>
    <t>ATP synthase subunit delta, mitochondrial</t>
  </si>
  <si>
    <t>QVEILNQYPHFKTKIEGLDIHFIHVKPPQLPSGR</t>
  </si>
  <si>
    <t>QVGYENAGTVEFLVDKHGKHYFIEVNSR</t>
  </si>
  <si>
    <t>QVLPPSELLDHLFFHYEFQNQRFSAEVLGSLRQLNLAGVR</t>
  </si>
  <si>
    <t>sp|Q3TL44|NLRX1_MOUSE</t>
  </si>
  <si>
    <t>Q3TL44</t>
  </si>
  <si>
    <t>NLRX1_MOUSE</t>
  </si>
  <si>
    <t>Nlrx1</t>
  </si>
  <si>
    <t>NLR family member X1</t>
  </si>
  <si>
    <t>QVLSSLLSGALAGALAK</t>
  </si>
  <si>
    <t>QVPALKIDGITIVQSLAIMEYLEETRPIPR</t>
  </si>
  <si>
    <t>QVPALKIDGITIVQSLAIMEYLEETRPIPRLLPQDPQK</t>
  </si>
  <si>
    <t>QVPGAKVALQHNLGLGGAVVVTLYR</t>
  </si>
  <si>
    <t>QVPGAKVALQHNLGLGGAVVVTLYRMGFPEAASSFR</t>
  </si>
  <si>
    <t>QVPGAKVALQHNLGLGGAVVVTLYRM[15.9949]GFPEAASSFR</t>
  </si>
  <si>
    <t>QVSDDLTERAATFGLILDDVSLTHLTFGK</t>
  </si>
  <si>
    <t>QVSDDLTERAATFGLILDDVSLTHLTFGKEFTEAVEAK</t>
  </si>
  <si>
    <t>QVSLLGWSDGGITALIAAAK</t>
  </si>
  <si>
    <t>QVSLLGWSDGGITALIAAAKYPSYIR</t>
  </si>
  <si>
    <t>QVSLLGWSDGGITALIAAAKYPSYIRK</t>
  </si>
  <si>
    <t>QVVDSAYEVIKLKGYTSWAIGLSVADLAESIMK</t>
  </si>
  <si>
    <t>QVVTLLNELK</t>
  </si>
  <si>
    <t>QVVTLLNELKR</t>
  </si>
  <si>
    <t>QVVTLLNELKRR</t>
  </si>
  <si>
    <t>QWLDLHLHHEIPTSLLILSR</t>
  </si>
  <si>
    <t>QYFDFLSAYGAVSQGHCHPK</t>
  </si>
  <si>
    <t>QYFDFLSAYGAVSQGHC[57.0215]HPK</t>
  </si>
  <si>
    <t>QYFGYVLYR</t>
  </si>
  <si>
    <t>QYVRTLPTNTLMGFGAFAALTTFWYATRPK</t>
  </si>
  <si>
    <t>QYVRTLPTNTLM[15.9949]GFGAFAALTTFWYATRPK</t>
  </si>
  <si>
    <t>QYVYNVAK</t>
  </si>
  <si>
    <t>RAALPSHVVTMLDNFPTNLHPMSQLSAAITALNSESNFAR</t>
  </si>
  <si>
    <t>RAATVMLAAGWTHSSPAGFR</t>
  </si>
  <si>
    <t>RAATVMLAAGWTHSSPAGFRLLLLQR</t>
  </si>
  <si>
    <t>RAFPAWADTSILSR</t>
  </si>
  <si>
    <t>RAHLNDLENIVPFLGIGLLYSLSGPDLSTALMHFR</t>
  </si>
  <si>
    <t>RAHLNDLENIVPFLGIGLLYSLSGPDLSTALMHFRIFVGAR</t>
  </si>
  <si>
    <t>RAHLNDLENIVPFLGIGLLYSLSGPDLSTALM[15.9949]HFR</t>
  </si>
  <si>
    <t>RAHLNDLENIVPFLGIGLLYSLSGPDLSTALM[15.9949]HFRIFVGAR</t>
  </si>
  <si>
    <t>32M(649.3660)</t>
  </si>
  <si>
    <t>RAHLNDLENIVPFLGIGLLYSLSGPDLSTALM[655.3735]HFR</t>
  </si>
  <si>
    <t>RALAQYLLLLK</t>
  </si>
  <si>
    <t>RALAQYLLLLKLYPVLTK</t>
  </si>
  <si>
    <t>RALKIPAMTIAK</t>
  </si>
  <si>
    <t>RALPFSLISMLVTQGLVHQGYLAANPR</t>
  </si>
  <si>
    <t>RALVILAK</t>
  </si>
  <si>
    <t>RANNTTYGLAAGLFTK</t>
  </si>
  <si>
    <t>RAQLAHYNFQFVVGQR</t>
  </si>
  <si>
    <t>RAVHLSDVVLRFCITVSHLNR</t>
  </si>
  <si>
    <t>RAVHLSDVVLRFC[57.0215]ITVSHLNR</t>
  </si>
  <si>
    <t>RAVNAHVELGYSTLVGVFHTEYGALNRVHVLWWNESADSR</t>
  </si>
  <si>
    <t>RDAVLQGMFYFRK</t>
  </si>
  <si>
    <t>RDHRQVLSSLLSGALAGALAK</t>
  </si>
  <si>
    <t>RDPVDTDDTATALR</t>
  </si>
  <si>
    <t>RDSLAQMMCELSQHFDFLIESCQVGMIKPEPQIYNFLLDTLK</t>
  </si>
  <si>
    <t>RDSLAQMMC[57.0215]ELSQHFDFLIESC[57.0215]QVGMIKPEPQIYNFLLDTLK</t>
  </si>
  <si>
    <t>22C(57.0215),9C(57.0215)</t>
  </si>
  <si>
    <t>RDVDFEAIWGAVRDIVLQK</t>
  </si>
  <si>
    <t>REGDLPPLWWHIVTRPR</t>
  </si>
  <si>
    <t>RELMFTGPVGLIMYLGGVYFINRQQAR</t>
  </si>
  <si>
    <t>RELM[15.9949]FTGPVGLIMYLGGVYFINRQQAR</t>
  </si>
  <si>
    <t>REVFDTYFVPISISYDKILEESLYAYEILGVPKPK</t>
  </si>
  <si>
    <t>REYYFAITMER</t>
  </si>
  <si>
    <t>RFGPVFTLHLGQR</t>
  </si>
  <si>
    <t>RFGPVFTLHLGQRR</t>
  </si>
  <si>
    <t>RFHFSQSLTVIHDFLFSLK</t>
  </si>
  <si>
    <t>RFLEEATR</t>
  </si>
  <si>
    <t>RFMILLLTRK</t>
  </si>
  <si>
    <t>sp|Q99JY3|GIMA4_MOUSE</t>
  </si>
  <si>
    <t>Q99JY3</t>
  </si>
  <si>
    <t>GIMA4_MOUSE</t>
  </si>
  <si>
    <t>Gimap4</t>
  </si>
  <si>
    <t>GTPase IMAP family member 4</t>
  </si>
  <si>
    <t>RFNSANEDNVTQVR</t>
  </si>
  <si>
    <t>RFPHGIAFLADYAHSLGLK</t>
  </si>
  <si>
    <t>RFPHGIAFLADYAHSLGLKLGIYEDMGK</t>
  </si>
  <si>
    <t>RFQINTYVR</t>
  </si>
  <si>
    <t>RFRFALPSPQHILGLPIGQHIYLSTR</t>
  </si>
  <si>
    <t>RFSITTLR</t>
  </si>
  <si>
    <t>RFSLMVLR</t>
  </si>
  <si>
    <t>RFSLSILR</t>
  </si>
  <si>
    <t>RFSLSILRDWGMGK</t>
  </si>
  <si>
    <t>RFSVQILR</t>
  </si>
  <si>
    <t>RFTAVMFGYR</t>
  </si>
  <si>
    <t>RFTLMTLR</t>
  </si>
  <si>
    <t>RFTLVAWDPR</t>
  </si>
  <si>
    <t>RFYIVWTK</t>
  </si>
  <si>
    <t>RFYIVWTKLDR</t>
  </si>
  <si>
    <t>RFYVVWTK</t>
  </si>
  <si>
    <t>sp|A0A140LIF8|IRGM2_MOUSE</t>
  </si>
  <si>
    <t>A0A140LIF8</t>
  </si>
  <si>
    <t>IRGM2_MOUSE</t>
  </si>
  <si>
    <t>Irgm2</t>
  </si>
  <si>
    <t>Immunity-related GTPase family M protein 2</t>
  </si>
  <si>
    <t>RGAEVHLVPWNHDFTQMEYDGLLIAGGPGNPALAQPLIQNVK</t>
  </si>
  <si>
    <t>RGAEVHLVPWNHDFTQMEYDGLLIAGGPGNPALAQPLIQNVKK</t>
  </si>
  <si>
    <t>RGCGGVITLNRPK</t>
  </si>
  <si>
    <t>RGC[57.0215]GGVITLNRPK</t>
  </si>
  <si>
    <t>RGDVLAAWSGIRPLVTDPK</t>
  </si>
  <si>
    <t>RGGGSVVIVGSVAGFTR</t>
  </si>
  <si>
    <t>RGGGSVVIVGSVAGFTRFPSLGPYNVSK</t>
  </si>
  <si>
    <t>RGGTWFAGFGR</t>
  </si>
  <si>
    <t>RGHVDFIYLALR</t>
  </si>
  <si>
    <t>RGIDPNLPNWNFFMALSFFKLAGISQGVYR</t>
  </si>
  <si>
    <t>RGIHCAIDASQTPDIVFASILAAFSK</t>
  </si>
  <si>
    <t>RGIHC[57.0215]AIDASQTPDIVFASILAAFSK</t>
  </si>
  <si>
    <t>RGISDQVLK</t>
  </si>
  <si>
    <t>RGLCGTVLIHK</t>
  </si>
  <si>
    <t>RGLC[57.0215]GTVLIHK</t>
  </si>
  <si>
    <t>RGLEMEGWEVVER</t>
  </si>
  <si>
    <t>RGLFYIHGGGWCLGSAAHFSYDTLSR</t>
  </si>
  <si>
    <t>RGLFYIHGGGWC[57.0215]LGSAAHFSYDTLSR</t>
  </si>
  <si>
    <t>RGLLTIYMANLATETLFR</t>
  </si>
  <si>
    <t>RGLPLFPLVKPHINFMAAK</t>
  </si>
  <si>
    <t>RGLPLFPLVKPHINFMAAKL</t>
  </si>
  <si>
    <t>RGLVLKQPVGVAAIITPWNFPSAMITR</t>
  </si>
  <si>
    <t>RGQPFHMILFLNR</t>
  </si>
  <si>
    <t>RGVMLAVDAVIAELK</t>
  </si>
  <si>
    <t>RGVMLAVDAVIAELKK</t>
  </si>
  <si>
    <t>RGVM[15.9949]LAVDAVIAELKK</t>
  </si>
  <si>
    <t>RGVQQVTGHGGLRGLLR</t>
  </si>
  <si>
    <t>RGYPVYSHTEK</t>
  </si>
  <si>
    <t>RGYSLVSGGTDTHLVLVDLRPK</t>
  </si>
  <si>
    <t>RGYSLVSGGTDTHLVLVDLRPKGLDGAR</t>
  </si>
  <si>
    <t>RGYVKAGPWTPEAAVEHPEAVR</t>
  </si>
  <si>
    <t>RHGVSYVSLWPGLVQTEMVK</t>
  </si>
  <si>
    <t>RHGVSYVSLWPGLVQTEM[15.9949]VK</t>
  </si>
  <si>
    <t>RHLDFLDILLFAR</t>
  </si>
  <si>
    <t>RHLDFLDILLGAR</t>
  </si>
  <si>
    <t>sp|Q64462|CP4B1_MOUSE</t>
  </si>
  <si>
    <t>Q64462</t>
  </si>
  <si>
    <t>CP4B1_MOUSE</t>
  </si>
  <si>
    <t>Cyp4b1</t>
  </si>
  <si>
    <t>Cytochrome P450 4B1</t>
  </si>
  <si>
    <t>RHLTYAEFTQFLLEIQLEHAK</t>
  </si>
  <si>
    <t>RHLTYAEFTQFLLEIQLEHAKQAFVQR</t>
  </si>
  <si>
    <t>RHLVPGAHFLLQALVQEMSGSEASNVPVK</t>
  </si>
  <si>
    <t>RHPDYSVSLLLR</t>
  </si>
  <si>
    <t>RHQGIDILVSNAAVNPFFGNLMDVTEEVWDK</t>
  </si>
  <si>
    <t>RHQGIDILVSNAAVNPFFGNLMDVTEEVWDKVLSINVTATAMMIK</t>
  </si>
  <si>
    <t>RHQQPLMFMDLLYNLTPDGMR</t>
  </si>
  <si>
    <t>RHQSGGNFFEPTLLSNVTR</t>
  </si>
  <si>
    <t>RHYLFDVQR</t>
  </si>
  <si>
    <t>RIAKNVFLHLHNLDLGFHLSR</t>
  </si>
  <si>
    <t>RICAGEGLAR</t>
  </si>
  <si>
    <t>RIC[57.0215]AGEGLAR</t>
  </si>
  <si>
    <t>RICAGEGLARMELFLFLTSILQNFNLKPLVHPK</t>
  </si>
  <si>
    <t>RIC[57.0215]AGEGLARMELFLFLTSILQNFNLKPLVHPK</t>
  </si>
  <si>
    <t>RIGKIGVVVGNCYGFVGNR</t>
  </si>
  <si>
    <t>RIGKIGVVVGNC[57.0215]YGFVGNR</t>
  </si>
  <si>
    <t>RIHVLPIDDTVEGITGNLFEVYLKPYFLEAYRPIR</t>
  </si>
  <si>
    <t>RIHVLPIDDTVEGITGNLFEVYLKPYFLEAYRPIRK</t>
  </si>
  <si>
    <t>RILGHYYGFR</t>
  </si>
  <si>
    <t>RILGHYYGFRGEALPPWPR</t>
  </si>
  <si>
    <t>RILNKPVPSLPNMDSVFAEAIAK</t>
  </si>
  <si>
    <t>RILSENFGSIHVYFGDPVSLR</t>
  </si>
  <si>
    <t>RINTLQAIWMMDPK</t>
  </si>
  <si>
    <t>RIPLHFENIPLLYEIETAENRLNEIANLAVNVIPNLSLWEAAK</t>
  </si>
  <si>
    <t>RISATSIFFESMPYK</t>
  </si>
  <si>
    <t>RIVVLHGYK</t>
  </si>
  <si>
    <t>RKEEEHMIDWVEK</t>
  </si>
  <si>
    <t>RKENGWYDEEHPLVFLFLGSSGIGK</t>
  </si>
  <si>
    <t>RKNPAMYENDK</t>
  </si>
  <si>
    <t>RLAAYLLLMK</t>
  </si>
  <si>
    <t>RLAAYLLLMKNPSSSDINK</t>
  </si>
  <si>
    <t>RLAEDGAHVVVSSR</t>
  </si>
  <si>
    <t>RLAMENNIK</t>
  </si>
  <si>
    <t>RLCENIAGHLK</t>
  </si>
  <si>
    <t>RLC[57.0215]ENIAGHLK</t>
  </si>
  <si>
    <t>RLDFLDILLFAR</t>
  </si>
  <si>
    <t>RLETSVSTGR</t>
  </si>
  <si>
    <t>RLETSVSTGRK</t>
  </si>
  <si>
    <t>RLFLHESIHNEVVDR</t>
  </si>
  <si>
    <t>RLFYSTFATDDRR</t>
  </si>
  <si>
    <t>RLGILVVFSFIKEAILPSR</t>
  </si>
  <si>
    <t>sp|Q62302|TX261_MOUSE</t>
  </si>
  <si>
    <t>Q62302</t>
  </si>
  <si>
    <t>TX261_MOUSE</t>
  </si>
  <si>
    <t>Tex261</t>
  </si>
  <si>
    <t>Protein TEX261</t>
  </si>
  <si>
    <t>RLIRFVPSSLSWYGAYLVNAYPLDMSQYFR</t>
  </si>
  <si>
    <t>RLLHFSTFGGNPLACAIGSAVLEVIEEENLQR</t>
  </si>
  <si>
    <t>RLLHFSTFGGNPLAC[57.0215]AIGSAVLEVIEEENLQR</t>
  </si>
  <si>
    <t>RLLVVSAQFNHCR</t>
  </si>
  <si>
    <t>RLLVVSAQFNHC[57.0215]R</t>
  </si>
  <si>
    <t>RLNIEMHAVVR</t>
  </si>
  <si>
    <t>RLNISYTR</t>
  </si>
  <si>
    <t>RLPAFTLSHLESHR</t>
  </si>
  <si>
    <t>RLPTLEQPIIPSDYVAIKAPMFSWPR</t>
  </si>
  <si>
    <t>RLQAFQGYQVTMK</t>
  </si>
  <si>
    <t>RLQFWTK</t>
  </si>
  <si>
    <t>RLQNVGVHVTHHHVEDGFHGTFSFPGLK</t>
  </si>
  <si>
    <t>RLQQVGTVAQLWIYPIK</t>
  </si>
  <si>
    <t>RLQSLLK</t>
  </si>
  <si>
    <t>RLQVNILVKPARK</t>
  </si>
  <si>
    <t>sp|Q08857|CD36_MOUSE</t>
  </si>
  <si>
    <t>Q08857</t>
  </si>
  <si>
    <t>CD36_MOUSE</t>
  </si>
  <si>
    <t>Cd36</t>
  </si>
  <si>
    <t>Platelet glycoprotein 4</t>
  </si>
  <si>
    <t>RLRVHIAGAFIVALGVAAAYK</t>
  </si>
  <si>
    <t>RLSYILFVQER</t>
  </si>
  <si>
    <t>RLTDADAMK</t>
  </si>
  <si>
    <t>RLVAQGSPPLK</t>
  </si>
  <si>
    <t>RMETRGAGVTLNVLEMTADDLENALK</t>
  </si>
  <si>
    <t>RMGLKMLLMMGLLLPLTYAMK</t>
  </si>
  <si>
    <t>RMLIGTIFHK</t>
  </si>
  <si>
    <t>RMLTPAFHFNILKPYVK</t>
  </si>
  <si>
    <t>RMMMQSGR</t>
  </si>
  <si>
    <t>RMM[655.3735]MQSGR</t>
  </si>
  <si>
    <t>RMSPEEFTEIMNQR</t>
  </si>
  <si>
    <t>RMGPGAASGGERPNLK</t>
  </si>
  <si>
    <t>RMGPGATAGGAEK</t>
  </si>
  <si>
    <t>RNELWAARHNAWYAALALSPGSK</t>
  </si>
  <si>
    <t>RNPQTHLKDPDMVWDFWSLRPESLHQVSFLFSDR</t>
  </si>
  <si>
    <t>RNPQTHLKDPDM[15.9949]VWDFWSLRPESLHQVSFLFSDR</t>
  </si>
  <si>
    <t>RNQLLLEFSFWNEPQPR</t>
  </si>
  <si>
    <t>RNQPMTPEAVR</t>
  </si>
  <si>
    <t>RNRIFQWQNIHLAGGLHQLSFPLSVEPALGIYK</t>
  </si>
  <si>
    <t>RNSAEETWMVIHGR</t>
  </si>
  <si>
    <t>sp|Q9CQX2|CYB5B_MOUSE</t>
  </si>
  <si>
    <t>Q9CQX2</t>
  </si>
  <si>
    <t>CYB5B_MOUSE</t>
  </si>
  <si>
    <t>Cyb5b</t>
  </si>
  <si>
    <t>Cytochrome b5 type B</t>
  </si>
  <si>
    <t>RNWLEEWWLNVAYLDVR</t>
  </si>
  <si>
    <t>RNWLEEWWLNVAYLDVRIPSQLNVNFVGPCPHFEHYWPAR</t>
  </si>
  <si>
    <t>RNWLEEWWLNVAYLDVRIPSQLNVNFVGPC[57.0215]PHFEHYWPAR</t>
  </si>
  <si>
    <t>RNYSHALDGLYR</t>
  </si>
  <si>
    <t>RPAIFTYHDVGLNYK</t>
  </si>
  <si>
    <t>sp|Q9QYG0|NDRG2_MOUSE</t>
  </si>
  <si>
    <t>Q9QYG0</t>
  </si>
  <si>
    <t>NDRG2_MOUSE</t>
  </si>
  <si>
    <t>Ndrg2</t>
  </si>
  <si>
    <t>Protein NDRG2</t>
  </si>
  <si>
    <t>RPAWMGTTGYWTR</t>
  </si>
  <si>
    <t>RPPALGWALLATAPGPGLGPR</t>
  </si>
  <si>
    <t>RPVMSNHTATHILNFALR</t>
  </si>
  <si>
    <t>RPWFAGDKVTYVDFLAYDILDQYRMFEPK</t>
  </si>
  <si>
    <t>RPYVIAGLHFDQEVNR</t>
  </si>
  <si>
    <t>RQILLPFRKPLIVFTPK</t>
  </si>
  <si>
    <t>RQLLNCLHVITMYNR</t>
  </si>
  <si>
    <t>RQLLNC[57.0215]LHVITMYNR</t>
  </si>
  <si>
    <t>RQLLQEEVGPVGVETMR</t>
  </si>
  <si>
    <t>RQYHFESNQR</t>
  </si>
  <si>
    <t>RRLDFLDILLFAR</t>
  </si>
  <si>
    <t>RRLQQVGTVAQLWIYPIK</t>
  </si>
  <si>
    <t>RRMMMQSGR</t>
  </si>
  <si>
    <t>RRM[649.3660]MMQSGR</t>
  </si>
  <si>
    <t>RRM[649.3660]M[15.9949]MQSGR</t>
  </si>
  <si>
    <t>3M(649.3660),4M(15.9949)</t>
  </si>
  <si>
    <t>RRMSPEEFTEIMNQR</t>
  </si>
  <si>
    <t>RRM[655.3735]MMQSGR</t>
  </si>
  <si>
    <t>12M(15.9949),3M(655.3735)</t>
  </si>
  <si>
    <t>RRPALGWLAQLLR</t>
  </si>
  <si>
    <t>sp|Q9DB43|ZFPL1_MOUSE</t>
  </si>
  <si>
    <t>Q9DB43</t>
  </si>
  <si>
    <t>ZFPL1_MOUSE</t>
  </si>
  <si>
    <t>Zfpl1</t>
  </si>
  <si>
    <t>Zinc finger protein-like 1</t>
  </si>
  <si>
    <t>RRPVMSNHTATHILNFALR</t>
  </si>
  <si>
    <t>RRVVITGIGLVTPLGVGTQLVWDR</t>
  </si>
  <si>
    <t>sp|Q9D404|OXSM_MOUSE</t>
  </si>
  <si>
    <t>Q9D404</t>
  </si>
  <si>
    <t>OXSM_MOUSE</t>
  </si>
  <si>
    <t>Oxsm</t>
  </si>
  <si>
    <t>3-oxoacyl-[acyl-carrier-protein] synthase, mitochondrial</t>
  </si>
  <si>
    <t>RSEPEPQILDFQTQQYKLFPLLATAYAFHFLGR</t>
  </si>
  <si>
    <t>RSEVVILFSAHSLPMSVVNR</t>
  </si>
  <si>
    <t>RSEVVILFSAHSLPMSVVNRGDPYPQEVGATVHK</t>
  </si>
  <si>
    <t>RSEVVILFSAHSLPM[15.9949]SVVNR</t>
  </si>
  <si>
    <t>RSIPDAMNLILFLATEKLEDTAFQVLLALPLSK</t>
  </si>
  <si>
    <t>RSTVAQLVK</t>
  </si>
  <si>
    <t>RTAVDSGIALLTNFQVTK</t>
  </si>
  <si>
    <t>RTAVDSGIALLTNFQVTKLFAEAVQK</t>
  </si>
  <si>
    <t>RTAVVLALTAYGVHK</t>
  </si>
  <si>
    <t>RTGAIVDVPVGEELLGR</t>
  </si>
  <si>
    <t>RTIFVLTK</t>
  </si>
  <si>
    <t>RTLLQFLSDHFQDIQTLREYLLQK</t>
  </si>
  <si>
    <t>sp|Q9D7K5|DMAC2_MOUSE</t>
  </si>
  <si>
    <t>Q9D7K5</t>
  </si>
  <si>
    <t>DMAC2_MOUSE</t>
  </si>
  <si>
    <t>Dmac2</t>
  </si>
  <si>
    <t>Distal membrane-arm assembly complex protein 2</t>
  </si>
  <si>
    <t>RTPFGAYGGLLK</t>
  </si>
  <si>
    <t>RTPIAVR</t>
  </si>
  <si>
    <t>RTQFWRYFAGNLASGGAAGATSLCFVYPLDFAR</t>
  </si>
  <si>
    <t>RTQFWRYFAGNLASGGAAGATSLC[57.0215]FVYPLDFAR</t>
  </si>
  <si>
    <t>RTSVNVVR</t>
  </si>
  <si>
    <t>RVANILINLYGMTAVLSR</t>
  </si>
  <si>
    <t>RVATLAVTFHGNFNYVWLRLLER</t>
  </si>
  <si>
    <t>sp|Q99MS3|MP17L_MOUSE</t>
  </si>
  <si>
    <t>Q99MS3</t>
  </si>
  <si>
    <t>MP17L_MOUSE</t>
  </si>
  <si>
    <t>Mpv17l</t>
  </si>
  <si>
    <t>Mpv17-like protein</t>
  </si>
  <si>
    <t>RVAVIGGGLVGALNACFLAK</t>
  </si>
  <si>
    <t>RVAVIGGGLVGALNAC[57.0215]FLAK</t>
  </si>
  <si>
    <t>RVCVGEGLARMELFLLLSAILQHFNLK</t>
  </si>
  <si>
    <t>RVC[57.0215]VGEGLARMELFLLLSAILQHFNLK</t>
  </si>
  <si>
    <t>RVDLMMNVNTR</t>
  </si>
  <si>
    <t>RVESLIQR</t>
  </si>
  <si>
    <t>RVFVVGVGMTK</t>
  </si>
  <si>
    <t>RVFVVGVGMTKFMKPGGENSR</t>
  </si>
  <si>
    <t>RVFVVGVGMTKFM[15.9949]KPGGENSR</t>
  </si>
  <si>
    <t>RVFVVGVGM[15.9949]TK</t>
  </si>
  <si>
    <t>RVFVVGVGM[15.9949]TKFMKPGGENSR</t>
  </si>
  <si>
    <t>13M(15.9949),9M(649.3660)</t>
  </si>
  <si>
    <t>RVFVVGVGM[649.3660]TKFM[655.3735]KPGGENSR</t>
  </si>
  <si>
    <t>13M(655.3735),9M(649.3660)</t>
  </si>
  <si>
    <t>13M(15.9949),9M(655.3735)</t>
  </si>
  <si>
    <t>RVIAIRPIRR</t>
  </si>
  <si>
    <t>RVIVIGIGNSGGDLAVEISHTAK</t>
  </si>
  <si>
    <t>RVLEFIAVSQLR</t>
  </si>
  <si>
    <t>RVLIAAHGNSLR</t>
  </si>
  <si>
    <t>RVLVLEQHTK</t>
  </si>
  <si>
    <t>RVLVYGGR</t>
  </si>
  <si>
    <t>RVMEVNFLSYVVMSTAALPMLK</t>
  </si>
  <si>
    <t>RVQANMGAK</t>
  </si>
  <si>
    <t>RVQTVVLYGTVGTGK</t>
  </si>
  <si>
    <t>RVTLELGGK</t>
  </si>
  <si>
    <t>RVVITGIGLVTPLGVGTQLVWDR</t>
  </si>
  <si>
    <t>RVVVLYGYDAVK</t>
  </si>
  <si>
    <t>RWEGVNMERFAEEADVVIVGAGPAGLSAAIR</t>
  </si>
  <si>
    <t>RWEGVNMER</t>
  </si>
  <si>
    <t>RWGYTVK</t>
  </si>
  <si>
    <t>RWLLDFASK</t>
  </si>
  <si>
    <t>RWLLDFASKR</t>
  </si>
  <si>
    <t>RWLPAGDALLQMITIHLPSPVTAQK</t>
  </si>
  <si>
    <t>sp|P58252|EF2_MOUSE</t>
  </si>
  <si>
    <t>P58252</t>
  </si>
  <si>
    <t>EF2_MOUSE</t>
  </si>
  <si>
    <t>Eef2</t>
  </si>
  <si>
    <t>RWSTACAYLHPVLSRPNLR</t>
  </si>
  <si>
    <t>RWSTAC[57.0215]AYLHPVLSRPNLR</t>
  </si>
  <si>
    <t>RWVGLLFNVGIGSCR</t>
  </si>
  <si>
    <t>RWVGLLFNVGIGSC[57.0215]R</t>
  </si>
  <si>
    <t>RWVGLLFNVGIGSCRLPVSWNGPFK</t>
  </si>
  <si>
    <t>RWVGLLFNVGIGSC[57.0215]RLPVSWNGPFK</t>
  </si>
  <si>
    <t>RYLFNFIAAMPLISLVNNFLK</t>
  </si>
  <si>
    <t>RYLFNFIAAM[15.9949]PLISLVNNFLK</t>
  </si>
  <si>
    <t>RYLSNQASALVFFSRR</t>
  </si>
  <si>
    <t>RYNVPFLTFINK</t>
  </si>
  <si>
    <t>sp|Q8K0D5|EFGM_MOUSE</t>
  </si>
  <si>
    <t>Q8K0D5</t>
  </si>
  <si>
    <t>EFGM_MOUSE</t>
  </si>
  <si>
    <t>Gfm1</t>
  </si>
  <si>
    <t>Elongation factor G, mitochondrial</t>
  </si>
  <si>
    <t>RYPLSGLVLPTLRDWIQNTLGVSLEHK</t>
  </si>
  <si>
    <t>sp|Q8C0I1|ADAS_MOUSE</t>
  </si>
  <si>
    <t>Q8C0I1</t>
  </si>
  <si>
    <t>ADAS_MOUSE</t>
  </si>
  <si>
    <t>Agps</t>
  </si>
  <si>
    <t>Alkyldihydroxyacetonephosphate synthase, peroxisomal</t>
  </si>
  <si>
    <t>RYPWPTNVLLYAGLFSAGDALQQR</t>
  </si>
  <si>
    <t>RYRGAVGSLALFALMGTTVCSAFQHLGWIRPGLGYGSR</t>
  </si>
  <si>
    <t>RYRGAVGSLALFALMGTTVC[57.0215]SAFQHLGWIRPGLGYGSR</t>
  </si>
  <si>
    <t>SAAGYNLTGLFVGSEGTLGIITSTTLR</t>
  </si>
  <si>
    <t>SAAPGGGSVAAAVAALGAALASMVGQMTYGR</t>
  </si>
  <si>
    <t>SAAPGGGSVAAAVAALGAALASMVGQMTYGRR</t>
  </si>
  <si>
    <t>SAATLITHPFHVITLR</t>
  </si>
  <si>
    <t>SAATLITHPFHVITLRSMVQFIGR</t>
  </si>
  <si>
    <t>SAATLITHPFHVITLRSMVQFIGRESK</t>
  </si>
  <si>
    <t>SAEAAAEATKNMEAGAGR</t>
  </si>
  <si>
    <t>SAFEYGGQK</t>
  </si>
  <si>
    <t>SAFLLSILAFVDMVARPSMGLAANTK</t>
  </si>
  <si>
    <t>sp|P53986|MOT1_MOUSE</t>
  </si>
  <si>
    <t>P53986</t>
  </si>
  <si>
    <t>MOT1_MOUSE</t>
  </si>
  <si>
    <t>Slc16a1</t>
  </si>
  <si>
    <t>Monocarboxylate transporter 1</t>
  </si>
  <si>
    <t>SAFLLSILAFVDMVARPSM[15.9949]GLAANTK</t>
  </si>
  <si>
    <t>SAFLLSILAFVDM[15.9949]VARPSMGLAANTK</t>
  </si>
  <si>
    <t>SAIPYGNK</t>
  </si>
  <si>
    <t>SAIRDNNPVVMLENELMYGVAFELPAEAQSK</t>
  </si>
  <si>
    <t>SALALVTGAGSGIGRAISVRLAAEGAAVAACDLDGAAAQDTVR</t>
  </si>
  <si>
    <t>SALALVTGAGSGIGRAISVRLAAEGAAVAAC[57.0215]DLDGAAAQDTVR</t>
  </si>
  <si>
    <t>31C(57.0215)</t>
  </si>
  <si>
    <t>SALEAAHKGWGVSVVVGVAASGEEISTRPFQLVTGR</t>
  </si>
  <si>
    <t>sp|P28474|ADHX_MOUSE</t>
  </si>
  <si>
    <t>P28474</t>
  </si>
  <si>
    <t>ADHX_MOUSE</t>
  </si>
  <si>
    <t>Adh5</t>
  </si>
  <si>
    <t>Alcohol dehydrogenase class-3</t>
  </si>
  <si>
    <t>SAMFLVLLPYLK</t>
  </si>
  <si>
    <t>SANKWSTPSGASWK</t>
  </si>
  <si>
    <t>SAPALACGNAMIFKPSPFTPVSALLLAEIYTK</t>
  </si>
  <si>
    <t>SAPALAC[57.0215]GNAMIFKPSPFTPVSALLLAEIYTK</t>
  </si>
  <si>
    <t>sp|Q9JLJ2|AL9A1_MOUSE</t>
  </si>
  <si>
    <t>Q9JLJ2</t>
  </si>
  <si>
    <t>AL9A1_MOUSE</t>
  </si>
  <si>
    <t>Aldh9a1</t>
  </si>
  <si>
    <t>4-trimethylaminobutyraldehyde dehydrogenase</t>
  </si>
  <si>
    <t>SAVLEDDKLLVYYYDDVRTMYDGFQR</t>
  </si>
  <si>
    <t>SAVSGAILLVVPNVMGMMCLSPPLDK</t>
  </si>
  <si>
    <t>SAVSGAILLVVPNVMGMMC[57.0215]LSPPLDK</t>
  </si>
  <si>
    <t>SAYALGGLGSGICPNKETLIDLGTKAFAMTNQILVER</t>
  </si>
  <si>
    <t>SAYALGGLGSGIC[57.0215]PNKETLIDLGTKAFAMTNQILVER</t>
  </si>
  <si>
    <t>SAYSQIR</t>
  </si>
  <si>
    <t>SCLGEPLARMELFLFFTCLLQHFSFSVPNGQPRPR</t>
  </si>
  <si>
    <t>SC[57.0215]LGEPLARMELFLFFTC[57.0215]LLQHFSFSVPNGQPRPR</t>
  </si>
  <si>
    <t>18C(57.0215),2C(57.0215)</t>
  </si>
  <si>
    <t>SCPETDAEKLVQMIFHAFHDMIQLMNTAHL</t>
  </si>
  <si>
    <t>SC[57.0215]PETDAEKLVQMIFHAFHDMIQLMNTAHL</t>
  </si>
  <si>
    <t>SDAKSMSSSTIMAVGAAELALKDSGWHPK</t>
  </si>
  <si>
    <t>SDFNLENLAICGSNLFTAGTETTSTTLRFGLLLLVKHPEVQAK</t>
  </si>
  <si>
    <t>SDFNLENLAIC[57.0215]GSNLFTAGTETTSTTLRFGLLLLVKHPEVQAK</t>
  </si>
  <si>
    <t>SDGIKGLYQGFNVSVQGIIIYRAAYFGIYDTAK</t>
  </si>
  <si>
    <t>SDGSLMFQQVPMVEIDGMKLVQTKAILNYIASK</t>
  </si>
  <si>
    <t>SDHYFMDRDFLQVIFSFSK</t>
  </si>
  <si>
    <t>SDIEILMEFLLNVTTAPEFRR</t>
  </si>
  <si>
    <t>SDIIILAMHR</t>
  </si>
  <si>
    <t>SDILHEAESEDLKVIIISAEGPVFSSGHDLK</t>
  </si>
  <si>
    <t>sp|Q9D7J9|ECHD3_MOUSE</t>
  </si>
  <si>
    <t>Q9D7J9</t>
  </si>
  <si>
    <t>ECHD3_MOUSE</t>
  </si>
  <si>
    <t>Echdc3</t>
  </si>
  <si>
    <t>Enoyl-CoA hydratase domain-containing protein 3, mitochondrial</t>
  </si>
  <si>
    <t>SDIVIAVTYNR</t>
  </si>
  <si>
    <t>SDVAMTGEITLRGLVLPVGGIKDK</t>
  </si>
  <si>
    <t>SDYFMPFSTGK</t>
  </si>
  <si>
    <t>SEAVAQVFVHGESLQAFLIAVVVPDVESLPSWAQK</t>
  </si>
  <si>
    <t>SEAVAQVFVHGESLQAFLIAVVVPDVESLPSWAQKR</t>
  </si>
  <si>
    <t>SECTKAEQLVVTFVAGYIAGVFCAIVSHPADSVVSVLNK</t>
  </si>
  <si>
    <t>SEC[57.0215]TKAEQLVVTFVAGYIAGVFC[57.0215]AIVSHPADSVVSVLNK</t>
  </si>
  <si>
    <t>23C(57.0215),3C(57.0215)</t>
  </si>
  <si>
    <t>SEEQVSGAKVIAQALKTQDVEYMFGVVGIPVTEIALAAQELGIK</t>
  </si>
  <si>
    <t>SEFTMDNLVVSIGDLFGAGTETTSSTVKYGLLLLLKYPEVTAK</t>
  </si>
  <si>
    <t>SELNAYSHEVITILGEIDFMLGNLPELASARPAK</t>
  </si>
  <si>
    <t>SELNAYSHEVITILGEIDFMLGNLPELASARPAKK</t>
  </si>
  <si>
    <t>SENVQDLLLLDVTPLSLGIETAGGVMTVLIKRNTTIPTK</t>
  </si>
  <si>
    <t>SEPEPQILDFQTQQYKLFPLLATAYAFHFLGR</t>
  </si>
  <si>
    <t>SEPEPQILDFQTQQYKLFPLLATAYAFHFLGRYIK</t>
  </si>
  <si>
    <t>SEVVILFSAHSLPMSVVNR</t>
  </si>
  <si>
    <t>SEYNDQLTR</t>
  </si>
  <si>
    <t>SFAFLKWLNLPLFEAFTQHLLSR</t>
  </si>
  <si>
    <t>SFAVGMFK</t>
  </si>
  <si>
    <t>SFFRASDETGFIAVHK</t>
  </si>
  <si>
    <t>SFGGVTHGLPEK</t>
  </si>
  <si>
    <t>SFIAILDNLLTENR</t>
  </si>
  <si>
    <t>SFLAMVVDIVR</t>
  </si>
  <si>
    <t>sp|Q8K183|PDXK_MOUSE</t>
  </si>
  <si>
    <t>Q8K183</t>
  </si>
  <si>
    <t>PDXK_MOUSE</t>
  </si>
  <si>
    <t>Pdxk</t>
  </si>
  <si>
    <t>Pyridoxal kinase</t>
  </si>
  <si>
    <t>SFLPLLR</t>
  </si>
  <si>
    <t>SFLSPNQILK</t>
  </si>
  <si>
    <t>SFLVGSAAQSLSK</t>
  </si>
  <si>
    <t>SFNLIVAK</t>
  </si>
  <si>
    <t>SFNTVPYMVGINKHEFGWIIPMFLDFPLSER</t>
  </si>
  <si>
    <t>SFNTVPYMVGINKHEFGWIIPMFLDFPLSERK</t>
  </si>
  <si>
    <t>SFPFVSK</t>
  </si>
  <si>
    <t>SFPFVSKTLGVDFIDVATKVMIGESIDEK</t>
  </si>
  <si>
    <t>SFQPDTGR</t>
  </si>
  <si>
    <t>SFRYYLFSLIMNLSR</t>
  </si>
  <si>
    <t>SFRYYLFSLIMNLSRDAYEIR</t>
  </si>
  <si>
    <t>SFRYYLFSLIM[15.9949]NLSR</t>
  </si>
  <si>
    <t>SFVIIVTK</t>
  </si>
  <si>
    <t>sp|Q8VDG5|PPCS_MOUSE</t>
  </si>
  <si>
    <t>Q8VDG5</t>
  </si>
  <si>
    <t>PPCS_MOUSE</t>
  </si>
  <si>
    <t>Ppcs</t>
  </si>
  <si>
    <t>Phosphopantothenate--cysteine ligase</t>
  </si>
  <si>
    <t>SGAILPKPVKMSFGLLRVFSIVIPFLYVGTLISK</t>
  </si>
  <si>
    <t>sp|Q9DB10|EMRE_MOUSE</t>
  </si>
  <si>
    <t>Q9DB10</t>
  </si>
  <si>
    <t>EMRE_MOUSE</t>
  </si>
  <si>
    <t>Smdt1</t>
  </si>
  <si>
    <t>Essential MCU regulator, mitochondrial</t>
  </si>
  <si>
    <t>SGDAPLTVNELGTAYVSATTGAVATALGLNALTK</t>
  </si>
  <si>
    <t>SGDAPLTVNELGTAYVSATTGAVATALGLNALTKR</t>
  </si>
  <si>
    <t>SGDIGGLWR</t>
  </si>
  <si>
    <t>SGEGMGIR</t>
  </si>
  <si>
    <t>SGETTTAEEIK</t>
  </si>
  <si>
    <t>SGFINLVFQHFSYGVNEMYK</t>
  </si>
  <si>
    <t>SGFWPALQMNWR</t>
  </si>
  <si>
    <t>SGGGGNFVLSTSLVGYLRVQGVVVPMVHNGYGFFYHIR</t>
  </si>
  <si>
    <t>SGGGGNFVLSTSLVGYLRVQGVVVPMVHNGYGFFYHIRDDR</t>
  </si>
  <si>
    <t>SGLIFYR</t>
  </si>
  <si>
    <t>SGLLVLTTPLATLAAR</t>
  </si>
  <si>
    <t>SGLLVLTTPLATLAARLPPILTSASR</t>
  </si>
  <si>
    <t>SGLMYWPFVQLTNFSLVPVHWR</t>
  </si>
  <si>
    <t>SGLPNFLAVALALGELGYR</t>
  </si>
  <si>
    <t>SGLPNFLAVALALGELGYRAVGVRLDSGDLLQQAK</t>
  </si>
  <si>
    <t>SGMFWLR</t>
  </si>
  <si>
    <t>SGMFWLRF</t>
  </si>
  <si>
    <t>SGM[15.9949]FWLRF</t>
  </si>
  <si>
    <t>SGPRDHVFIYFTDHGATGILVFPNDDLHVK</t>
  </si>
  <si>
    <t>SGQASAKPNLR</t>
  </si>
  <si>
    <t>SGQASAKPNLRFSSSTKELSSVDLVIEAVFEDMNLK</t>
  </si>
  <si>
    <t>SGRFVTVQTISGTGALRVGASFLQR</t>
  </si>
  <si>
    <t>SGRGQVIDSSMVEGTAYLSSFLWKTQPMGLWK</t>
  </si>
  <si>
    <t>SGSDWILNGSKVFITNGWLSDLVIVVAVTNREAR</t>
  </si>
  <si>
    <t>SGSGEVYQGPAK</t>
  </si>
  <si>
    <t>SGSGEVYQGPAKGSADVTIIISDEDFMEVVFGKLDPQK</t>
  </si>
  <si>
    <t>SGTHWLNEIVCLILTK</t>
  </si>
  <si>
    <t>SGTHWLNEIVC[57.0215]LILTK</t>
  </si>
  <si>
    <t>SGVDQYDAWNQTSVIHLQAAKAHCYFLTVRNFK</t>
  </si>
  <si>
    <t>SGVDQYDAWNQTSVIHLQAAKAHC[57.0215]YFLTVRNFK</t>
  </si>
  <si>
    <t>SGVHAFLGIPFAKPPVGLLR</t>
  </si>
  <si>
    <t>SHAPVYFYEFQHPPSYFK</t>
  </si>
  <si>
    <t>SHAPVYFYEFQHRPSFFK</t>
  </si>
  <si>
    <t>SHGQDYLVGNRLSRADIALVELLYHVEELDPGVVDNFPLLK</t>
  </si>
  <si>
    <t>SHGVLGLYR</t>
  </si>
  <si>
    <t>SHGVLGLYRGLSSLLYGSIPK</t>
  </si>
  <si>
    <t>SHGYMSTPPPVK</t>
  </si>
  <si>
    <t>SHNNPKTGVWVTLGSEVFDVTKFVDLHPGGPSK</t>
  </si>
  <si>
    <t>SHPDVAGVFVLSGFLNK</t>
  </si>
  <si>
    <t>SHQVSFSYFNGFNSLLNNMELIR</t>
  </si>
  <si>
    <t>SHQVSFSYFNGFNSLLNNMELIRK</t>
  </si>
  <si>
    <t>SHQVSFSYFNGFNSLLNNMELIRKIYSTLAGNR</t>
  </si>
  <si>
    <t>SHRDAGASTYMYEFEYRPSFVSAMRPK</t>
  </si>
  <si>
    <t>sp|Q8VCT4|EST1D_MOUSE</t>
  </si>
  <si>
    <t>Ces1d</t>
  </si>
  <si>
    <t>Carboxylesterase 1D</t>
  </si>
  <si>
    <t>SIEQLEKEMLNGQK</t>
  </si>
  <si>
    <t>SIFLVAHR</t>
  </si>
  <si>
    <t>sp|Q9CYN2|SPCS2_MOUSE</t>
  </si>
  <si>
    <t>Q9CYN2</t>
  </si>
  <si>
    <t>SPCS2_MOUSE</t>
  </si>
  <si>
    <t>Spcs2</t>
  </si>
  <si>
    <t>Signal peptidase complex subunit 2</t>
  </si>
  <si>
    <t>SIFLVAHRK</t>
  </si>
  <si>
    <t>SIFPIHPSFR</t>
  </si>
  <si>
    <t>SIFSAVLDELK</t>
  </si>
  <si>
    <t>SIFSAVLDELKVAQAPWK</t>
  </si>
  <si>
    <t>SIGPLTFVFTGTGNVSK</t>
  </si>
  <si>
    <t>SIGVGLHAFFIRLLAGIPAPVYFGALIDR</t>
  </si>
  <si>
    <t>SIIKVVGYDMSK</t>
  </si>
  <si>
    <t>SILFVPTSAPR</t>
  </si>
  <si>
    <t>SILNASAAVALKDVIFYSILKPWLGDGLLVSAGDK</t>
  </si>
  <si>
    <t>SILNASAAVALKDVIFYSILKPWLGDGLLVSAGDKWSR</t>
  </si>
  <si>
    <t>SINLALSYR</t>
  </si>
  <si>
    <t>SINRPMLQAAIALK</t>
  </si>
  <si>
    <t>SINRPMLQAAIALKK</t>
  </si>
  <si>
    <t>SINRPMLQAAIALKKK</t>
  </si>
  <si>
    <t>SIPKGITATISIYGLHHNPRFWPNPK</t>
  </si>
  <si>
    <t>SIPVFNYQLYFQEPGVAEAELEK</t>
  </si>
  <si>
    <t>SIRFRPTLVFRDHHAHLFLSIFSGILADFK</t>
  </si>
  <si>
    <t>SIRPGLSPYRALLDTLQLGPDALTVHLIHEVTKVLLVLELQGLQK</t>
  </si>
  <si>
    <t>SISVQQEK</t>
  </si>
  <si>
    <t>SITFVVFK</t>
  </si>
  <si>
    <t>SIVPTPVK</t>
  </si>
  <si>
    <t>SIVPTPVKIRLIDMLSEAGLPVIEATSFVSPK</t>
  </si>
  <si>
    <t>SIYLFMK</t>
  </si>
  <si>
    <t>SIYQSSPLFGMYFSVEK</t>
  </si>
  <si>
    <t>SIYQSSPLFGMYFSVEKLGSLRVGDPVYR</t>
  </si>
  <si>
    <t>SKAEELGLPILGVLRSYAVVGVPPDVMGIGPAYAIPAALQK</t>
  </si>
  <si>
    <t>SKDFRDYLMSTHFWGPVANWGLPIAAINDMK</t>
  </si>
  <si>
    <t>SKDIVLVAYSALGSHR</t>
  </si>
  <si>
    <t>SKEVAWNLTSVDLVR</t>
  </si>
  <si>
    <t>SKEVAWNLTSVDLVRASEAHCHYVTVK</t>
  </si>
  <si>
    <t>SKEVAWNLTSVDLVRASEAHC[57.0215]HYVTVK</t>
  </si>
  <si>
    <t>SKGVILNISSASGMLPVPLLTIYSATKAFVDFFSQCLHEEYK</t>
  </si>
  <si>
    <t>SKGVILNISSASGMLPVPLLTIYSATKAFVDFFSQC[57.0215]LHEEYK</t>
  </si>
  <si>
    <t>SKPVFDFLTILQCCPTSDGAAAAILSSEEFVQQYGLQSK</t>
  </si>
  <si>
    <t>SKPVFDFLTILQC[57.0215]C[57.0215]PTSDGAAAAILSSEEFVQQYGLQSK</t>
  </si>
  <si>
    <t>13C(57.0215),14C(57.0215)</t>
  </si>
  <si>
    <t>SLAFAYVPVQLSEVGQQVEVELLGKNYPATIIQEPLVLTEPAR</t>
  </si>
  <si>
    <t>SLCLGPTLIYSAKFVLVFPLMYHSLNGIR</t>
  </si>
  <si>
    <t>SLC[57.0215]LGPTLIYSAKFVLVFPLMYHSLNGIR</t>
  </si>
  <si>
    <t>SLCLGPTLIYSAKFVLVFPLMYHSLNGIRHLLWDLGK</t>
  </si>
  <si>
    <t>SLC[57.0215]LGPTLIYSAKFVLVFPLMYHSLNGIRHLLWDLGK</t>
  </si>
  <si>
    <t>SLEDHTPLPGITVGDIGPK</t>
  </si>
  <si>
    <t>SLFAMPETGIGLFPDVGGGYFLPRLQGKLGYFLALTGYR</t>
  </si>
  <si>
    <t>SLFLLRPVPILLATGGGYAGYR</t>
  </si>
  <si>
    <t>SLGMGFHSLVVR</t>
  </si>
  <si>
    <t>SLGMGFHSLVVRTLGGILAPVYYGALIDR</t>
  </si>
  <si>
    <t>SLGMIFEK</t>
  </si>
  <si>
    <t>SLGQWLQEEK</t>
  </si>
  <si>
    <t>SLGSDEQIAK</t>
  </si>
  <si>
    <t>SLHMYLEK</t>
  </si>
  <si>
    <t>SLLAIVENLLTENR</t>
  </si>
  <si>
    <t>SLMWIYVLIGNTMR</t>
  </si>
  <si>
    <t>SLNLSLKTSLTLLDLIWLEKTIPK</t>
  </si>
  <si>
    <t>SLPAGSLISLHIYALHR</t>
  </si>
  <si>
    <t>SLPDLGLR</t>
  </si>
  <si>
    <t>SLPIFEVQRPFLFLLWDQQHRFPVFMGR</t>
  </si>
  <si>
    <t>sp|P97290|IC1_MOUSE</t>
  </si>
  <si>
    <t>P97290</t>
  </si>
  <si>
    <t>IC1_MOUSE</t>
  </si>
  <si>
    <t>Serping1</t>
  </si>
  <si>
    <t>Plasma protease C1 inhibitor</t>
  </si>
  <si>
    <t>SLPKGIHVMLSFYGLHHNPTVWPNPEVFDPSR</t>
  </si>
  <si>
    <t>SLPMNYYTVFYHVQEQLPR</t>
  </si>
  <si>
    <t>SLPPPKLNDPRLVYMGLLGYCTGLMDNMLR</t>
  </si>
  <si>
    <t>SLPPPKLNDPRLVYMGLLGYC[57.0215]TGLMDNMLR</t>
  </si>
  <si>
    <t>SLQDIIAILGMDELSEEDK</t>
  </si>
  <si>
    <t>SLQDIIAILGMDELSEEDKLTVSR</t>
  </si>
  <si>
    <t>SLRPGVAIADFVIFPPR</t>
  </si>
  <si>
    <t>SLRSDILHEAESEDLKVIIISAEGPVFSSGHDLK</t>
  </si>
  <si>
    <t>SLSEGYPTAQHEK</t>
  </si>
  <si>
    <t>SLSFNSDR</t>
  </si>
  <si>
    <t>SLSLILYSR</t>
  </si>
  <si>
    <t>SLTHTQAASLPYVALTAWSAINK</t>
  </si>
  <si>
    <t>SLVFPEAENRKWTIMAVMVSLLTDYSPVLQKPK</t>
  </si>
  <si>
    <t>SLVFPEAENRKWTIM[15.9949]AVMVSLLTDYSPVLQKPK</t>
  </si>
  <si>
    <t>SLVPTLVLVSILLYAMRRGPMGTGR</t>
  </si>
  <si>
    <t>SMALAWASSGVR</t>
  </si>
  <si>
    <t>SMMNGGLAEVPGLSFNFAKALHGEQYLELYKPLPR</t>
  </si>
  <si>
    <t>SMMNGGLAEVPGLSFNFAKALHGEQYLELYKPLPRSGELK</t>
  </si>
  <si>
    <t>SMPEADFSSWTPLEFLVETFHDWITGNKRPNSGSLIQVVTTDGK</t>
  </si>
  <si>
    <t>SMQNHAAVFR</t>
  </si>
  <si>
    <t>SMSSSTIMAVGAAELALKDSGWHPK</t>
  </si>
  <si>
    <t>SMTLEIR</t>
  </si>
  <si>
    <t>SMTLLNTMDR</t>
  </si>
  <si>
    <t>SMVQFIGR</t>
  </si>
  <si>
    <t>SM[15.9949]MNGGLAEVPGLSFNFAKALHGEQYLELYKPLPR</t>
  </si>
  <si>
    <t>SM[15.9949]PEADFSSWTPLEFLVETFHDWITGNKRPNSGSLIQVVTTDGK</t>
  </si>
  <si>
    <t>SMFAGVPTMR</t>
  </si>
  <si>
    <t>SNFAVGYR</t>
  </si>
  <si>
    <t>SNLGVVGLGGLISSLAGLLTVVYPQLK</t>
  </si>
  <si>
    <t>SNLGVVGLGGLISSLAGLLTVVYPQLKLK</t>
  </si>
  <si>
    <t>SNLGVVGLGGLISSLAGLLTVVYPQLKLKAR</t>
  </si>
  <si>
    <t>SNLNIFQYIGK</t>
  </si>
  <si>
    <t>SNPDPKVPASKAFTGFIVEADTPGIHIGK</t>
  </si>
  <si>
    <t>SNRLNILGGLRNMIQEGGVLSLWR</t>
  </si>
  <si>
    <t>SNYLLNTTIAGVEEADVVLLVGTNPRFEAPLFNAR</t>
  </si>
  <si>
    <t>SPAELPGTGTLQFLFQLFLQGYVLHLPDLQVLNK</t>
  </si>
  <si>
    <t>SPAELPGTGTLQFLFQLFLQGYVLHLPDLQVLNKTK</t>
  </si>
  <si>
    <t>SPAHGISLFLVENGMK</t>
  </si>
  <si>
    <t>SPAHGISLFLVENGMKGFIK</t>
  </si>
  <si>
    <t>SPAHGISLFLVENGMKGFIKGR</t>
  </si>
  <si>
    <t>SPAHGISLFLVENGM[15.9949]K</t>
  </si>
  <si>
    <t>SPAIFIFTSGTTGLPKPAILSHER</t>
  </si>
  <si>
    <t>SPDTFVR</t>
  </si>
  <si>
    <t>SPEDELSYPQLFTAGMLSGVFTTGIMTPGER</t>
  </si>
  <si>
    <t>SPEDELSYPQLFTAGMLSGVFTTGIMTPGERIK</t>
  </si>
  <si>
    <t>SPEPTSLSHYLIAWGAPVLLVSLLLIYKSSHFLELVQGKLPR</t>
  </si>
  <si>
    <t>sp|Q8VHG0|FMO4_MOUSE</t>
  </si>
  <si>
    <t>Q8VHG0</t>
  </si>
  <si>
    <t>FMO4_MOUSE</t>
  </si>
  <si>
    <t>Fmo4</t>
  </si>
  <si>
    <t>Dimethylaniline monooxygenase [N-oxide-forming] 4</t>
  </si>
  <si>
    <t>SPKPVVAAISGSCLGGGLELAIACQYRIATKDR</t>
  </si>
  <si>
    <t>SPKPVVAAISGSC[57.0215]LGGGLELAIAC[57.0215]QYRIATKDR</t>
  </si>
  <si>
    <t>13C(57.0215),24C(57.0215)</t>
  </si>
  <si>
    <t>SPLISNIIIMALKHKGILR</t>
  </si>
  <si>
    <t>SPPHIYSPIPFLGHAIAFGK</t>
  </si>
  <si>
    <t>SPPTHGLILQSISNDVYENLAFEDWIHDHIHLEGKPILFLWR</t>
  </si>
  <si>
    <t>sp|Q8VCM4|LIPT_MOUSE</t>
  </si>
  <si>
    <t>Q8VCM4</t>
  </si>
  <si>
    <t>LIPT_MOUSE</t>
  </si>
  <si>
    <t>Lipt1</t>
  </si>
  <si>
    <t>Lipoyltransferase 1, mitochondrial</t>
  </si>
  <si>
    <t>SPTEPVPQAPALWIETTAYALLHLLLREGK</t>
  </si>
  <si>
    <t>SPTGLTLGSLVDEIQRYQKPVVAAIQGVALGGGLELALGCHYR</t>
  </si>
  <si>
    <t>SPTGLTLGSLVDEIQRYQKPVVAAIQGVALGGGLELALGC[57.0215]HYR</t>
  </si>
  <si>
    <t>SPTGLTLGSLVDEIQRYQKPVVAAIQGVALGGGLELALGCHYRIANAK</t>
  </si>
  <si>
    <t>SPTGLTLGSLVDEIQRYQKPVVAAIQGVALGGGLELALGC[57.0215]HYRIANAK</t>
  </si>
  <si>
    <t>SPTGTSASQLPR</t>
  </si>
  <si>
    <t>SPVDAGKAVIVVQDIFGWQLPNTRYMADMIAR</t>
  </si>
  <si>
    <t>SPVYKNPTPGSSELAQK</t>
  </si>
  <si>
    <t>SPYCITK</t>
  </si>
  <si>
    <t>SPYC[57.0215]ITK</t>
  </si>
  <si>
    <t>SQAPVYFYEFQHLSSFIK</t>
  </si>
  <si>
    <t>SQAPVYFYEFQHLSSFIKHVRPSHVK</t>
  </si>
  <si>
    <t>SQDLLTSLTKLSKEYGSVFTVYLGSRPVIVLSGYQTVK</t>
  </si>
  <si>
    <t>SQFRLPFKPTTPVIMVGPGTGVAPFMGFIQER</t>
  </si>
  <si>
    <t>SQLFAQSR</t>
  </si>
  <si>
    <t>SQLLLLACVR</t>
  </si>
  <si>
    <t>SQLLLLAC[57.0215]VR</t>
  </si>
  <si>
    <t>SQRYEVAVK</t>
  </si>
  <si>
    <t>SQRYEVAVKK</t>
  </si>
  <si>
    <t>SQYILSISR</t>
  </si>
  <si>
    <t>SRALQSADVIVLFGARLNWILHFGLPPR</t>
  </si>
  <si>
    <t>SREELGELSEQFYRYAVQLVEMLDMSVPAVAK</t>
  </si>
  <si>
    <t>SRFPVWIISHAGFSVTPK</t>
  </si>
  <si>
    <t>SRFWYFVSQLK</t>
  </si>
  <si>
    <t>SRFWYFVSQLKK</t>
  </si>
  <si>
    <t>SRLVAHAYGLYFSQQTYYR</t>
  </si>
  <si>
    <t>SRMPTLEDR</t>
  </si>
  <si>
    <t>SRPGVPHPDIQFHFLPSQVIDHGR</t>
  </si>
  <si>
    <t>SRPVLQVFVHGESLR</t>
  </si>
  <si>
    <t>SRPVLQVFVHGESLRSFLIGVVVPDPDSLPSFAAK</t>
  </si>
  <si>
    <t>SRVVGNPFDSR</t>
  </si>
  <si>
    <t>SSALASKATGYPLAFIAAK</t>
  </si>
  <si>
    <t>SSALASKATGYPLAFIAAKIALGIPLPEIK</t>
  </si>
  <si>
    <t>SSETAAFVKSYENLAFYWILKAGHMVPSDQGEMALK</t>
  </si>
  <si>
    <t>SSGQENADLRPLPLSYNLLDGDATLPAIVFLHGLFGSK</t>
  </si>
  <si>
    <t>SSLFAVSHVLIPMWFVHYYVKYHMATKPYTIVSSKPR</t>
  </si>
  <si>
    <t>sp|Q3UIU2|NDUB6_MOUSE</t>
  </si>
  <si>
    <t>Q3UIU2</t>
  </si>
  <si>
    <t>NDUB6_MOUSE</t>
  </si>
  <si>
    <t>Ndufb6</t>
  </si>
  <si>
    <t>NADH dehydrogenase [ubiquinone] 1 beta subcomplex subunit 6</t>
  </si>
  <si>
    <t>SSLFRVLGELWPLFGGR</t>
  </si>
  <si>
    <t>SSLFRVLGELWPLFGGRLTKPER</t>
  </si>
  <si>
    <t>SSLSHAMVIDSR</t>
  </si>
  <si>
    <t>SSPQFGVTLLTYELLQR</t>
  </si>
  <si>
    <t>SSPQFGVTLLTYELLQRWFYVDFGGVKPVGSEPVPK</t>
  </si>
  <si>
    <t>SSPTIPSRLYSLLFRR</t>
  </si>
  <si>
    <t>sp|Q8R1I1|QCR9_MOUSE</t>
  </si>
  <si>
    <t>Q8R1I1</t>
  </si>
  <si>
    <t>QCR9_MOUSE</t>
  </si>
  <si>
    <t>Uqcr10</t>
  </si>
  <si>
    <t>Cytochrome b-c1 complex subunit 9</t>
  </si>
  <si>
    <t>SSQMLQMLESSLRK</t>
  </si>
  <si>
    <t>SSSFLYLQVK</t>
  </si>
  <si>
    <t>SSSHIVLVISNK</t>
  </si>
  <si>
    <t>sp|Q64737|PUR2_MOUSE</t>
  </si>
  <si>
    <t>Q64737</t>
  </si>
  <si>
    <t>PUR2_MOUSE</t>
  </si>
  <si>
    <t>Gart</t>
  </si>
  <si>
    <t>Trifunctional purine biosynthetic protein adenosine-3</t>
  </si>
  <si>
    <t>SSTGKDLVVGFVAGVVNVLLTTPLWVVNTR</t>
  </si>
  <si>
    <t>SSTGKDLVVGFVAGVVNVLLTTPLWVVNTRLK</t>
  </si>
  <si>
    <t>SSVSGVVATVFGATGFLGR</t>
  </si>
  <si>
    <t>SSVSGVVATVFGATGFLGRYVVNHLGR</t>
  </si>
  <si>
    <t>STCNVIASLIFAR</t>
  </si>
  <si>
    <t>STC[57.0215]NVIASLIFAR</t>
  </si>
  <si>
    <t>STGGAPTFNVTVTMTAKTLVLLMGKEGVHGGLINK</t>
  </si>
  <si>
    <t>sp|P62962|PROF1_MOUSE</t>
  </si>
  <si>
    <t>P62962</t>
  </si>
  <si>
    <t>PROF1_MOUSE</t>
  </si>
  <si>
    <t>Pfn1</t>
  </si>
  <si>
    <t>Profilin-1</t>
  </si>
  <si>
    <t>STIIGNFIANLKEALGHQVTR</t>
  </si>
  <si>
    <t>sp|Q3U186|SYRM_MOUSE</t>
  </si>
  <si>
    <t>Q3U186</t>
  </si>
  <si>
    <t>SYRM_MOUSE</t>
  </si>
  <si>
    <t>Rars2</t>
  </si>
  <si>
    <t>Probable arginine--tRNA ligase, mitochondrial</t>
  </si>
  <si>
    <t>STKQIATLFVNLCVTAETHEVSALWFLWYVKQCGGTTR</t>
  </si>
  <si>
    <t>STKQIATLFVNLC[57.0215]VTAETHEVSALWFLWYVKQC[57.0215]GGTTR</t>
  </si>
  <si>
    <t>13C(57.0215),33C(57.0215)</t>
  </si>
  <si>
    <t>STRIWMAMVK</t>
  </si>
  <si>
    <t>STRIWMAMVKVFSGR</t>
  </si>
  <si>
    <t>STTTGHLIYK</t>
  </si>
  <si>
    <t>STTTIGLVQALGAHLR</t>
  </si>
  <si>
    <t>STVAQLVK</t>
  </si>
  <si>
    <t>STVVSLLLR</t>
  </si>
  <si>
    <t>sp|Q9JI39|ABCBA_MOUSE</t>
  </si>
  <si>
    <t>Q9JI39</t>
  </si>
  <si>
    <t>ABCBA_MOUSE</t>
  </si>
  <si>
    <t>Abcb10</t>
  </si>
  <si>
    <t>ATP-binding cassette sub-family B member 10, mitochondrial</t>
  </si>
  <si>
    <t>STWLGVAALGLAAVALGTVAWR</t>
  </si>
  <si>
    <t>STWLGVAALGLAAVALGTVAWRR</t>
  </si>
  <si>
    <t>STWLGVAALGLAAVALGTVAWRRARPR</t>
  </si>
  <si>
    <t>STWLGVAALGLAAVALGTVAWRRTRPR</t>
  </si>
  <si>
    <t>STWVILHHK</t>
  </si>
  <si>
    <t>sp|P56395|CYB5_MOUSE</t>
  </si>
  <si>
    <t>P56395</t>
  </si>
  <si>
    <t>CYB5_MOUSE</t>
  </si>
  <si>
    <t>Cyb5a</t>
  </si>
  <si>
    <t>Cytochrome b5</t>
  </si>
  <si>
    <t>SVAGEIVLITGAGHGIGR</t>
  </si>
  <si>
    <t>SVAIMFQNSVYITFLPKWTRPLLPFWK</t>
  </si>
  <si>
    <t>SVAIMFQNSVYITFLPKWTRPLLPFWKR</t>
  </si>
  <si>
    <t>SVAMQYLELTK</t>
  </si>
  <si>
    <t>SVFEIAMELNR</t>
  </si>
  <si>
    <t>SVFEIAM[655.3735]ELNR</t>
  </si>
  <si>
    <t>SVFIIFFQGDQLKNR</t>
  </si>
  <si>
    <t>SVFPEAIIIRPSDIFGR</t>
  </si>
  <si>
    <t>SVGEVMAIGR</t>
  </si>
  <si>
    <t>SVGEVM[15.9949]AIGR</t>
  </si>
  <si>
    <t>SVGLTSGVNR</t>
  </si>
  <si>
    <t>SVGLTSGVNREK</t>
  </si>
  <si>
    <t>SVIVGAGYIAVEIAGILSALGSK</t>
  </si>
  <si>
    <t>sp|P47791|GSHR_MOUSE</t>
  </si>
  <si>
    <t>P47791</t>
  </si>
  <si>
    <t>GSHR_MOUSE</t>
  </si>
  <si>
    <t>Gsr</t>
  </si>
  <si>
    <t>Glutathione reductase, mitochondrial</t>
  </si>
  <si>
    <t>SVIYIHGGGWALASAK</t>
  </si>
  <si>
    <t>sp|Q8BLF1|NCEH1_MOUSE</t>
  </si>
  <si>
    <t>Q8BLF1</t>
  </si>
  <si>
    <t>NCEH1_MOUSE</t>
  </si>
  <si>
    <t>Nceh1</t>
  </si>
  <si>
    <t>Neutral cholesterol ester hydrolase 1</t>
  </si>
  <si>
    <t>SVLAWHSR</t>
  </si>
  <si>
    <t>SVLLLEQFFLPHSR</t>
  </si>
  <si>
    <t>SVNVAEGLIEDHFDITVKMSTYLVAFIISDFKSVSK</t>
  </si>
  <si>
    <t>SVQAAMEK</t>
  </si>
  <si>
    <t>SVQAAMEKR</t>
  </si>
  <si>
    <t>SVQASVKHPYEVAIK</t>
  </si>
  <si>
    <t>SVQASVKHPYEVAIKEEAK</t>
  </si>
  <si>
    <t>SVSDLSVPRILVAGGFAGIFNWAVAIPPDVLK</t>
  </si>
  <si>
    <t>SVSDLSVPRILVAGGFAGIFNWAVAIPPDVLKSR</t>
  </si>
  <si>
    <t>SVSEDVHVHSLHCYFVR</t>
  </si>
  <si>
    <t>SVSEDVHVHSLHC[57.0215]YFVR</t>
  </si>
  <si>
    <t>SVTGQTVLITGAGHGIGR</t>
  </si>
  <si>
    <t>SVTGQTVLITGAGHGIGRLTAYEFAKQK</t>
  </si>
  <si>
    <t>SVTGWKEIEYEVVR</t>
  </si>
  <si>
    <t>SVVEFLQGYIGIPHGGFPEPFR</t>
  </si>
  <si>
    <t>SVVLYVILAPFDNEQSDLVHR</t>
  </si>
  <si>
    <t>sp|Q9D8W5|PSD12_MOUSE</t>
  </si>
  <si>
    <t>Q9D8W5</t>
  </si>
  <si>
    <t>PSD12_MOUSE</t>
  </si>
  <si>
    <t>Psmd12</t>
  </si>
  <si>
    <t>SVYDYYR</t>
  </si>
  <si>
    <t>SWDIFFR</t>
  </si>
  <si>
    <t>SWELVRNLLVLRLCASPVLLAHHEQLFQVAR</t>
  </si>
  <si>
    <t>SWELVRNLLVLRLC[57.0215]ASPVLLAHHEQLFQVAR</t>
  </si>
  <si>
    <t>SWLPAYATPHFIR</t>
  </si>
  <si>
    <t>SWTPWLLSGVVDMTSLSLLSDRK</t>
  </si>
  <si>
    <t>SYAVVGVPPDVMGIGPAYAIPAALQK</t>
  </si>
  <si>
    <t>SYAWLLSWLTR</t>
  </si>
  <si>
    <t>SYENLAFYWILK</t>
  </si>
  <si>
    <t>SYFGSWFEHACGWISLRK</t>
  </si>
  <si>
    <t>SYFGSWFEHAC[57.0215]GWISLRK</t>
  </si>
  <si>
    <t>SYGVPIFGHVQLMVNLLVLLVLWKKPLSQK</t>
  </si>
  <si>
    <t>sp|Q78KK3|S22AI_MOUSE</t>
  </si>
  <si>
    <t>Q78KK3</t>
  </si>
  <si>
    <t>S22AI_MOUSE</t>
  </si>
  <si>
    <t>Slc22a18</t>
  </si>
  <si>
    <t>Solute carrier family 22 member 18</t>
  </si>
  <si>
    <t>SYIITGGLGGFGLELARWLVLRGAQR</t>
  </si>
  <si>
    <t>SYIPSCR</t>
  </si>
  <si>
    <t>SYIPSC[57.0215]R</t>
  </si>
  <si>
    <t>SYKMSMANRGQNQPVLNITNR</t>
  </si>
  <si>
    <t>SYQANSLVITAGPWTNR</t>
  </si>
  <si>
    <t>SYQANSLVITAGPWTNRLLHPLGIELPLQTLR</t>
  </si>
  <si>
    <t>SYQANSLVITAGPWTNRLLHPLGIELPLQTLRINVCYWR</t>
  </si>
  <si>
    <t>SYQANSLVITAGPWTNRLLHPLGIELPLQTLRINVC[57.0215]YWR</t>
  </si>
  <si>
    <t>TAAYVNAIEK</t>
  </si>
  <si>
    <t>TAAYVNAIEKVFKVYNEAGVTFT</t>
  </si>
  <si>
    <t>TADGFEMHIGVNHLGHFLLTHLLLEK</t>
  </si>
  <si>
    <t>sp|Q9QYF1|RDH11_MOUSE</t>
  </si>
  <si>
    <t>Q9QYF1</t>
  </si>
  <si>
    <t>RDH11_MOUSE</t>
  </si>
  <si>
    <t>Rdh11</t>
  </si>
  <si>
    <t>Retinol dehydrogenase 11</t>
  </si>
  <si>
    <t>TADGFEMHIGVNHLGHFLLTHLLLEKLKESAPSR</t>
  </si>
  <si>
    <t>TAEYKAWLLGLLRQHGCHR</t>
  </si>
  <si>
    <t>TAEYKAWLLGLLRQHGC[57.0215]HR</t>
  </si>
  <si>
    <t>TAFLDLLPLIR</t>
  </si>
  <si>
    <t>TAFLDLLPLIRK</t>
  </si>
  <si>
    <t>TAFNQDSFLLR</t>
  </si>
  <si>
    <t>TAFYSFYLPIAAAMYMAGIDGEKEHANALK</t>
  </si>
  <si>
    <t>sp|Q920E5|FPPS_MOUSE</t>
  </si>
  <si>
    <t>Q920E5</t>
  </si>
  <si>
    <t>FPPS_MOUSE</t>
  </si>
  <si>
    <t>Fdps</t>
  </si>
  <si>
    <t>Farnesyl pyrophosphate synthase</t>
  </si>
  <si>
    <t>TAHIVLEDGTK</t>
  </si>
  <si>
    <t>TAHIVLEDGTKMK</t>
  </si>
  <si>
    <t>TALAMGADR</t>
  </si>
  <si>
    <t>sp|Q9DCW4|ETFB_MOUSE</t>
  </si>
  <si>
    <t>Q9DCW4</t>
  </si>
  <si>
    <t>ETFB_MOUSE</t>
  </si>
  <si>
    <t>Etfb</t>
  </si>
  <si>
    <t>Electron transfer flavoprotein subunit beta</t>
  </si>
  <si>
    <t>TALDTFGR</t>
  </si>
  <si>
    <t>TALDTFGRIDVVVNNAGILR</t>
  </si>
  <si>
    <t>TALDTFGRIDVVVNNAGILRDR</t>
  </si>
  <si>
    <t>TALLDAAGVASLLTTAEAVVTEIPK</t>
  </si>
  <si>
    <t>TALLDAAGVASLLTTAEAVVTEIPKEEK</t>
  </si>
  <si>
    <t>TALLDAAGVASLLTTAEAVVTEIPKEEKDPGMGAMGGMGGGMGGGMF</t>
  </si>
  <si>
    <t>TALLGLTK</t>
  </si>
  <si>
    <t>TALMALAVSFTNESLQR</t>
  </si>
  <si>
    <t>TAMDNSEIAGEK</t>
  </si>
  <si>
    <t>TAMKYNLGLDLRTAAYVNAIEK</t>
  </si>
  <si>
    <t>TAMDNSEIAGEKK</t>
  </si>
  <si>
    <t>TAPAVVYIEILDRHPFSGR</t>
  </si>
  <si>
    <t>sp|Q9JIY5|HTRA2_MOUSE</t>
  </si>
  <si>
    <t>Q9JIY5</t>
  </si>
  <si>
    <t>HTRA2_MOUSE</t>
  </si>
  <si>
    <t>Htra2</t>
  </si>
  <si>
    <t>Serine protease HTRA2, mitochondrial</t>
  </si>
  <si>
    <t>TASAQPVSSVGVLGLGTMGRGIAISFAR</t>
  </si>
  <si>
    <t>TASAQPVSSVGVLGLGTMGRGIAISFARVGIPVVAVESDPK</t>
  </si>
  <si>
    <t>TASAQPVSSVGVLGLGTM[15.9949]GRGIAISFARVGIPVVAVESDPK</t>
  </si>
  <si>
    <t>TASNVISSIVFGDRFNYEDKEFLSLLQMMGQVNK</t>
  </si>
  <si>
    <t>TAVAPIER</t>
  </si>
  <si>
    <t>TAVAPIERVK</t>
  </si>
  <si>
    <t>TAVAPIERVKLLLQVQHASK</t>
  </si>
  <si>
    <t>TAVAPLDR</t>
  </si>
  <si>
    <t>TAVDSGIALLTNFQVTK</t>
  </si>
  <si>
    <t>TAVDSGIALLTNFQVTKLFAEAVQK</t>
  </si>
  <si>
    <t>TAVDSGIALLTNFQVTKLFAEAVQKSR</t>
  </si>
  <si>
    <t>TAVVLALTAYGVHK</t>
  </si>
  <si>
    <t>TAWTFSR</t>
  </si>
  <si>
    <t>TAYYLMNIHVTPR</t>
  </si>
  <si>
    <t>sp|P70266|F261_MOUSE</t>
  </si>
  <si>
    <t>P70266</t>
  </si>
  <si>
    <t>F261_MOUSE</t>
  </si>
  <si>
    <t>Pfkfb1</t>
  </si>
  <si>
    <t>6-phosphofructo-2-kinase/fructose-2,6-bisphosphatase 1</t>
  </si>
  <si>
    <t>TCHFTVALQLGIPHSFALISYQHK</t>
  </si>
  <si>
    <t>TC[57.0215]HFTVALQLGIPHSFALISYQHK</t>
  </si>
  <si>
    <t>TCLLIVFSK</t>
  </si>
  <si>
    <t>TC[57.0215]LLIVFSK</t>
  </si>
  <si>
    <t>TDDFGVR</t>
  </si>
  <si>
    <t>TDFGIFR</t>
  </si>
  <si>
    <t>TDGFLALYNGLSASLCR</t>
  </si>
  <si>
    <t>TDGFLALYNGLSASLC[57.0215]R</t>
  </si>
  <si>
    <t>TDLVFGQYR</t>
  </si>
  <si>
    <t>TDPSIMGGMIVR</t>
  </si>
  <si>
    <t>TDPSIMGGMIVRIGEKYVDMSAK</t>
  </si>
  <si>
    <t>TDTWPKDVGILALEVYFPAQYVDQTDLEK</t>
  </si>
  <si>
    <t>TDTWPKDVGILALEVYFPAQYVDQTDLEKFNNVEAGK</t>
  </si>
  <si>
    <t>TEEIVQK</t>
  </si>
  <si>
    <t>TEIAHSVLYLASPLASYVSGIVLVVDGGSWMTFPNGIK</t>
  </si>
  <si>
    <t>TEIAHSVLYLASPLASYVSGIVLVVDGGSWM[15.9949]TFPNGIK</t>
  </si>
  <si>
    <t>TEIIILATR</t>
  </si>
  <si>
    <t>sp|P62908|RS3_MOUSE</t>
  </si>
  <si>
    <t>P62908</t>
  </si>
  <si>
    <t>RS3_MOUSE</t>
  </si>
  <si>
    <t>Rps3</t>
  </si>
  <si>
    <t>Small ribosomal subunit protein uS3</t>
  </si>
  <si>
    <t>TEPVTGFQK</t>
  </si>
  <si>
    <t>TEQGPQVDETQFKK</t>
  </si>
  <si>
    <t>TEVHESYYK</t>
  </si>
  <si>
    <t>TEVHESYYKHLKPLQSK</t>
  </si>
  <si>
    <t>TFAFTGPNRYLLFHLVKYIFGMTHR</t>
  </si>
  <si>
    <t>4,6</t>
  </si>
  <si>
    <t>TFCQLILDPIFKVFDAIMNFRK</t>
  </si>
  <si>
    <t>TFC[57.0215]QLILDPIFKVFDAIMNFRK</t>
  </si>
  <si>
    <t>TFDSAVAK</t>
  </si>
  <si>
    <t>TFEESFQK</t>
  </si>
  <si>
    <t>TFEINPR</t>
  </si>
  <si>
    <t>TFESLVDFCK</t>
  </si>
  <si>
    <t>TFESLVDFC[57.0215]K</t>
  </si>
  <si>
    <t>TFETVGQDK</t>
  </si>
  <si>
    <t>TFEVNILGHFWIIK</t>
  </si>
  <si>
    <t>TFEVNILGHFWIIKALLPSMLR</t>
  </si>
  <si>
    <t>TFEVNILGHFWIIKALLPSMLRR</t>
  </si>
  <si>
    <t>TFEVNVLAHFWTTK</t>
  </si>
  <si>
    <t>TFGNNHFLPGASLMGPLR</t>
  </si>
  <si>
    <t>TFIDQGK</t>
  </si>
  <si>
    <t>TFIGIFLIDGVTGR</t>
  </si>
  <si>
    <t>TFLSIVK</t>
  </si>
  <si>
    <t>TFLSVYVAR</t>
  </si>
  <si>
    <t>TFMGYWIVGQTGNGMQK</t>
  </si>
  <si>
    <t>TFMGYWIVGQTGNGM[15.9949]QK</t>
  </si>
  <si>
    <t>TFPLPLLYFGNQITGLFSTK</t>
  </si>
  <si>
    <t>TFPLPLLYFGNQITGLFSTKK</t>
  </si>
  <si>
    <t>TFPTPIAKPPVFTGK</t>
  </si>
  <si>
    <t>TFQDCYSSK</t>
  </si>
  <si>
    <t>TFQDC[57.0215]YSSK</t>
  </si>
  <si>
    <t>TFQLRENLYLVGFGKAVLGMAAAAEELLAQHLVQGVISVPK</t>
  </si>
  <si>
    <t>TFRPPYYHR</t>
  </si>
  <si>
    <t>TFSGQTHGFVHR</t>
  </si>
  <si>
    <t>TFTVIEK</t>
  </si>
  <si>
    <t>TFVQENVYDEFVER</t>
  </si>
  <si>
    <t>TFVVQGFGNVGLHSMR</t>
  </si>
  <si>
    <t>TFVVQGFGNVGLHSMRYLHR</t>
  </si>
  <si>
    <t>TFVVQGFGNVGLHSMRYLHRFGAK</t>
  </si>
  <si>
    <t>TFVVQGFGNVGLHSM[15.9949]R</t>
  </si>
  <si>
    <t>TFYGLHQDFPSVVVVGLGK</t>
  </si>
  <si>
    <t>TGASFSVR</t>
  </si>
  <si>
    <t>TGEGFYK</t>
  </si>
  <si>
    <t>TGFRGPLNWYR</t>
  </si>
  <si>
    <t>TGGLAFHSYFMEGIAPTLLQALKK</t>
  </si>
  <si>
    <t>TGGVLYADK</t>
  </si>
  <si>
    <t>TGHSLLHTLYGR</t>
  </si>
  <si>
    <t>TGIGSGLSLSGIVHPELSRSGELAVQALDQFATVVEAKLVK</t>
  </si>
  <si>
    <t>TGIIVTTSEAVLLQLVADKDHPK</t>
  </si>
  <si>
    <t>TGILLYGPPGTGK</t>
  </si>
  <si>
    <t>TGLLGIFWK</t>
  </si>
  <si>
    <t>sp|Q9CR64|KISHA_MOUSE</t>
  </si>
  <si>
    <t>Q9CR64</t>
  </si>
  <si>
    <t>KISHA_MOUSE</t>
  </si>
  <si>
    <t>Tmem167a</t>
  </si>
  <si>
    <t>Protein kish-A</t>
  </si>
  <si>
    <t>TGPAATTLSDTAAAESLVDSSEVTVIGFFKDVESDSAK</t>
  </si>
  <si>
    <t>TGQSYLAAGLLK</t>
  </si>
  <si>
    <t>TGQSYLAAGLLKNQVAVVTGGGTGIGK</t>
  </si>
  <si>
    <t>TGQYFVSISK</t>
  </si>
  <si>
    <t>TGQYFVSISKKLMGLSILQFSYSLPFASGPGYSGK</t>
  </si>
  <si>
    <t>TGSLFHHPA</t>
  </si>
  <si>
    <t>TGTAEMSSILEERILGADTSVDLEETGRVLSIGDGIAR</t>
  </si>
  <si>
    <t>TGVLQSLLGR</t>
  </si>
  <si>
    <t>TGVVMIPGVSQLTAK</t>
  </si>
  <si>
    <t>TGVVM[655.3735]IPGVSQLTAK</t>
  </si>
  <si>
    <t>TGWINTSSIWK</t>
  </si>
  <si>
    <t>TGYGKDMVKVLHIQR</t>
  </si>
  <si>
    <t>TGYGKDM[655.3735]VKVLHIQR</t>
  </si>
  <si>
    <t>THAAYNLLFFASGGGK</t>
  </si>
  <si>
    <t>THAYGWESEAAMER</t>
  </si>
  <si>
    <t>THGTLESVNGPR</t>
  </si>
  <si>
    <t>sp|P21237|BDNF_MOUSE</t>
  </si>
  <si>
    <t>P21237</t>
  </si>
  <si>
    <t>BDNF_MOUSE</t>
  </si>
  <si>
    <t>Bdnf</t>
  </si>
  <si>
    <t>Brain-derived neurotrophic factor</t>
  </si>
  <si>
    <t>THILLFLPK</t>
  </si>
  <si>
    <t>THINIVVIGHVDSGK</t>
  </si>
  <si>
    <t>THINLLCGGVAGAIAQTISYPFDVTR</t>
  </si>
  <si>
    <t>THINLLC[57.0215]GGVAGAIAQTISYPFDVTR</t>
  </si>
  <si>
    <t>THINYGVK</t>
  </si>
  <si>
    <t>THINYGVKGDVAVIRINSPNSK</t>
  </si>
  <si>
    <t>THITNAFNWLSMK</t>
  </si>
  <si>
    <t>THKNIMINLMDILEVDTKK</t>
  </si>
  <si>
    <t>THKNIM[15.9949]INLM[15.9949]DILEVDTKK</t>
  </si>
  <si>
    <t>10M(15.9949),6M(15.9949)</t>
  </si>
  <si>
    <t>THPQWYPAR</t>
  </si>
  <si>
    <t>THQVSAAPTSSAGDGFK</t>
  </si>
  <si>
    <t>THSDQFLVSFK</t>
  </si>
  <si>
    <t>THTQDAVPLTLGQEFSGYVQQVQYAMVRIKAAMPR</t>
  </si>
  <si>
    <t>THTYYQVLIDAR</t>
  </si>
  <si>
    <t>sp|Q91VA6|PDIP2_MOUSE</t>
  </si>
  <si>
    <t>Q91VA6</t>
  </si>
  <si>
    <t>PDIP2_MOUSE</t>
  </si>
  <si>
    <t>Poldip2</t>
  </si>
  <si>
    <t>Polymerase delta-interacting protein 2</t>
  </si>
  <si>
    <t>TIAMDGTEGLVR</t>
  </si>
  <si>
    <t>TIAM[15.9949]DGTEGLVR</t>
  </si>
  <si>
    <t>TIAQVLVHLHR</t>
  </si>
  <si>
    <t>sp|Q9CWZ7|SNAG_MOUSE</t>
  </si>
  <si>
    <t>Q9CWZ7</t>
  </si>
  <si>
    <t>SNAG_MOUSE</t>
  </si>
  <si>
    <t>Napg</t>
  </si>
  <si>
    <t>Gamma-soluble NSF attachment protein</t>
  </si>
  <si>
    <t>TIAYGYIR</t>
  </si>
  <si>
    <t>TIEAEAAHGTVTR</t>
  </si>
  <si>
    <t>TIEEVVGR</t>
  </si>
  <si>
    <t>TIFMWYR</t>
  </si>
  <si>
    <t>TIFM[15.9949]WYR</t>
  </si>
  <si>
    <t>TIFVLTK</t>
  </si>
  <si>
    <t>TIIFSIHQPR</t>
  </si>
  <si>
    <t>sp|Q7TMS5|ABCG2_MOUSE</t>
  </si>
  <si>
    <t>Q7TMS5</t>
  </si>
  <si>
    <t>ABCG2_MOUSE</t>
  </si>
  <si>
    <t>Abcg2</t>
  </si>
  <si>
    <t>Broad substrate specificity ATP-binding cassette transporter ABCG2</t>
  </si>
  <si>
    <t>TIITYPWFQNSSVILFLNKK</t>
  </si>
  <si>
    <t>sp|P21278|GNA11_MOUSE</t>
  </si>
  <si>
    <t>P21278</t>
  </si>
  <si>
    <t>GNA11_MOUSE</t>
  </si>
  <si>
    <t>Gna11</t>
  </si>
  <si>
    <t>Guanine nucleotide-binding protein subunit alpha-11</t>
  </si>
  <si>
    <t>TILTTEDR</t>
  </si>
  <si>
    <t>TINELGEK</t>
  </si>
  <si>
    <t>TIQATLSR</t>
  </si>
  <si>
    <t>TIQEVAGYVLIALNTVERIPLENLQIIR</t>
  </si>
  <si>
    <t>sp|Q01279|EGFR_MOUSE</t>
  </si>
  <si>
    <t>Q01279</t>
  </si>
  <si>
    <t>EGFR_MOUSE</t>
  </si>
  <si>
    <t>Egfr</t>
  </si>
  <si>
    <t>Epidermal growth factor receptor</t>
  </si>
  <si>
    <t>TISALSVFLGLAK</t>
  </si>
  <si>
    <t>TITAYHESGHAIIAYYTK</t>
  </si>
  <si>
    <t>sp|O88967|YMEL1_MOUSE</t>
  </si>
  <si>
    <t>O88967</t>
  </si>
  <si>
    <t>YMEL1_MOUSE</t>
  </si>
  <si>
    <t>Yme1l1</t>
  </si>
  <si>
    <t>ATP-dependent zinc metalloprotease YME1L1</t>
  </si>
  <si>
    <t>TITSQWK</t>
  </si>
  <si>
    <t>TITSSYYR</t>
  </si>
  <si>
    <t>TIVAINKDPEAPIFQVADYGIVADLFKVVPEMTEILK</t>
  </si>
  <si>
    <t>TIVAINKDPEAPIFQVADYGIVADLFKVVPEM[15.9949]TEILK</t>
  </si>
  <si>
    <t>TIWGVLGLGAFGFQLK</t>
  </si>
  <si>
    <t>TIYAGNALCTVK</t>
  </si>
  <si>
    <t>TIYAGNALC[57.0215]TVK</t>
  </si>
  <si>
    <t>TKDLPITEAVFSALVTGHARAGDMENAENILTVMK</t>
  </si>
  <si>
    <t>TKLPWDAVGR</t>
  </si>
  <si>
    <t>TKPIWTR</t>
  </si>
  <si>
    <t>TKPNLMFSTLAIMSTMTLPLAPQLIT</t>
  </si>
  <si>
    <t>TKPVSFYTDITYLAK</t>
  </si>
  <si>
    <t>TKPYIQVDIGGGQTK</t>
  </si>
  <si>
    <t>TLADAEGDVFR</t>
  </si>
  <si>
    <t>TLADAEGDVFRGLQVVEHACSVTSLMLGETMPSITK</t>
  </si>
  <si>
    <t>TLADAEGDVFRGLQVVEHAC[57.0215]SVTSLMLGETMPSITK</t>
  </si>
  <si>
    <t>TLAFASVDLTNK</t>
  </si>
  <si>
    <t>TLAKPNMK</t>
  </si>
  <si>
    <t>TLAKPNMKNIVVVEGVRIPFLLSGTSYK</t>
  </si>
  <si>
    <t>TLAKPNM[15.9949]KNIVVVEGVRIPFLLSGTSYK</t>
  </si>
  <si>
    <t>TLAPGLFFR</t>
  </si>
  <si>
    <t>TLATPAVR</t>
  </si>
  <si>
    <t>TLDGDPVAVEALLQDVFGIVVDEAILKGTSASEK</t>
  </si>
  <si>
    <t>TLDMIKK</t>
  </si>
  <si>
    <t>TLFQLLREHWVHILVPAGFVFGCYLDR</t>
  </si>
  <si>
    <t>TLFQLLREHWVHILVPAGFVFGC[57.0215]YLDR</t>
  </si>
  <si>
    <t>sp|P0DN34|NDUB1_MOUSE</t>
  </si>
  <si>
    <t>P0DN34</t>
  </si>
  <si>
    <t>NDUB1_MOUSE</t>
  </si>
  <si>
    <t>Ndufb1</t>
  </si>
  <si>
    <t>NADH dehydrogenase [ubiquinone] 1 beta subcomplex subunit 1</t>
  </si>
  <si>
    <t>TLFQLLREHWVHILVPAGFVFGCYLDRK</t>
  </si>
  <si>
    <t>TLFQLLREHWVHILVPAGFVFGC[57.0215]YLDRK</t>
  </si>
  <si>
    <t>TLGPTLGGLLYRSYGVPIFGHVQLMVNLLVLLVLWKKPLSQK</t>
  </si>
  <si>
    <t>TLGSLRNVLSLLHQR</t>
  </si>
  <si>
    <t>TLGVDFIDVATK</t>
  </si>
  <si>
    <t>TLGVDFIDVATKVMIGESIDEK</t>
  </si>
  <si>
    <t>TLIEFLLR</t>
  </si>
  <si>
    <t>TLIQNIVLHTQVSSVHACTLSQLMILQLLHQWGEEGFLAHIDR</t>
  </si>
  <si>
    <t>TLIQNIVLHTQVSSVHAC[57.0215]TLSQLMILQLLHQWGEEGFLAHIDR</t>
  </si>
  <si>
    <t>TLLAGVVAR</t>
  </si>
  <si>
    <t>TLLTGLLDLQAQYPQFISR</t>
  </si>
  <si>
    <t>TLNDELEIIEGMKFDRGYISPYFINTSK</t>
  </si>
  <si>
    <t>TLNDELEIIEGMKFDR</t>
  </si>
  <si>
    <t>TLNHEIYEAK</t>
  </si>
  <si>
    <t>TLNSDLGPHWR</t>
  </si>
  <si>
    <t>TLNVKPLVTHR</t>
  </si>
  <si>
    <t>sp|Q64442|DHSO_MOUSE</t>
  </si>
  <si>
    <t>Sord</t>
  </si>
  <si>
    <t>Sorbitol dehydrogenase</t>
  </si>
  <si>
    <t>TLPMINR</t>
  </si>
  <si>
    <t>TLPQAEALDK</t>
  </si>
  <si>
    <t>TLPTNTLMGFGAFAALTTFWYATRPK</t>
  </si>
  <si>
    <t>TLPTNTLM[15.9949]GFGAFAALTTFWYATRPK</t>
  </si>
  <si>
    <t>TLQNSPSLHSR</t>
  </si>
  <si>
    <t>TLSCLSTSTDAASVVHSTDLVVEAIVENLKLK</t>
  </si>
  <si>
    <t>TLSC[57.0215]LSTSTDAASVVHSTDLVVEAIVENLKLK</t>
  </si>
  <si>
    <t>TLSCLSTSTDAASVVHSTDLVVEAIVENLKLKNELFQR</t>
  </si>
  <si>
    <t>TLSC[57.0215]LSTSTDAASVVHSTDLVVEAIVENLKLKNELFQR</t>
  </si>
  <si>
    <t>TLTIDAIQFQR</t>
  </si>
  <si>
    <t>TLVLLMGK</t>
  </si>
  <si>
    <t>TLVYGGIFLYPANKK</t>
  </si>
  <si>
    <t>sp|Q9QXD6|F16P1_MOUSE</t>
  </si>
  <si>
    <t>Q9QXD6</t>
  </si>
  <si>
    <t>F16P1_MOUSE</t>
  </si>
  <si>
    <t>Fbp1</t>
  </si>
  <si>
    <t>Fructose-1,6-bisphosphatase 1</t>
  </si>
  <si>
    <t>TLWLKGVTQVFGGFLLWPDNKLPEEVVQSSILLHSNLASLVK</t>
  </si>
  <si>
    <t>TLYENFQR</t>
  </si>
  <si>
    <t>TLYGTYEK</t>
  </si>
  <si>
    <t>TLYLTAFSVIGIRK</t>
  </si>
  <si>
    <t>sp|P06684|CO5_MOUSE</t>
  </si>
  <si>
    <t>P06684</t>
  </si>
  <si>
    <t>CO5_MOUSE</t>
  </si>
  <si>
    <t>C5</t>
  </si>
  <si>
    <t>Complement C5</t>
  </si>
  <si>
    <t>TMEAHPYSTMHNSNNYLHLSVSR</t>
  </si>
  <si>
    <t>TMLQNCLPR</t>
  </si>
  <si>
    <t>TMLQNC[57.0215]LPR</t>
  </si>
  <si>
    <t>TMVGQGKTVIQAEIDAAAELIDFFRFNAK</t>
  </si>
  <si>
    <t>TMVSQQEK</t>
  </si>
  <si>
    <t>TMYDGFQR</t>
  </si>
  <si>
    <t>TM[15.9949]YDGFQR</t>
  </si>
  <si>
    <t>TNIPFLQNVLNNQQFLAGTVDTQFIDENPELFQLRPAQNR</t>
  </si>
  <si>
    <t>TNIPKDVVDYIIFGTVIQEVK</t>
  </si>
  <si>
    <t>TNIPKDVVDYIIFGTVIQEVKTSNVAR</t>
  </si>
  <si>
    <t>TNMAFSPFSIASLLTQVLLGAGDSTK</t>
  </si>
  <si>
    <t>TNVSGGAIALGHPLGGSGSR</t>
  </si>
  <si>
    <t>TNVSGGAIALGHPLGGSGSRITAHLVHELR</t>
  </si>
  <si>
    <t>TNVSGGAIALGHPLGGSGSRITAHLVHELRR</t>
  </si>
  <si>
    <t>TNVSNYER</t>
  </si>
  <si>
    <t>TNWIKEYLDTAPVLILIFKQVHGFAANGK</t>
  </si>
  <si>
    <t>TPALGGDYVGVHPMGLFFSLKPK</t>
  </si>
  <si>
    <t>TPALGGDYVGVHPM[15.9949]GLFFSLKPK</t>
  </si>
  <si>
    <t>TPALGGSFSGLEPMGLLWAMEPDRPFWR</t>
  </si>
  <si>
    <t>TPATLGHNTR</t>
  </si>
  <si>
    <t>TPEELQHSLR</t>
  </si>
  <si>
    <t>TPFGAYGGLLK</t>
  </si>
  <si>
    <t>TPHKPFLLFR</t>
  </si>
  <si>
    <t>TPHKPFLLFRDETLTYAQVDRR</t>
  </si>
  <si>
    <t>TPIAAGHPSMNLLLR</t>
  </si>
  <si>
    <t>TPILLGSLAHQIYR</t>
  </si>
  <si>
    <t>TPKPLLMVHGWPGSFYEFYK</t>
  </si>
  <si>
    <t>TPKPLLM[15.9949]VHGWPGSFYEFYK</t>
  </si>
  <si>
    <t>TPPGPWGLPFIGHMLTVGKNPHLSLTR</t>
  </si>
  <si>
    <t>TPPGPWGLPFIGHM[15.9949]LTVGKNPHLSLTR</t>
  </si>
  <si>
    <t>TPQVEQAVGIVGAVIMPHNMYLHSALVK</t>
  </si>
  <si>
    <t>sp|P49282|NRAM2_MOUSE</t>
  </si>
  <si>
    <t>P49282</t>
  </si>
  <si>
    <t>NRAM2_MOUSE</t>
  </si>
  <si>
    <t>Slc11a2</t>
  </si>
  <si>
    <t>Natural resistance-associated macrophage protein 2</t>
  </si>
  <si>
    <t>TPVGIAGLISPWNLPLYLLTWK</t>
  </si>
  <si>
    <t>sp|Q8BH00|AL8A1_MOUSE</t>
  </si>
  <si>
    <t>Q8BH00</t>
  </si>
  <si>
    <t>AL8A1_MOUSE</t>
  </si>
  <si>
    <t>Aldh8a1</t>
  </si>
  <si>
    <t>2-aminomuconic semialdehyde dehydrogenase</t>
  </si>
  <si>
    <t>TQAYPDQKPGTSGLR</t>
  </si>
  <si>
    <t>TQDVEYMFGVVGIPVTEIALAAQELGIK</t>
  </si>
  <si>
    <t>TQDVEYMFGVVGIPVTEIALAAQELGIKYIGMR</t>
  </si>
  <si>
    <t>TQEFILNSPTVTSIK</t>
  </si>
  <si>
    <t>TQFGDKIHNFGVIQEK</t>
  </si>
  <si>
    <t>TQFWRYFAGNLASGGAAGATSLCFVYPLDFAR</t>
  </si>
  <si>
    <t>TQFWRYFAGNLASGGAAGATSLC[57.0215]FVYPLDFAR</t>
  </si>
  <si>
    <t>TQLMSMLMMNLESRPVIFEDVGR</t>
  </si>
  <si>
    <t>TQLVSNLK</t>
  </si>
  <si>
    <t>TQLVSNLKK</t>
  </si>
  <si>
    <t>TQQYYDILK</t>
  </si>
  <si>
    <t>TQVTVQYMQDNGAVIPVRIHTIVISVQHNEDITLEAMQEALK</t>
  </si>
  <si>
    <t>TREGNDLYHEMIESGVINLK</t>
  </si>
  <si>
    <t>TRIAAQGFTVVAILLGLAASAMK</t>
  </si>
  <si>
    <t>TRIAAQGFTVVAILLGLAASAMKSQA</t>
  </si>
  <si>
    <t>TRLAADVGK</t>
  </si>
  <si>
    <t>TRMQNQR</t>
  </si>
  <si>
    <t>TRM[649.3660]QNQR</t>
  </si>
  <si>
    <t>TRNNVLVLYSESEVAAESHLKLLSTVAQAVK</t>
  </si>
  <si>
    <t>TRPTVAAGAVGLAQR</t>
  </si>
  <si>
    <t>TRQAVITKELIEIISGAAALD</t>
  </si>
  <si>
    <t>TSATWFALSR</t>
  </si>
  <si>
    <t>TSDRLETVILDVTKTESIVAATQWVK</t>
  </si>
  <si>
    <t>TSEVWYEENLSAMLRCVDLSRALVDAHGPAR</t>
  </si>
  <si>
    <t>TSEVWYEENLSAMLRC[57.0215]VDLSRALVDAHGPAR</t>
  </si>
  <si>
    <t>TSEWIGTLVK</t>
  </si>
  <si>
    <t>TSFHALTSILK</t>
  </si>
  <si>
    <t>TSHAAPAATSGFVGAVGHK</t>
  </si>
  <si>
    <t>TSHAAPAATSGFVGAVGHKLPSFSSSYTELQSIMYALGVGASVK</t>
  </si>
  <si>
    <t>TSHAAPAATSGFVGAVGHKLPSFSSSYTELQSIMYALGVGASVKNPK</t>
  </si>
  <si>
    <t>TSHAAPAATSGFVGAVGHKLPSFSSSYTELQSIM[15.9949]YALGVGASVK</t>
  </si>
  <si>
    <t>TSHAAPAATSGFVGAVGHKLPSFSSSYTELQSIM[15.9949]YALGVGASVKNPK</t>
  </si>
  <si>
    <t>TSIFIAHR</t>
  </si>
  <si>
    <t>TSLTLLDLIWLEK</t>
  </si>
  <si>
    <t>TSMESLIHHFK</t>
  </si>
  <si>
    <t>TSMFPFFDIAHYLVSVMALK</t>
  </si>
  <si>
    <t>sp|Q9DAV9|TM38B_MOUSE</t>
  </si>
  <si>
    <t>Q9DAV9</t>
  </si>
  <si>
    <t>TM38B_MOUSE</t>
  </si>
  <si>
    <t>Tmem38b</t>
  </si>
  <si>
    <t>Trimeric intracellular cation channel type B</t>
  </si>
  <si>
    <t>TSMPYTDAVIHEVQR</t>
  </si>
  <si>
    <t>TSNHAIVLAQLITR</t>
  </si>
  <si>
    <t>TSNHAIVLAQLITRGECYGLHAFVVPIR</t>
  </si>
  <si>
    <t>TSNHAIVLAQLITRGEC[57.0215]YGLHAFVVPIR</t>
  </si>
  <si>
    <t>TSNHAIVLAQLITRGECYGLHAFVVPIREIGTHKPLPGITVGDIGPK</t>
  </si>
  <si>
    <t>TSNHAIVLAQLITRGEC[57.0215]YGLHAFVVPIREIGTHKPLPGITVGDIGPK</t>
  </si>
  <si>
    <t>TSPDAFIQLALQLAHYK</t>
  </si>
  <si>
    <t>TSPFLTHQVFNSYHSETNLVR</t>
  </si>
  <si>
    <t>TSPKSVKFLFGGLAGMGATVFVQPLDLVK</t>
  </si>
  <si>
    <t>TSPKSVKFLFGGLAGM[15.9949]GATVFVQPLDLVK</t>
  </si>
  <si>
    <t>TSRHPLHQDLHYFPFRPSNLIVCAWTAMEHIDR</t>
  </si>
  <si>
    <t>TSRHPLHQDLHYFPFRPSNLIVC[57.0215]AWTAMEHIDR</t>
  </si>
  <si>
    <t>TSSMIFSIPYIISYVSK</t>
  </si>
  <si>
    <t>sp|Q8R0F8|FAHD1_MOUSE</t>
  </si>
  <si>
    <t>Q8R0F8</t>
  </si>
  <si>
    <t>FAHD1_MOUSE</t>
  </si>
  <si>
    <t>Fahd1</t>
  </si>
  <si>
    <t>Acylpyruvase FAHD1, mitochondrial</t>
  </si>
  <si>
    <t>TSTFALTIAVGALFFERAFDQGADAIYEHINEGK</t>
  </si>
  <si>
    <t>TSVGPVIQK</t>
  </si>
  <si>
    <t>TSVLEMIAQAR</t>
  </si>
  <si>
    <t>TSVPFLGR</t>
  </si>
  <si>
    <t>TSYGLLGLISLLHLVLSMGLRLYSFRQK</t>
  </si>
  <si>
    <t>TSYTNLDGR</t>
  </si>
  <si>
    <t>TTAAAVILK</t>
  </si>
  <si>
    <t>TTAAAVILKNPSYMDVK</t>
  </si>
  <si>
    <t>TTELVMATLK</t>
  </si>
  <si>
    <t>TTELVM[649.3660]ATLK</t>
  </si>
  <si>
    <t>sp|Q8K2T4|UQCC3_MOUSE</t>
  </si>
  <si>
    <t>Q8K2T4</t>
  </si>
  <si>
    <t>UQCC3_MOUSE</t>
  </si>
  <si>
    <t>Uqcc3</t>
  </si>
  <si>
    <t>Ubiquinol-cytochrome-c reductase complex assembly factor 3</t>
  </si>
  <si>
    <t>TTFERGLELHAK</t>
  </si>
  <si>
    <t>TTFERGLELHAKVTVFAEGCHGHLAK</t>
  </si>
  <si>
    <t>TTFERGLELHAKVTVFAEGC[57.0215]HGHLAK</t>
  </si>
  <si>
    <t>TTGLHVTEYEDNLK</t>
  </si>
  <si>
    <t>TTGYVIHSLMGSINSIMPRWMYFKIIMGFSK</t>
  </si>
  <si>
    <t>TTGYVIHSLM[15.9949]GSINSIMPRWMYFKIIMGFSK</t>
  </si>
  <si>
    <t>TTIVIAHR</t>
  </si>
  <si>
    <t>TTPAVLFWQWINQSFNAVVNYTNR</t>
  </si>
  <si>
    <t>TTPDVIFVFGFR</t>
  </si>
  <si>
    <t>sp|P62849|RS24_MOUSE</t>
  </si>
  <si>
    <t>Rps24</t>
  </si>
  <si>
    <t>TTPTDKHIEVLIDKYGLSAHPITPQMFGYAGK</t>
  </si>
  <si>
    <t>TTPTDKHIEVLIDKYGLSAHPITPQM[15.9949]FGYAGK</t>
  </si>
  <si>
    <t>TTQSGFEGFLK</t>
  </si>
  <si>
    <t>TTSLELFMYLNEVAGK</t>
  </si>
  <si>
    <t>TTTSAVIVHCMR</t>
  </si>
  <si>
    <t>TTTSAVIVHC[57.0215]MR</t>
  </si>
  <si>
    <t>TTVAYHEAGHAVVGWFLEHADPLLK</t>
  </si>
  <si>
    <t>TTWDPVQAPR</t>
  </si>
  <si>
    <t>TVAHIQTVQHK</t>
  </si>
  <si>
    <t>TVAVYSEQDTGQMHR</t>
  </si>
  <si>
    <t>TVAVYSEQDTGQM[15.9949]HR</t>
  </si>
  <si>
    <t>TVDREELKPIR</t>
  </si>
  <si>
    <t>TVDWALAEYMAFGSLLK</t>
  </si>
  <si>
    <t>TVEAEAAHGTVTR</t>
  </si>
  <si>
    <t>TVEALYK</t>
  </si>
  <si>
    <t>TVFFWAPIMK</t>
  </si>
  <si>
    <t>TVFFWAPIMKWGLVCAGLADMARPAEK</t>
  </si>
  <si>
    <t>TVFFWAPIMKWGLVC[57.0215]AGLADMARPAEK</t>
  </si>
  <si>
    <t>TVFFWAPIM[15.9949]K</t>
  </si>
  <si>
    <t>TVFVLSSILLQK</t>
  </si>
  <si>
    <t>TVGEAPEGPASAFLADTTHTSLYLAGTALSHVPSLPSGR</t>
  </si>
  <si>
    <t>TVGEILWGYDDPFVHFLNTYLPDMLPIKGK</t>
  </si>
  <si>
    <t>TVGLFLQGGK</t>
  </si>
  <si>
    <t>TVGLFLQGGKDWSPTLYIRLVQDYGLESEVAQHLAK</t>
  </si>
  <si>
    <t>TVGLPTAMAAKMLLDGEIEAKGLMGPFTK</t>
  </si>
  <si>
    <t>TVIDYNGER</t>
  </si>
  <si>
    <t>TVIFTQGR</t>
  </si>
  <si>
    <t>sp|P55264|ADK_MOUSE</t>
  </si>
  <si>
    <t>Adk</t>
  </si>
  <si>
    <t>Adenosine kinase</t>
  </si>
  <si>
    <t>TVIVLGGGISGLAASYHLIR</t>
  </si>
  <si>
    <t>TVLGRLSTLYGLWCLSQHMALLYRGGYISGEQTGR</t>
  </si>
  <si>
    <t>TVLGRLSTLYGLWC[57.0215]LSQHMALLYRGGYISGEQTGR</t>
  </si>
  <si>
    <t>TVLGVPEVLLGILPGAGGTQR</t>
  </si>
  <si>
    <t>TVLIIAHR</t>
  </si>
  <si>
    <t>TVLIMELINNVAK</t>
  </si>
  <si>
    <t>TVLIM[15.9949]ELINNVAK</t>
  </si>
  <si>
    <t>TVLMNPNIASVQTNEVGLKQADAVYFLPITPQFVTEVIK</t>
  </si>
  <si>
    <t>TVLM[15.9949]NPNIASVQTNEVGLKQADAVYFLPITPQFVTEVIK</t>
  </si>
  <si>
    <t>TVLQFAR</t>
  </si>
  <si>
    <t>TVLVIAHR</t>
  </si>
  <si>
    <t>TVMDLAVVLFETATLR</t>
  </si>
  <si>
    <t>TVQEHYQDFNK</t>
  </si>
  <si>
    <t>TVTHAVVLAHLICLGAR</t>
  </si>
  <si>
    <t>TVTHAVVLAHLIC[57.0215]LGAR</t>
  </si>
  <si>
    <t>TVTHAVVLAHLICLGARHGMHAFIVPIR</t>
  </si>
  <si>
    <t>TVTHAVVLAHLIC[57.0215]LGARHGMHAFIVPIR</t>
  </si>
  <si>
    <t>TVTHAVVLAHLICLGARHGMHAFIVPIRSLEDHTPLPGITVGDIGPK</t>
  </si>
  <si>
    <t>TVTHAVVLAHLIC[57.0215]LGARHGMHAFIVPIRSLEDHTPLPGITVGDIGPK</t>
  </si>
  <si>
    <t>TVTHAVVLAHLIC[57.0215]LGARHGM[15.9949]HAFIVPIR</t>
  </si>
  <si>
    <t>13C(57.0215),20M(15.9949)</t>
  </si>
  <si>
    <t>TVTHAVVLAHLIC[57.0215]LGARHGM[15.9949]HAFIVPIRSLEDHTPLPGITVGDIGPK</t>
  </si>
  <si>
    <t>TVTVKVPQK</t>
  </si>
  <si>
    <t>TVTVKVPQKNS</t>
  </si>
  <si>
    <t>TVVGQITVDMMYGGMR</t>
  </si>
  <si>
    <t>TVVGQITVDMMYGGMRGMKGLVYETSVLDPDEGIR</t>
  </si>
  <si>
    <t>TVVILIETPDGIPVKR</t>
  </si>
  <si>
    <t>TVVNLLFAAYSGDVSALRR</t>
  </si>
  <si>
    <t>TVVTEAGNLLK</t>
  </si>
  <si>
    <t>sp|Q61207|SAP_MOUSE</t>
  </si>
  <si>
    <t>Q61207</t>
  </si>
  <si>
    <t>SAP_MOUSE</t>
  </si>
  <si>
    <t>Psap</t>
  </si>
  <si>
    <t>Prosaposin</t>
  </si>
  <si>
    <t>TVVTGIEMFHK</t>
  </si>
  <si>
    <t>TVWDWELMNDIKPIWQRPSK</t>
  </si>
  <si>
    <t>TWIEVSGSSAK</t>
  </si>
  <si>
    <t>TWITNSPVADLFIVWAR</t>
  </si>
  <si>
    <t>TWITNSPVADLFIVWARCEDNCIRGFILEK</t>
  </si>
  <si>
    <t>TWITNSPVADLFIVWARC[57.0215]EDNC[57.0215]IRGFILEK</t>
  </si>
  <si>
    <t>18C(57.0215),22C(57.0215)</t>
  </si>
  <si>
    <t>TYAEILEPFHPVR</t>
  </si>
  <si>
    <t>TYAFFSHTIK</t>
  </si>
  <si>
    <t>TYCYDLR</t>
  </si>
  <si>
    <t>TYC[57.0215]YDLR</t>
  </si>
  <si>
    <t>TYFPYFMAMLTAR</t>
  </si>
  <si>
    <t>TYFQGSLPAR</t>
  </si>
  <si>
    <t>sp|P52760|RIDA_MOUSE</t>
  </si>
  <si>
    <t>P52760</t>
  </si>
  <si>
    <t>RIDA_MOUSE</t>
  </si>
  <si>
    <t>Rida</t>
  </si>
  <si>
    <t>2-iminobutanoate/2-iminopropanoate deaminase</t>
  </si>
  <si>
    <t>TYFYANEAK</t>
  </si>
  <si>
    <t>TYIIGELHPDDR</t>
  </si>
  <si>
    <t>TYLAALETLDNGKPYVISYLVDLDMVLK</t>
  </si>
  <si>
    <t>TYMLFGSDR</t>
  </si>
  <si>
    <t>TYMLFGSDRLELLAYLLGEK</t>
  </si>
  <si>
    <t>TYMLFGSDRLELLAYLLGEKWMGPVPPTANAR</t>
  </si>
  <si>
    <t>TYMLFGSDRLELLAYLLGEKWM[15.9949]GPVPPTANAR</t>
  </si>
  <si>
    <t>TYM[15.9949]LFGSDRLELLAYLLGEK</t>
  </si>
  <si>
    <t>TYM[15.9949]LFGSDRLELLAYLLGEKWMGPVPPTANAR</t>
  </si>
  <si>
    <t>TYSQVGFR</t>
  </si>
  <si>
    <t>TYVGAMPGK</t>
  </si>
  <si>
    <t>TYVGSMPGR</t>
  </si>
  <si>
    <t>TYVMPFGLGTSK</t>
  </si>
  <si>
    <t>VAAFDLDGVLALPSIAGAFR</t>
  </si>
  <si>
    <t>VAAFDLDGVLALPSIAGAFRR</t>
  </si>
  <si>
    <t>VAAISTIVNR</t>
  </si>
  <si>
    <t>VADIGLAAWGR</t>
  </si>
  <si>
    <t>VAEQTPLTALYVANLIK</t>
  </si>
  <si>
    <t>VAEVLQVPPMRVYEVATFYTMYNRKPVGK</t>
  </si>
  <si>
    <t>sp|Q9D6J6|NDUV2_MOUSE</t>
  </si>
  <si>
    <t>Q9D6J6</t>
  </si>
  <si>
    <t>NDUV2_MOUSE</t>
  </si>
  <si>
    <t>Ndufv2</t>
  </si>
  <si>
    <t>NADH dehydrogenase [ubiquinone] flavoprotein 2, mitochondrial</t>
  </si>
  <si>
    <t>VAFITGGGSGIGFRIAEIFMR</t>
  </si>
  <si>
    <t>VAFITGGGSGIGFRIAEIFMRHGCHTVIVGR</t>
  </si>
  <si>
    <t>VAFITGGGSGIGFRIAEIFMRHGC[57.0215]HTVIVGR</t>
  </si>
  <si>
    <t>VAFITGGGTGLGK</t>
  </si>
  <si>
    <t>VAFTGSTEVGHLIQVAAGSSNLKR</t>
  </si>
  <si>
    <t>VAGHDINYLALSGVLSK</t>
  </si>
  <si>
    <t>VAGLLVLNYSNDYNHWLATK</t>
  </si>
  <si>
    <t>VAISLGFLGGAK</t>
  </si>
  <si>
    <t>VAIVKPGVPMEIVLNK</t>
  </si>
  <si>
    <t>VALAGLLGFGLGK</t>
  </si>
  <si>
    <t>VALALTLLR</t>
  </si>
  <si>
    <t>VALQHNLGLGGAVVVTLYR</t>
  </si>
  <si>
    <t>VALQHNLGLGGAVVVTLYRMGFPEAASSFR</t>
  </si>
  <si>
    <t>VALQHNLGLGGAVVVTLYRMGFPEAASSFRTHQVSAAPTSSAGDGFK</t>
  </si>
  <si>
    <t>VALQHNLGLGGAVVVTLYRM[15.9949]GFPEAASSFR</t>
  </si>
  <si>
    <t>VALTGLTVAEYFR</t>
  </si>
  <si>
    <t>VALTGLTVAEYFRDQEGQDVLLFIDNIFR</t>
  </si>
  <si>
    <t>VALTGLTVAEYFRDQEGQDVLLFIDNIFRFTQAGSEVSALLGR</t>
  </si>
  <si>
    <t>VALVTASTDGIGFAIAR</t>
  </si>
  <si>
    <t>VALVTASTDGIGFAIARR</t>
  </si>
  <si>
    <t>VALVTASTDGIGFAIARRLAEDGAHVVVSSR</t>
  </si>
  <si>
    <t>VAMQDATAQMAMLQFISSGLPK</t>
  </si>
  <si>
    <t>VANILINLYGMTAVLSR</t>
  </si>
  <si>
    <t>VAPPFVVVYLIYTWGNQEFEQSK</t>
  </si>
  <si>
    <t>VAPPFVVVYLIYTWGNQEFEQSKR</t>
  </si>
  <si>
    <t>VAQAPWK</t>
  </si>
  <si>
    <t>VAQLYADLDGGFTHAAWLLPAWLPLPSFR</t>
  </si>
  <si>
    <t>VAVALTLLR</t>
  </si>
  <si>
    <t>VAVALTLLRFELLPDPTRIPVPIAR</t>
  </si>
  <si>
    <t>VAVALTLLRFELLPDPTRVPIPIPR</t>
  </si>
  <si>
    <t>VAVASAMVLLGPVAFK</t>
  </si>
  <si>
    <t>VAVIGGGLVGALNACFLAK</t>
  </si>
  <si>
    <t>VAVIGGGLVGALNAC[57.0215]FLAK</t>
  </si>
  <si>
    <t>VAVLGASGGIGQPLSLLLK</t>
  </si>
  <si>
    <t>VAVLLLAGGQGTR</t>
  </si>
  <si>
    <t>sp|Q3TW96|UAP1L_MOUSE</t>
  </si>
  <si>
    <t>Q3TW96</t>
  </si>
  <si>
    <t>UAP1L_MOUSE</t>
  </si>
  <si>
    <t>Uap1l1</t>
  </si>
  <si>
    <t>UDP-N-acetylhexosamine pyrophosphorylase-like protein 1</t>
  </si>
  <si>
    <t>VAVNGVHLHYQR</t>
  </si>
  <si>
    <t>VAVNGVHLHYQRVGEGEHAILLLPGMLGSGK</t>
  </si>
  <si>
    <t>VAYWRQAGLSYIRFSQICAK</t>
  </si>
  <si>
    <t>VAYWRQAGLSYIRFSQIC[57.0215]AK</t>
  </si>
  <si>
    <t>sp|P56382|ATP5E_MOUSE</t>
  </si>
  <si>
    <t>P56382</t>
  </si>
  <si>
    <t>ATP5E_MOUSE</t>
  </si>
  <si>
    <t>Atp5f1e</t>
  </si>
  <si>
    <t>ATP synthase subunit epsilon, mitochondrial</t>
  </si>
  <si>
    <t>VCAGEGLARMELFLILTTILQNFKLK</t>
  </si>
  <si>
    <t>VC[57.0215]AGEGLARM[15.9949]ELFLILTTILQNFKLK</t>
  </si>
  <si>
    <t>P56655</t>
  </si>
  <si>
    <t>CP238_MOUSE</t>
  </si>
  <si>
    <t>Cytochrome P450 2C38</t>
  </si>
  <si>
    <t>VCVGEGLARMELFLLLSAILQHFNLK</t>
  </si>
  <si>
    <t>VC[57.0215]VGEGLARMELFLLLSAILQHFNLK</t>
  </si>
  <si>
    <t>VCVGEGLARMELFLLLSAILQHFNLKSLVDPK</t>
  </si>
  <si>
    <t>VC[57.0215]VGEGLARMELFLLLSAILQHFNLKSLVDPK</t>
  </si>
  <si>
    <t>VDASVALLCDIQNTIINNLFR</t>
  </si>
  <si>
    <t>VDASVALLC[57.0215]DIQNTIINNLFR</t>
  </si>
  <si>
    <t>VDEMHRR</t>
  </si>
  <si>
    <t>VDFLQLMMNSHNNSK</t>
  </si>
  <si>
    <t>VDHFVQWGVDNYNYLQNAPPGFFPRLGVIGFAGFVGLLFARGSK</t>
  </si>
  <si>
    <t>VDLLFLGK</t>
  </si>
  <si>
    <t>VDLSPYPTISHINKELLALEVFQVSHPR</t>
  </si>
  <si>
    <t>VDSEGISPNR</t>
  </si>
  <si>
    <t>VDYGEYMDKNNVR</t>
  </si>
  <si>
    <t>VEAILVNIFGGIVNCAIIANGITK</t>
  </si>
  <si>
    <t>VEAILVNIFGGIVNC[57.0215]AIIANGITK</t>
  </si>
  <si>
    <t>VEAQVYILSK</t>
  </si>
  <si>
    <t>VEATMVEQR</t>
  </si>
  <si>
    <t>VEAVNMAEGIIHDTETK</t>
  </si>
  <si>
    <t>VEEVRDAMENEMR</t>
  </si>
  <si>
    <t>VEIVAINDPFIDLNYMVYMFQYDSTHGK</t>
  </si>
  <si>
    <t>VEIVAINDPFIDLNYMVYMFQYDSTHGKFNGTVK</t>
  </si>
  <si>
    <t>VESELGSLPK</t>
  </si>
  <si>
    <t>VEVRPMMYVALTYDHR</t>
  </si>
  <si>
    <t>VEVRPMMYVALTYDHRLIDGR</t>
  </si>
  <si>
    <t>VEVRPMMYVALTYDHRLIDGREAVTFLR</t>
  </si>
  <si>
    <t>VEWIAAVTFAAGTAALGYLAYKK</t>
  </si>
  <si>
    <t>VEYIAPWWVVWLHSVPHLGLR</t>
  </si>
  <si>
    <t>sp|Q3TH73|TTYH2_MOUSE</t>
  </si>
  <si>
    <t>Q3TH73</t>
  </si>
  <si>
    <t>TTYH2_MOUSE</t>
  </si>
  <si>
    <t>Ttyh2</t>
  </si>
  <si>
    <t>Protein tweety homolog 2</t>
  </si>
  <si>
    <t>VFADKLPK</t>
  </si>
  <si>
    <t>VFEHIGK</t>
  </si>
  <si>
    <t>VFEHIGKRTPIAVR</t>
  </si>
  <si>
    <t>VFESIGKFGLALAVAGGVVNSALYNVDAGHR</t>
  </si>
  <si>
    <t>VFESIGKFGLALAVAGGVVNSALYNVDAGHRAVIFDR</t>
  </si>
  <si>
    <t>VFGKGNPTK</t>
  </si>
  <si>
    <t>VFITNGWLSDLVIVVAVTNREAR</t>
  </si>
  <si>
    <t>VFITNGWLSDLVIVVAVTNREARSPAHGISLFLVENGMK</t>
  </si>
  <si>
    <t>VFKPETREQFFNLGTSIKVTVLEGDILDTQYLR</t>
  </si>
  <si>
    <t>VFLMSLTCAYLAK</t>
  </si>
  <si>
    <t>VFLMSLTC[57.0215]AYLAK</t>
  </si>
  <si>
    <t>VFLSRLSQILKIMVPR</t>
  </si>
  <si>
    <t>VFPPNLEKPTLAIIGLIQPLGAIMPISELQGR</t>
  </si>
  <si>
    <t>VFPPNLEKPTLAIIGLIQPLGAIMPISELQGRWATQVFK</t>
  </si>
  <si>
    <t>VFPPNLEKPTLAIIGLIQPLGAIMPISELQGRWATQVFKGLK</t>
  </si>
  <si>
    <t>VFPPNLEKPTLAIIGLIQPLGAIM[15.9949]PISELQGR</t>
  </si>
  <si>
    <t>VFQDKDAMLNAAFALAADISSKSPVAVQGSK</t>
  </si>
  <si>
    <t>VFRSSPQFGVTLLTYELLQRWFYVDFGGVKPVGSEPVPK</t>
  </si>
  <si>
    <t>VFRSSPQFGVTLVTYELLQRWFYIDFGGLKPSGSEPTPK</t>
  </si>
  <si>
    <t>VFSGRKPMLYSFQTSLPR</t>
  </si>
  <si>
    <t>VFTLNLSAPFISQFFK</t>
  </si>
  <si>
    <t>VFVHYTGWLLDGTK</t>
  </si>
  <si>
    <t>sp|P30416|FKBP4_MOUSE</t>
  </si>
  <si>
    <t>P30416</t>
  </si>
  <si>
    <t>FKBP4_MOUSE</t>
  </si>
  <si>
    <t>Fkbp4</t>
  </si>
  <si>
    <t>VFVVGVGMTK</t>
  </si>
  <si>
    <t>VFVVGVGMTKFMKPGGENSR</t>
  </si>
  <si>
    <t>VFVVGVGM[15.9949]TK</t>
  </si>
  <si>
    <t>VFVVGVGM[15.9949]TKFMKPGGENSR</t>
  </si>
  <si>
    <t>VFVVGVGM[649.3660]TKFM[655.3735]KPGGENSR</t>
  </si>
  <si>
    <t>12M(655.3735),8M(649.3660)</t>
  </si>
  <si>
    <t>VGAFTVVCK</t>
  </si>
  <si>
    <t>VGAFTVVC[57.0215]K</t>
  </si>
  <si>
    <t>VGASFLQR</t>
  </si>
  <si>
    <t>VGASFLQRFFK</t>
  </si>
  <si>
    <t>VGASFLQRFFKFSR</t>
  </si>
  <si>
    <t>VGAVASLIQSVASFSIYSPHTGIQK</t>
  </si>
  <si>
    <t>sp|Q9WVJ3|CBPQ_MOUSE</t>
  </si>
  <si>
    <t>Q9WVJ3</t>
  </si>
  <si>
    <t>CBPQ_MOUSE</t>
  </si>
  <si>
    <t>Cpq</t>
  </si>
  <si>
    <t>Carboxypeptidase Q</t>
  </si>
  <si>
    <t>VGEGEHAILLLPGMLGSGK</t>
  </si>
  <si>
    <t>VGEVIVTK</t>
  </si>
  <si>
    <t>VGEVIVTKDDAMLLK</t>
  </si>
  <si>
    <t>VGFPEVMLGILPGAR</t>
  </si>
  <si>
    <t>VGFTNISHMLTPR</t>
  </si>
  <si>
    <t>VGGTSDVEVNEK</t>
  </si>
  <si>
    <t>VGHILNLSPPLNLNPLWFK</t>
  </si>
  <si>
    <t>VGIPVVAVESDPK</t>
  </si>
  <si>
    <t>VGITLFTVSHR</t>
  </si>
  <si>
    <t>VGITLFTVSHRK</t>
  </si>
  <si>
    <t>VGLQVVAVK</t>
  </si>
  <si>
    <t>VGLQVVAVKAPGFGDNRK</t>
  </si>
  <si>
    <t>VGQDPVMR</t>
  </si>
  <si>
    <t>VGSPPLEK</t>
  </si>
  <si>
    <t>VGYTPGVLTDATAELAVSLLLTTCRRLPEAIEEVK</t>
  </si>
  <si>
    <t>VGYTPGVLTDATAELAVSLLLTTC[57.0215]RRLPEAIEEVK</t>
  </si>
  <si>
    <t>VHANQAIAQLMK</t>
  </si>
  <si>
    <t>VHAYIISSLK</t>
  </si>
  <si>
    <t>sp|Q9QXY6|EHD3_MOUSE</t>
  </si>
  <si>
    <t>Q9QXY6</t>
  </si>
  <si>
    <t>EHD3_MOUSE</t>
  </si>
  <si>
    <t>Ehd3</t>
  </si>
  <si>
    <t>EH domain-containing protein 3</t>
  </si>
  <si>
    <t>VHAYIISSLKK</t>
  </si>
  <si>
    <t>VHGLRNVQAEEMVEFSSGLKGMSLNLEPDNVGVVVFGNDK</t>
  </si>
  <si>
    <t>VHIAGAFIVALGVAAAYKFGVAEPR</t>
  </si>
  <si>
    <t>VHIGQVIMSIR</t>
  </si>
  <si>
    <t>sp|P86048|RL10L_MOUSE</t>
  </si>
  <si>
    <t>P86048</t>
  </si>
  <si>
    <t>RL10L_MOUSE</t>
  </si>
  <si>
    <t>Rpl10l</t>
  </si>
  <si>
    <t>Large ribosomal subunit protein uL16-like</t>
  </si>
  <si>
    <t>VHLVMEK</t>
  </si>
  <si>
    <t>VHQILEGSNEVMR</t>
  </si>
  <si>
    <t>VHQVLYR</t>
  </si>
  <si>
    <t>VHQVLYRALVSTKWLAESIR</t>
  </si>
  <si>
    <t>VHVIFNYK</t>
  </si>
  <si>
    <t>VHYENNSPFLTITSMTRVIEVSHWGNIAVEENVDLK</t>
  </si>
  <si>
    <t>VIAAEGEMNASR</t>
  </si>
  <si>
    <t>VIAIRPIR</t>
  </si>
  <si>
    <t>VIALGLPVPR</t>
  </si>
  <si>
    <t>VIAPWRMPEFYNR</t>
  </si>
  <si>
    <t>VIAQALKTQDVEYMFGVVGIPVTEIALAAQELGIK</t>
  </si>
  <si>
    <t>VIAQALKTQDVEYMFGVVGIPVTEIALAAQELGIKYIGMR</t>
  </si>
  <si>
    <t>VIAVLDWELSTFGHPLTDLAHLSLFYYWPR</t>
  </si>
  <si>
    <t>VIAVLDWELSTFGHPLTDLAHLSLFYYWPRTLPMINR</t>
  </si>
  <si>
    <t>VIDLVNKEDVQISTTQVAEIVATLEKEEK</t>
  </si>
  <si>
    <t>VIFFLPWEK</t>
  </si>
  <si>
    <t>VIFLVNSGSEANDLAMVMAR</t>
  </si>
  <si>
    <t>VIGMHYFSPVDKMQLLEIITTDKTSK</t>
  </si>
  <si>
    <t>VIGNQSLVNELTFSARKMMADEALDSGLVSR</t>
  </si>
  <si>
    <t>VIHDNFGIVEGLMTTVHAITATQK</t>
  </si>
  <si>
    <t>VIHDNFGIVEGLMTTVHAITATQKTVDGPSGK</t>
  </si>
  <si>
    <t>VIHHTTPVTSLYCLR</t>
  </si>
  <si>
    <t>VIHHTTPVTSLYC[57.0215]LR</t>
  </si>
  <si>
    <t>VIHHTTPVTSLYCLRESLALIAEQGLENCWR</t>
  </si>
  <si>
    <t>VIHHTTPVTSLYC[57.0215]LRESLALIAEQGLENC[57.0215]WR</t>
  </si>
  <si>
    <t>13C(57.0215),29C(57.0215)</t>
  </si>
  <si>
    <t>VIHHTTPVTSLYCLRESLALIAEQGLENCWRR</t>
  </si>
  <si>
    <t>VIHHTTPVTSLYC[57.0215]LRESLALIAEQGLENC[57.0215]WRR</t>
  </si>
  <si>
    <t>VIIISAEGPVFSSGHDLK</t>
  </si>
  <si>
    <t>VIIVVKDGPGFYTTR</t>
  </si>
  <si>
    <t>VILALVLPFHPYVENVGGK</t>
  </si>
  <si>
    <t>sp|Q9EPL4|METL9_MOUSE</t>
  </si>
  <si>
    <t>Q9EPL4</t>
  </si>
  <si>
    <t>METL9_MOUSE</t>
  </si>
  <si>
    <t>Mettl9</t>
  </si>
  <si>
    <t>Protein-L-histidine N-pros-methyltransferase</t>
  </si>
  <si>
    <t>VINRGLFVLGSLIAIGGTYLLVHHLSLRPLEFLR</t>
  </si>
  <si>
    <t>VINVNLIGTFNVIR</t>
  </si>
  <si>
    <t>VIPTALLSLLLR</t>
  </si>
  <si>
    <t>sp|Q91X44|GCKR_MOUSE</t>
  </si>
  <si>
    <t>Q91X44</t>
  </si>
  <si>
    <t>GCKR_MOUSE</t>
  </si>
  <si>
    <t>Gckr</t>
  </si>
  <si>
    <t>Glucokinase regulatory protein</t>
  </si>
  <si>
    <t>VIRPPNYAGPLMLGLLLAVIGGLVYLRR</t>
  </si>
  <si>
    <t>sp|Q9CQY5|MAGT1_MOUSE</t>
  </si>
  <si>
    <t>Q9CQY5</t>
  </si>
  <si>
    <t>MAGT1_MOUSE</t>
  </si>
  <si>
    <t>Magt1</t>
  </si>
  <si>
    <t>Magnesium transporter protein 1</t>
  </si>
  <si>
    <t>VIVALTLLR</t>
  </si>
  <si>
    <t>VIVEVLFK</t>
  </si>
  <si>
    <t>VIVEVLFKYPITQCLAAPGVYR</t>
  </si>
  <si>
    <t>VIVEVLFKYPITQC[57.0215]LAAPGVYR</t>
  </si>
  <si>
    <t>VIVLFAGQHISK</t>
  </si>
  <si>
    <t>sp|Q80X90|FLNB_MOUSE</t>
  </si>
  <si>
    <t>Q80X90</t>
  </si>
  <si>
    <t>FLNB_MOUSE</t>
  </si>
  <si>
    <t>Flnb</t>
  </si>
  <si>
    <t>Filamin-B</t>
  </si>
  <si>
    <t>VIYLIRNPRDVLVSGYHYFNALK</t>
  </si>
  <si>
    <t>VKHFFNITDPR</t>
  </si>
  <si>
    <t>VKLLLQVQHASK</t>
  </si>
  <si>
    <t>VKVGVNGFGR</t>
  </si>
  <si>
    <t>VLAFGAKPESSLHTYFPSFLSR</t>
  </si>
  <si>
    <t>VLDRLDFVLTSLMALR</t>
  </si>
  <si>
    <t>VLDRLDFVLTSLMALRR</t>
  </si>
  <si>
    <t>VLEFIAVSQLR</t>
  </si>
  <si>
    <t>VLEGMDVVR</t>
  </si>
  <si>
    <t>VLEGM[649.3660]DVVR</t>
  </si>
  <si>
    <t>VLELVSITANK</t>
  </si>
  <si>
    <t>VLEMVEPLVTR</t>
  </si>
  <si>
    <t>VLFYPTLLYTVFR</t>
  </si>
  <si>
    <t>sp|Q66GT5|PTPM1_MOUSE</t>
  </si>
  <si>
    <t>Q66GT5</t>
  </si>
  <si>
    <t>PTPM1_MOUSE</t>
  </si>
  <si>
    <t>Ptpmt1</t>
  </si>
  <si>
    <t>Phosphatidylglycerophosphatase and protein-tyrosine phosphatase 1</t>
  </si>
  <si>
    <t>VLFYPTLLYTVFRGR</t>
  </si>
  <si>
    <t>VLGELWPLFGGR</t>
  </si>
  <si>
    <t>VLGELWPLFGGRLTKPER</t>
  </si>
  <si>
    <t>VLGTPSVQLVQSWYVQSLLDIMEFLDKDPEDHR</t>
  </si>
  <si>
    <t>sp|Q9JK42|PDK2_MOUSE</t>
  </si>
  <si>
    <t>Q9JK42</t>
  </si>
  <si>
    <t>PDK2_MOUSE</t>
  </si>
  <si>
    <t>Pdk2</t>
  </si>
  <si>
    <t>[Pyruvate dehydrogenase (acetyl-transferring)] kinase isozyme 2, mitochondrial</t>
  </si>
  <si>
    <t>VLGTSVESIMATEDR</t>
  </si>
  <si>
    <t>VLGTSVESIM[655.3735]ATEDR</t>
  </si>
  <si>
    <t>VLIALLAR</t>
  </si>
  <si>
    <t>sp|Q8K297|GT251_MOUSE</t>
  </si>
  <si>
    <t>Q8K297</t>
  </si>
  <si>
    <t>GT251_MOUSE</t>
  </si>
  <si>
    <t>Colgalt1</t>
  </si>
  <si>
    <t>Procollagen galactosyltransferase 1</t>
  </si>
  <si>
    <t>VLLDLSAFLK</t>
  </si>
  <si>
    <t>sp|Q9D880|TIM50_MOUSE</t>
  </si>
  <si>
    <t>Q9D880</t>
  </si>
  <si>
    <t>TIM50_MOUSE</t>
  </si>
  <si>
    <t>Timm50</t>
  </si>
  <si>
    <t>Mitochondrial import inner membrane translocase subunit TIM50</t>
  </si>
  <si>
    <t>VLLGGISGLTGGFVGTPADLVNVR</t>
  </si>
  <si>
    <t>VLLSLEHGVWAPNLHFHNPNPEIPALLDGR</t>
  </si>
  <si>
    <t>VLLSYHGWMFAEHGK</t>
  </si>
  <si>
    <t>VLNRVVIHSPYVYEIYMTLPSENKHVYPR</t>
  </si>
  <si>
    <t>VLNRVVIHSPYVYEIYMTLPSENK</t>
  </si>
  <si>
    <t>VLNRVVIHSPYVYEIYM[655.3735]TLPSENK</t>
  </si>
  <si>
    <t>17M(655.3735)</t>
  </si>
  <si>
    <t>VLPSITTEILKSVVARFDAGELITQR</t>
  </si>
  <si>
    <t>VLQATVVAVGSGGK</t>
  </si>
  <si>
    <t>VLQEVQRVLRPGGLLFFWEHVAEPQGSR</t>
  </si>
  <si>
    <t>VLQPTIFPVVPRLLNR</t>
  </si>
  <si>
    <t>VLRPGGLLFFWEHVAEPQGSR</t>
  </si>
  <si>
    <t>VLRPGGLLFFWEHVAEPQGSRAFLWQR</t>
  </si>
  <si>
    <t>VLRYEGFFGLYR</t>
  </si>
  <si>
    <t>VLRYEGFFGLYRGLIPQLIGVAPEK</t>
  </si>
  <si>
    <t>VLSIGDGIAR</t>
  </si>
  <si>
    <t>VLSINVTATAMMIK</t>
  </si>
  <si>
    <t>VLSSMTDAVLAR</t>
  </si>
  <si>
    <t>VLSVAVYNHYK</t>
  </si>
  <si>
    <t>VLVAQHDAYK</t>
  </si>
  <si>
    <t>VLVLGSGYVSGPVLEYLSR</t>
  </si>
  <si>
    <t>VLVTGAAGQIAYSLLYSIGNGSVFGK</t>
  </si>
  <si>
    <t>VLVTLAAQSR</t>
  </si>
  <si>
    <t>VLVVTQGSNAK</t>
  </si>
  <si>
    <t>VLVWPCDMSHWLNLK</t>
  </si>
  <si>
    <t>VLVWPC[57.0215]DMSHWLNLK</t>
  </si>
  <si>
    <t>VLVWPMEFSHWMNIK</t>
  </si>
  <si>
    <t>VLVWPMEFSHWMNIKIILDELVQR</t>
  </si>
  <si>
    <t>VLVWPM[15.9949]EFSHWMNIK</t>
  </si>
  <si>
    <t>VLYALCR</t>
  </si>
  <si>
    <t>VLYALC[57.0215]R</t>
  </si>
  <si>
    <t>VLYLPSFFTYAK</t>
  </si>
  <si>
    <t>VLYLPSFFTYAKYIVQVDGKIGLFR</t>
  </si>
  <si>
    <t>VMEVNFLSYVVMSTAALPMLK</t>
  </si>
  <si>
    <t>VMEVNFLSYVVMSTAALPM[15.9949]LK</t>
  </si>
  <si>
    <t>VMIGESIDEK</t>
  </si>
  <si>
    <t>VMLFGLGK</t>
  </si>
  <si>
    <t>VMLHWLLLCQTGMK</t>
  </si>
  <si>
    <t>VMLHWLLLC[57.0215]QTGMK</t>
  </si>
  <si>
    <t>VM[15.9949]EVNFLSYVVMSTAALPMLK</t>
  </si>
  <si>
    <t>VMEAFEQAER</t>
  </si>
  <si>
    <t>VMGLGLSPEEK</t>
  </si>
  <si>
    <t>VMEAFEQAERK</t>
  </si>
  <si>
    <t>VMQFQGMK</t>
  </si>
  <si>
    <t>VMVAEALDISR</t>
  </si>
  <si>
    <t>VNFMASLDHSMWFHAPFR</t>
  </si>
  <si>
    <t>VNFM[15.9949]ASLDHSMWFHAPFR</t>
  </si>
  <si>
    <t>VNIHGGAVSLGHPIGMSGAR</t>
  </si>
  <si>
    <t>VNIHGGAVSLGHPIGM[15.9949]SGAR</t>
  </si>
  <si>
    <t>VNNSSLIGVGYTQTLRPGVKLTLSALVDGKSFNAGGHK</t>
  </si>
  <si>
    <t>VNPLGGAIALGHPLGCTGAR</t>
  </si>
  <si>
    <t>VNPLGGAIALGHPLGC[57.0215]TGAR</t>
  </si>
  <si>
    <t>VNPTQCEAMTMVAAQVMGNHVAVTVGGSNGHFELNVFKPMMIK</t>
  </si>
  <si>
    <t>VNPTQC[57.0215]EAMTMVAAQVMGNHVAVTVGGSNGHFELNVFKPMMIK</t>
  </si>
  <si>
    <t>VNSLAPGAISGTEGLRR</t>
  </si>
  <si>
    <t>VPAIYGVDTR</t>
  </si>
  <si>
    <t>VPALGGSFSGLEPMGLLWAMEPDRPFWR</t>
  </si>
  <si>
    <t>VPAMMDGGFTLCESVAILLYLAHKYKVPDHWYPQDLQAR</t>
  </si>
  <si>
    <t>VPAMMDGGFTLC[57.0215]ESVAILLYLAHKYKVPDHWYPQDLQAR</t>
  </si>
  <si>
    <t>VPASKAFTGFIVEADTPGIHIGK</t>
  </si>
  <si>
    <t>VPEWWLVTVGCMR</t>
  </si>
  <si>
    <t>VPEWWLVTVGC[57.0215]MR</t>
  </si>
  <si>
    <t>VPGATMLLAK</t>
  </si>
  <si>
    <t>VPGGPLKPSWWAVLGSMLSFGPDSK</t>
  </si>
  <si>
    <t>VPGQPRSTWLGVAALGLAAVALGTVAWRR</t>
  </si>
  <si>
    <t>VPIPTELFVIVVATIVSHFGQLHTR</t>
  </si>
  <si>
    <t>VPLVAMHHAYVVTER</t>
  </si>
  <si>
    <t>VPLVAM[15.9949]HHAYVVTER</t>
  </si>
  <si>
    <t>VPPETIDSVIVGNVMQSSSDAAYLARHVGLR</t>
  </si>
  <si>
    <t>VPPETIDSVIVGNVMQSSSDAAYLARHVGLRVGVPTETGALTLNR</t>
  </si>
  <si>
    <t>VPPVQVSPLIKFGRYSALIIGMAYGAK</t>
  </si>
  <si>
    <t>VPSENVLGEVGDGFKVAVNILNNGRFGMAATLAGTMK</t>
  </si>
  <si>
    <t>VPVVFVTNAGNILQHNK</t>
  </si>
  <si>
    <t>sp|Q91WM2|HDHD5_MOUSE</t>
  </si>
  <si>
    <t>Q91WM2</t>
  </si>
  <si>
    <t>HDHD5_MOUSE</t>
  </si>
  <si>
    <t>Hdhd5</t>
  </si>
  <si>
    <t>Haloacid dehalogenase-like hydrolase domain-containing 5</t>
  </si>
  <si>
    <t>VQAILVNIFGGIMR</t>
  </si>
  <si>
    <t>VQANMGAK</t>
  </si>
  <si>
    <t>VQANM[649.3660]GAK</t>
  </si>
  <si>
    <t>VQGAVEAAKVGAVASLIQSVASFSIYSPHTGIQK</t>
  </si>
  <si>
    <t>VQGVVVPMVHNGYGFFYHIR</t>
  </si>
  <si>
    <t>VQGVVVPMVHNGYGFFYHIRDDRFVVACSSWR</t>
  </si>
  <si>
    <t>VQGVVVPMVHNGYGFFYHIRDDRFVVAC[57.0215]SSWR</t>
  </si>
  <si>
    <t>VQLLYKGFLPTLQK</t>
  </si>
  <si>
    <t>VQQTVQDLFGR</t>
  </si>
  <si>
    <t>VQVSVFKGQVYILGR</t>
  </si>
  <si>
    <t>VRDIPLPEELVFTVDEKILNDVSQAK</t>
  </si>
  <si>
    <t>VRGDVGMAGVAIDTVEDTKILFDGIPLEK</t>
  </si>
  <si>
    <t>VRGDVGMAGVAIDTVEDTK</t>
  </si>
  <si>
    <t>VRGILRIIKPCNHVLSLSFPIR</t>
  </si>
  <si>
    <t>VRGILRIIKPC[57.0215]NHVLSLSFPIR</t>
  </si>
  <si>
    <t>VRLGLIPEEFFQFLYPK</t>
  </si>
  <si>
    <t>VRLHPFHVIR</t>
  </si>
  <si>
    <t>VRLMITGAAPVSATVLTFLR</t>
  </si>
  <si>
    <t>VRPFAVAAVLR</t>
  </si>
  <si>
    <t>sp|Q9WUA2|SYFB_MOUSE</t>
  </si>
  <si>
    <t>Q9WUA2</t>
  </si>
  <si>
    <t>SYFB_MOUSE</t>
  </si>
  <si>
    <t>Farsb</t>
  </si>
  <si>
    <t>Phenylalanine--tRNA ligase beta subunit</t>
  </si>
  <si>
    <t>VRPTVLMPLWNVAGFALGAGTALLGK</t>
  </si>
  <si>
    <t>VSALSVVRDLGFFGIYKGAK</t>
  </si>
  <si>
    <t>VSDAISTQYPVVDHEFDAVVVGAGGAGLRAAFGLSEAGFNTACLTK</t>
  </si>
  <si>
    <t>VSDAISTQYPVVDHEFDAVVVGAGGAGLRAAFGLSEAGFNTAC[57.0215]LTK</t>
  </si>
  <si>
    <t>43C(57.0215)</t>
  </si>
  <si>
    <t>VSHKALSDMEITAQSIIFIFAGYETTSSTLSFTLHSLATHPDIQK</t>
  </si>
  <si>
    <t>VSLAVLNPYIK</t>
  </si>
  <si>
    <t>VSLGETWSR</t>
  </si>
  <si>
    <t>VSPPAARLLYPYLAWLAFATVLNYYVWRDNSGR</t>
  </si>
  <si>
    <t>VSQEHPVVLTK</t>
  </si>
  <si>
    <t>VSQEHPVVLTKFVEGAREVEMDAVGK</t>
  </si>
  <si>
    <t>VSSLPWLLPYWK</t>
  </si>
  <si>
    <t>VSVEIEKPREELFQLFSYGEVVFVSKDVAK</t>
  </si>
  <si>
    <t>VSVTIRPGMTLLMNK</t>
  </si>
  <si>
    <t>sp|O35215|DOPD_MOUSE</t>
  </si>
  <si>
    <t>Ddt</t>
  </si>
  <si>
    <t>D-dopachrome decarboxylase</t>
  </si>
  <si>
    <t>VSVVLGGDHSLAVGSISGHAR</t>
  </si>
  <si>
    <t>VTAEVVLVHPGGGSTSR</t>
  </si>
  <si>
    <t>VTDALNATR</t>
  </si>
  <si>
    <t>VTDALNATRAAVEEGIVLGGGCALLRCIPALDSLKPANEDQK</t>
  </si>
  <si>
    <t>VTDALNATRAAVEEGIVLGGGC[57.0215]ALLRC[57.0215]IPALDSLKPANEDQK</t>
  </si>
  <si>
    <t>22C(57.0215),27C(57.0215)</t>
  </si>
  <si>
    <t>VTFQFSYGTK</t>
  </si>
  <si>
    <t>VTLELGGK</t>
  </si>
  <si>
    <t>VTMLFLGLHNVR</t>
  </si>
  <si>
    <t>sp|Q922B2|SYDC_MOUSE</t>
  </si>
  <si>
    <t>Dars1</t>
  </si>
  <si>
    <t>VTMWVFEEDIGGRK</t>
  </si>
  <si>
    <t>VTNIKDGTTRTTSLELFMYLNEVAGK</t>
  </si>
  <si>
    <t>VTPGSTCAVFGLGGVGLSVIIGCK</t>
  </si>
  <si>
    <t>VTPGSTC[57.0215]AVFGLGGVGLSVIIGC[57.0215]K</t>
  </si>
  <si>
    <t>23C(57.0215),7C(57.0215)</t>
  </si>
  <si>
    <t>VTPGSTCAVFGLGGVGLSVIIGCKAAGAAR</t>
  </si>
  <si>
    <t>VTPGSTC[57.0215]AVFGLGGVGLSVIIGC[57.0215]KAAGAAR</t>
  </si>
  <si>
    <t>VTYPAKAKGTFIADSHQNFALFFQLVDVNTGAELTPHQTFVR</t>
  </si>
  <si>
    <t>VTYVDFLAYDILDQYR</t>
  </si>
  <si>
    <t>VVAQGFSSANGITVSLDQKFVYVADVTAKNIHIMK</t>
  </si>
  <si>
    <t>VVDLMAYMASK</t>
  </si>
  <si>
    <t>VVELAGLAPGPFCGMVLADFGAEVVRVNRLGSTGENFLAR</t>
  </si>
  <si>
    <t>VVELAGLAPGPFC[57.0215]GMVLADFGAEVVRVNRLGSTGENFLAR</t>
  </si>
  <si>
    <t>VVFIFGPDK</t>
  </si>
  <si>
    <t>VVGAFPMAKLFYLGIRQVSKPLANR</t>
  </si>
  <si>
    <t>VVGELAQQMIGYNLATK</t>
  </si>
  <si>
    <t>VVGIEEHTVGFGELLLLMSLTLDGLTGVSQDHMR</t>
  </si>
  <si>
    <t>sp|P97858|S35B1_MOUSE</t>
  </si>
  <si>
    <t>P97858</t>
  </si>
  <si>
    <t>S35B1_MOUSE</t>
  </si>
  <si>
    <t>Slc35b1</t>
  </si>
  <si>
    <t>Solute carrier family 35 member B1</t>
  </si>
  <si>
    <t>VVGNPFDSR</t>
  </si>
  <si>
    <t>VVGNTTSGSYSYSIQKSLAFAYVPVQLSEVGQQVEVELLGK</t>
  </si>
  <si>
    <t>VVGVPVALDLITSGR</t>
  </si>
  <si>
    <t>VVGVPVALDLITSGRHISTDEALK</t>
  </si>
  <si>
    <t>VVGVPVALDLITSGRHISTDEALKLGILDVVVK</t>
  </si>
  <si>
    <t>VVGYDMSK</t>
  </si>
  <si>
    <t>VVGYDMSKEAAR</t>
  </si>
  <si>
    <t>VVHAKGAGAFGYFEVTHDITR</t>
  </si>
  <si>
    <t>VVHAKGAGAFGYFEVTHDITRYSK</t>
  </si>
  <si>
    <t>VVHSYEELEENYTRAYSEALAAFGNGALFVEK</t>
  </si>
  <si>
    <t>VVHSYEELEENYTRAYSEALAAFGNGALFVEKFIEKPR</t>
  </si>
  <si>
    <t>VVIHSPYVYEIYMTLPSENKHVYPR</t>
  </si>
  <si>
    <t>VVLPMELPIR</t>
  </si>
  <si>
    <t>VVLPMELPIRMLISSEDVLHSWAVPSLGLK</t>
  </si>
  <si>
    <t>VVLPMELPIRMLISSEDVLHSWAVPSLGLKTDAIPGR</t>
  </si>
  <si>
    <t>VVLPMPILVLPPIVMSMLEK</t>
  </si>
  <si>
    <t>VVLPMPILVLPPIVMSMLEKTALLQARPR</t>
  </si>
  <si>
    <t>VVLVLAGR</t>
  </si>
  <si>
    <t>sp|P61358|RL27_MOUSE</t>
  </si>
  <si>
    <t>P61358</t>
  </si>
  <si>
    <t>RL27_MOUSE</t>
  </si>
  <si>
    <t>Rpl27</t>
  </si>
  <si>
    <t>VVLVTGAGGGLGR</t>
  </si>
  <si>
    <t>VVLVTGAGGGLGRAYALAFAERGALVIVNDLGGDFK</t>
  </si>
  <si>
    <t>VVNISSMLGR</t>
  </si>
  <si>
    <t>VVNISSM[655.3735]LGR</t>
  </si>
  <si>
    <t>VVRTALLDAAGVASLLTTAEAVVTEIPK</t>
  </si>
  <si>
    <t>VVRTALLDAAGVASLLTTAEAVVTEIPKEEK</t>
  </si>
  <si>
    <t>VVRYEGFFSLWK</t>
  </si>
  <si>
    <t>VVRYEGFFSLWKGFTPYYAR</t>
  </si>
  <si>
    <t>VVSQYHELVVQAR</t>
  </si>
  <si>
    <t>VVTIAPGLFATPLLTTLPEKVRNFLASQVPFPSR</t>
  </si>
  <si>
    <t>VVVGIVLWNVFNRMPIAR</t>
  </si>
  <si>
    <t>VVVHPLVLLSVVDHFNR</t>
  </si>
  <si>
    <t>sp|P26516|PSMD7_MOUSE</t>
  </si>
  <si>
    <t>P26516</t>
  </si>
  <si>
    <t>PSMD7_MOUSE</t>
  </si>
  <si>
    <t>Psmd7</t>
  </si>
  <si>
    <t>26S proteasome non-ATPase regulatory subunit 7</t>
  </si>
  <si>
    <t>VVVKAPDEDTLIQLLTHAKTLGLTVSLIQDAGR</t>
  </si>
  <si>
    <t>VVVLYGYDAVK</t>
  </si>
  <si>
    <t>VVVYSNTIQSIIAIIRAMGRLK</t>
  </si>
  <si>
    <t>sp|Q9DC51|GNAI3_MOUSE</t>
  </si>
  <si>
    <t>Q9DC51</t>
  </si>
  <si>
    <t>GNAI3_MOUSE</t>
  </si>
  <si>
    <t>Gnai3</t>
  </si>
  <si>
    <t>Guanine nucleotide-binding protein G(i) subunit alpha-3</t>
  </si>
  <si>
    <t>VWGVPIPVFHHK</t>
  </si>
  <si>
    <t>VWITNGGLANIFTVFAK</t>
  </si>
  <si>
    <t>VWIYPIK</t>
  </si>
  <si>
    <t>VWLYHDGRLLRPR</t>
  </si>
  <si>
    <t>VWMWNLIQENVLEHFK</t>
  </si>
  <si>
    <t>sp|Q8C7H1|MMAA_MOUSE</t>
  </si>
  <si>
    <t>Q8C7H1</t>
  </si>
  <si>
    <t>MMAA_MOUSE</t>
  </si>
  <si>
    <t>Mmaa</t>
  </si>
  <si>
    <t>Methylmalonic aciduria type A homolog, mitochondrial</t>
  </si>
  <si>
    <t>VWNVHSVLNVLHSLVDK</t>
  </si>
  <si>
    <t>sp|Q8QZY1|EIF3L_MOUSE</t>
  </si>
  <si>
    <t>Q8QZY1</t>
  </si>
  <si>
    <t>EIF3L_MOUSE</t>
  </si>
  <si>
    <t>Eif3l</t>
  </si>
  <si>
    <t>Eukaryotic translation initiation factor 3 subunit L</t>
  </si>
  <si>
    <t>VWNVHSVLNVLHSLVDKSNINR</t>
  </si>
  <si>
    <t>VWQLQDLSFQTAARILAASGALSLVVMKDISQNFPTK</t>
  </si>
  <si>
    <t>VWQLYIGDTR</t>
  </si>
  <si>
    <t>VWSRDEDITEYQSILAAAVKAGMSTAQAQHFLEK</t>
  </si>
  <si>
    <t>VWVPMKPYYTQVYQEIWVGVGLMSLIVYKIR</t>
  </si>
  <si>
    <t>VWVPMKPYYTQVYQEIWVGVGLMSLIVYKIRSADK</t>
  </si>
  <si>
    <t>VWVPMKPYYTQVYQEIWVGVGLM[15.9949]SLIVYKIRSADK</t>
  </si>
  <si>
    <t>VWVPM[15.9949]KPYYTQVYQEIWVGVGLMSLIVYKIR</t>
  </si>
  <si>
    <t>VWVPM[15.9949]KPYYTQVYQEIWVGVGLMSLIVYKIRSADK</t>
  </si>
  <si>
    <t>VWVPM[655.3735]KPYYTQVYQEIWVGVGLMSLIVYKIRSADK</t>
  </si>
  <si>
    <t>VWWMFRVFGHR</t>
  </si>
  <si>
    <t>VYAILTHGIFSGPAISR</t>
  </si>
  <si>
    <t>sp|Q9CS42|PRPS2_MOUSE</t>
  </si>
  <si>
    <t>Q9CS42</t>
  </si>
  <si>
    <t>PRPS2_MOUSE</t>
  </si>
  <si>
    <t>Prps2</t>
  </si>
  <si>
    <t>Ribose-phosphate pyrophosphokinase 2</t>
  </si>
  <si>
    <t>VYGTVFHINQGNPFK</t>
  </si>
  <si>
    <t>VYGTVFHMNQGNPFK</t>
  </si>
  <si>
    <t>VYGTVYHMIHGNPFNLK</t>
  </si>
  <si>
    <t>VYIGSFWSHPLLIPDNRK</t>
  </si>
  <si>
    <t>VYNALVAFIR</t>
  </si>
  <si>
    <t>VYNVTQHAVGIIVNK</t>
  </si>
  <si>
    <t>VYVGNVAWMHILVAR</t>
  </si>
  <si>
    <t>WAGGGFLSTVGDLLK</t>
  </si>
  <si>
    <t>WALWFFK</t>
  </si>
  <si>
    <t>sp|P63073|IF4E_MOUSE</t>
  </si>
  <si>
    <t>P63073</t>
  </si>
  <si>
    <t>IF4E_MOUSE</t>
  </si>
  <si>
    <t>Eif4e</t>
  </si>
  <si>
    <t>Eukaryotic translation initiation factor 4E</t>
  </si>
  <si>
    <t>WAQRSFRYYLFSLIMNLSR</t>
  </si>
  <si>
    <t>WASFMWHGALSPGR</t>
  </si>
  <si>
    <t>WASFM[655.3735]WHGALSPGR</t>
  </si>
  <si>
    <t>WCDDYFFIVHR</t>
  </si>
  <si>
    <t>WC[57.0215]DDYFFIVHR</t>
  </si>
  <si>
    <t>WCERPEWVHLDTTPFASLFKNLGTLLGLGLALNSSMYR</t>
  </si>
  <si>
    <t>WC[57.0215]ERPEWVHLDTTPFASLFKNLGTLLGLGLALNSSMYR</t>
  </si>
  <si>
    <t>WCERPEWVHLDTTPFASLFKNLGTLLGLGLALNSSMYRK</t>
  </si>
  <si>
    <t>WC[57.0215]ERPEWVHLDTTPFASLFKNLGTLLGLGLALNSSMYRK</t>
  </si>
  <si>
    <t>WDAWNALGSLPK</t>
  </si>
  <si>
    <t>WDLDRFHGTSSR</t>
  </si>
  <si>
    <t>WDSFYSEYLGRPTTLVETMGQAEMWLIR</t>
  </si>
  <si>
    <t>WEGVNMER</t>
  </si>
  <si>
    <t>WEGVNM[655.3735]ER</t>
  </si>
  <si>
    <t>WEGVNMERFAEEADVVIVGAGPAGLSAAIR</t>
  </si>
  <si>
    <t>WEGVNM[655.3735]ERFAEEADVVIVGAGPAGLSAAIR</t>
  </si>
  <si>
    <t>WFLAVPLVSLGFK</t>
  </si>
  <si>
    <t>WFLFQKLLDKFLHAIMPSTFIPLYTMVAFTR</t>
  </si>
  <si>
    <t>WFLFQKLLDKFLHAIM[649.3660]PSTFIPLYTM[15.9949]VAFTR</t>
  </si>
  <si>
    <t>16M(649.3660),26M(15.9949)</t>
  </si>
  <si>
    <t>WFRLGNVFHAIQATEQSIQAADLAPR</t>
  </si>
  <si>
    <t>WFTDTSIILFLNK</t>
  </si>
  <si>
    <t>WFTDTSIILFLNKK</t>
  </si>
  <si>
    <t>WFVGPGVK</t>
  </si>
  <si>
    <t>WGEAGAEYVVESTGVFTTMEKAGAHLKGGAK</t>
  </si>
  <si>
    <t>WGNIPLDDAVQFNHLEVVKLLQDYHDSYLLSETQAEAAAETLSK</t>
  </si>
  <si>
    <t>WGYPGEEHSVLTGDGYILSIHR</t>
  </si>
  <si>
    <t>WHELLAQKAPALRILVNSITSLVNTFVPSGK</t>
  </si>
  <si>
    <t>WHFYDTVK</t>
  </si>
  <si>
    <t>WHVALAIGAPLLLGAGAMYLWSR</t>
  </si>
  <si>
    <t>WHVALAIGAPLLLGAGAMYLWSRRR</t>
  </si>
  <si>
    <t>WHVALAIGAPLLLGAGAM[15.9949]YLWSR</t>
  </si>
  <si>
    <t>18M(649.3660)</t>
  </si>
  <si>
    <t>18M(655.3735)</t>
  </si>
  <si>
    <t>WIDIHNPATNEVVGR</t>
  </si>
  <si>
    <t>WIPFLKR</t>
  </si>
  <si>
    <t>WIVLFPEGGFLR</t>
  </si>
  <si>
    <t>sp|Q91YX5|LGAT1_MOUSE</t>
  </si>
  <si>
    <t>Q91YX5</t>
  </si>
  <si>
    <t>LGAT1_MOUSE</t>
  </si>
  <si>
    <t>Lpgat1</t>
  </si>
  <si>
    <t>Acyl-CoA:lysophosphatidylglycerol acyltransferase 1</t>
  </si>
  <si>
    <t>WIVLFPEGGFLRK</t>
  </si>
  <si>
    <t>WKGENVATTEVADIVGLVDFVEEVNVYGVPVPGHEGR</t>
  </si>
  <si>
    <t>WKPPMIDNPNYQGIWKPR</t>
  </si>
  <si>
    <t>WKSPAIFIFTSGTTGLPKPAILSHER</t>
  </si>
  <si>
    <t>WLFSTNHK</t>
  </si>
  <si>
    <t>WLGATSALLAVFLAVMLYRSRR</t>
  </si>
  <si>
    <t>sp|Q8VCF0|MAVS_MOUSE</t>
  </si>
  <si>
    <t>Q8VCF0</t>
  </si>
  <si>
    <t>MAVS_MOUSE</t>
  </si>
  <si>
    <t>Mavs</t>
  </si>
  <si>
    <t>Mitochondrial antiviral-signaling protein</t>
  </si>
  <si>
    <t>WLLDFASK</t>
  </si>
  <si>
    <t>WLLGLLNVQGK</t>
  </si>
  <si>
    <t>WLPAGDALLQMITIHLPSPVTAQK</t>
  </si>
  <si>
    <t>WLPIILLTSDGTIHLLPGDELYVK</t>
  </si>
  <si>
    <t>WLPIILLTSDGTIHLLPGDELYVKDSDFLEK</t>
  </si>
  <si>
    <t>WLPNGTLK</t>
  </si>
  <si>
    <t>WLPQNDLLGHPK</t>
  </si>
  <si>
    <t>WLPVGPHIMGK</t>
  </si>
  <si>
    <t>WLSEECMNAIMSFVSR</t>
  </si>
  <si>
    <t>WLSEEC[57.0215]MNAIMSFVSR</t>
  </si>
  <si>
    <t>WLVCYLLQESHR</t>
  </si>
  <si>
    <t>WLVC[57.0215]YLLQESHR</t>
  </si>
  <si>
    <t>WLVCYLLQESHRR</t>
  </si>
  <si>
    <t>WLVC[57.0215]YLLQESHRR</t>
  </si>
  <si>
    <t>WMHPSQELQIIGTYAQTEMGHGTHLR</t>
  </si>
  <si>
    <t>WMQLYIYK</t>
  </si>
  <si>
    <t>WMQLYIYKDR</t>
  </si>
  <si>
    <t>WMQLYIYKDREISR</t>
  </si>
  <si>
    <t>WMYFKIIMGFSK</t>
  </si>
  <si>
    <t>WMYHHSQLQGTR</t>
  </si>
  <si>
    <t>WM[15.9949]HPSQELQIIGTYAQTEMGHGTHLR</t>
  </si>
  <si>
    <t>WM[15.9949]QLYIYK</t>
  </si>
  <si>
    <t>WM[15.9949]QLYIYKDR</t>
  </si>
  <si>
    <t>WNTDNTLGTEISWENKLAEGLKLTLDTIFVPNTGK</t>
  </si>
  <si>
    <t>sp|Q60931|VDAC3_MOUSE</t>
  </si>
  <si>
    <t>Q60931</t>
  </si>
  <si>
    <t>VDAC3_MOUSE</t>
  </si>
  <si>
    <t>Vdac3</t>
  </si>
  <si>
    <t>Voltage-dependent anion-selective channel protein 3</t>
  </si>
  <si>
    <t>WQALLVQIR</t>
  </si>
  <si>
    <t>WRQWADDWLVHLISPNVYR</t>
  </si>
  <si>
    <t>sp|Q8BWM0|PGES2_MOUSE</t>
  </si>
  <si>
    <t>Q8BWM0</t>
  </si>
  <si>
    <t>PGES2_MOUSE</t>
  </si>
  <si>
    <t>Ptges2</t>
  </si>
  <si>
    <t>WSHWILSHAVALTR</t>
  </si>
  <si>
    <t>WSLPMALSVCHR</t>
  </si>
  <si>
    <t>WSLPMALSVC[57.0215]HR</t>
  </si>
  <si>
    <t>WSTACAYLHPVLSRPNLR</t>
  </si>
  <si>
    <t>WSTAC[57.0215]AYLHPVLSRPNLR</t>
  </si>
  <si>
    <t>WSTIDRWPTHPLLIQCFADHILK</t>
  </si>
  <si>
    <t>WSTIDRWPTHPLLIQC[57.0215]FADHILK</t>
  </si>
  <si>
    <t>WSTPSGASWK</t>
  </si>
  <si>
    <t>WSYGAGVVLR</t>
  </si>
  <si>
    <t>WTIMAVMVSLLTDYSPVLQKPK</t>
  </si>
  <si>
    <t>WTIMAVMVSLLTDYSPVLQKPKF</t>
  </si>
  <si>
    <t>WTIM[15.9949]AVMVSLLTDYSPVLQKPK</t>
  </si>
  <si>
    <t>WTRPLLPFWK</t>
  </si>
  <si>
    <t>WTRPLLPFWKR</t>
  </si>
  <si>
    <t>WTRPLLPFWKRYLNGWDNIFSFGK</t>
  </si>
  <si>
    <t>WTSRYPPGPVPWPVLGNLLQVDLGNMPYSLYK</t>
  </si>
  <si>
    <t>WTTTTLGLLAIPVIIHPIDR</t>
  </si>
  <si>
    <t>WVINPSGGLISK</t>
  </si>
  <si>
    <t>WVTYFNKPDIDAWELRK</t>
  </si>
  <si>
    <t>sp|P12787|COX5A_MOUSE</t>
  </si>
  <si>
    <t>Cox5a</t>
  </si>
  <si>
    <t>Cytochrome c oxidase subunit 5A, mitochondrial</t>
  </si>
  <si>
    <t>WVVQVLK</t>
  </si>
  <si>
    <t>WVVTLYNSKF</t>
  </si>
  <si>
    <t>WWPGDLGR</t>
  </si>
  <si>
    <t>WWPGDLGRTVTHAVVLAHLICLGAR</t>
  </si>
  <si>
    <t>WWPGDLGRTVTHAVVLAHLIC[57.0215]LGAR</t>
  </si>
  <si>
    <t>WWPGDLGRTVTHAVVLAHLICLGARHGMHAFIVPIR</t>
  </si>
  <si>
    <t>WWPGDLGRTVTHAVVLAHLIC[57.0215]LGARHGMHAFIVPIR</t>
  </si>
  <si>
    <t>WWPGDLGRTVTHAVVLAHLIC[57.0215]LGARHGM[15.9949]HAFIVPIR</t>
  </si>
  <si>
    <t>21C(57.0215),28M(15.9949)</t>
  </si>
  <si>
    <t>WWPGGLGK</t>
  </si>
  <si>
    <t>WWPGGLGKTSNHAIVLAQLITRGECYGLHAFVVPIR</t>
  </si>
  <si>
    <t>WWPGGLGKTSNHAIVLAQLITRGEC[57.0215]YGLHAFVVPIR</t>
  </si>
  <si>
    <t>WWSSGAGNPK</t>
  </si>
  <si>
    <t>WYAEAMPFPLNFFLPGR</t>
  </si>
  <si>
    <t>WYGESQKLAAAVFSLAIKLQPSIIFIDEIDSFLR</t>
  </si>
  <si>
    <t>WYVAPGVK</t>
  </si>
  <si>
    <t>YAAELHLVHWNPK</t>
  </si>
  <si>
    <t>sp|P16015|CAH3_MOUSE</t>
  </si>
  <si>
    <t>P16015</t>
  </si>
  <si>
    <t>CAH3_MOUSE</t>
  </si>
  <si>
    <t>Ca3</t>
  </si>
  <si>
    <t>Carbonic anhydrase 3</t>
  </si>
  <si>
    <t>YAAELHLVHWNPKYNTFGEALKQPDGIAVVGIFLK</t>
  </si>
  <si>
    <t>YAEIYGISSAHTLLR</t>
  </si>
  <si>
    <t>YAHMVDVGQVGVNVPIPVPLPMFSFTGSR</t>
  </si>
  <si>
    <t>22M(655.3735),4M(15.9949)</t>
  </si>
  <si>
    <t>YAHM[649.3660]VDVGQVGVNVPIPVPLPMFSFTGSR</t>
  </si>
  <si>
    <t>YAHM[655.3735]VDVGQVGVNVPIPVPLPMFSFTGSR</t>
  </si>
  <si>
    <t>YAHM[655.3735]VDVGQVGVNVPIPVPLPM[15.9949]FSFTGSR</t>
  </si>
  <si>
    <t>22M(15.9949),4M(655.3735)</t>
  </si>
  <si>
    <t>YAILLLLK</t>
  </si>
  <si>
    <t>YAILLLLKYPHVTAK</t>
  </si>
  <si>
    <t>YALLLLLKYPDVTAK</t>
  </si>
  <si>
    <t>YALLPYLYTLFHR</t>
  </si>
  <si>
    <t>YALLPYLYTLFHRAHVR</t>
  </si>
  <si>
    <t>YALQSQQR</t>
  </si>
  <si>
    <t>YAMAWGVVEK</t>
  </si>
  <si>
    <t>YAQVKPDGTYVKPLSNK</t>
  </si>
  <si>
    <t>YAQVKPDGTYVKPLSNKLTYGTMVFVR</t>
  </si>
  <si>
    <t>YAQVKPDGTYVKPLSNKLTYGTMVFVRSFLVGSAAQSLSK</t>
  </si>
  <si>
    <t>YAQVKPDGTYVKPLSNKLTYGTM[15.9949]VFVRSFLVGSAAQSLSK</t>
  </si>
  <si>
    <t>YCLHQYNIVGLR</t>
  </si>
  <si>
    <t>YC[57.0215]LHQYNIVGLR</t>
  </si>
  <si>
    <t>YDNIVIGAGFSGHGFK</t>
  </si>
  <si>
    <t>YDNIVIGAGFSGHGFKLAPVVGK</t>
  </si>
  <si>
    <t>YEGFFGLYR</t>
  </si>
  <si>
    <t>YERDSNYHLLMSVQESLER</t>
  </si>
  <si>
    <t>YERDSNYHLLMSVQESLERK</t>
  </si>
  <si>
    <t>YERTMVSQQEK</t>
  </si>
  <si>
    <t>YETGQLFLHSVFGYR</t>
  </si>
  <si>
    <t>YETGQLFLHSVFGYRGVVLFPWQAR</t>
  </si>
  <si>
    <t>YEVAVKK</t>
  </si>
  <si>
    <t>YFAGNLASGGAAGATSLCFVYPLDFAR</t>
  </si>
  <si>
    <t>YFAGNLASGGAAGATSLC[57.0215]FVYPLDFAR</t>
  </si>
  <si>
    <t>YFAVNEMKLLLIMLLTYFDLEIIDRKPIGLNHSR</t>
  </si>
  <si>
    <t>YFKGGLLTNAQLLFGPSVRLPDLIIFLHTLNNVFEPHVAVR</t>
  </si>
  <si>
    <t>YFNSYTLTGR</t>
  </si>
  <si>
    <t>YFNSYTLTGRMNCVLATYGGIALLVLYFKLRPK</t>
  </si>
  <si>
    <t>YFNSYTLTGRMNC[57.0215]VLATYGGIALLVLYFKLRPK</t>
  </si>
  <si>
    <t>YFPTQALNFAFKDK</t>
  </si>
  <si>
    <t>YFPTQALNFAFKDKYK</t>
  </si>
  <si>
    <t>YFRMPELIDIR</t>
  </si>
  <si>
    <t>YFRMPELIDIRQYVR</t>
  </si>
  <si>
    <t>YFRM[649.3660]PELIDIR</t>
  </si>
  <si>
    <t>YFVTAVSRPGLGEPR</t>
  </si>
  <si>
    <t>sp|P01901|HA1B_MOUSE</t>
  </si>
  <si>
    <t>P01901</t>
  </si>
  <si>
    <t>HA1B_MOUSE</t>
  </si>
  <si>
    <t>H2-K1</t>
  </si>
  <si>
    <t>H-2 class I histocompatibility antigen, K-B alpha chain</t>
  </si>
  <si>
    <t>YGAFGLPTTVAHVDGK</t>
  </si>
  <si>
    <t>YGAFGLPTTVAHVDGKTYMLFGSDRLELLAYLLGEK</t>
  </si>
  <si>
    <t>YGAHNYHPLPVALER</t>
  </si>
  <si>
    <t>YGDVFSLQMAWKPMVVINGLK</t>
  </si>
  <si>
    <t>YGDVFSLQMGWKPMVVINGLK</t>
  </si>
  <si>
    <t>YGDVFSLQM[15.9949]GWKPMVVINGLK</t>
  </si>
  <si>
    <t>YGEQVLFVYFNK</t>
  </si>
  <si>
    <t>YGFLLLMK</t>
  </si>
  <si>
    <t>YGFQGVMDFK</t>
  </si>
  <si>
    <t>YGITWGVLGAAEFCLHTARQYALDRIQFGVPLAR</t>
  </si>
  <si>
    <t>YGITWGVLGAAEFC[57.0215]LHTARQYALDRIQFGVPLAR</t>
  </si>
  <si>
    <t>YGLAAAVFTK</t>
  </si>
  <si>
    <t>YGLAAAVFTKDLDK</t>
  </si>
  <si>
    <t>YGLAAAVFTKDLDKANYLSQALQAGTVWINCYDVFGAQSPFGGYK</t>
  </si>
  <si>
    <t>YGLAAAVFTKDLDKANYLSQALQAGTVWINC[57.0215]YDVFGAQSPFGGYK</t>
  </si>
  <si>
    <t>YGLAAAVFTR</t>
  </si>
  <si>
    <t>YGLLAAILGDK</t>
  </si>
  <si>
    <t>YGLLILMK</t>
  </si>
  <si>
    <t>YGLLILMKYPEIEEK</t>
  </si>
  <si>
    <t>YGLLILM[15.9949]K</t>
  </si>
  <si>
    <t>YGLLLLLK</t>
  </si>
  <si>
    <t>YGLLLLLKYPEVTAK</t>
  </si>
  <si>
    <t>YGLSAHPITPQMFGYAGK</t>
  </si>
  <si>
    <t>YGLSAHPITPQM[15.9949]FGYAGK</t>
  </si>
  <si>
    <t>YGNVFSLELGQSPVVVVSGLPLIKEMFTHLDQNFVNRFMTPVR</t>
  </si>
  <si>
    <t>YGNVFSLQMAWKPVVVVNGLK</t>
  </si>
  <si>
    <t>YGPMWTTSFGTYTNVNLASAPLLEQVMR</t>
  </si>
  <si>
    <t>YGPVFTIYLGPRR</t>
  </si>
  <si>
    <t>YGPVFTVYLGMKPTVVLHGYK</t>
  </si>
  <si>
    <t>YGPVFTVYLGM[15.9949]KPTVVLHGYK</t>
  </si>
  <si>
    <t>YGSIPKLLFACIVGYFAGKLSYVK</t>
  </si>
  <si>
    <t>YGSIPKLLFAC[57.0215]IVGYFAGKLSYVK</t>
  </si>
  <si>
    <t>YHAALAVIK</t>
  </si>
  <si>
    <t>YHAALAVIKGFR</t>
  </si>
  <si>
    <t>YHAALAVIKGFRNGAVYGVK</t>
  </si>
  <si>
    <t>YHLTNAFGSFDLLDNTDIHLHFPAGAVTK</t>
  </si>
  <si>
    <t>YHMATKPYTIVSSKPR</t>
  </si>
  <si>
    <t>YHPMDYYWWLR</t>
  </si>
  <si>
    <t>YHPMDYYWWLRMQIMTHFPGAISDK</t>
  </si>
  <si>
    <t>YHPMDYYWWLRMQIMTHFPGAISDKIYIH</t>
  </si>
  <si>
    <t>YHPMDYYWWLRM[15.9949]QIMTHFPGAISDK</t>
  </si>
  <si>
    <t>YHPM[15.9949]DYYWWLR</t>
  </si>
  <si>
    <t>YHPM[15.9949]DYYWWLRMQIMTHFPGAISDK</t>
  </si>
  <si>
    <t>YHPM[15.9949]DYYWWLRMQIMTHFPGAISDKIYIH</t>
  </si>
  <si>
    <t>YHPM[15.9949]DYYWWLRM[15.9949]QIMTHFPGAISDK</t>
  </si>
  <si>
    <t>12M(15.9949),4M(15.9949)</t>
  </si>
  <si>
    <t>YHSLAPMYYR</t>
  </si>
  <si>
    <t>sp|P35278|RAB5C_MOUSE</t>
  </si>
  <si>
    <t>P35278</t>
  </si>
  <si>
    <t>RAB5C_MOUSE</t>
  </si>
  <si>
    <t>Rab5c</t>
  </si>
  <si>
    <t>Ras-related protein Rab-5C</t>
  </si>
  <si>
    <t>YHTEIVFAR</t>
  </si>
  <si>
    <t>YIAQAYDKPR</t>
  </si>
  <si>
    <t>YIATPIFSK</t>
  </si>
  <si>
    <t>YIFPAHLPKPTLAVIGLIKPLGSMVPTGETQAR</t>
  </si>
  <si>
    <t>YIFPAHLPKPTLAVIGLIKPLGSM[15.9949]VPTGETQAR</t>
  </si>
  <si>
    <t>YIIWSPVCR</t>
  </si>
  <si>
    <t>YIIWSPVC[57.0215]R</t>
  </si>
  <si>
    <t>YIPPFNRHLVTLTASTFTFSYK</t>
  </si>
  <si>
    <t>YIPPFNRHLVTLTASTFTFSYKK</t>
  </si>
  <si>
    <t>YIRPLMQSWKPK</t>
  </si>
  <si>
    <t>YIRPLMQSWKPKL</t>
  </si>
  <si>
    <t>YIRPLM[15.9949]QSWKPK</t>
  </si>
  <si>
    <t>YISGSIHYFR</t>
  </si>
  <si>
    <t>YISLEGFTQPVAVFLGVPFAKPPLGSLR</t>
  </si>
  <si>
    <t>sp|Q64176|EST1E_MOUSE</t>
  </si>
  <si>
    <t>Q64176</t>
  </si>
  <si>
    <t>EST1E_MOUSE</t>
  </si>
  <si>
    <t>Ces1e</t>
  </si>
  <si>
    <t>Carboxylesterase 1E</t>
  </si>
  <si>
    <t>YIVFVEGYPLTISGK</t>
  </si>
  <si>
    <t>YKFSWSPVGVLMNIMQPASYLLNGK</t>
  </si>
  <si>
    <t>YKGIFNGFSITLK</t>
  </si>
  <si>
    <t>YKGIFNGFSITLKEDGVR</t>
  </si>
  <si>
    <t>YKIPLHVDACLGGFLIVFMEKAGYPLEKPFDFR</t>
  </si>
  <si>
    <t>YKIPLHVDAC[57.0215]LGGFLIVFMEKAGYPLEKPFDFR</t>
  </si>
  <si>
    <t>sp|Q8R0X7|SGPL1_MOUSE</t>
  </si>
  <si>
    <t>Q8R0X7</t>
  </si>
  <si>
    <t>SGPL1_MOUSE</t>
  </si>
  <si>
    <t>Sgpl1</t>
  </si>
  <si>
    <t>Sphingosine-1-phosphate lyase 1</t>
  </si>
  <si>
    <t>YKQIFLGGVDKR</t>
  </si>
  <si>
    <t>YKVNFMASLDHSMWFHAPFR</t>
  </si>
  <si>
    <t>YLAQIIVMGVQVVGR</t>
  </si>
  <si>
    <t>sp|Q9CQV1|TIM16_MOUSE</t>
  </si>
  <si>
    <t>Q9CQV1</t>
  </si>
  <si>
    <t>TIM16_MOUSE</t>
  </si>
  <si>
    <t>Pam16</t>
  </si>
  <si>
    <t>Mitochondrial import inner membrane translocase subunit TIM16</t>
  </si>
  <si>
    <t>YLESVRPLMK</t>
  </si>
  <si>
    <t>YLLGTSLARPCIAR</t>
  </si>
  <si>
    <t>YLLGTSLARPC[57.0215]IAR</t>
  </si>
  <si>
    <t>YLMEEDEDAYKK</t>
  </si>
  <si>
    <t>YLPESLKVYGTVYHMIHGNPFNLK</t>
  </si>
  <si>
    <t>YLPGHKLPPNVVAIPDVVQAATGADILVFVVPHQFIGK</t>
  </si>
  <si>
    <t>YLSAQKPLLNDSQFR</t>
  </si>
  <si>
    <t>YLSNQASALVFFSRR</t>
  </si>
  <si>
    <t>YLTARNTSLAGAAFLLLCLLHKR</t>
  </si>
  <si>
    <t>YLTARNTSLAGAAFLLLC[57.0215]LLHKR</t>
  </si>
  <si>
    <t>YLTVAAIFR</t>
  </si>
  <si>
    <t>YLTVAAVFR</t>
  </si>
  <si>
    <t>YLVVLNFR</t>
  </si>
  <si>
    <t>sp|P10852|4F2_MOUSE</t>
  </si>
  <si>
    <t>P10852</t>
  </si>
  <si>
    <t>4F2_MOUSE</t>
  </si>
  <si>
    <t>Slc3a2</t>
  </si>
  <si>
    <t>Amino acid transporter heavy chain SLC3A2</t>
  </si>
  <si>
    <t>YLYEEYLQAFTYYK</t>
  </si>
  <si>
    <t>YMAEALLLRATFYLLIGSANAAKPDLDK</t>
  </si>
  <si>
    <t>YMESDGIK</t>
  </si>
  <si>
    <t>YMESDGIKVAGLLVLNYSNDYNHWLATK</t>
  </si>
  <si>
    <t>YMESDGIKVAGLLVLNYSNDYNHWLATKSLGQWLQEEK</t>
  </si>
  <si>
    <t>YMLTVVQDILHFEMPASK</t>
  </si>
  <si>
    <t>YM[15.9949]ESDGIKVAGLLVLNYSNDYNHWLATK</t>
  </si>
  <si>
    <t>YNERVMGLGLSPEEK</t>
  </si>
  <si>
    <t>YNINPVSLTVGKQEAKLQSLVESQDLVISLLPYVLHPVVAK</t>
  </si>
  <si>
    <t>YNLENFMVINAVAFDHADPSIFTVLTAK</t>
  </si>
  <si>
    <t>YNLGLDLR</t>
  </si>
  <si>
    <t>YNLPIILLVVNNNGIYQGFDADTWEK</t>
  </si>
  <si>
    <t>YNSWPSSLQELLRPTFPGVIR</t>
  </si>
  <si>
    <t>YNTFGEALKQPDGIAVVGIFLK</t>
  </si>
  <si>
    <t>YNVTVIQYIGELLR</t>
  </si>
  <si>
    <t>YPIEHGIITNWDDMEK</t>
  </si>
  <si>
    <t>YPPGPVPWPVLGNLLQVDLGNMPYSLYK</t>
  </si>
  <si>
    <t>YPSYVQHIMGDIFSQGFGPFR</t>
  </si>
  <si>
    <t>YPWPTNVLLYAGLFSAGDALQQR</t>
  </si>
  <si>
    <t>YQDLVVTPIQQALERMEVHVSGAVCFRHTTQYLQNK</t>
  </si>
  <si>
    <t>YQDLVVTPIQQALERMEVHVSGAVC[57.0215]FRHTTQYLQNK</t>
  </si>
  <si>
    <t>YQKPVVAAIQGVALGGGLELALGCHYR</t>
  </si>
  <si>
    <t>YQKPVVAAIQGVALGGGLELALGC[57.0215]HYR</t>
  </si>
  <si>
    <t>YQKPVVAAIQGVALGGGLELALGCHYRIANAK</t>
  </si>
  <si>
    <t>YQKPVVAAIQGVALGGGLELALGC[57.0215]HYRIANAK</t>
  </si>
  <si>
    <t>YQKPVVAAIQGVALGGGLELALGCHYRIANAKAR</t>
  </si>
  <si>
    <t>YQKPVVAAIQGVALGGGLELALGC[57.0215]HYRIANAKAR</t>
  </si>
  <si>
    <t>YQKTFTVIEK</t>
  </si>
  <si>
    <t>YQPFKPLSIGGIIILK</t>
  </si>
  <si>
    <t>sp|Q3TXS7|PSMD1_MOUSE</t>
  </si>
  <si>
    <t>Q3TXS7</t>
  </si>
  <si>
    <t>PSMD1_MOUSE</t>
  </si>
  <si>
    <t>Psmd1</t>
  </si>
  <si>
    <t>26S proteasome non-ATPase regulatory subunit 1</t>
  </si>
  <si>
    <t>YQVLLDGLVLQGLYQLLEPR</t>
  </si>
  <si>
    <t>YRGAVGSLALFALMGTTVCSAFQHLGWIRPGLGYGSR</t>
  </si>
  <si>
    <t>YRGAVGSLALFALMGTTVC[57.0215]SAFQHLGWIRPGLGYGSR</t>
  </si>
  <si>
    <t>YRGFFHGVR</t>
  </si>
  <si>
    <t>YRGGEIREQNGDNLVHAAIVAESAAIGNAEANAFSVLQHLLGAGPHIK</t>
  </si>
  <si>
    <t>YRGLFHHISK</t>
  </si>
  <si>
    <t>YRGQYNTYPIKLFYTSNIPIILQSALVSNLYVISQMLSAR</t>
  </si>
  <si>
    <t>YRQENQEAVGGFFSQIGELYVVHHLWAYK</t>
  </si>
  <si>
    <t>YRQENQEAVGGFFSQIGELYVVHHLWAYKDLQSR</t>
  </si>
  <si>
    <t>YSALIIGMAYGAKR</t>
  </si>
  <si>
    <t>YSFDTFSHQRPCLLK</t>
  </si>
  <si>
    <t>YSFDTFSHQRPC[57.0215]LLK</t>
  </si>
  <si>
    <t>YSGLQPHVVVLVATVR</t>
  </si>
  <si>
    <t>YSGLQPHVVVLVATVRALKMHGGGPTVTAGLPLPK</t>
  </si>
  <si>
    <t>YSHLSSNKFSVLVPLLAR</t>
  </si>
  <si>
    <t>YSHLSSNKFSVLVPLLARGGK</t>
  </si>
  <si>
    <t>YSLVIIPKNWSLFAVNFFVGSAGASQLFRIWR</t>
  </si>
  <si>
    <t>YSQFINFPIYVWSSK</t>
  </si>
  <si>
    <t>YSQTGNYELAVALSRWVFKEEGVLR</t>
  </si>
  <si>
    <t>YSRPGTQLLVEVR</t>
  </si>
  <si>
    <t>YSSPTTIATVMSLSKR</t>
  </si>
  <si>
    <t>YSTDVSVDEVK</t>
  </si>
  <si>
    <t>YSTDVSVDEVKALASLMTYK</t>
  </si>
  <si>
    <t>YSTDVSVDEVKALASLMTYKCAVVDVPFGGAK</t>
  </si>
  <si>
    <t>YSTDVSVDEVKALASLMTYKC[57.0215]AVVDVPFGGAK</t>
  </si>
  <si>
    <t>YSVANEETEWLQSFLLLLFQSLKR</t>
  </si>
  <si>
    <t>YSVANEETEWLQSFLLLLFQSLKRHPPLLLDTVK</t>
  </si>
  <si>
    <t>3,5</t>
  </si>
  <si>
    <t>YSVWIGGSILASLSTFQQMWISKQEYDESGPSIVHR</t>
  </si>
  <si>
    <t>YSVWIGGSILASLSTFQQMWISKQEYDESGPSIVHRK</t>
  </si>
  <si>
    <t>YSYLKPR</t>
  </si>
  <si>
    <t>YTDLVTVSKPVIYISIEEIINTHLLLLEHQDAIATEK</t>
  </si>
  <si>
    <t>YTGTRPSNLAK</t>
  </si>
  <si>
    <t>YTGTRPSNLAKNTILVKWLPQNDLLGHPK</t>
  </si>
  <si>
    <t>YTIGLNESLLGIVAPFWFK</t>
  </si>
  <si>
    <t>YTIGLNESLLGIVAPFWFKDMYVNTIGHR</t>
  </si>
  <si>
    <t>YTLNNWLATVTLGQAGMHATYYHK</t>
  </si>
  <si>
    <t>YTPEQVAMATVTALHR</t>
  </si>
  <si>
    <t>YTVGLGQTR</t>
  </si>
  <si>
    <t>YTVGLGQTRMGFCSVQEDINSLCLTVVQRLMER</t>
  </si>
  <si>
    <t>YTVGLGQTRMGFC[57.0215]SVQEDINSLC[57.0215]LTVVQRLMER</t>
  </si>
  <si>
    <t>13C(57.0215),23C(57.0215)</t>
  </si>
  <si>
    <t>YTYEDVLLLSQFIRPYGGMLPR</t>
  </si>
  <si>
    <t>YVALTSPGPHALLLVVPLGR</t>
  </si>
  <si>
    <t>YVATVVGYLVVSRPFLDLAHPR</t>
  </si>
  <si>
    <t>YVGAAAMYLISK</t>
  </si>
  <si>
    <t>YVGAAAMYLISKR</t>
  </si>
  <si>
    <t>YVGSMVADIHRTLVYGGIFLYPANK</t>
  </si>
  <si>
    <t>YVHGIAVHWYMDFLAPAK</t>
  </si>
  <si>
    <t>YVNLEGFTQPVAVFLGVPFAKPPLGSLR</t>
  </si>
  <si>
    <t>YVTLEGFSQPVAVFLGVPFAKPPLGSLR</t>
  </si>
  <si>
    <t>YVTLIYTNYENGK</t>
  </si>
  <si>
    <t>YVYIAELLAHK</t>
  </si>
  <si>
    <t>YWANFAR</t>
  </si>
  <si>
    <t>YWGAPQQR</t>
  </si>
  <si>
    <t>YYAGWADKYHGK</t>
  </si>
  <si>
    <t>YYALCGFGGVLSCGLTHTAVVPLDLVK</t>
  </si>
  <si>
    <t>YYALC[57.0215]GFGGVLSC[57.0215]GLTHTAVVPLDLVK</t>
  </si>
  <si>
    <t>13C(57.0215),5C(57.0215)</t>
  </si>
  <si>
    <t>YYTLNGSK</t>
  </si>
  <si>
    <t>YYTLNGSKIWISNGGLADIFTVFAKTPIK</t>
  </si>
  <si>
    <t>YYTYLVMNK</t>
  </si>
  <si>
    <t>AAAVRSVK</t>
  </si>
  <si>
    <t>n[42.0106]AAAVRSVK</t>
  </si>
  <si>
    <t>N-term(42.0106)</t>
  </si>
  <si>
    <t>AAKVFESIGKFGLALAVAGGVVNSALYNVDAGHR</t>
  </si>
  <si>
    <t>n[42.0106]AAKVFESIGKFGLALAVAGGVVNSALYNVDAGHR</t>
  </si>
  <si>
    <t>AAPMELFCWSGGWGLPSVDLDSLAVLTYTRFTGAPLKIHK</t>
  </si>
  <si>
    <t>n[42.0106]AAPMELFC[57.0215]WSGGWGLPSVDLDSLAVLTYTRFTGAPLKIHK</t>
  </si>
  <si>
    <t>N-term(42.0106),8C(57.0215)</t>
  </si>
  <si>
    <t>n[42.0106]AAPPQLQALLQAVNKLLR</t>
  </si>
  <si>
    <t>AAPQLFRALVSAQWVAEALKAPR</t>
  </si>
  <si>
    <t>n[42.0106]AAPQLFRALVSAQWVAEALKAPR</t>
  </si>
  <si>
    <t>sp|Q99J99|THTM_MOUSE</t>
  </si>
  <si>
    <t>Q99J99</t>
  </si>
  <si>
    <t>THTM_MOUSE</t>
  </si>
  <si>
    <t>Mpst</t>
  </si>
  <si>
    <t>3-mercaptopyruvate sulfurtransferase</t>
  </si>
  <si>
    <t>AAQTDFWDAIVIGAGIQGCFTAYHLAKHSK</t>
  </si>
  <si>
    <t>n[42.0106]AAQTDFWDAIVIGAGIQGC[57.0215]FTAYHLAKHSK</t>
  </si>
  <si>
    <t>N-term(42.0106),19C(57.0215)</t>
  </si>
  <si>
    <t>AAQTDFWDAIVIGAGIQGCFTAYHLAKHSKSVLLLEQFFLPHSR</t>
  </si>
  <si>
    <t>n[42.0106]AAQTDFWDAIVIGAGIQGC[57.0215]FTAYHLAKHSKSVLLLEQFFLPHSR</t>
  </si>
  <si>
    <t>AATASPGAGRMDGKPR</t>
  </si>
  <si>
    <t>N-term(42.0106),11M(649.3660)</t>
  </si>
  <si>
    <t>N-term(42.0106),11M(655.3735)</t>
  </si>
  <si>
    <t>ADAASQVLLGSGLTILSQPLMYVK</t>
  </si>
  <si>
    <t>n[42.0106]ADAASQVLLGSGLTILSQPLM[15.9949]YVK</t>
  </si>
  <si>
    <t>N-term(42.0106),21M(15.9949)</t>
  </si>
  <si>
    <t>ADAASQVLLGSGLTILSQPLMYVKVLIQVGYEPLPPTIGR</t>
  </si>
  <si>
    <t>n[42.0106]ADAASQVLLGSGLTILSQPLM[15.9949]YVKVLIQVGYEPLPPTIGR</t>
  </si>
  <si>
    <t>ADEPKPISPFK</t>
  </si>
  <si>
    <t>n[42.0106]ADEPKPISPFK</t>
  </si>
  <si>
    <t>n[42.0106]ADEPKPISPFKNLLAGGFGGMC[57.0215]LVFVGHPLDTVK</t>
  </si>
  <si>
    <t>N-term(42.0106),22C(57.0215)</t>
  </si>
  <si>
    <t>ADEPKPISPFKNLLAGGFGGMCLVFVGHPLDTVKVR</t>
  </si>
  <si>
    <t>n[42.0106]ADEPKPISPFKNLLAGGFGGMC[57.0215]LVFVGHPLDTVKVR</t>
  </si>
  <si>
    <t>ADKQISLPAKLINGGIAGLIGVTCVFPIDLAK</t>
  </si>
  <si>
    <t>n[42.0106]ADKQISLPAKLINGGIAGLIGVTC[57.0215]VFPIDLAK</t>
  </si>
  <si>
    <t>N-term(42.0106),24C(57.0215)</t>
  </si>
  <si>
    <t>n[42.0106]ADLRQLMDNEVLMAFTSYATIILTK</t>
  </si>
  <si>
    <t>n[42.0106]ADLRQLMDNEVLM[15.9949]AFTSYATIILTKMMFMSSATAFQR</t>
  </si>
  <si>
    <t>N-term(42.0106),13M(15.9949)</t>
  </si>
  <si>
    <t>n[42.0106]ADLRQLMDNEVLM[15.9949]AFTSYATIILTKM[15.9949]MFMSSATAFQR</t>
  </si>
  <si>
    <t>N-term(42.0106),13M(15.9949),26M(15.9949)</t>
  </si>
  <si>
    <t>n[42.0106]ADLRQLM[15.9949]DNEVLMAFTSYATIILTKMMFMSSATAFQR</t>
  </si>
  <si>
    <t>N-term(42.0106),7M(15.9949)</t>
  </si>
  <si>
    <t>AEAHQAVAFQFTVTPDGIDLRLSHEALKQICLSGLHSWK</t>
  </si>
  <si>
    <t>n[42.0106]AEAHQAVAFQFTVTPDGIDLRLSHEALKQIC[57.0215]LSGLHSWK</t>
  </si>
  <si>
    <t>N-term(42.0106),31C(57.0215)</t>
  </si>
  <si>
    <t>AEYLRLPHSLAMIRLCNPPVNAISPTVITEVR</t>
  </si>
  <si>
    <t>n[42.0106]AEYLRLPHSLAMIRLC[57.0215]NPPVNAISPTVITEVR</t>
  </si>
  <si>
    <t>N-term(42.0106),16C(57.0215)</t>
  </si>
  <si>
    <t>AGKKVCIVGSGNWGSAIAK</t>
  </si>
  <si>
    <t>n[42.0106]AGKKVC[57.0215]IVGSGNWGSAIAK</t>
  </si>
  <si>
    <t>N-term(42.0106),6C(57.0215)</t>
  </si>
  <si>
    <t>AGVGAAFRRLGALSGAGALGLASYGAHGAQFPDAYGK</t>
  </si>
  <si>
    <t>n[42.0106]AGVGAAFRRLGALSGAGALGLASYGAHGAQFPDAYGK</t>
  </si>
  <si>
    <t>AHIFVYGTLK</t>
  </si>
  <si>
    <t>n[42.0106]AHIFVYGTLK</t>
  </si>
  <si>
    <t>sp|Q923B0|GGACT_MOUSE</t>
  </si>
  <si>
    <t>Q923B0</t>
  </si>
  <si>
    <t>GGACT_MOUSE</t>
  </si>
  <si>
    <t>Ggact</t>
  </si>
  <si>
    <t>Gamma-glutamylaminecyclotransferase</t>
  </si>
  <si>
    <t>AHIFVYGTLKR</t>
  </si>
  <si>
    <t>n[42.0106]AHIFVYGTLKR</t>
  </si>
  <si>
    <t>n[42.0106]AKLLALTLVGLVLALYKNHR</t>
  </si>
  <si>
    <t>AKYLAQIIVMGVQVVGRAFAR</t>
  </si>
  <si>
    <t>n[42.0106]AKYLAQIIVMGVQVVGRAFAR</t>
  </si>
  <si>
    <t>n[42.0106]ALLRGVFIVAAK</t>
  </si>
  <si>
    <t>n[42.0106]ALLRGVFIVAAKR</t>
  </si>
  <si>
    <t>ALRVAAFDLDGVLALPSIAGAFR</t>
  </si>
  <si>
    <t>n[42.0106]ALRVAAFDLDGVLALPSIAGAFR</t>
  </si>
  <si>
    <t>ALRVAAFDLDGVLALPSIAGAFRR</t>
  </si>
  <si>
    <t>n[42.0106]ALRVAAFDLDGVLALPSIAGAFRR</t>
  </si>
  <si>
    <t>ALRWGIVSAGLIANDFTTVLSSLPSSEHQVVAVAAR</t>
  </si>
  <si>
    <t>n[42.0106]ALRWGIVSAGLIANDFTTVLSSLPSSEHQVVAVAAR</t>
  </si>
  <si>
    <t>sp|Q9DBB8|DHDH_MOUSE</t>
  </si>
  <si>
    <t>Q9DBB8</t>
  </si>
  <si>
    <t>DHDH_MOUSE</t>
  </si>
  <si>
    <t>Dhdh</t>
  </si>
  <si>
    <t>Trans-1,2-dihydrobenzene-1,2-diol dehydrogenase</t>
  </si>
  <si>
    <t>ASFIWVQLKKTSEVDLAKPLVK</t>
  </si>
  <si>
    <t>n[42.0106]ASFIWVQLKKTSEVDLAKPLVK</t>
  </si>
  <si>
    <t>sp|Q9WU78|PDC6I_MOUSE</t>
  </si>
  <si>
    <t>Q9WU78</t>
  </si>
  <si>
    <t>PDC6I_MOUSE</t>
  </si>
  <si>
    <t>Pdcd6ip</t>
  </si>
  <si>
    <t>Programmed cell death 6-interacting protein</t>
  </si>
  <si>
    <t>ASQLRLRSALALVTGAGSGIGR</t>
  </si>
  <si>
    <t>n[42.0106]ASQLRLRSALALVTGAGSGIGR</t>
  </si>
  <si>
    <t>ASTVVAVGLTIAAAGFAGRYVLQAMKHVEPQVK</t>
  </si>
  <si>
    <t>n[42.0106]ASTVVAVGLTIAAAGFAGRYVLQAMKHVEPQVK</t>
  </si>
  <si>
    <t>sp|Q9CQV7|TIM14_MOUSE</t>
  </si>
  <si>
    <t>Q9CQV7</t>
  </si>
  <si>
    <t>TIM14_MOUSE</t>
  </si>
  <si>
    <t>Dnajc19</t>
  </si>
  <si>
    <t>Mitochondrial import inner membrane translocase subunit TIM14</t>
  </si>
  <si>
    <t>ASVLSYESLVHAVAGAVGSVTAMTVFFPLDTAR</t>
  </si>
  <si>
    <t>n[42.0106]ASVLSYESLVHAVAGAVGSVTAMTVFFPLDTAR</t>
  </si>
  <si>
    <t>ASVLSYESLVHAVAGAVGSVTAMTVFFPLDTARLR</t>
  </si>
  <si>
    <t>n[42.0106]ASVLSYESLVHAVAGAVGSVTAMTVFFPLDTARLR</t>
  </si>
  <si>
    <t>ASVLSYESLVHAVAGAVGSVTAMTVFFPLDTARLRLQVDEK</t>
  </si>
  <si>
    <t>n[42.0106]ASVLSYESLVHAVAGAVGSVTAMTVFFPLDTARLRLQVDEK</t>
  </si>
  <si>
    <t>n[42.0106]ASVLSYESLVHAVAGAVGSVTAM[15.9949]TVFFPLDTAR</t>
  </si>
  <si>
    <t>N-term(42.0106),23M(15.9949)</t>
  </si>
  <si>
    <t>N-term(42.0106),23M(649.3660)</t>
  </si>
  <si>
    <t>N-term(42.0106),23M(655.3735)</t>
  </si>
  <si>
    <t>n[42.0106]ASWGLLVAGASFTAFRGLHWGLQLLPTPK</t>
  </si>
  <si>
    <t>AVFRSGLLVLTTPLATLAAR</t>
  </si>
  <si>
    <t>n[42.0106]AVFRSGLLVLTTPLATLAAR</t>
  </si>
  <si>
    <t>AVFRSGLLVLTTPLATLAARLPPILTSASR</t>
  </si>
  <si>
    <t>n[42.0106]AVFRSGLLVLTTPLATLAARLPPILTSASR</t>
  </si>
  <si>
    <t>n[42.0106]GAGSWALTLFGFSAFRVPGQPR</t>
  </si>
  <si>
    <t>GDQALSFLKDFLAGGIAAAVSKTAVAPIER</t>
  </si>
  <si>
    <t>n[42.0106]GDQALSFLKDFLAGGIAAAVSKTAVAPIER</t>
  </si>
  <si>
    <t>GKEKTHINIVVIGHVDSGK</t>
  </si>
  <si>
    <t>n[42.0106]GKEKTHINIVVIGHVDSGK</t>
  </si>
  <si>
    <t>n[42.0106]GLSSNSAVRVEWIAAVTFAAGTAALGYLAYK</t>
  </si>
  <si>
    <t>n[42.0106]GLSSNSAVRVEWIAAVTFAAGTAALGYLAYKK</t>
  </si>
  <si>
    <t>n[42.0106]GTTWRSPGLVRLALC[57.0215]LAGLALSLYALHVK</t>
  </si>
  <si>
    <t>N-term(42.0106),15C(57.0215)</t>
  </si>
  <si>
    <t>MDEDVLTTLKILIIGESGVGKSSLLLR</t>
  </si>
  <si>
    <t>n[42.0106]MDEDVLTTLKILIIGESGVGKSSLLLR</t>
  </si>
  <si>
    <t>MEAVLNELVSVEDLKNFERK</t>
  </si>
  <si>
    <t>n[42.0106]MEAVLNELVSVEDLKNFERK</t>
  </si>
  <si>
    <t>MESGSRPSLGQVILLGTSSMVTAVLYSIYRQK</t>
  </si>
  <si>
    <t>n[42.0106]MESGSRPSLGQVILLGTSSMVTAVLYSIYRQK</t>
  </si>
  <si>
    <t>MESGSRPSLGQVILLGTSSMVTAVLYSIYRQKAQVAQELK</t>
  </si>
  <si>
    <t>n[42.0106]MESGSRPSLGQVILLGTSSMVTAVLYSIYRQKAQVAQELK</t>
  </si>
  <si>
    <t>MEVARKALVAVAVLGGGAGVGSILFALVTPGELQK</t>
  </si>
  <si>
    <t>n[42.0106]MEVARKALVAVAVLGGGAGVGSILFALVTPGELQK</t>
  </si>
  <si>
    <t>MEVHELFRYFRMPELIDIR</t>
  </si>
  <si>
    <t>n[42.0106]MEVHELFRYFRMPELIDIR</t>
  </si>
  <si>
    <t>n[42.0106]MEVHELFRYFRM[15.9949]PELIDIR</t>
  </si>
  <si>
    <t>N-term(42.0106),12M(15.9949)</t>
  </si>
  <si>
    <t>MHHQSVLHSGYFHPLLR</t>
  </si>
  <si>
    <t>n[42.0106]MHHQSVLHSGYFHPLLR</t>
  </si>
  <si>
    <t>sp|P10518|HEM2_MOUSE</t>
  </si>
  <si>
    <t>P10518</t>
  </si>
  <si>
    <t>HEM2_MOUSE</t>
  </si>
  <si>
    <t>Alad</t>
  </si>
  <si>
    <t>Delta-aminolevulinic acid dehydratase</t>
  </si>
  <si>
    <t>n[42.0106]MKPLVVFVLGGPGAGK</t>
  </si>
  <si>
    <t>MLKIILPSLMLLPLTWLSSPKK</t>
  </si>
  <si>
    <t>n[42.0106]MLKIILPSLMLLPLTWLSSPKK</t>
  </si>
  <si>
    <t>MMNGRPGHEPLK</t>
  </si>
  <si>
    <t>n[42.0106]MM[655.3735]NGRPGHEPLK</t>
  </si>
  <si>
    <t>N-term(42.0106),2M(655.3735)</t>
  </si>
  <si>
    <t>n[42.0106]PESWVPAVGLTLVPSLGGFMGAYFVRGEGLRWYASLQKPSWHPPR</t>
  </si>
  <si>
    <t>n[42.0106]PHSTNKELILGIMAGTAGISLLAFWYHKVLKPR</t>
  </si>
  <si>
    <t>n[42.0106]PMILGYWNVR</t>
  </si>
  <si>
    <t>n[42.0106]PMILGYWNVRGLTHPIR</t>
  </si>
  <si>
    <t>n[42.0106]PMILGYWNVRGLTHPIRMLLEYTDSSYDEK</t>
  </si>
  <si>
    <t>n[42.0106]PPYTIVYFPVR</t>
  </si>
  <si>
    <t>n[42.0106]PSVALKSPR</t>
  </si>
  <si>
    <t>n[42.0106]PSVALKSPRLR</t>
  </si>
  <si>
    <t>SAPEGLGDAHGDADRGDLSGDLRSVLVTSVLNLEPLDEDLYR</t>
  </si>
  <si>
    <t>n[42.0106]SAPEGLGDAHGDADRGDLSGDLRSVLVTSVLNLEPLDEDLYR</t>
  </si>
  <si>
    <t>SDSRDPASDQMKQWK</t>
  </si>
  <si>
    <t>SEPIRVLVTGAAGQIAYSLLYSIGNGSVFGK</t>
  </si>
  <si>
    <t>n[42.0106]SEPIRVLVTGAAGQIAYSLLYSIGNGSVFGK</t>
  </si>
  <si>
    <t>SLVAEAFVSQIAATEPWPENATLYQQLR</t>
  </si>
  <si>
    <t>n[42.0106]SLVAEAFVSQIAATEPWPENATLYQQLR</t>
  </si>
  <si>
    <t>SSMTQNLR</t>
  </si>
  <si>
    <t>N-term(42.0106),3M(649.3660)</t>
  </si>
  <si>
    <t>N-term(42.0106),3M(655.3735)</t>
  </si>
  <si>
    <t>STFRLALIQLQVSSIKSDNLTR</t>
  </si>
  <si>
    <t>n[42.0106]STFRLALIQLQVSSIKSDNLTR</t>
  </si>
  <si>
    <t>sp|Q9JHW2|NIT2_MOUSE</t>
  </si>
  <si>
    <t>Q9JHW2</t>
  </si>
  <si>
    <t>NIT2_MOUSE</t>
  </si>
  <si>
    <t>Nit2</t>
  </si>
  <si>
    <t>Omega-amidase NIT2</t>
  </si>
  <si>
    <t>TDAAVSFAK</t>
  </si>
  <si>
    <t>n[42.0106]TDAAVSFAK</t>
  </si>
  <si>
    <t>TDAAVSFAKDFLAGGVAAAISK</t>
  </si>
  <si>
    <t>n[42.0106]TDAAVSFAKDFLAGGVAAAISK</t>
  </si>
  <si>
    <t>TDAAVSFAKDFLAGGVAAAISKTAVAPIER</t>
  </si>
  <si>
    <t>n[42.0106]TDAAVSFAKDFLAGGVAAAISKTAVAPIER</t>
  </si>
  <si>
    <t>n[42.0106]TLFQLLREHWVHILVPAGFVFGC[57.0215]YLDRK</t>
  </si>
  <si>
    <t>N-term(42.0106),23C(57.0215)</t>
  </si>
  <si>
    <t>Number of unique mitochondrial Met sites labeled:</t>
  </si>
  <si>
    <t>Number of unique Met sites labeled:</t>
  </si>
  <si>
    <t>Number of total mitochondrial Met sites: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</si>
</sst>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"/>
  </numFmts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2"/>
      <color theme="1"/>
      <name val="Aptos Narrow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E87C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BD3DE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AEAAAA"/>
        <bgColor rgb="FF000000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11" fontId="0" fillId="0" borderId="0" xfId="0" applyNumberFormat="1"/>
    <xf numFmtId="0" fontId="0" fillId="5" borderId="0" xfId="0" applyFill="1"/>
    <xf numFmtId="0" fontId="0" fillId="6" borderId="0" xfId="0" applyFill="1"/>
    <xf numFmtId="11" fontId="0" fillId="6" borderId="0" xfId="0" applyNumberFormat="1" applyFill="1"/>
    <xf numFmtId="0" fontId="2" fillId="7" borderId="0" xfId="0" applyFont="1" applyFill="1" applyAlignment="1">
      <alignment horizontal="center"/>
    </xf>
    <xf numFmtId="0" fontId="2" fillId="0" borderId="0" xfId="0" applyFont="1"/>
    <xf numFmtId="0" fontId="3" fillId="8" borderId="0" xfId="0" applyFont="1" applyFill="1"/>
    <xf numFmtId="0" fontId="2" fillId="8" borderId="0" xfId="0" applyFont="1" applyFill="1"/>
    <xf numFmtId="0" fontId="3" fillId="0" borderId="0" xfId="0" applyFont="1"/>
    <xf numFmtId="0" fontId="2" fillId="0" borderId="0" xfId="0" applyNumberFormat="1" applyFont="1"/>
    <xf numFmtId="0" fontId="3" fillId="9" borderId="0" xfId="0" applyFont="1" applyFill="1"/>
    <xf numFmtId="0" fontId="2" fillId="9" borderId="0" xfId="0" applyFont="1" applyFill="1"/>
    <xf numFmtId="0" fontId="2" fillId="7" borderId="0" xfId="0" applyFont="1" applyFill="1" applyAlignment="1">
      <alignment horizontal="center"/>
    </xf>
    <xf numFmtId="168" fontId="2" fillId="0" borderId="0" xfId="0" applyNumberFormat="1" applyFont="1"/>
    <xf numFmtId="16" fontId="3" fillId="0" borderId="0" xfId="0" applyNumberFormat="1" applyFont="1"/>
    <xf numFmtId="0" fontId="2" fillId="10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4" fillId="12" borderId="0" xfId="0" applyFont="1" applyFill="1"/>
    <xf numFmtId="0" fontId="0" fillId="12" borderId="0" xfId="0" applyFill="1"/>
    <xf numFmtId="0" fontId="4" fillId="0" borderId="0" xfId="0" applyFont="1"/>
    <xf numFmtId="0" fontId="4" fillId="13" borderId="0" xfId="0" applyFont="1" applyFill="1"/>
    <xf numFmtId="0" fontId="0" fillId="13" borderId="0" xfId="0" applyFill="1"/>
    <xf numFmtId="0" fontId="0" fillId="14" borderId="0" xfId="0" applyFill="1" applyAlignment="1">
      <alignment horizontal="center"/>
    </xf>
    <xf numFmtId="16" fontId="4" fillId="0" borderId="0" xfId="0" applyNumberFormat="1" applyFont="1"/>
    <xf numFmtId="0" fontId="5" fillId="12" borderId="0" xfId="0" applyFont="1" applyFill="1"/>
    <xf numFmtId="0" fontId="6" fillId="12" borderId="0" xfId="0" applyFont="1" applyFill="1"/>
    <xf numFmtId="0" fontId="5" fillId="13" borderId="0" xfId="0" applyFont="1" applyFill="1"/>
    <xf numFmtId="0" fontId="6" fillId="13" borderId="0" xfId="0" applyFon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enriched 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1587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0256634020335445E-16"/>
                  <c:y val="-1.8762844956517713E-2"/>
                </c:manualLayout>
              </c:layout>
              <c:tx>
                <c:rich>
                  <a:bodyPr/>
                  <a:lstStyle/>
                  <a:p>
                    <a:fld id="{2402FA36-AE5D-3146-A562-FDA69DE25A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447-A24D-96AA-E5B4E334BE06}"/>
                </c:ext>
              </c:extLst>
            </c:dLbl>
            <c:dLbl>
              <c:idx val="1"/>
              <c:layout>
                <c:manualLayout>
                  <c:x val="-1.0044142951101368E-2"/>
                  <c:y val="-1.8461549629528631E-2"/>
                </c:manualLayout>
              </c:layout>
              <c:tx>
                <c:rich>
                  <a:bodyPr/>
                  <a:lstStyle/>
                  <a:p>
                    <a:fld id="{CAB7983D-1157-2343-9578-260A9D2537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447-A24D-96AA-E5B4E334BE06}"/>
                </c:ext>
              </c:extLst>
            </c:dLbl>
            <c:dLbl>
              <c:idx val="2"/>
              <c:layout>
                <c:manualLayout>
                  <c:x val="-5.5733086843610053E-3"/>
                  <c:y val="1.6618326717747663E-3"/>
                </c:manualLayout>
              </c:layout>
              <c:tx>
                <c:rich>
                  <a:bodyPr/>
                  <a:lstStyle/>
                  <a:p>
                    <a:fld id="{B10EF473-5384-834D-9EB7-17C1FA62CF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447-A24D-96AA-E5B4E334BE0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0B6348F-7FB6-EC42-8406-51233C1068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447-A24D-96AA-E5B4E334BE06}"/>
                </c:ext>
              </c:extLst>
            </c:dLbl>
            <c:dLbl>
              <c:idx val="4"/>
              <c:layout>
                <c:manualLayout>
                  <c:x val="-5.5900744067585145E-3"/>
                  <c:y val="1.0004153002436025E-3"/>
                </c:manualLayout>
              </c:layout>
              <c:tx>
                <c:rich>
                  <a:bodyPr/>
                  <a:lstStyle/>
                  <a:p>
                    <a:fld id="{D036BD77-B8DB-6E49-8E2B-A9E81CACD1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447-A24D-96AA-E5B4E334BE0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D7CF94F-8368-3848-B693-A83CE740CB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447-A24D-96AA-E5B4E334BE06}"/>
                </c:ext>
              </c:extLst>
            </c:dLbl>
            <c:dLbl>
              <c:idx val="6"/>
              <c:layout>
                <c:manualLayout>
                  <c:x val="4.6476382678483944E-3"/>
                  <c:y val="1.1538462237338717E-2"/>
                </c:manualLayout>
              </c:layout>
              <c:tx>
                <c:rich>
                  <a:bodyPr/>
                  <a:lstStyle/>
                  <a:p>
                    <a:fld id="{0510DA14-7D80-914F-9042-E5E0FFCC68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E447-A24D-96AA-E5B4E334BE0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76F80C0-8BF7-E048-8E6E-C92D8F0201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447-A24D-96AA-E5B4E334BE0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E72A02F-A7A4-DD4C-BDD1-4AC1CEA8A7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447-A24D-96AA-E5B4E334BE06}"/>
                </c:ext>
              </c:extLst>
            </c:dLbl>
            <c:dLbl>
              <c:idx val="9"/>
              <c:layout>
                <c:manualLayout>
                  <c:x val="1.5492127559494648E-3"/>
                  <c:y val="4.615384894935487E-3"/>
                </c:manualLayout>
              </c:layout>
              <c:tx>
                <c:rich>
                  <a:bodyPr/>
                  <a:lstStyle/>
                  <a:p>
                    <a:fld id="{86695259-3989-7946-8FD4-B688399A16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E447-A24D-96AA-E5B4E334BE0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32B9428-15A2-0A43-9F87-F9A2A859E5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447-A24D-96AA-E5B4E334BE06}"/>
                </c:ext>
              </c:extLst>
            </c:dLbl>
            <c:dLbl>
              <c:idx val="11"/>
              <c:layout>
                <c:manualLayout>
                  <c:x val="-6.8012853297983933E-3"/>
                  <c:y val="1.0285803927069931E-2"/>
                </c:manualLayout>
              </c:layout>
              <c:tx>
                <c:rich>
                  <a:bodyPr/>
                  <a:lstStyle/>
                  <a:p>
                    <a:fld id="{46EAC681-9CA0-6C42-BFCB-AB1CB54977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E447-A24D-96AA-E5B4E334BE06}"/>
                </c:ext>
              </c:extLst>
            </c:dLbl>
            <c:dLbl>
              <c:idx val="12"/>
              <c:layout>
                <c:manualLayout>
                  <c:x val="1.6353279559903823E-2"/>
                  <c:y val="-8.6880075576454344E-3"/>
                </c:manualLayout>
              </c:layout>
              <c:tx>
                <c:rich>
                  <a:bodyPr/>
                  <a:lstStyle/>
                  <a:p>
                    <a:fld id="{B8828F02-439C-8F4E-BB67-CE09142F64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E447-A24D-96AA-E5B4E334BE06}"/>
                </c:ext>
              </c:extLst>
            </c:dLbl>
            <c:dLbl>
              <c:idx val="13"/>
              <c:layout>
                <c:manualLayout>
                  <c:x val="2.9354288123320263E-2"/>
                  <c:y val="-6.9728653526871806E-3"/>
                </c:manualLayout>
              </c:layout>
              <c:tx>
                <c:rich>
                  <a:bodyPr/>
                  <a:lstStyle/>
                  <a:p>
                    <a:fld id="{F4D957B4-B1BA-9C49-BB9D-322B361C7D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E447-A24D-96AA-E5B4E334BE06}"/>
                </c:ext>
              </c:extLst>
            </c:dLbl>
            <c:dLbl>
              <c:idx val="14"/>
              <c:layout>
                <c:manualLayout>
                  <c:x val="-2.7972961379582402E-3"/>
                  <c:y val="4.0127974415588704E-3"/>
                </c:manualLayout>
              </c:layout>
              <c:tx>
                <c:rich>
                  <a:bodyPr/>
                  <a:lstStyle/>
                  <a:p>
                    <a:fld id="{1E538598-2EC2-174B-BCE5-367215DD21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E447-A24D-96AA-E5B4E334BE06}"/>
                </c:ext>
              </c:extLst>
            </c:dLbl>
            <c:dLbl>
              <c:idx val="15"/>
              <c:layout>
                <c:manualLayout>
                  <c:x val="2.0829834418790695E-2"/>
                  <c:y val="1.4986997503277848E-3"/>
                </c:manualLayout>
              </c:layout>
              <c:tx>
                <c:rich>
                  <a:bodyPr/>
                  <a:lstStyle/>
                  <a:p>
                    <a:fld id="{EB2A06A8-2D61-6644-B84B-C1D1EBBA8C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E447-A24D-96AA-E5B4E334BE06}"/>
                </c:ext>
              </c:extLst>
            </c:dLbl>
            <c:dLbl>
              <c:idx val="16"/>
              <c:layout>
                <c:manualLayout>
                  <c:x val="6.1968840093168335E-3"/>
                  <c:y val="-3.3966398268013107E-2"/>
                </c:manualLayout>
              </c:layout>
              <c:tx>
                <c:rich>
                  <a:bodyPr/>
                  <a:lstStyle/>
                  <a:p>
                    <a:fld id="{56466E9B-5768-654F-9E23-2018A88BA7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E447-A24D-96AA-E5B4E334BE06}"/>
                </c:ext>
              </c:extLst>
            </c:dLbl>
            <c:dLbl>
              <c:idx val="17"/>
              <c:layout>
                <c:manualLayout>
                  <c:x val="1.2486403103368793E-2"/>
                  <c:y val="-8.5401964649823893E-3"/>
                </c:manualLayout>
              </c:layout>
              <c:tx>
                <c:rich>
                  <a:bodyPr/>
                  <a:lstStyle/>
                  <a:p>
                    <a:fld id="{BE1837CF-0937-8C45-AC39-577C7A56DA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E447-A24D-96AA-E5B4E334BE06}"/>
                </c:ext>
              </c:extLst>
            </c:dLbl>
            <c:dLbl>
              <c:idx val="18"/>
              <c:layout>
                <c:manualLayout>
                  <c:x val="1.9681679450828658E-6"/>
                  <c:y val="2.8071782445305244E-2"/>
                </c:manualLayout>
              </c:layout>
              <c:tx>
                <c:rich>
                  <a:bodyPr/>
                  <a:lstStyle/>
                  <a:p>
                    <a:fld id="{F62BE1DA-E034-4D48-9725-C4269F461A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E447-A24D-96AA-E5B4E334BE06}"/>
                </c:ext>
              </c:extLst>
            </c:dLbl>
            <c:dLbl>
              <c:idx val="19"/>
              <c:layout>
                <c:manualLayout>
                  <c:x val="-5.5945922759165836E-3"/>
                  <c:y val="-5.3899874289176E-4"/>
                </c:manualLayout>
              </c:layout>
              <c:tx>
                <c:rich>
                  <a:bodyPr/>
                  <a:lstStyle/>
                  <a:p>
                    <a:fld id="{94149B18-435A-CD4F-A16D-24FAECF26E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E447-A24D-96AA-E5B4E334BE06}"/>
                </c:ext>
              </c:extLst>
            </c:dLbl>
            <c:dLbl>
              <c:idx val="20"/>
              <c:layout>
                <c:manualLayout>
                  <c:x val="-5.3276328325491161E-3"/>
                  <c:y val="-5.9433248810000447E-5"/>
                </c:manualLayout>
              </c:layout>
              <c:tx>
                <c:rich>
                  <a:bodyPr/>
                  <a:lstStyle/>
                  <a:p>
                    <a:fld id="{70BB96BD-4AF4-8D48-9151-60340E1841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E447-A24D-96AA-E5B4E334BE06}"/>
                </c:ext>
              </c:extLst>
            </c:dLbl>
            <c:dLbl>
              <c:idx val="21"/>
              <c:layout>
                <c:manualLayout>
                  <c:x val="-5.9976672312286759E-3"/>
                  <c:y val="5.4273567389778688E-3"/>
                </c:manualLayout>
              </c:layout>
              <c:tx>
                <c:rich>
                  <a:bodyPr/>
                  <a:lstStyle/>
                  <a:p>
                    <a:fld id="{44DCA065-DEAD-D446-AFA2-E35F5C94B8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E447-A24D-96AA-E5B4E334BE06}"/>
                </c:ext>
              </c:extLst>
            </c:dLbl>
            <c:dLbl>
              <c:idx val="22"/>
              <c:layout>
                <c:manualLayout>
                  <c:x val="5.105825347181344E-2"/>
                  <c:y val="3.9002134692083515E-3"/>
                </c:manualLayout>
              </c:layout>
              <c:tx>
                <c:rich>
                  <a:bodyPr/>
                  <a:lstStyle/>
                  <a:p>
                    <a:fld id="{8298B65A-B3B0-6340-97E8-D804CE02B4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E447-A24D-96AA-E5B4E334BE06}"/>
                </c:ext>
              </c:extLst>
            </c:dLbl>
            <c:dLbl>
              <c:idx val="23"/>
              <c:layout>
                <c:manualLayout>
                  <c:x val="-2.7858426419604039E-3"/>
                  <c:y val="-3.5125366299570721E-2"/>
                </c:manualLayout>
              </c:layout>
              <c:tx>
                <c:rich>
                  <a:bodyPr/>
                  <a:lstStyle/>
                  <a:p>
                    <a:fld id="{2EE09FDC-E9BB-3343-B243-89A857092D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E447-A24D-96AA-E5B4E334BE06}"/>
                </c:ext>
              </c:extLst>
            </c:dLbl>
            <c:dLbl>
              <c:idx val="24"/>
              <c:layout>
                <c:manualLayout>
                  <c:x val="4.1675307264808321E-3"/>
                  <c:y val="-1.5061260081234215E-2"/>
                </c:manualLayout>
              </c:layout>
              <c:tx>
                <c:rich>
                  <a:bodyPr/>
                  <a:lstStyle/>
                  <a:p>
                    <a:fld id="{BFF63165-80A2-6642-83F8-BD9ECA9C5D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E447-A24D-96AA-E5B4E334BE06}"/>
                </c:ext>
              </c:extLst>
            </c:dLbl>
            <c:dLbl>
              <c:idx val="25"/>
              <c:layout>
                <c:manualLayout>
                  <c:x val="1.8110331638273684E-2"/>
                  <c:y val="-2.0337285745411861E-2"/>
                </c:manualLayout>
              </c:layout>
              <c:tx>
                <c:rich>
                  <a:bodyPr/>
                  <a:lstStyle/>
                  <a:p>
                    <a:fld id="{9F37C9E2-2804-A942-813D-E6FCF7BD37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E447-A24D-96AA-E5B4E334BE06}"/>
                </c:ext>
              </c:extLst>
            </c:dLbl>
            <c:dLbl>
              <c:idx val="26"/>
              <c:layout>
                <c:manualLayout>
                  <c:x val="-4.2024723217296426E-3"/>
                  <c:y val="-9.0848925915240901E-4"/>
                </c:manualLayout>
              </c:layout>
              <c:tx>
                <c:rich>
                  <a:bodyPr/>
                  <a:lstStyle/>
                  <a:p>
                    <a:fld id="{C5A72CDE-39C0-3948-8B89-A68D6CAF88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E447-A24D-96AA-E5B4E334BE06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1735EDF8-E277-FA41-AAB8-CC98B9DCD4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447-A24D-96AA-E5B4E334BE06}"/>
                </c:ext>
              </c:extLst>
            </c:dLbl>
            <c:dLbl>
              <c:idx val="28"/>
              <c:layout>
                <c:manualLayout>
                  <c:x val="6.1968510237978593E-3"/>
                  <c:y val="-2.3076924474677522E-2"/>
                </c:manualLayout>
              </c:layout>
              <c:tx>
                <c:rich>
                  <a:bodyPr/>
                  <a:lstStyle/>
                  <a:p>
                    <a:fld id="{CBEBA6AE-15AE-6145-8C96-E92F3068F9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E447-A24D-96AA-E5B4E334BE06}"/>
                </c:ext>
              </c:extLst>
            </c:dLbl>
            <c:dLbl>
              <c:idx val="29"/>
              <c:layout>
                <c:manualLayout>
                  <c:x val="4.3039154326717802E-2"/>
                  <c:y val="-3.7482251065352669E-2"/>
                </c:manualLayout>
              </c:layout>
              <c:tx>
                <c:rich>
                  <a:bodyPr/>
                  <a:lstStyle/>
                  <a:p>
                    <a:fld id="{4A2FB666-8ACA-B74F-9CD3-4A6A3D184E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E447-A24D-96AA-E5B4E334BE06}"/>
                </c:ext>
              </c:extLst>
            </c:dLbl>
            <c:dLbl>
              <c:idx val="30"/>
              <c:layout>
                <c:manualLayout>
                  <c:x val="6.9412909716528052E-3"/>
                  <c:y val="5.8160394341818626E-3"/>
                </c:manualLayout>
              </c:layout>
              <c:tx>
                <c:rich>
                  <a:bodyPr/>
                  <a:lstStyle/>
                  <a:p>
                    <a:fld id="{D0EF1CEB-88A4-5941-BCBE-6BD0191407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E447-A24D-96AA-E5B4E334BE06}"/>
                </c:ext>
              </c:extLst>
            </c:dLbl>
            <c:dLbl>
              <c:idx val="31"/>
              <c:layout>
                <c:manualLayout>
                  <c:x val="4.1674218523632288E-3"/>
                  <c:y val="5.010421677088344E-2"/>
                </c:manualLayout>
              </c:layout>
              <c:tx>
                <c:rich>
                  <a:bodyPr/>
                  <a:lstStyle/>
                  <a:p>
                    <a:fld id="{32E87040-DA4B-CA40-8930-AEEB27971A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E447-A24D-96AA-E5B4E334BE06}"/>
                </c:ext>
              </c:extLst>
            </c:dLbl>
            <c:dLbl>
              <c:idx val="32"/>
              <c:layout>
                <c:manualLayout>
                  <c:x val="4.2973516984268073E-2"/>
                  <c:y val="-1.4679712284875057E-2"/>
                </c:manualLayout>
              </c:layout>
              <c:tx>
                <c:rich>
                  <a:bodyPr/>
                  <a:lstStyle/>
                  <a:p>
                    <a:fld id="{343BB452-DA5F-EB46-8BE7-1764E39B24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E447-A24D-96AA-E5B4E334BE06}"/>
                </c:ext>
              </c:extLst>
            </c:dLbl>
            <c:dLbl>
              <c:idx val="33"/>
              <c:layout>
                <c:manualLayout>
                  <c:x val="-1.5492127559494648E-3"/>
                  <c:y val="6.9230773424032313E-3"/>
                </c:manualLayout>
              </c:layout>
              <c:tx>
                <c:rich>
                  <a:bodyPr/>
                  <a:lstStyle/>
                  <a:p>
                    <a:fld id="{F7D45B34-235D-0E47-9656-2C4793740F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E447-A24D-96AA-E5B4E334BE06}"/>
                </c:ext>
              </c:extLst>
            </c:dLbl>
            <c:dLbl>
              <c:idx val="34"/>
              <c:layout>
                <c:manualLayout>
                  <c:x val="7.7460637797473249E-3"/>
                  <c:y val="-1.6153847132274204E-2"/>
                </c:manualLayout>
              </c:layout>
              <c:tx>
                <c:rich>
                  <a:bodyPr/>
                  <a:lstStyle/>
                  <a:p>
                    <a:fld id="{D1A0E4FC-A449-0E4E-A33F-2E6FC948CD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E447-A24D-96AA-E5B4E334BE06}"/>
                </c:ext>
              </c:extLst>
            </c:dLbl>
            <c:dLbl>
              <c:idx val="35"/>
              <c:layout>
                <c:manualLayout>
                  <c:x val="0"/>
                  <c:y val="-5.9801130633764113E-3"/>
                </c:manualLayout>
              </c:layout>
              <c:tx>
                <c:rich>
                  <a:bodyPr/>
                  <a:lstStyle/>
                  <a:p>
                    <a:fld id="{7CD3B5CE-4BBD-2F46-881F-F2D37B1DBE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E447-A24D-96AA-E5B4E334BE06}"/>
                </c:ext>
              </c:extLst>
            </c:dLbl>
            <c:dLbl>
              <c:idx val="36"/>
              <c:layout>
                <c:manualLayout>
                  <c:x val="-3.6146358307726702E-2"/>
                  <c:y val="-1.8090266533319996E-2"/>
                </c:manualLayout>
              </c:layout>
              <c:tx>
                <c:rich>
                  <a:bodyPr/>
                  <a:lstStyle/>
                  <a:p>
                    <a:fld id="{11BD829C-DAD6-7041-82E2-0FE971ADFF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E447-A24D-96AA-E5B4E334BE06}"/>
                </c:ext>
              </c:extLst>
            </c:dLbl>
            <c:dLbl>
              <c:idx val="37"/>
              <c:layout>
                <c:manualLayout>
                  <c:x val="5.0950383616917456E-2"/>
                  <c:y val="-1.7357081968515098E-2"/>
                </c:manualLayout>
              </c:layout>
              <c:tx>
                <c:rich>
                  <a:bodyPr/>
                  <a:lstStyle/>
                  <a:p>
                    <a:fld id="{C33CE9BA-3C7F-6144-8C0C-239B91EB87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E447-A24D-96AA-E5B4E334BE06}"/>
                </c:ext>
              </c:extLst>
            </c:dLbl>
            <c:dLbl>
              <c:idx val="38"/>
              <c:layout>
                <c:manualLayout>
                  <c:x val="5.272881194097441E-2"/>
                  <c:y val="1.6052141850568698E-2"/>
                </c:manualLayout>
              </c:layout>
              <c:tx>
                <c:rich>
                  <a:bodyPr/>
                  <a:lstStyle/>
                  <a:p>
                    <a:fld id="{E1FDF78C-40C5-6B41-9809-8059B43FF0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E447-A24D-96AA-E5B4E334BE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12700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'[1]Mito_peptide quant'!$V$2:$V$40</c:f>
              <c:numCache>
                <c:formatCode>General</c:formatCode>
                <c:ptCount val="39"/>
                <c:pt idx="0">
                  <c:v>3.2899884961005652</c:v>
                </c:pt>
                <c:pt idx="1">
                  <c:v>2.7891954276076798</c:v>
                </c:pt>
                <c:pt idx="2">
                  <c:v>2.555706347365605</c:v>
                </c:pt>
                <c:pt idx="3">
                  <c:v>2.5389980003939714</c:v>
                </c:pt>
                <c:pt idx="4">
                  <c:v>2.3890574349876474</c:v>
                </c:pt>
                <c:pt idx="5">
                  <c:v>2.0739243374408955</c:v>
                </c:pt>
                <c:pt idx="6">
                  <c:v>1.9208871555078784</c:v>
                </c:pt>
                <c:pt idx="7">
                  <c:v>1.8187547463886049</c:v>
                </c:pt>
                <c:pt idx="8">
                  <c:v>1.5277643523353899</c:v>
                </c:pt>
                <c:pt idx="9">
                  <c:v>1.4701368460540598</c:v>
                </c:pt>
                <c:pt idx="10">
                  <c:v>1.4489856079353107</c:v>
                </c:pt>
                <c:pt idx="11">
                  <c:v>1.3696963720430351</c:v>
                </c:pt>
                <c:pt idx="12">
                  <c:v>1.3199245945645155</c:v>
                </c:pt>
                <c:pt idx="13">
                  <c:v>1.1131049063260352</c:v>
                </c:pt>
                <c:pt idx="14">
                  <c:v>1.061659049324343</c:v>
                </c:pt>
                <c:pt idx="15">
                  <c:v>0.99016813463947695</c:v>
                </c:pt>
                <c:pt idx="16">
                  <c:v>0.98078186220100994</c:v>
                </c:pt>
                <c:pt idx="17">
                  <c:v>0.96995123910165382</c:v>
                </c:pt>
                <c:pt idx="18">
                  <c:v>0.96117809116784703</c:v>
                </c:pt>
                <c:pt idx="19">
                  <c:v>0.93022027548462149</c:v>
                </c:pt>
                <c:pt idx="20">
                  <c:v>0.84966140467463536</c:v>
                </c:pt>
                <c:pt idx="21">
                  <c:v>0.84675620081092329</c:v>
                </c:pt>
                <c:pt idx="22">
                  <c:v>0.83103447213963622</c:v>
                </c:pt>
                <c:pt idx="23">
                  <c:v>0.78658007264160656</c:v>
                </c:pt>
                <c:pt idx="24">
                  <c:v>0.76859583506790485</c:v>
                </c:pt>
                <c:pt idx="25">
                  <c:v>0.76637485191331034</c:v>
                </c:pt>
                <c:pt idx="26">
                  <c:v>0.72552477242017976</c:v>
                </c:pt>
                <c:pt idx="27">
                  <c:v>0.7200468353827264</c:v>
                </c:pt>
                <c:pt idx="28">
                  <c:v>0.71808894746531893</c:v>
                </c:pt>
                <c:pt idx="29">
                  <c:v>0.68272695153101781</c:v>
                </c:pt>
                <c:pt idx="30">
                  <c:v>0.67335967167421962</c:v>
                </c:pt>
                <c:pt idx="31">
                  <c:v>0.66675757448988471</c:v>
                </c:pt>
                <c:pt idx="32">
                  <c:v>0.63946408435277247</c:v>
                </c:pt>
                <c:pt idx="33">
                  <c:v>0.63459651334049549</c:v>
                </c:pt>
                <c:pt idx="34">
                  <c:v>0.62864112968600405</c:v>
                </c:pt>
                <c:pt idx="35">
                  <c:v>0.62218147856312045</c:v>
                </c:pt>
                <c:pt idx="36">
                  <c:v>0.61836396176630681</c:v>
                </c:pt>
                <c:pt idx="37">
                  <c:v>0.61607788124180396</c:v>
                </c:pt>
                <c:pt idx="38">
                  <c:v>0.58633766936709086</c:v>
                </c:pt>
              </c:numCache>
            </c:numRef>
          </c:xVal>
          <c:yVal>
            <c:numRef>
              <c:f>'[1]Mito_peptide quant'!$U$2:$U$40</c:f>
              <c:numCache>
                <c:formatCode>General</c:formatCode>
                <c:ptCount val="39"/>
                <c:pt idx="0">
                  <c:v>2.3916675200995154</c:v>
                </c:pt>
                <c:pt idx="1">
                  <c:v>5.0155658127814711</c:v>
                </c:pt>
                <c:pt idx="2">
                  <c:v>1.3681924232535472</c:v>
                </c:pt>
                <c:pt idx="3">
                  <c:v>9.0674715501846315</c:v>
                </c:pt>
                <c:pt idx="4">
                  <c:v>3.692026734828683</c:v>
                </c:pt>
                <c:pt idx="5">
                  <c:v>4.1881149441211498</c:v>
                </c:pt>
                <c:pt idx="6">
                  <c:v>8.7589176898920069</c:v>
                </c:pt>
                <c:pt idx="7">
                  <c:v>1.9918163514190033</c:v>
                </c:pt>
                <c:pt idx="8">
                  <c:v>16.815248313340284</c:v>
                </c:pt>
                <c:pt idx="9">
                  <c:v>7.8678515800599857</c:v>
                </c:pt>
                <c:pt idx="10">
                  <c:v>17.70194475095785</c:v>
                </c:pt>
                <c:pt idx="11">
                  <c:v>10.913621035320782</c:v>
                </c:pt>
                <c:pt idx="12">
                  <c:v>2.5862605928887836</c:v>
                </c:pt>
                <c:pt idx="13">
                  <c:v>11.028073739304691</c:v>
                </c:pt>
                <c:pt idx="14">
                  <c:v>1.4245824792128894</c:v>
                </c:pt>
                <c:pt idx="15">
                  <c:v>3.6496095291270056</c:v>
                </c:pt>
                <c:pt idx="16">
                  <c:v>12.672202537132444</c:v>
                </c:pt>
                <c:pt idx="17">
                  <c:v>3.8941168906697192</c:v>
                </c:pt>
                <c:pt idx="18">
                  <c:v>1.4465278189779101</c:v>
                </c:pt>
                <c:pt idx="19">
                  <c:v>1.7671067205625397</c:v>
                </c:pt>
                <c:pt idx="20">
                  <c:v>14.193480855525031</c:v>
                </c:pt>
                <c:pt idx="21">
                  <c:v>2.3613116474697491</c:v>
                </c:pt>
                <c:pt idx="22">
                  <c:v>6.0037808812594973</c:v>
                </c:pt>
                <c:pt idx="23">
                  <c:v>4.2683362554915085</c:v>
                </c:pt>
                <c:pt idx="24">
                  <c:v>4.2375981563622238</c:v>
                </c:pt>
                <c:pt idx="25">
                  <c:v>11.640145163392233</c:v>
                </c:pt>
                <c:pt idx="26">
                  <c:v>9.9987691615448764</c:v>
                </c:pt>
                <c:pt idx="27">
                  <c:v>8.2525002412651585</c:v>
                </c:pt>
                <c:pt idx="28">
                  <c:v>8.3084995201792147</c:v>
                </c:pt>
                <c:pt idx="29">
                  <c:v>11.729428699322</c:v>
                </c:pt>
                <c:pt idx="30">
                  <c:v>5.6254377209433875</c:v>
                </c:pt>
                <c:pt idx="31">
                  <c:v>1.4379856895455876</c:v>
                </c:pt>
                <c:pt idx="32">
                  <c:v>11.284971845861881</c:v>
                </c:pt>
                <c:pt idx="33">
                  <c:v>7.5818206521324978</c:v>
                </c:pt>
                <c:pt idx="34">
                  <c:v>9.048394572282783</c:v>
                </c:pt>
                <c:pt idx="35">
                  <c:v>6.7544073101580437</c:v>
                </c:pt>
                <c:pt idx="36">
                  <c:v>2.4111705074153451</c:v>
                </c:pt>
                <c:pt idx="37">
                  <c:v>5.990433868677969</c:v>
                </c:pt>
                <c:pt idx="38">
                  <c:v>3.5353477355409972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'[1]Mito_peptide quant'!$X$2:$X$40</c15:f>
                <c15:dlblRangeCache>
                  <c:ptCount val="39"/>
                  <c:pt idx="0">
                    <c:v>CPSM_M585</c:v>
                  </c:pt>
                  <c:pt idx="1">
                    <c:v>ACADS_M265</c:v>
                  </c:pt>
                  <c:pt idx="2">
                    <c:v>ARLY_M21</c:v>
                  </c:pt>
                  <c:pt idx="3">
                    <c:v>SAHH_M419</c:v>
                  </c:pt>
                  <c:pt idx="4">
                    <c:v>CP2F2_M365</c:v>
                  </c:pt>
                  <c:pt idx="5">
                    <c:v>FMO5_M416</c:v>
                  </c:pt>
                  <c:pt idx="6">
                    <c:v>M2GD_M346</c:v>
                  </c:pt>
                  <c:pt idx="7">
                    <c:v>SCP2_M21</c:v>
                  </c:pt>
                  <c:pt idx="8">
                    <c:v>SCP2_M512</c:v>
                  </c:pt>
                  <c:pt idx="9">
                    <c:v>ODBA_M388</c:v>
                  </c:pt>
                  <c:pt idx="10">
                    <c:v>DHE3_M69</c:v>
                  </c:pt>
                  <c:pt idx="11">
                    <c:v>MGST1_M105</c:v>
                  </c:pt>
                  <c:pt idx="12">
                    <c:v>RISC_M440</c:v>
                  </c:pt>
                  <c:pt idx="13">
                    <c:v>NIPS1_M197</c:v>
                  </c:pt>
                  <c:pt idx="14">
                    <c:v>CPSM_M1178</c:v>
                  </c:pt>
                  <c:pt idx="15">
                    <c:v>PYC_M566</c:v>
                  </c:pt>
                  <c:pt idx="16">
                    <c:v>ATPG_M129</c:v>
                  </c:pt>
                  <c:pt idx="17">
                    <c:v>ATPG_M267</c:v>
                  </c:pt>
                  <c:pt idx="18">
                    <c:v>ADT2_M282</c:v>
                  </c:pt>
                  <c:pt idx="19">
                    <c:v>ATPB_M443</c:v>
                  </c:pt>
                  <c:pt idx="20">
                    <c:v>FMO5_M405</c:v>
                  </c:pt>
                  <c:pt idx="21">
                    <c:v>HCDH_M256</c:v>
                  </c:pt>
                  <c:pt idx="22">
                    <c:v>RL5_M212</c:v>
                  </c:pt>
                  <c:pt idx="23">
                    <c:v>ODB2_M182</c:v>
                  </c:pt>
                  <c:pt idx="24">
                    <c:v>ETFD_M165</c:v>
                  </c:pt>
                  <c:pt idx="25">
                    <c:v>ACO13_M4</c:v>
                  </c:pt>
                  <c:pt idx="26">
                    <c:v>ETFD_M61</c:v>
                  </c:pt>
                  <c:pt idx="27">
                    <c:v>HSP7C_M93</c:v>
                  </c:pt>
                  <c:pt idx="28">
                    <c:v>NDUA4_M34</c:v>
                  </c:pt>
                  <c:pt idx="29">
                    <c:v>BIP_M333</c:v>
                  </c:pt>
                  <c:pt idx="30">
                    <c:v>AGT1_M79</c:v>
                  </c:pt>
                  <c:pt idx="31">
                    <c:v>ABCB7_M594</c:v>
                  </c:pt>
                  <c:pt idx="32">
                    <c:v>CPSM_M56</c:v>
                  </c:pt>
                  <c:pt idx="33">
                    <c:v>ECI2_M296</c:v>
                  </c:pt>
                  <c:pt idx="34">
                    <c:v>AT5F1_M215</c:v>
                  </c:pt>
                  <c:pt idx="35">
                    <c:v>ABCD3_M381</c:v>
                  </c:pt>
                  <c:pt idx="36">
                    <c:v>HBA_M33</c:v>
                  </c:pt>
                  <c:pt idx="37">
                    <c:v>BHMT1_M337</c:v>
                  </c:pt>
                  <c:pt idx="38">
                    <c:v>GRP75_M584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7-E447-A24D-96AA-E5B4E334BE06}"/>
            </c:ext>
          </c:extLst>
        </c:ser>
        <c:ser>
          <c:idx val="1"/>
          <c:order val="1"/>
          <c:tx>
            <c:v>signotenriched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2">
                  <a:lumMod val="75000"/>
                  <a:alpha val="40000"/>
                </a:schemeClr>
              </a:solidFill>
              <a:ln w="9525">
                <a:solidFill>
                  <a:schemeClr val="tx1">
                    <a:alpha val="40000"/>
                  </a:schemeClr>
                </a:solidFill>
              </a:ln>
              <a:effectLst/>
            </c:spPr>
          </c:marker>
          <c:xVal>
            <c:numRef>
              <c:f>'[1]Mito_peptide quant'!$V$41:$V$183</c:f>
              <c:numCache>
                <c:formatCode>General</c:formatCode>
                <c:ptCount val="143"/>
                <c:pt idx="0">
                  <c:v>0.55419819868916353</c:v>
                </c:pt>
                <c:pt idx="1">
                  <c:v>0.52179285348762261</c:v>
                </c:pt>
                <c:pt idx="2">
                  <c:v>0.51675930164020945</c:v>
                </c:pt>
                <c:pt idx="3">
                  <c:v>0.49733525080267765</c:v>
                </c:pt>
                <c:pt idx="4">
                  <c:v>0.48373926697080349</c:v>
                </c:pt>
                <c:pt idx="5">
                  <c:v>0.47955103480054423</c:v>
                </c:pt>
                <c:pt idx="6">
                  <c:v>0.47836274190596456</c:v>
                </c:pt>
                <c:pt idx="7">
                  <c:v>0.47521655633390625</c:v>
                </c:pt>
                <c:pt idx="8">
                  <c:v>0.44697635781619893</c:v>
                </c:pt>
                <c:pt idx="9">
                  <c:v>0.42752295494881926</c:v>
                </c:pt>
                <c:pt idx="10">
                  <c:v>0.41137474676654245</c:v>
                </c:pt>
                <c:pt idx="11">
                  <c:v>0.39276617016413296</c:v>
                </c:pt>
                <c:pt idx="12">
                  <c:v>0.378727232660025</c:v>
                </c:pt>
                <c:pt idx="13">
                  <c:v>0.37842835072423076</c:v>
                </c:pt>
                <c:pt idx="14">
                  <c:v>0.37746788820891969</c:v>
                </c:pt>
                <c:pt idx="15">
                  <c:v>0.37469177303507134</c:v>
                </c:pt>
                <c:pt idx="16">
                  <c:v>0.36547322470507337</c:v>
                </c:pt>
                <c:pt idx="17">
                  <c:v>0.36107443252533611</c:v>
                </c:pt>
                <c:pt idx="18">
                  <c:v>0.34110576178211355</c:v>
                </c:pt>
                <c:pt idx="19">
                  <c:v>0.33787685685278407</c:v>
                </c:pt>
                <c:pt idx="20">
                  <c:v>0.329396939233988</c:v>
                </c:pt>
                <c:pt idx="21">
                  <c:v>0.32484292597007536</c:v>
                </c:pt>
                <c:pt idx="22">
                  <c:v>0.31368167821099274</c:v>
                </c:pt>
                <c:pt idx="23">
                  <c:v>0.3060326879384459</c:v>
                </c:pt>
                <c:pt idx="24">
                  <c:v>0.29412067709993434</c:v>
                </c:pt>
                <c:pt idx="25">
                  <c:v>0.29148744076873939</c:v>
                </c:pt>
                <c:pt idx="26">
                  <c:v>0.28918210914382031</c:v>
                </c:pt>
                <c:pt idx="27">
                  <c:v>0.28645861785742976</c:v>
                </c:pt>
                <c:pt idx="28">
                  <c:v>0.27827862508326429</c:v>
                </c:pt>
                <c:pt idx="29">
                  <c:v>0.27465864331315942</c:v>
                </c:pt>
                <c:pt idx="30">
                  <c:v>0.2687673610311474</c:v>
                </c:pt>
                <c:pt idx="31">
                  <c:v>0.26284573341078887</c:v>
                </c:pt>
                <c:pt idx="32">
                  <c:v>0.25913348083922255</c:v>
                </c:pt>
                <c:pt idx="33">
                  <c:v>0.25578105507506255</c:v>
                </c:pt>
                <c:pt idx="34">
                  <c:v>0.24936444552191117</c:v>
                </c:pt>
                <c:pt idx="35">
                  <c:v>0.24932544148226823</c:v>
                </c:pt>
                <c:pt idx="36">
                  <c:v>0.23964362168328465</c:v>
                </c:pt>
                <c:pt idx="37">
                  <c:v>0.23742186187329425</c:v>
                </c:pt>
                <c:pt idx="38">
                  <c:v>0.23540546800903692</c:v>
                </c:pt>
                <c:pt idx="39">
                  <c:v>0.23105822499885478</c:v>
                </c:pt>
                <c:pt idx="40">
                  <c:v>0.21958693210415173</c:v>
                </c:pt>
                <c:pt idx="41">
                  <c:v>0.215038882530557</c:v>
                </c:pt>
                <c:pt idx="42">
                  <c:v>0.21478442071852166</c:v>
                </c:pt>
                <c:pt idx="43">
                  <c:v>0.21197088326821431</c:v>
                </c:pt>
                <c:pt idx="44">
                  <c:v>0.21179186227911367</c:v>
                </c:pt>
                <c:pt idx="45">
                  <c:v>0.21079038684380927</c:v>
                </c:pt>
                <c:pt idx="46">
                  <c:v>0.20763590394383097</c:v>
                </c:pt>
                <c:pt idx="47">
                  <c:v>0.20489942211622528</c:v>
                </c:pt>
                <c:pt idx="48">
                  <c:v>0.19847094676687149</c:v>
                </c:pt>
                <c:pt idx="49">
                  <c:v>0.19731410484202636</c:v>
                </c:pt>
                <c:pt idx="50">
                  <c:v>0.18752226007979955</c:v>
                </c:pt>
                <c:pt idx="51">
                  <c:v>0.18465355209233894</c:v>
                </c:pt>
                <c:pt idx="52">
                  <c:v>0.18426805157077372</c:v>
                </c:pt>
                <c:pt idx="53">
                  <c:v>0.17966101352438479</c:v>
                </c:pt>
                <c:pt idx="54">
                  <c:v>0.17928687119429995</c:v>
                </c:pt>
                <c:pt idx="55">
                  <c:v>0.16898666496165135</c:v>
                </c:pt>
                <c:pt idx="56">
                  <c:v>0.16371536151170413</c:v>
                </c:pt>
                <c:pt idx="57">
                  <c:v>0.16289251120874207</c:v>
                </c:pt>
                <c:pt idx="58">
                  <c:v>0.15432448134198587</c:v>
                </c:pt>
                <c:pt idx="59">
                  <c:v>0.14960843419573491</c:v>
                </c:pt>
                <c:pt idx="60">
                  <c:v>0.14841256187980287</c:v>
                </c:pt>
                <c:pt idx="61">
                  <c:v>0.14685557501570384</c:v>
                </c:pt>
                <c:pt idx="62">
                  <c:v>0.14124433980422393</c:v>
                </c:pt>
                <c:pt idx="63">
                  <c:v>0.13323836155732027</c:v>
                </c:pt>
                <c:pt idx="64">
                  <c:v>0.13109554710346863</c:v>
                </c:pt>
                <c:pt idx="65">
                  <c:v>0.1306114431493284</c:v>
                </c:pt>
                <c:pt idx="66">
                  <c:v>0.11917053989696931</c:v>
                </c:pt>
                <c:pt idx="67">
                  <c:v>0.11726245922165206</c:v>
                </c:pt>
                <c:pt idx="68">
                  <c:v>0.11370942369148003</c:v>
                </c:pt>
                <c:pt idx="69">
                  <c:v>0.10405864385543516</c:v>
                </c:pt>
                <c:pt idx="70">
                  <c:v>9.610667582146816E-2</c:v>
                </c:pt>
                <c:pt idx="71">
                  <c:v>8.2761873234415514E-2</c:v>
                </c:pt>
                <c:pt idx="72">
                  <c:v>6.5825558419949123E-2</c:v>
                </c:pt>
                <c:pt idx="73">
                  <c:v>6.2308423372040504E-2</c:v>
                </c:pt>
                <c:pt idx="74">
                  <c:v>5.3303118362299735E-2</c:v>
                </c:pt>
                <c:pt idx="75">
                  <c:v>-3.4829339132183793E-2</c:v>
                </c:pt>
                <c:pt idx="76">
                  <c:v>-4.2966787573849578E-2</c:v>
                </c:pt>
                <c:pt idx="77">
                  <c:v>-7.4050769577467826E-2</c:v>
                </c:pt>
                <c:pt idx="78">
                  <c:v>-8.5153373645159292E-2</c:v>
                </c:pt>
                <c:pt idx="79">
                  <c:v>-8.7069055099967083E-2</c:v>
                </c:pt>
                <c:pt idx="80">
                  <c:v>-9.2661010805491995E-2</c:v>
                </c:pt>
                <c:pt idx="81">
                  <c:v>-9.5447277501307437E-2</c:v>
                </c:pt>
                <c:pt idx="82">
                  <c:v>-9.6485462882880332E-2</c:v>
                </c:pt>
                <c:pt idx="83">
                  <c:v>-0.1138210883714853</c:v>
                </c:pt>
                <c:pt idx="84">
                  <c:v>-0.11457502402139283</c:v>
                </c:pt>
                <c:pt idx="85">
                  <c:v>-0.12499928040116835</c:v>
                </c:pt>
                <c:pt idx="86">
                  <c:v>-0.12802754896508386</c:v>
                </c:pt>
                <c:pt idx="87">
                  <c:v>-0.13025392068195105</c:v>
                </c:pt>
                <c:pt idx="88">
                  <c:v>-0.1367493135209755</c:v>
                </c:pt>
                <c:pt idx="89">
                  <c:v>-0.13820507394341772</c:v>
                </c:pt>
                <c:pt idx="90">
                  <c:v>-0.14573111233619121</c:v>
                </c:pt>
                <c:pt idx="91">
                  <c:v>-0.14670934053027976</c:v>
                </c:pt>
                <c:pt idx="92">
                  <c:v>-0.14824787561007366</c:v>
                </c:pt>
                <c:pt idx="93">
                  <c:v>-0.16692159246971069</c:v>
                </c:pt>
                <c:pt idx="94">
                  <c:v>-0.16815269021680862</c:v>
                </c:pt>
                <c:pt idx="95">
                  <c:v>-0.17598266604297175</c:v>
                </c:pt>
                <c:pt idx="96">
                  <c:v>-0.18227685168225222</c:v>
                </c:pt>
                <c:pt idx="97">
                  <c:v>-0.18570776165254999</c:v>
                </c:pt>
                <c:pt idx="98">
                  <c:v>-0.19836869913482286</c:v>
                </c:pt>
                <c:pt idx="99">
                  <c:v>-0.20794367966556115</c:v>
                </c:pt>
                <c:pt idx="100">
                  <c:v>-0.2107031573278168</c:v>
                </c:pt>
                <c:pt idx="101">
                  <c:v>-0.22822877215518456</c:v>
                </c:pt>
                <c:pt idx="102">
                  <c:v>-0.2327892231001408</c:v>
                </c:pt>
                <c:pt idx="103">
                  <c:v>-0.23603140548609067</c:v>
                </c:pt>
                <c:pt idx="104">
                  <c:v>-0.23769113186298085</c:v>
                </c:pt>
                <c:pt idx="105">
                  <c:v>-0.239987257229339</c:v>
                </c:pt>
                <c:pt idx="106">
                  <c:v>-0.24023185615251516</c:v>
                </c:pt>
                <c:pt idx="107">
                  <c:v>-0.24548023350085055</c:v>
                </c:pt>
                <c:pt idx="108">
                  <c:v>-0.24568251290902343</c:v>
                </c:pt>
                <c:pt idx="109">
                  <c:v>-0.24815391819332133</c:v>
                </c:pt>
                <c:pt idx="110">
                  <c:v>-0.25071700868964109</c:v>
                </c:pt>
                <c:pt idx="111">
                  <c:v>-0.25862507187165867</c:v>
                </c:pt>
                <c:pt idx="112">
                  <c:v>-0.28097944167081851</c:v>
                </c:pt>
                <c:pt idx="113">
                  <c:v>-0.28496547603720962</c:v>
                </c:pt>
                <c:pt idx="114">
                  <c:v>-0.30052633784896388</c:v>
                </c:pt>
                <c:pt idx="115">
                  <c:v>-0.30141858020123907</c:v>
                </c:pt>
                <c:pt idx="116">
                  <c:v>-0.30308425129066596</c:v>
                </c:pt>
                <c:pt idx="117">
                  <c:v>-0.30397419848068791</c:v>
                </c:pt>
                <c:pt idx="118">
                  <c:v>-0.31995982113121552</c:v>
                </c:pt>
                <c:pt idx="119">
                  <c:v>-0.32630171084823101</c:v>
                </c:pt>
                <c:pt idx="120">
                  <c:v>-0.34058302706161614</c:v>
                </c:pt>
                <c:pt idx="121">
                  <c:v>-0.3493477656997816</c:v>
                </c:pt>
                <c:pt idx="122">
                  <c:v>-0.35149633226672089</c:v>
                </c:pt>
                <c:pt idx="123">
                  <c:v>-0.36253881748502342</c:v>
                </c:pt>
                <c:pt idx="124">
                  <c:v>-0.36518575748427556</c:v>
                </c:pt>
                <c:pt idx="125">
                  <c:v>-0.3660187993530124</c:v>
                </c:pt>
                <c:pt idx="126">
                  <c:v>-0.38279219746859489</c:v>
                </c:pt>
                <c:pt idx="127">
                  <c:v>-0.38738510289780009</c:v>
                </c:pt>
                <c:pt idx="128">
                  <c:v>-0.39903379985606385</c:v>
                </c:pt>
                <c:pt idx="129">
                  <c:v>-0.40058487145353977</c:v>
                </c:pt>
                <c:pt idx="130">
                  <c:v>-0.40386866314223752</c:v>
                </c:pt>
                <c:pt idx="131">
                  <c:v>-0.42285862433933885</c:v>
                </c:pt>
                <c:pt idx="132">
                  <c:v>-0.42785606856027625</c:v>
                </c:pt>
                <c:pt idx="133">
                  <c:v>-0.42822666980335389</c:v>
                </c:pt>
                <c:pt idx="134">
                  <c:v>-0.44036976823617452</c:v>
                </c:pt>
                <c:pt idx="135">
                  <c:v>-0.46066279575025038</c:v>
                </c:pt>
                <c:pt idx="136">
                  <c:v>-0.46314033864062021</c:v>
                </c:pt>
                <c:pt idx="137">
                  <c:v>-0.47508248514768014</c:v>
                </c:pt>
                <c:pt idx="138">
                  <c:v>-0.49519702456047521</c:v>
                </c:pt>
                <c:pt idx="139">
                  <c:v>-0.4987296330399702</c:v>
                </c:pt>
                <c:pt idx="140">
                  <c:v>-0.50224861006178301</c:v>
                </c:pt>
                <c:pt idx="141">
                  <c:v>-0.5261210345518752</c:v>
                </c:pt>
                <c:pt idx="142">
                  <c:v>-0.55298987151169487</c:v>
                </c:pt>
              </c:numCache>
            </c:numRef>
          </c:xVal>
          <c:yVal>
            <c:numRef>
              <c:f>'[1]Mito_peptide quant'!$U$41:$U$183</c:f>
              <c:numCache>
                <c:formatCode>General</c:formatCode>
                <c:ptCount val="143"/>
                <c:pt idx="0">
                  <c:v>2.5207891698894507</c:v>
                </c:pt>
                <c:pt idx="1">
                  <c:v>1.9932398484322551</c:v>
                </c:pt>
                <c:pt idx="2">
                  <c:v>8.4613450730902287</c:v>
                </c:pt>
                <c:pt idx="3">
                  <c:v>1.5540899871279628</c:v>
                </c:pt>
                <c:pt idx="4">
                  <c:v>1.6932440160566875</c:v>
                </c:pt>
                <c:pt idx="5">
                  <c:v>6.4880114428509739</c:v>
                </c:pt>
                <c:pt idx="6">
                  <c:v>9.9118330542995885</c:v>
                </c:pt>
                <c:pt idx="7">
                  <c:v>1.9501015089036686</c:v>
                </c:pt>
                <c:pt idx="8">
                  <c:v>5.985764498052478</c:v>
                </c:pt>
                <c:pt idx="9">
                  <c:v>8.6025575864757116</c:v>
                </c:pt>
                <c:pt idx="10">
                  <c:v>6.4427431651384675</c:v>
                </c:pt>
                <c:pt idx="11">
                  <c:v>1.6086737345945894</c:v>
                </c:pt>
                <c:pt idx="12">
                  <c:v>3.9976946923262391</c:v>
                </c:pt>
                <c:pt idx="13">
                  <c:v>5.3639072624559816</c:v>
                </c:pt>
                <c:pt idx="14">
                  <c:v>5.9892240653152236</c:v>
                </c:pt>
                <c:pt idx="15">
                  <c:v>1.3574745791426681</c:v>
                </c:pt>
                <c:pt idx="16">
                  <c:v>5.0913777605024437</c:v>
                </c:pt>
                <c:pt idx="17">
                  <c:v>7.1457440012103595</c:v>
                </c:pt>
                <c:pt idx="18">
                  <c:v>8.290351837470725</c:v>
                </c:pt>
                <c:pt idx="19">
                  <c:v>9.7087663764178611</c:v>
                </c:pt>
                <c:pt idx="20">
                  <c:v>1.6010605967905807</c:v>
                </c:pt>
                <c:pt idx="21">
                  <c:v>1.4025029153405806</c:v>
                </c:pt>
                <c:pt idx="22">
                  <c:v>3.5657822920449274</c:v>
                </c:pt>
                <c:pt idx="23">
                  <c:v>9.8477790305072048</c:v>
                </c:pt>
                <c:pt idx="24">
                  <c:v>4.7481467697992645</c:v>
                </c:pt>
                <c:pt idx="25">
                  <c:v>6.5130394945292309</c:v>
                </c:pt>
                <c:pt idx="26">
                  <c:v>6.4033376608026504</c:v>
                </c:pt>
                <c:pt idx="27">
                  <c:v>2.78034766582855</c:v>
                </c:pt>
                <c:pt idx="28">
                  <c:v>5.0647409414088154</c:v>
                </c:pt>
                <c:pt idx="29">
                  <c:v>1.7206420453599274</c:v>
                </c:pt>
                <c:pt idx="30">
                  <c:v>4.2236109408152798</c:v>
                </c:pt>
                <c:pt idx="31">
                  <c:v>2.8054163067981595</c:v>
                </c:pt>
                <c:pt idx="32">
                  <c:v>10.581032448752444</c:v>
                </c:pt>
                <c:pt idx="33">
                  <c:v>1.8708693875382805</c:v>
                </c:pt>
                <c:pt idx="34">
                  <c:v>5.1472744907055912</c:v>
                </c:pt>
                <c:pt idx="35">
                  <c:v>3.9388685654331264</c:v>
                </c:pt>
                <c:pt idx="36">
                  <c:v>1.9619272202147373</c:v>
                </c:pt>
                <c:pt idx="37">
                  <c:v>5.070485305631669</c:v>
                </c:pt>
                <c:pt idx="38">
                  <c:v>6.9306275881196795</c:v>
                </c:pt>
                <c:pt idx="39">
                  <c:v>6.6893445828520459</c:v>
                </c:pt>
                <c:pt idx="40">
                  <c:v>4.2654999252160852</c:v>
                </c:pt>
                <c:pt idx="41">
                  <c:v>1.7206290640647521</c:v>
                </c:pt>
                <c:pt idx="42">
                  <c:v>1.849730642841148</c:v>
                </c:pt>
                <c:pt idx="43">
                  <c:v>5.7139156120464669</c:v>
                </c:pt>
                <c:pt idx="44">
                  <c:v>3.7733672474816489</c:v>
                </c:pt>
                <c:pt idx="45">
                  <c:v>1.7844852436303804</c:v>
                </c:pt>
                <c:pt idx="46">
                  <c:v>2.0626863287826516</c:v>
                </c:pt>
                <c:pt idx="47">
                  <c:v>2.4776221853401532</c:v>
                </c:pt>
                <c:pt idx="48">
                  <c:v>8.6250174354478002</c:v>
                </c:pt>
                <c:pt idx="49">
                  <c:v>8.9479654146091097</c:v>
                </c:pt>
                <c:pt idx="50">
                  <c:v>4.4083125555316229</c:v>
                </c:pt>
                <c:pt idx="51">
                  <c:v>2.4984534871892081</c:v>
                </c:pt>
                <c:pt idx="52">
                  <c:v>4.7210307105114691</c:v>
                </c:pt>
                <c:pt idx="53">
                  <c:v>2.1375073780032543</c:v>
                </c:pt>
                <c:pt idx="54">
                  <c:v>6.1728173269265243</c:v>
                </c:pt>
                <c:pt idx="55">
                  <c:v>8.9427677156336625</c:v>
                </c:pt>
                <c:pt idx="56">
                  <c:v>1.5441122211992737</c:v>
                </c:pt>
                <c:pt idx="57">
                  <c:v>7.8445804629276257</c:v>
                </c:pt>
                <c:pt idx="58">
                  <c:v>7.237257556185436</c:v>
                </c:pt>
                <c:pt idx="59">
                  <c:v>3.1808944464106244</c:v>
                </c:pt>
                <c:pt idx="60">
                  <c:v>1.3664850657064296</c:v>
                </c:pt>
                <c:pt idx="61">
                  <c:v>6.8461982251623006</c:v>
                </c:pt>
                <c:pt idx="62">
                  <c:v>2.1428252210806389</c:v>
                </c:pt>
                <c:pt idx="63">
                  <c:v>1.4246105235183413</c:v>
                </c:pt>
                <c:pt idx="64">
                  <c:v>1.3610032033911255</c:v>
                </c:pt>
                <c:pt idx="65">
                  <c:v>1.5269333814926598</c:v>
                </c:pt>
                <c:pt idx="66">
                  <c:v>3.1885507996441556</c:v>
                </c:pt>
                <c:pt idx="67">
                  <c:v>4.8978581814148887</c:v>
                </c:pt>
                <c:pt idx="68">
                  <c:v>3.0825515822418197</c:v>
                </c:pt>
                <c:pt idx="69">
                  <c:v>3.60561840280007</c:v>
                </c:pt>
                <c:pt idx="70">
                  <c:v>1.5116976338622121</c:v>
                </c:pt>
                <c:pt idx="71">
                  <c:v>3.0974202734808691</c:v>
                </c:pt>
                <c:pt idx="72">
                  <c:v>2.835934201681519</c:v>
                </c:pt>
                <c:pt idx="73">
                  <c:v>4.0726837699323468</c:v>
                </c:pt>
                <c:pt idx="74">
                  <c:v>2.8823292341980769</c:v>
                </c:pt>
                <c:pt idx="75">
                  <c:v>1.7708667443893757</c:v>
                </c:pt>
                <c:pt idx="76">
                  <c:v>1.8891078558089744</c:v>
                </c:pt>
                <c:pt idx="77">
                  <c:v>1.3408310143462068</c:v>
                </c:pt>
                <c:pt idx="78">
                  <c:v>1.8452128040171492</c:v>
                </c:pt>
                <c:pt idx="79">
                  <c:v>2.6256374787159054</c:v>
                </c:pt>
                <c:pt idx="80">
                  <c:v>5.4412862640818469</c:v>
                </c:pt>
                <c:pt idx="81">
                  <c:v>3.4595521493886197</c:v>
                </c:pt>
                <c:pt idx="82">
                  <c:v>5.2137862493349587</c:v>
                </c:pt>
                <c:pt idx="83">
                  <c:v>2.2238314033983251</c:v>
                </c:pt>
                <c:pt idx="84">
                  <c:v>1.3910151268081261</c:v>
                </c:pt>
                <c:pt idx="85">
                  <c:v>1.9072920748671935</c:v>
                </c:pt>
                <c:pt idx="86">
                  <c:v>6.6291556320024325</c:v>
                </c:pt>
                <c:pt idx="87">
                  <c:v>2.5482052695603827</c:v>
                </c:pt>
                <c:pt idx="88">
                  <c:v>3.1779340871477633</c:v>
                </c:pt>
                <c:pt idx="89">
                  <c:v>4.6661739444111179</c:v>
                </c:pt>
                <c:pt idx="90">
                  <c:v>5.3074186912005521</c:v>
                </c:pt>
                <c:pt idx="91">
                  <c:v>2.5221937013683511</c:v>
                </c:pt>
                <c:pt idx="92">
                  <c:v>4.9250430726078251</c:v>
                </c:pt>
                <c:pt idx="93">
                  <c:v>3.233106875399729</c:v>
                </c:pt>
                <c:pt idx="94">
                  <c:v>1.8114413373937772</c:v>
                </c:pt>
                <c:pt idx="95">
                  <c:v>4.4762028803298781</c:v>
                </c:pt>
                <c:pt idx="96">
                  <c:v>4.1624505142019643</c:v>
                </c:pt>
                <c:pt idx="97">
                  <c:v>2.4041494623053494</c:v>
                </c:pt>
                <c:pt idx="98">
                  <c:v>2.2455904432695837</c:v>
                </c:pt>
                <c:pt idx="99">
                  <c:v>1.3816028409218806</c:v>
                </c:pt>
                <c:pt idx="100">
                  <c:v>3.2292238222934131</c:v>
                </c:pt>
                <c:pt idx="101">
                  <c:v>2.3529612186499365</c:v>
                </c:pt>
                <c:pt idx="102">
                  <c:v>2.1026517849539199</c:v>
                </c:pt>
                <c:pt idx="103">
                  <c:v>5.3557665884996908</c:v>
                </c:pt>
                <c:pt idx="104">
                  <c:v>3.8024859886288427</c:v>
                </c:pt>
                <c:pt idx="105">
                  <c:v>5.7839089937165538</c:v>
                </c:pt>
                <c:pt idx="106">
                  <c:v>12.040128053064116</c:v>
                </c:pt>
                <c:pt idx="107">
                  <c:v>4.6713697666411864</c:v>
                </c:pt>
                <c:pt idx="108">
                  <c:v>3.115497328399313</c:v>
                </c:pt>
                <c:pt idx="109">
                  <c:v>1.7430584176094044</c:v>
                </c:pt>
                <c:pt idx="110">
                  <c:v>5.844788193464022</c:v>
                </c:pt>
                <c:pt idx="111">
                  <c:v>6.8508031166040277</c:v>
                </c:pt>
                <c:pt idx="112">
                  <c:v>1.3347893304161769</c:v>
                </c:pt>
                <c:pt idx="113">
                  <c:v>7.7260575238386746</c:v>
                </c:pt>
                <c:pt idx="114">
                  <c:v>2.1872541419799441</c:v>
                </c:pt>
                <c:pt idx="115">
                  <c:v>3.287977551745231</c:v>
                </c:pt>
                <c:pt idx="116">
                  <c:v>1.9369361478966105</c:v>
                </c:pt>
                <c:pt idx="117">
                  <c:v>6.8914182471694145</c:v>
                </c:pt>
                <c:pt idx="118">
                  <c:v>2.7370066762708718</c:v>
                </c:pt>
                <c:pt idx="119">
                  <c:v>1.7209950977735862</c:v>
                </c:pt>
                <c:pt idx="120">
                  <c:v>10.051820468613878</c:v>
                </c:pt>
                <c:pt idx="121">
                  <c:v>5.0619903805675115</c:v>
                </c:pt>
                <c:pt idx="122">
                  <c:v>1.3195967352853686</c:v>
                </c:pt>
                <c:pt idx="123">
                  <c:v>7.5104764936271904</c:v>
                </c:pt>
                <c:pt idx="124">
                  <c:v>1.5029496634956705</c:v>
                </c:pt>
                <c:pt idx="125">
                  <c:v>5.1572239876445067</c:v>
                </c:pt>
                <c:pt idx="126">
                  <c:v>3.0053859446062443</c:v>
                </c:pt>
                <c:pt idx="127">
                  <c:v>4.1302833476866523</c:v>
                </c:pt>
                <c:pt idx="128">
                  <c:v>9.418665012685306</c:v>
                </c:pt>
                <c:pt idx="129">
                  <c:v>5.9673860331902242</c:v>
                </c:pt>
                <c:pt idx="130">
                  <c:v>1.6169375276062865</c:v>
                </c:pt>
                <c:pt idx="131">
                  <c:v>2.5195466690187009</c:v>
                </c:pt>
                <c:pt idx="132">
                  <c:v>8.8202544691943352</c:v>
                </c:pt>
                <c:pt idx="133">
                  <c:v>3.3540176403215756</c:v>
                </c:pt>
                <c:pt idx="134">
                  <c:v>7.6714331098128925</c:v>
                </c:pt>
                <c:pt idx="135">
                  <c:v>2.5067914065359456</c:v>
                </c:pt>
                <c:pt idx="136">
                  <c:v>2.9551060765783879</c:v>
                </c:pt>
                <c:pt idx="137">
                  <c:v>8.740456439435297</c:v>
                </c:pt>
                <c:pt idx="138">
                  <c:v>2.5282595104146734</c:v>
                </c:pt>
                <c:pt idx="139">
                  <c:v>10.525331763871081</c:v>
                </c:pt>
                <c:pt idx="140">
                  <c:v>7.4649392664083623</c:v>
                </c:pt>
                <c:pt idx="141">
                  <c:v>1.9542962879913877</c:v>
                </c:pt>
                <c:pt idx="142">
                  <c:v>5.8941026843746105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E447-A24D-96AA-E5B4E334BE06}"/>
            </c:ext>
          </c:extLst>
        </c:ser>
        <c:ser>
          <c:idx val="2"/>
          <c:order val="2"/>
          <c:tx>
            <c:v>notsig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2">
                  <a:lumMod val="75000"/>
                  <a:alpha val="40000"/>
                </a:schemeClr>
              </a:solidFill>
              <a:ln w="9525">
                <a:solidFill>
                  <a:schemeClr val="tx1">
                    <a:alpha val="40000"/>
                  </a:schemeClr>
                </a:solidFill>
              </a:ln>
              <a:effectLst/>
            </c:spPr>
          </c:marker>
          <c:xVal>
            <c:numRef>
              <c:f>'[1]Mito_peptide quant'!$V$205:$V$328</c:f>
              <c:numCache>
                <c:formatCode>General</c:formatCode>
                <c:ptCount val="124"/>
                <c:pt idx="0">
                  <c:v>0.19911722825674794</c:v>
                </c:pt>
                <c:pt idx="1">
                  <c:v>0.25266022577807612</c:v>
                </c:pt>
                <c:pt idx="2">
                  <c:v>-9.258932745463011E-2</c:v>
                </c:pt>
                <c:pt idx="3">
                  <c:v>-0.4798954962695266</c:v>
                </c:pt>
                <c:pt idx="4">
                  <c:v>-0.39111974174330899</c:v>
                </c:pt>
                <c:pt idx="5">
                  <c:v>6.7146363532920347E-2</c:v>
                </c:pt>
                <c:pt idx="6">
                  <c:v>0.28973720290175253</c:v>
                </c:pt>
                <c:pt idx="7">
                  <c:v>1.5757460775074552</c:v>
                </c:pt>
                <c:pt idx="8">
                  <c:v>8.4175636106703325E-2</c:v>
                </c:pt>
                <c:pt idx="9">
                  <c:v>0.24049095554049782</c:v>
                </c:pt>
                <c:pt idx="10">
                  <c:v>0.71308454503842644</c:v>
                </c:pt>
                <c:pt idx="11">
                  <c:v>-0.2981655679325832</c:v>
                </c:pt>
                <c:pt idx="12">
                  <c:v>-1.006814361000524</c:v>
                </c:pt>
                <c:pt idx="13">
                  <c:v>-6.5221651140056111E-2</c:v>
                </c:pt>
                <c:pt idx="14">
                  <c:v>1.6291161491859649E-2</c:v>
                </c:pt>
                <c:pt idx="15">
                  <c:v>0.17011102892683999</c:v>
                </c:pt>
                <c:pt idx="16">
                  <c:v>-0.42535825219816559</c:v>
                </c:pt>
                <c:pt idx="17">
                  <c:v>0.37851503951574367</c:v>
                </c:pt>
                <c:pt idx="18">
                  <c:v>-0.10082562954958056</c:v>
                </c:pt>
                <c:pt idx="19">
                  <c:v>0.19396976179834874</c:v>
                </c:pt>
                <c:pt idx="20">
                  <c:v>0.1409476353325442</c:v>
                </c:pt>
                <c:pt idx="21">
                  <c:v>1.1302494553595315</c:v>
                </c:pt>
                <c:pt idx="22">
                  <c:v>-0.229308330616739</c:v>
                </c:pt>
                <c:pt idx="23">
                  <c:v>-0.25234555974774414</c:v>
                </c:pt>
                <c:pt idx="24">
                  <c:v>0.26108024809659514</c:v>
                </c:pt>
                <c:pt idx="25">
                  <c:v>-0.17159610621485216</c:v>
                </c:pt>
                <c:pt idx="26">
                  <c:v>-0.34436394859811359</c:v>
                </c:pt>
                <c:pt idx="27">
                  <c:v>-0.56770723188510741</c:v>
                </c:pt>
                <c:pt idx="28">
                  <c:v>0.12652121865446031</c:v>
                </c:pt>
                <c:pt idx="29">
                  <c:v>6.3548524975821669E-2</c:v>
                </c:pt>
                <c:pt idx="30">
                  <c:v>-0.16111486870966299</c:v>
                </c:pt>
                <c:pt idx="31">
                  <c:v>0.12055881640821689</c:v>
                </c:pt>
                <c:pt idx="32">
                  <c:v>0.12219257345823753</c:v>
                </c:pt>
                <c:pt idx="33">
                  <c:v>-0.14146712790284063</c:v>
                </c:pt>
                <c:pt idx="34">
                  <c:v>0.18834365291656852</c:v>
                </c:pt>
                <c:pt idx="35">
                  <c:v>0.35542242766002452</c:v>
                </c:pt>
                <c:pt idx="36">
                  <c:v>0.2171843724479976</c:v>
                </c:pt>
                <c:pt idx="37">
                  <c:v>0.17292921846526696</c:v>
                </c:pt>
                <c:pt idx="38">
                  <c:v>0.69615617599207402</c:v>
                </c:pt>
                <c:pt idx="39">
                  <c:v>0.11108432356439178</c:v>
                </c:pt>
                <c:pt idx="40">
                  <c:v>-0.62617443921617844</c:v>
                </c:pt>
                <c:pt idx="41">
                  <c:v>-0.67919695830587601</c:v>
                </c:pt>
                <c:pt idx="42">
                  <c:v>9.254752601528618E-2</c:v>
                </c:pt>
                <c:pt idx="43">
                  <c:v>0.15798511234879783</c:v>
                </c:pt>
                <c:pt idx="44">
                  <c:v>8.4367712383666027E-2</c:v>
                </c:pt>
                <c:pt idx="45">
                  <c:v>-2.1663010184238787E-2</c:v>
                </c:pt>
                <c:pt idx="46">
                  <c:v>0.34592042212452329</c:v>
                </c:pt>
                <c:pt idx="47">
                  <c:v>0.37843354503014304</c:v>
                </c:pt>
                <c:pt idx="48">
                  <c:v>0.36455521923072848</c:v>
                </c:pt>
                <c:pt idx="49">
                  <c:v>-0.13299439255002746</c:v>
                </c:pt>
                <c:pt idx="50">
                  <c:v>0.10533961319918871</c:v>
                </c:pt>
                <c:pt idx="51">
                  <c:v>0.40110411184024547</c:v>
                </c:pt>
                <c:pt idx="52">
                  <c:v>-7.6924987574810519E-2</c:v>
                </c:pt>
                <c:pt idx="53">
                  <c:v>0.66238672724578396</c:v>
                </c:pt>
                <c:pt idx="54">
                  <c:v>0.12578259064094066</c:v>
                </c:pt>
                <c:pt idx="55">
                  <c:v>5.033384587697412E-2</c:v>
                </c:pt>
                <c:pt idx="56">
                  <c:v>0.94717957421196597</c:v>
                </c:pt>
                <c:pt idx="57">
                  <c:v>-0.391125447937264</c:v>
                </c:pt>
                <c:pt idx="58">
                  <c:v>-0.74772921081954957</c:v>
                </c:pt>
                <c:pt idx="59">
                  <c:v>-0.23939655293994269</c:v>
                </c:pt>
                <c:pt idx="60">
                  <c:v>0.33334089555055546</c:v>
                </c:pt>
                <c:pt idx="61">
                  <c:v>-0.45720494774577197</c:v>
                </c:pt>
                <c:pt idx="62">
                  <c:v>6.1318113075012767E-2</c:v>
                </c:pt>
                <c:pt idx="63">
                  <c:v>0.21238663692147905</c:v>
                </c:pt>
                <c:pt idx="64">
                  <c:v>-0.10732338608842265</c:v>
                </c:pt>
                <c:pt idx="65">
                  <c:v>0.32345479622453449</c:v>
                </c:pt>
                <c:pt idx="66">
                  <c:v>0.18401086167654371</c:v>
                </c:pt>
                <c:pt idx="67">
                  <c:v>5.7658526803184527E-2</c:v>
                </c:pt>
                <c:pt idx="68">
                  <c:v>-0.28940478922841228</c:v>
                </c:pt>
                <c:pt idx="69">
                  <c:v>0.34408577556713149</c:v>
                </c:pt>
                <c:pt idx="70">
                  <c:v>-0.15111720991959388</c:v>
                </c:pt>
                <c:pt idx="71">
                  <c:v>0.35293233488008352</c:v>
                </c:pt>
                <c:pt idx="72">
                  <c:v>-0.15578658264582224</c:v>
                </c:pt>
                <c:pt idx="73">
                  <c:v>-0.18066859086389034</c:v>
                </c:pt>
                <c:pt idx="74">
                  <c:v>-9.2178738424628495E-2</c:v>
                </c:pt>
                <c:pt idx="75">
                  <c:v>-0.41598709080195029</c:v>
                </c:pt>
                <c:pt idx="76">
                  <c:v>5.23673110734156E-2</c:v>
                </c:pt>
                <c:pt idx="77">
                  <c:v>1.1102383055564777E-2</c:v>
                </c:pt>
                <c:pt idx="78">
                  <c:v>9.1624943177181048E-2</c:v>
                </c:pt>
                <c:pt idx="79">
                  <c:v>-7.2330778506877705E-2</c:v>
                </c:pt>
                <c:pt idx="80">
                  <c:v>-0.3544456344193343</c:v>
                </c:pt>
                <c:pt idx="81">
                  <c:v>0.34817290765216435</c:v>
                </c:pt>
                <c:pt idx="82">
                  <c:v>3.4318816330391792E-2</c:v>
                </c:pt>
                <c:pt idx="83">
                  <c:v>0.15283244207362481</c:v>
                </c:pt>
                <c:pt idx="84">
                  <c:v>4.3931613122211728E-2</c:v>
                </c:pt>
                <c:pt idx="85">
                  <c:v>1.5991022619526745</c:v>
                </c:pt>
                <c:pt idx="86">
                  <c:v>7.2267460343079834E-2</c:v>
                </c:pt>
                <c:pt idx="87">
                  <c:v>0.24821125656959134</c:v>
                </c:pt>
                <c:pt idx="88">
                  <c:v>-9.7531336607990002E-2</c:v>
                </c:pt>
                <c:pt idx="89">
                  <c:v>-7.4518851645027917E-2</c:v>
                </c:pt>
                <c:pt idx="90">
                  <c:v>4.0696559690405358E-2</c:v>
                </c:pt>
                <c:pt idx="91">
                  <c:v>-6.9840291624039014E-2</c:v>
                </c:pt>
                <c:pt idx="92">
                  <c:v>1.6349694809171318E-2</c:v>
                </c:pt>
                <c:pt idx="93">
                  <c:v>-4.0270168806285672E-2</c:v>
                </c:pt>
                <c:pt idx="94">
                  <c:v>-1.1860072107937906E-2</c:v>
                </c:pt>
                <c:pt idx="95">
                  <c:v>-3.9553452998120603E-2</c:v>
                </c:pt>
                <c:pt idx="96">
                  <c:v>-0.18892736442185859</c:v>
                </c:pt>
                <c:pt idx="97">
                  <c:v>-0.59607632973385338</c:v>
                </c:pt>
                <c:pt idx="98">
                  <c:v>-1.305877576950934E-2</c:v>
                </c:pt>
                <c:pt idx="99">
                  <c:v>0.19215560543496471</c:v>
                </c:pt>
                <c:pt idx="100">
                  <c:v>5.8365798811105089E-3</c:v>
                </c:pt>
                <c:pt idx="101">
                  <c:v>-6.8184651672302213E-2</c:v>
                </c:pt>
                <c:pt idx="102">
                  <c:v>3.9095019660214218E-2</c:v>
                </c:pt>
                <c:pt idx="103">
                  <c:v>4.0317269199451583E-2</c:v>
                </c:pt>
                <c:pt idx="104">
                  <c:v>-0.12553549783076517</c:v>
                </c:pt>
                <c:pt idx="105">
                  <c:v>2.103046199035424E-2</c:v>
                </c:pt>
                <c:pt idx="106">
                  <c:v>-1.1821878057489974E-2</c:v>
                </c:pt>
                <c:pt idx="107">
                  <c:v>-2.110621902153206E-2</c:v>
                </c:pt>
                <c:pt idx="108">
                  <c:v>4.7737771596731123E-3</c:v>
                </c:pt>
                <c:pt idx="109">
                  <c:v>8.7810418306244753E-2</c:v>
                </c:pt>
                <c:pt idx="110">
                  <c:v>8.9069845519616012E-2</c:v>
                </c:pt>
                <c:pt idx="111">
                  <c:v>-5.3910693409884004E-2</c:v>
                </c:pt>
                <c:pt idx="112">
                  <c:v>0.10931985402112548</c:v>
                </c:pt>
                <c:pt idx="113">
                  <c:v>-1.6900801014639238E-2</c:v>
                </c:pt>
                <c:pt idx="114">
                  <c:v>1.0774271713211695E-2</c:v>
                </c:pt>
                <c:pt idx="115">
                  <c:v>6.7667050336884693E-2</c:v>
                </c:pt>
                <c:pt idx="116">
                  <c:v>-5.6019231071313985E-2</c:v>
                </c:pt>
                <c:pt idx="117">
                  <c:v>2.6117591420373763E-2</c:v>
                </c:pt>
                <c:pt idx="118">
                  <c:v>1.0498083542237342E-2</c:v>
                </c:pt>
                <c:pt idx="119">
                  <c:v>-2.7731734894996474E-2</c:v>
                </c:pt>
                <c:pt idx="120">
                  <c:v>-1.8780849943193654E-2</c:v>
                </c:pt>
                <c:pt idx="121">
                  <c:v>8.8801643163111718E-2</c:v>
                </c:pt>
                <c:pt idx="122">
                  <c:v>-3.4946499305462419E-3</c:v>
                </c:pt>
                <c:pt idx="123">
                  <c:v>2.9806005984605341E-3</c:v>
                </c:pt>
              </c:numCache>
            </c:numRef>
          </c:xVal>
          <c:yVal>
            <c:numRef>
              <c:f>'[1]Mito_peptide quant'!$U$205:$U$328</c:f>
              <c:numCache>
                <c:formatCode>General</c:formatCode>
                <c:ptCount val="124"/>
                <c:pt idx="0">
                  <c:v>1.2918500969674771</c:v>
                </c:pt>
                <c:pt idx="1">
                  <c:v>1.2701363230549905</c:v>
                </c:pt>
                <c:pt idx="2">
                  <c:v>1.2619312723974154</c:v>
                </c:pt>
                <c:pt idx="3">
                  <c:v>1.2554423780510797</c:v>
                </c:pt>
                <c:pt idx="4">
                  <c:v>1.255265410113265</c:v>
                </c:pt>
                <c:pt idx="5">
                  <c:v>1.2542290853433611</c:v>
                </c:pt>
                <c:pt idx="6">
                  <c:v>1.2491414736733468</c:v>
                </c:pt>
                <c:pt idx="7">
                  <c:v>1.2410561948580645</c:v>
                </c:pt>
                <c:pt idx="8">
                  <c:v>1.2281763484338366</c:v>
                </c:pt>
                <c:pt idx="9">
                  <c:v>1.1953682327127473</c:v>
                </c:pt>
                <c:pt idx="10">
                  <c:v>1.1892203475746204</c:v>
                </c:pt>
                <c:pt idx="11">
                  <c:v>1.1747851263018914</c:v>
                </c:pt>
                <c:pt idx="12">
                  <c:v>1.1707954788103268</c:v>
                </c:pt>
                <c:pt idx="13">
                  <c:v>1.1684789257155017</c:v>
                </c:pt>
                <c:pt idx="14">
                  <c:v>1.1331351618504422</c:v>
                </c:pt>
                <c:pt idx="15">
                  <c:v>1.1267644775259453</c:v>
                </c:pt>
                <c:pt idx="16">
                  <c:v>1.1199378339032366</c:v>
                </c:pt>
                <c:pt idx="17">
                  <c:v>1.0963638850461539</c:v>
                </c:pt>
                <c:pt idx="18">
                  <c:v>1.0680005421812853</c:v>
                </c:pt>
                <c:pt idx="19">
                  <c:v>1.0600235252441339</c:v>
                </c:pt>
                <c:pt idx="20">
                  <c:v>1.0488948178342312</c:v>
                </c:pt>
                <c:pt idx="21">
                  <c:v>1.0345821098606633</c:v>
                </c:pt>
                <c:pt idx="22">
                  <c:v>1.0325089643392533</c:v>
                </c:pt>
                <c:pt idx="23">
                  <c:v>1.0322818261232953</c:v>
                </c:pt>
                <c:pt idx="24">
                  <c:v>1.0311057755006483</c:v>
                </c:pt>
                <c:pt idx="25">
                  <c:v>0.9930139740017786</c:v>
                </c:pt>
                <c:pt idx="26">
                  <c:v>0.98376867101298382</c:v>
                </c:pt>
                <c:pt idx="27">
                  <c:v>0.97576161232517311</c:v>
                </c:pt>
                <c:pt idx="28">
                  <c:v>0.94810275122849608</c:v>
                </c:pt>
                <c:pt idx="29">
                  <c:v>0.94340510271820488</c:v>
                </c:pt>
                <c:pt idx="30">
                  <c:v>0.93205838082191272</c:v>
                </c:pt>
                <c:pt idx="31">
                  <c:v>0.92897271611660659</c:v>
                </c:pt>
                <c:pt idx="32">
                  <c:v>0.92006910141380416</c:v>
                </c:pt>
                <c:pt idx="33">
                  <c:v>0.91573087260038022</c:v>
                </c:pt>
                <c:pt idx="34">
                  <c:v>0.90391310107508971</c:v>
                </c:pt>
                <c:pt idx="35">
                  <c:v>0.88886637072589902</c:v>
                </c:pt>
                <c:pt idx="36">
                  <c:v>0.88528430602889174</c:v>
                </c:pt>
                <c:pt idx="37">
                  <c:v>0.88467201672937112</c:v>
                </c:pt>
                <c:pt idx="38">
                  <c:v>0.8794573147379281</c:v>
                </c:pt>
                <c:pt idx="39">
                  <c:v>0.85723956035639248</c:v>
                </c:pt>
                <c:pt idx="40">
                  <c:v>0.85606476633065154</c:v>
                </c:pt>
                <c:pt idx="41">
                  <c:v>0.85473767407872758</c:v>
                </c:pt>
                <c:pt idx="42">
                  <c:v>0.85127608524927434</c:v>
                </c:pt>
                <c:pt idx="43">
                  <c:v>0.83785665202465842</c:v>
                </c:pt>
                <c:pt idx="44">
                  <c:v>0.83005019841637673</c:v>
                </c:pt>
                <c:pt idx="45">
                  <c:v>0.79735910581272429</c:v>
                </c:pt>
                <c:pt idx="46">
                  <c:v>0.77827807432628449</c:v>
                </c:pt>
                <c:pt idx="47">
                  <c:v>0.76238210125221029</c:v>
                </c:pt>
                <c:pt idx="48">
                  <c:v>0.75784052397488033</c:v>
                </c:pt>
                <c:pt idx="49">
                  <c:v>0.74864056228330345</c:v>
                </c:pt>
                <c:pt idx="50">
                  <c:v>0.74144968204804107</c:v>
                </c:pt>
                <c:pt idx="51">
                  <c:v>0.71624921891896243</c:v>
                </c:pt>
                <c:pt idx="52">
                  <c:v>0.69823205211449357</c:v>
                </c:pt>
                <c:pt idx="53">
                  <c:v>0.68534847281390465</c:v>
                </c:pt>
                <c:pt idx="54">
                  <c:v>0.6786201618301605</c:v>
                </c:pt>
                <c:pt idx="55">
                  <c:v>0.67203144200680076</c:v>
                </c:pt>
                <c:pt idx="56">
                  <c:v>0.64582977157954236</c:v>
                </c:pt>
                <c:pt idx="57">
                  <c:v>0.62598064666877984</c:v>
                </c:pt>
                <c:pt idx="58">
                  <c:v>0.61542897276877062</c:v>
                </c:pt>
                <c:pt idx="59">
                  <c:v>0.57339950786764082</c:v>
                </c:pt>
                <c:pt idx="60">
                  <c:v>0.57270262605297662</c:v>
                </c:pt>
                <c:pt idx="61">
                  <c:v>0.56167640384218442</c:v>
                </c:pt>
                <c:pt idx="62">
                  <c:v>0.54995046589528884</c:v>
                </c:pt>
                <c:pt idx="63">
                  <c:v>0.52450275769646615</c:v>
                </c:pt>
                <c:pt idx="64">
                  <c:v>0.49575851815756855</c:v>
                </c:pt>
                <c:pt idx="65">
                  <c:v>0.47006840038364178</c:v>
                </c:pt>
                <c:pt idx="66">
                  <c:v>0.46727678674855316</c:v>
                </c:pt>
                <c:pt idx="67">
                  <c:v>0.46556653273671872</c:v>
                </c:pt>
                <c:pt idx="68">
                  <c:v>0.43789365527119156</c:v>
                </c:pt>
                <c:pt idx="69">
                  <c:v>0.43777431353003937</c:v>
                </c:pt>
                <c:pt idx="70">
                  <c:v>0.42962068104076895</c:v>
                </c:pt>
                <c:pt idx="71">
                  <c:v>0.42274671312066686</c:v>
                </c:pt>
                <c:pt idx="72">
                  <c:v>0.42110380117181867</c:v>
                </c:pt>
                <c:pt idx="73">
                  <c:v>0.41987922656110949</c:v>
                </c:pt>
                <c:pt idx="74">
                  <c:v>0.41581046548991857</c:v>
                </c:pt>
                <c:pt idx="75">
                  <c:v>0.39779697606047459</c:v>
                </c:pt>
                <c:pt idx="76">
                  <c:v>0.38895909815143881</c:v>
                </c:pt>
                <c:pt idx="77">
                  <c:v>0.38289129552280415</c:v>
                </c:pt>
                <c:pt idx="78">
                  <c:v>0.36968810068471736</c:v>
                </c:pt>
                <c:pt idx="79">
                  <c:v>0.36558356238109602</c:v>
                </c:pt>
                <c:pt idx="80">
                  <c:v>0.3546943600650706</c:v>
                </c:pt>
                <c:pt idx="81">
                  <c:v>0.34402075777649538</c:v>
                </c:pt>
                <c:pt idx="82">
                  <c:v>0.33179946444132796</c:v>
                </c:pt>
                <c:pt idx="83">
                  <c:v>0.31940858866839206</c:v>
                </c:pt>
                <c:pt idx="84">
                  <c:v>0.31418513116803687</c:v>
                </c:pt>
                <c:pt idx="85">
                  <c:v>0.31086895580977136</c:v>
                </c:pt>
                <c:pt idx="86">
                  <c:v>0.29584917093676466</c:v>
                </c:pt>
                <c:pt idx="87">
                  <c:v>0.28543645812400242</c:v>
                </c:pt>
                <c:pt idx="88">
                  <c:v>0.26956793409133123</c:v>
                </c:pt>
                <c:pt idx="89">
                  <c:v>0.2678666491658418</c:v>
                </c:pt>
                <c:pt idx="90">
                  <c:v>0.26303153920020639</c:v>
                </c:pt>
                <c:pt idx="91">
                  <c:v>0.24763187252683275</c:v>
                </c:pt>
                <c:pt idx="92">
                  <c:v>0.24481035054874503</c:v>
                </c:pt>
                <c:pt idx="93">
                  <c:v>0.24314957460468831</c:v>
                </c:pt>
                <c:pt idx="94">
                  <c:v>0.23904542046817862</c:v>
                </c:pt>
                <c:pt idx="95">
                  <c:v>0.22286173660899605</c:v>
                </c:pt>
                <c:pt idx="96">
                  <c:v>0.21243663038061839</c:v>
                </c:pt>
                <c:pt idx="97">
                  <c:v>0.2029143373887371</c:v>
                </c:pt>
                <c:pt idx="98">
                  <c:v>0.19879152852199272</c:v>
                </c:pt>
                <c:pt idx="99">
                  <c:v>0.18632539963384168</c:v>
                </c:pt>
                <c:pt idx="100">
                  <c:v>0.17926971084630264</c:v>
                </c:pt>
                <c:pt idx="101">
                  <c:v>0.17531095016359621</c:v>
                </c:pt>
                <c:pt idx="102">
                  <c:v>0.17324718708017087</c:v>
                </c:pt>
                <c:pt idx="103">
                  <c:v>0.16443659010616379</c:v>
                </c:pt>
                <c:pt idx="104">
                  <c:v>0.16261056587286382</c:v>
                </c:pt>
                <c:pt idx="105">
                  <c:v>0.15158107517612132</c:v>
                </c:pt>
                <c:pt idx="106">
                  <c:v>0.15082268020607775</c:v>
                </c:pt>
                <c:pt idx="107">
                  <c:v>0.14318661375266273</c:v>
                </c:pt>
                <c:pt idx="108">
                  <c:v>0.13814023625763944</c:v>
                </c:pt>
                <c:pt idx="109">
                  <c:v>0.13696309242373328</c:v>
                </c:pt>
                <c:pt idx="110">
                  <c:v>0.13634610299925243</c:v>
                </c:pt>
                <c:pt idx="111">
                  <c:v>0.12969907082025395</c:v>
                </c:pt>
                <c:pt idx="112">
                  <c:v>9.5324586826524005E-2</c:v>
                </c:pt>
                <c:pt idx="113">
                  <c:v>8.7844983760196588E-2</c:v>
                </c:pt>
                <c:pt idx="114">
                  <c:v>8.6062036025753325E-2</c:v>
                </c:pt>
                <c:pt idx="115">
                  <c:v>8.5434232471165716E-2</c:v>
                </c:pt>
                <c:pt idx="116">
                  <c:v>7.6751765722331416E-2</c:v>
                </c:pt>
                <c:pt idx="117">
                  <c:v>7.3425177911937881E-2</c:v>
                </c:pt>
                <c:pt idx="118">
                  <c:v>6.8503088038470578E-2</c:v>
                </c:pt>
                <c:pt idx="119">
                  <c:v>5.2247090007307984E-2</c:v>
                </c:pt>
                <c:pt idx="120">
                  <c:v>4.8718329322721708E-2</c:v>
                </c:pt>
                <c:pt idx="121">
                  <c:v>4.1892650779636401E-2</c:v>
                </c:pt>
                <c:pt idx="122">
                  <c:v>1.6884806269091012E-2</c:v>
                </c:pt>
                <c:pt idx="123">
                  <c:v>9.1157264466649717E-3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E447-A24D-96AA-E5B4E334BE06}"/>
            </c:ext>
          </c:extLst>
        </c:ser>
        <c:ser>
          <c:idx val="3"/>
          <c:order val="3"/>
          <c:tx>
            <c:v>enriched 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1587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7543608943763284"/>
                  <c:y val="-2.8525617063003675E-2"/>
                </c:manualLayout>
              </c:layout>
              <c:tx>
                <c:rich>
                  <a:bodyPr/>
                  <a:lstStyle/>
                  <a:p>
                    <a:fld id="{B53BC658-5968-0740-8C2D-434AC55DCE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E447-A24D-96AA-E5B4E334BE06}"/>
                </c:ext>
              </c:extLst>
            </c:dLbl>
            <c:dLbl>
              <c:idx val="1"/>
              <c:layout>
                <c:manualLayout>
                  <c:x val="-0.17899626691650988"/>
                  <c:y val="-4.8901057822292218E-2"/>
                </c:manualLayout>
              </c:layout>
              <c:tx>
                <c:rich>
                  <a:bodyPr/>
                  <a:lstStyle/>
                  <a:p>
                    <a:fld id="{A9ECBFDF-9AA0-2847-BBBC-EB143A1BA8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E447-A24D-96AA-E5B4E334BE06}"/>
                </c:ext>
              </c:extLst>
            </c:dLbl>
            <c:dLbl>
              <c:idx val="2"/>
              <c:layout>
                <c:manualLayout>
                  <c:x val="-0.17499335270272715"/>
                  <c:y val="-2.5512404169817756E-2"/>
                </c:manualLayout>
              </c:layout>
              <c:tx>
                <c:rich>
                  <a:bodyPr/>
                  <a:lstStyle/>
                  <a:p>
                    <a:fld id="{48166116-AC08-0C45-9EBA-9D5797DEEA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E447-A24D-96AA-E5B4E334BE06}"/>
                </c:ext>
              </c:extLst>
            </c:dLbl>
            <c:dLbl>
              <c:idx val="3"/>
              <c:layout>
                <c:manualLayout>
                  <c:x val="-0.17439340220120228"/>
                  <c:y val="-2.2397545653005769E-2"/>
                </c:manualLayout>
              </c:layout>
              <c:tx>
                <c:rich>
                  <a:bodyPr/>
                  <a:lstStyle/>
                  <a:p>
                    <a:fld id="{5C7D3FCC-8F40-8A40-9A38-46756AF0F1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E447-A24D-96AA-E5B4E334BE06}"/>
                </c:ext>
              </c:extLst>
            </c:dLbl>
            <c:dLbl>
              <c:idx val="4"/>
              <c:layout>
                <c:manualLayout>
                  <c:x val="-0.16926841484608901"/>
                  <c:y val="-3.8713337442647947E-2"/>
                </c:manualLayout>
              </c:layout>
              <c:tx>
                <c:rich>
                  <a:bodyPr/>
                  <a:lstStyle/>
                  <a:p>
                    <a:fld id="{09E288C9-05C4-5141-9620-89CF7798DA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E447-A24D-96AA-E5B4E334BE06}"/>
                </c:ext>
              </c:extLst>
            </c:dLbl>
            <c:dLbl>
              <c:idx val="5"/>
              <c:layout>
                <c:manualLayout>
                  <c:x val="-0.16472692859865021"/>
                  <c:y val="8.5908396458837771E-2"/>
                </c:manualLayout>
              </c:layout>
              <c:tx>
                <c:rich>
                  <a:bodyPr/>
                  <a:lstStyle/>
                  <a:p>
                    <a:fld id="{5E39C05D-3C32-B543-872C-BF1054667C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E447-A24D-96AA-E5B4E334BE06}"/>
                </c:ext>
              </c:extLst>
            </c:dLbl>
            <c:dLbl>
              <c:idx val="6"/>
              <c:layout>
                <c:manualLayout>
                  <c:x val="-0.13865710925687411"/>
                  <c:y val="4.5801562940225695E-3"/>
                </c:manualLayout>
              </c:layout>
              <c:tx>
                <c:rich>
                  <a:bodyPr/>
                  <a:lstStyle/>
                  <a:p>
                    <a:fld id="{3C786025-2B9C-814B-86AE-F96C0DAD6E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E447-A24D-96AA-E5B4E334BE06}"/>
                </c:ext>
              </c:extLst>
            </c:dLbl>
            <c:dLbl>
              <c:idx val="7"/>
              <c:layout>
                <c:manualLayout>
                  <c:x val="-0.13542197969424341"/>
                  <c:y val="4.5552662589926136E-2"/>
                </c:manualLayout>
              </c:layout>
              <c:tx>
                <c:rich>
                  <a:bodyPr/>
                  <a:lstStyle/>
                  <a:p>
                    <a:fld id="{3C4FD41C-E1D2-1D4F-8A42-9BADEDB77F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E447-A24D-96AA-E5B4E334BE06}"/>
                </c:ext>
              </c:extLst>
            </c:dLbl>
            <c:dLbl>
              <c:idx val="8"/>
              <c:layout>
                <c:manualLayout>
                  <c:x val="-0.14376997959621465"/>
                  <c:y val="-1.0187720379644346E-2"/>
                </c:manualLayout>
              </c:layout>
              <c:tx>
                <c:rich>
                  <a:bodyPr/>
                  <a:lstStyle/>
                  <a:p>
                    <a:fld id="{679FBDAF-736E-BA40-AF53-897368F981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E447-A24D-96AA-E5B4E334BE06}"/>
                </c:ext>
              </c:extLst>
            </c:dLbl>
            <c:dLbl>
              <c:idx val="9"/>
              <c:layout>
                <c:manualLayout>
                  <c:x val="-0.15847013390280351"/>
                  <c:y val="-1.5366163975265804E-2"/>
                </c:manualLayout>
              </c:layout>
              <c:tx>
                <c:rich>
                  <a:bodyPr/>
                  <a:lstStyle/>
                  <a:p>
                    <a:fld id="{8E9BD49C-A9CF-254E-B8D6-BC5FB36687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E447-A24D-96AA-E5B4E334BE06}"/>
                </c:ext>
              </c:extLst>
            </c:dLbl>
            <c:dLbl>
              <c:idx val="10"/>
              <c:layout>
                <c:manualLayout>
                  <c:x val="-0.14405431778887301"/>
                  <c:y val="-2.2238237169506354E-3"/>
                </c:manualLayout>
              </c:layout>
              <c:tx>
                <c:rich>
                  <a:bodyPr/>
                  <a:lstStyle/>
                  <a:p>
                    <a:fld id="{E4EEFD94-95B8-6A4F-9162-EA37EF38D3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E447-A24D-96AA-E5B4E334BE06}"/>
                </c:ext>
              </c:extLst>
            </c:dLbl>
            <c:dLbl>
              <c:idx val="11"/>
              <c:layout>
                <c:manualLayout>
                  <c:x val="-0.14657795759823111"/>
                  <c:y val="4.4825918143018374E-2"/>
                </c:manualLayout>
              </c:layout>
              <c:tx>
                <c:rich>
                  <a:bodyPr/>
                  <a:lstStyle/>
                  <a:p>
                    <a:fld id="{ECAA66AA-BED2-9C4C-8C18-4F443A8582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E447-A24D-96AA-E5B4E334BE06}"/>
                </c:ext>
              </c:extLst>
            </c:dLbl>
            <c:dLbl>
              <c:idx val="12"/>
              <c:layout>
                <c:manualLayout>
                  <c:x val="-0.12229097832782662"/>
                  <c:y val="1.5065913370997564E-3"/>
                </c:manualLayout>
              </c:layout>
              <c:tx>
                <c:rich>
                  <a:bodyPr/>
                  <a:lstStyle/>
                  <a:p>
                    <a:fld id="{61026119-9D25-4D4F-B6E1-1C6D202FEB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E447-A24D-96AA-E5B4E334BE06}"/>
                </c:ext>
              </c:extLst>
            </c:dLbl>
            <c:dLbl>
              <c:idx val="13"/>
              <c:layout>
                <c:manualLayout>
                  <c:x val="-0.13291566588547221"/>
                  <c:y val="9.6697452601581194E-3"/>
                </c:manualLayout>
              </c:layout>
              <c:tx>
                <c:rich>
                  <a:bodyPr/>
                  <a:lstStyle/>
                  <a:p>
                    <a:fld id="{12BD094D-FE26-0644-8F91-FD165EDC9C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E447-A24D-96AA-E5B4E334BE06}"/>
                </c:ext>
              </c:extLst>
            </c:dLbl>
            <c:dLbl>
              <c:idx val="1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1" i="0" u="none" strike="noStrike" kern="1200" baseline="0">
                        <a:solidFill>
                          <a:schemeClr val="tx1"/>
                        </a:solidFill>
                        <a:latin typeface="Helvetica" pitchFamily="2" charset="0"/>
                        <a:ea typeface="+mn-ea"/>
                        <a:cs typeface="+mn-cs"/>
                      </a:defRPr>
                    </a:pPr>
                    <a:fld id="{83A78FB2-4B25-F04D-A51A-20AAA984A3BD}" type="CELLRANGE">
                      <a:rPr lang="en-US"/>
                      <a:pPr>
                        <a:defRPr sz="1800" b="1">
                          <a:solidFill>
                            <a:schemeClr val="tx1"/>
                          </a:solidFill>
                          <a:latin typeface="Helvetica" pitchFamily="2" charset="0"/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tx1"/>
                      </a:solidFill>
                      <a:latin typeface="Helvetica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E447-A24D-96AA-E5B4E334BE06}"/>
                </c:ext>
              </c:extLst>
            </c:dLbl>
            <c:dLbl>
              <c:idx val="15"/>
              <c:layout>
                <c:manualLayout>
                  <c:x val="-0.13699883107873284"/>
                  <c:y val="1.0101795671383725E-2"/>
                </c:manualLayout>
              </c:layout>
              <c:tx>
                <c:rich>
                  <a:bodyPr/>
                  <a:lstStyle/>
                  <a:p>
                    <a:fld id="{A8E54F79-3359-A34A-893F-D7FBE56DB1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E447-A24D-96AA-E5B4E334BE0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B0E4A5C-CDE3-B142-9AFF-FD5267A3B1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E447-A24D-96AA-E5B4E334BE0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FF08192-1F60-0245-A565-B89EBFCBC5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E447-A24D-96AA-E5B4E334BE0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18993C1-88E2-1148-B47F-A4887DF7BD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E447-A24D-96AA-E5B4E334BE06}"/>
                </c:ext>
              </c:extLst>
            </c:dLbl>
            <c:dLbl>
              <c:idx val="19"/>
              <c:layout>
                <c:manualLayout>
                  <c:x val="-8.6745220963287975E-2"/>
                  <c:y val="-2.1009286512696353E-2"/>
                </c:manualLayout>
              </c:layout>
              <c:tx>
                <c:rich>
                  <a:bodyPr/>
                  <a:lstStyle/>
                  <a:p>
                    <a:fld id="{526970B9-17B5-CA42-9E2E-E4E562A19D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E447-A24D-96AA-E5B4E334BE06}"/>
                </c:ext>
              </c:extLst>
            </c:dLbl>
            <c:dLbl>
              <c:idx val="20"/>
              <c:layout>
                <c:manualLayout>
                  <c:x val="-7.2811165166486683E-2"/>
                  <c:y val="-1.8835950590921899E-2"/>
                </c:manualLayout>
              </c:layout>
              <c:tx>
                <c:rich>
                  <a:bodyPr/>
                  <a:lstStyle/>
                  <a:p>
                    <a:fld id="{3B9BD96F-C8FC-4E44-A52C-EB5FC8B400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E447-A24D-96AA-E5B4E334BE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12700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'[1]Mito_peptide quant'!$V$184:$V$204</c:f>
              <c:numCache>
                <c:formatCode>General</c:formatCode>
                <c:ptCount val="21"/>
                <c:pt idx="0">
                  <c:v>-0.62986083716274222</c:v>
                </c:pt>
                <c:pt idx="1">
                  <c:v>-0.6583902097927179</c:v>
                </c:pt>
                <c:pt idx="2">
                  <c:v>-0.65964690727762942</c:v>
                </c:pt>
                <c:pt idx="3">
                  <c:v>-0.66961185991775929</c:v>
                </c:pt>
                <c:pt idx="4">
                  <c:v>-0.68033558209086076</c:v>
                </c:pt>
                <c:pt idx="5">
                  <c:v>-0.70983225967389618</c:v>
                </c:pt>
                <c:pt idx="6">
                  <c:v>-0.81932602336780336</c:v>
                </c:pt>
                <c:pt idx="7">
                  <c:v>-0.900882905698558</c:v>
                </c:pt>
                <c:pt idx="8">
                  <c:v>-0.90197477112443269</c:v>
                </c:pt>
                <c:pt idx="9">
                  <c:v>-0.91020443718782829</c:v>
                </c:pt>
                <c:pt idx="10">
                  <c:v>-0.92533592479175653</c:v>
                </c:pt>
                <c:pt idx="11">
                  <c:v>-0.94740961779550836</c:v>
                </c:pt>
                <c:pt idx="12">
                  <c:v>-1.0018636992116494</c:v>
                </c:pt>
                <c:pt idx="13">
                  <c:v>-1.1407149659887812</c:v>
                </c:pt>
                <c:pt idx="14">
                  <c:v>-1.2831429826220877</c:v>
                </c:pt>
                <c:pt idx="15">
                  <c:v>-1.8415151749867775</c:v>
                </c:pt>
                <c:pt idx="16">
                  <c:v>-1.8571347247469141</c:v>
                </c:pt>
                <c:pt idx="17">
                  <c:v>-1.8717411715704173</c:v>
                </c:pt>
                <c:pt idx="18">
                  <c:v>-1.9504598746024675</c:v>
                </c:pt>
                <c:pt idx="19">
                  <c:v>-2.2700720397680612</c:v>
                </c:pt>
                <c:pt idx="20">
                  <c:v>-2.5077259450461953</c:v>
                </c:pt>
              </c:numCache>
            </c:numRef>
          </c:xVal>
          <c:yVal>
            <c:numRef>
              <c:f>'[1]Mito_peptide quant'!$U$184:$U$204</c:f>
              <c:numCache>
                <c:formatCode>General</c:formatCode>
                <c:ptCount val="21"/>
                <c:pt idx="0">
                  <c:v>3.8250743821924056</c:v>
                </c:pt>
                <c:pt idx="1">
                  <c:v>3.9384832703813886</c:v>
                </c:pt>
                <c:pt idx="2">
                  <c:v>5.0217142799223611</c:v>
                </c:pt>
                <c:pt idx="3">
                  <c:v>6.1801059609575271</c:v>
                </c:pt>
                <c:pt idx="4">
                  <c:v>3.0642861325287969</c:v>
                </c:pt>
                <c:pt idx="5">
                  <c:v>2.2622439498235347</c:v>
                </c:pt>
                <c:pt idx="6">
                  <c:v>2.8646678397635004</c:v>
                </c:pt>
                <c:pt idx="7">
                  <c:v>1.921413823090228</c:v>
                </c:pt>
                <c:pt idx="8">
                  <c:v>3.1096267032422262</c:v>
                </c:pt>
                <c:pt idx="9">
                  <c:v>5.7731064934947955</c:v>
                </c:pt>
                <c:pt idx="10">
                  <c:v>7.0772149006091896</c:v>
                </c:pt>
                <c:pt idx="11">
                  <c:v>2.4898697680923267</c:v>
                </c:pt>
                <c:pt idx="12">
                  <c:v>12.948491586455649</c:v>
                </c:pt>
                <c:pt idx="13">
                  <c:v>2.3243093122543219</c:v>
                </c:pt>
                <c:pt idx="14">
                  <c:v>15.14304631270779</c:v>
                </c:pt>
                <c:pt idx="15">
                  <c:v>2.8262029553941468</c:v>
                </c:pt>
                <c:pt idx="16">
                  <c:v>7.7257916637875246</c:v>
                </c:pt>
                <c:pt idx="17">
                  <c:v>13.152793682468277</c:v>
                </c:pt>
                <c:pt idx="18">
                  <c:v>10.137330482303737</c:v>
                </c:pt>
                <c:pt idx="19">
                  <c:v>8.2531738119699298</c:v>
                </c:pt>
                <c:pt idx="20">
                  <c:v>3.1881530687739779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'[1]Mito_peptide quant'!$X$184:$X$204</c15:f>
                <c15:dlblRangeCache>
                  <c:ptCount val="21"/>
                  <c:pt idx="0">
                    <c:v>ATP5J_M87</c:v>
                  </c:pt>
                  <c:pt idx="1">
                    <c:v>ABCD3_M175</c:v>
                  </c:pt>
                  <c:pt idx="2">
                    <c:v>AT5F1_M152</c:v>
                  </c:pt>
                  <c:pt idx="3">
                    <c:v>MCCA_M619</c:v>
                  </c:pt>
                  <c:pt idx="4">
                    <c:v>SSBP_M120</c:v>
                  </c:pt>
                  <c:pt idx="5">
                    <c:v>SURF4_M141</c:v>
                  </c:pt>
                  <c:pt idx="6">
                    <c:v>COQ9_M276</c:v>
                  </c:pt>
                  <c:pt idx="7">
                    <c:v>LGUL_M158</c:v>
                  </c:pt>
                  <c:pt idx="8">
                    <c:v>HSDL2_M486</c:v>
                  </c:pt>
                  <c:pt idx="9">
                    <c:v>MIC60_M216</c:v>
                  </c:pt>
                  <c:pt idx="10">
                    <c:v>ACD11_M766</c:v>
                  </c:pt>
                  <c:pt idx="11">
                    <c:v>FUMH_M161</c:v>
                  </c:pt>
                  <c:pt idx="12">
                    <c:v>OTC_M246</c:v>
                  </c:pt>
                  <c:pt idx="13">
                    <c:v>ATPG_M254</c:v>
                  </c:pt>
                  <c:pt idx="14">
                    <c:v>BPHL_M69</c:v>
                  </c:pt>
                  <c:pt idx="15">
                    <c:v>TKFC_M537</c:v>
                  </c:pt>
                  <c:pt idx="16">
                    <c:v>GNMT_M216</c:v>
                  </c:pt>
                  <c:pt idx="17">
                    <c:v>NDUS8_M50</c:v>
                  </c:pt>
                  <c:pt idx="18">
                    <c:v>CH60_M145</c:v>
                  </c:pt>
                  <c:pt idx="19">
                    <c:v>ECHA_M506</c:v>
                  </c:pt>
                  <c:pt idx="20">
                    <c:v>TERA_M740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F-E447-A24D-96AA-E5B4E334B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11151"/>
        <c:axId val="146193295"/>
      </c:scatterChart>
      <c:valAx>
        <c:axId val="121911151"/>
        <c:scaling>
          <c:orientation val="minMax"/>
          <c:max val="3.3"/>
          <c:min val="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chemeClr val="tx1"/>
                    </a:solidFill>
                    <a:latin typeface="Helvetica" pitchFamily="2" charset="0"/>
                  </a:rPr>
                  <a:t>log</a:t>
                </a:r>
                <a:r>
                  <a:rPr lang="en-US" sz="2400" b="0" i="0" u="none" strike="noStrike" baseline="-25000">
                    <a:effectLst/>
                    <a:latin typeface="Helvetica" pitchFamily="2" charset="0"/>
                  </a:rPr>
                  <a:t>2</a:t>
                </a:r>
                <a:r>
                  <a:rPr lang="en-US" sz="2400" i="0">
                    <a:solidFill>
                      <a:schemeClr val="tx1"/>
                    </a:solidFill>
                    <a:latin typeface="Helvetica" pitchFamily="2" charset="0"/>
                  </a:rPr>
                  <a:t>[</a:t>
                </a:r>
                <a:r>
                  <a:rPr lang="en-US" sz="2400" i="1" baseline="0">
                    <a:solidFill>
                      <a:schemeClr val="tx1"/>
                    </a:solidFill>
                    <a:latin typeface="Helvetica" pitchFamily="2" charset="0"/>
                  </a:rPr>
                  <a:t>(S)</a:t>
                </a:r>
                <a:r>
                  <a:rPr lang="en-US" sz="2400" i="0" baseline="0">
                    <a:solidFill>
                      <a:schemeClr val="tx1"/>
                    </a:solidFill>
                    <a:latin typeface="Helvetica" pitchFamily="2" charset="0"/>
                  </a:rPr>
                  <a:t>-Ox</a:t>
                </a:r>
                <a:r>
                  <a:rPr lang="en-US" sz="2400" i="1">
                    <a:solidFill>
                      <a:schemeClr val="tx1"/>
                    </a:solidFill>
                    <a:latin typeface="Helvetica" pitchFamily="2" charset="0"/>
                  </a:rPr>
                  <a:t>/(R)</a:t>
                </a:r>
                <a:r>
                  <a:rPr lang="en-US" sz="2400" i="0">
                    <a:solidFill>
                      <a:schemeClr val="tx1"/>
                    </a:solidFill>
                    <a:latin typeface="Helvetica" pitchFamily="2" charset="0"/>
                  </a:rPr>
                  <a:t>-Ox]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6193295"/>
        <c:crossesAt val="0"/>
        <c:crossBetween val="midCat"/>
      </c:valAx>
      <c:valAx>
        <c:axId val="146193295"/>
        <c:scaling>
          <c:orientation val="minMax"/>
          <c:max val="1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chemeClr val="tx1"/>
                    </a:solidFill>
                    <a:latin typeface="Helvetica" pitchFamily="2" charset="0"/>
                  </a:rPr>
                  <a:t>-</a:t>
                </a:r>
                <a:r>
                  <a:rPr lang="en-US" sz="24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</a:rPr>
                  <a:t>log</a:t>
                </a:r>
                <a:r>
                  <a:rPr lang="en-US" sz="2400" b="0" i="0" u="none" strike="noStrike" kern="1200" baseline="-25000">
                    <a:solidFill>
                      <a:sysClr val="windowText" lastClr="000000"/>
                    </a:solidFill>
                    <a:effectLst/>
                    <a:latin typeface="Helvetica" pitchFamily="2" charset="0"/>
                  </a:rPr>
                  <a:t>10</a:t>
                </a:r>
                <a:r>
                  <a:rPr lang="en-US" sz="2400" b="0" i="0" u="none" strike="noStrike" kern="1200" baseline="0">
                    <a:solidFill>
                      <a:schemeClr val="tx1"/>
                    </a:solidFill>
                    <a:effectLst/>
                    <a:latin typeface="Helvetica" pitchFamily="2" charset="0"/>
                  </a:rPr>
                  <a:t>[</a:t>
                </a:r>
                <a:r>
                  <a:rPr lang="en-US" sz="2400">
                    <a:solidFill>
                      <a:schemeClr val="tx1"/>
                    </a:solidFill>
                    <a:latin typeface="Helvetica" pitchFamily="2" charset="0"/>
                  </a:rPr>
                  <a:t>p-value]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21911151"/>
        <c:crossesAt val="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69256</xdr:colOff>
      <xdr:row>5</xdr:row>
      <xdr:rowOff>164378</xdr:rowOff>
    </xdr:from>
    <xdr:to>
      <xdr:col>46</xdr:col>
      <xdr:colOff>60112</xdr:colOff>
      <xdr:row>47</xdr:row>
      <xdr:rowOff>59603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6EC35-71F6-284B-95EE-921D4A69F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gelgonzalez-valero/Library/Mobile%20Documents/.Trash/Enantioprobe_Proteomic_analysis.xlsx" TargetMode="External"/><Relationship Id="rId1" Type="http://schemas.openxmlformats.org/officeDocument/2006/relationships/externalLinkPath" Target="/Users/angelgonzalez-valero/Library/Mobile%20Documents/.Trash/Enantioprobe_Proteomic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ito_peptide quant"/>
      <sheetName val="293T_MsrAKD_peptide quant"/>
      <sheetName val="293T_MsrB2KD_peptide quant"/>
      <sheetName val="LFD_HFD_0uM_ROx32yne"/>
      <sheetName val="LFD_HFD_500uM_ROx32yne"/>
      <sheetName val="BPHL_M69_corrected"/>
    </sheetNames>
    <sheetDataSet>
      <sheetData sheetId="0">
        <row r="2">
          <cell r="U2">
            <v>2.3916675200995154</v>
          </cell>
          <cell r="V2">
            <v>3.2899884961005652</v>
          </cell>
          <cell r="X2" t="str">
            <v>CPSM_M585</v>
          </cell>
        </row>
        <row r="3">
          <cell r="U3">
            <v>5.0155658127814711</v>
          </cell>
          <cell r="V3">
            <v>2.7891954276076798</v>
          </cell>
          <cell r="X3" t="str">
            <v>ACADS_M265</v>
          </cell>
        </row>
        <row r="4">
          <cell r="U4">
            <v>1.3681924232535472</v>
          </cell>
          <cell r="V4">
            <v>2.555706347365605</v>
          </cell>
          <cell r="X4" t="str">
            <v>ARLY_M21</v>
          </cell>
        </row>
        <row r="5">
          <cell r="U5">
            <v>9.0674715501846315</v>
          </cell>
          <cell r="V5">
            <v>2.5389980003939714</v>
          </cell>
          <cell r="X5" t="str">
            <v>SAHH_M419</v>
          </cell>
        </row>
        <row r="6">
          <cell r="U6">
            <v>3.692026734828683</v>
          </cell>
          <cell r="V6">
            <v>2.3890574349876474</v>
          </cell>
          <cell r="X6" t="str">
            <v>CP2F2_M365</v>
          </cell>
        </row>
        <row r="7">
          <cell r="U7">
            <v>4.1881149441211498</v>
          </cell>
          <cell r="V7">
            <v>2.0739243374408955</v>
          </cell>
          <cell r="X7" t="str">
            <v>FMO5_M416</v>
          </cell>
        </row>
        <row r="8">
          <cell r="U8">
            <v>8.7589176898920069</v>
          </cell>
          <cell r="V8">
            <v>1.9208871555078784</v>
          </cell>
          <cell r="X8" t="str">
            <v>M2GD_M346</v>
          </cell>
        </row>
        <row r="9">
          <cell r="U9">
            <v>1.9918163514190033</v>
          </cell>
          <cell r="V9">
            <v>1.8187547463886049</v>
          </cell>
          <cell r="X9" t="str">
            <v>SCP2_M21</v>
          </cell>
        </row>
        <row r="10">
          <cell r="U10">
            <v>16.815248313340284</v>
          </cell>
          <cell r="V10">
            <v>1.5277643523353899</v>
          </cell>
          <cell r="X10" t="str">
            <v>SCP2_M512</v>
          </cell>
        </row>
        <row r="11">
          <cell r="U11">
            <v>7.8678515800599857</v>
          </cell>
          <cell r="V11">
            <v>1.4701368460540598</v>
          </cell>
          <cell r="X11" t="str">
            <v>ODBA_M388</v>
          </cell>
        </row>
        <row r="12">
          <cell r="U12">
            <v>17.70194475095785</v>
          </cell>
          <cell r="V12">
            <v>1.4489856079353107</v>
          </cell>
          <cell r="X12" t="str">
            <v>DHE3_M69</v>
          </cell>
        </row>
        <row r="13">
          <cell r="U13">
            <v>10.913621035320782</v>
          </cell>
          <cell r="V13">
            <v>1.3696963720430351</v>
          </cell>
          <cell r="X13" t="str">
            <v>MGST1_M105</v>
          </cell>
        </row>
        <row r="14">
          <cell r="U14">
            <v>2.5862605928887836</v>
          </cell>
          <cell r="V14">
            <v>1.3199245945645155</v>
          </cell>
          <cell r="X14" t="str">
            <v>RISC_M440</v>
          </cell>
        </row>
        <row r="15">
          <cell r="U15">
            <v>11.028073739304691</v>
          </cell>
          <cell r="V15">
            <v>1.1131049063260352</v>
          </cell>
          <cell r="X15" t="str">
            <v>NIPS1_M197</v>
          </cell>
        </row>
        <row r="16">
          <cell r="U16">
            <v>1.4245824792128894</v>
          </cell>
          <cell r="V16">
            <v>1.061659049324343</v>
          </cell>
          <cell r="X16" t="str">
            <v>CPSM_M1178</v>
          </cell>
        </row>
        <row r="17">
          <cell r="U17">
            <v>3.6496095291270056</v>
          </cell>
          <cell r="V17">
            <v>0.99016813463947695</v>
          </cell>
          <cell r="X17" t="str">
            <v>PYC_M566</v>
          </cell>
        </row>
        <row r="18">
          <cell r="U18">
            <v>12.672202537132444</v>
          </cell>
          <cell r="V18">
            <v>0.98078186220100994</v>
          </cell>
          <cell r="X18" t="str">
            <v>ATPG_M129</v>
          </cell>
        </row>
        <row r="19">
          <cell r="U19">
            <v>3.8941168906697192</v>
          </cell>
          <cell r="V19">
            <v>0.96995123910165382</v>
          </cell>
          <cell r="X19" t="str">
            <v>ATPG_M267</v>
          </cell>
        </row>
        <row r="20">
          <cell r="U20">
            <v>1.4465278189779101</v>
          </cell>
          <cell r="V20">
            <v>0.96117809116784703</v>
          </cell>
          <cell r="X20" t="str">
            <v>ADT2_M282</v>
          </cell>
        </row>
        <row r="21">
          <cell r="U21">
            <v>1.7671067205625397</v>
          </cell>
          <cell r="V21">
            <v>0.93022027548462149</v>
          </cell>
          <cell r="X21" t="str">
            <v>ATPB_M443</v>
          </cell>
        </row>
        <row r="22">
          <cell r="U22">
            <v>14.193480855525031</v>
          </cell>
          <cell r="V22">
            <v>0.84966140467463536</v>
          </cell>
          <cell r="X22" t="str">
            <v>FMO5_M405</v>
          </cell>
        </row>
        <row r="23">
          <cell r="U23">
            <v>2.3613116474697491</v>
          </cell>
          <cell r="V23">
            <v>0.84675620081092329</v>
          </cell>
          <cell r="X23" t="str">
            <v>HCDH_M256</v>
          </cell>
        </row>
        <row r="24">
          <cell r="U24">
            <v>6.0037808812594973</v>
          </cell>
          <cell r="V24">
            <v>0.83103447213963622</v>
          </cell>
          <cell r="X24" t="str">
            <v>RL5_M212</v>
          </cell>
        </row>
        <row r="25">
          <cell r="U25">
            <v>4.2683362554915085</v>
          </cell>
          <cell r="V25">
            <v>0.78658007264160656</v>
          </cell>
          <cell r="X25" t="str">
            <v>ODB2_M182</v>
          </cell>
        </row>
        <row r="26">
          <cell r="U26">
            <v>4.2375981563622238</v>
          </cell>
          <cell r="V26">
            <v>0.76859583506790485</v>
          </cell>
          <cell r="X26" t="str">
            <v>ETFD_M165</v>
          </cell>
        </row>
        <row r="27">
          <cell r="U27">
            <v>11.640145163392233</v>
          </cell>
          <cell r="V27">
            <v>0.76637485191331034</v>
          </cell>
          <cell r="X27" t="str">
            <v>ACO13_M4</v>
          </cell>
        </row>
        <row r="28">
          <cell r="U28">
            <v>9.9987691615448764</v>
          </cell>
          <cell r="V28">
            <v>0.72552477242017976</v>
          </cell>
          <cell r="X28" t="str">
            <v>ETFD_M61</v>
          </cell>
        </row>
        <row r="29">
          <cell r="U29">
            <v>8.2525002412651585</v>
          </cell>
          <cell r="V29">
            <v>0.7200468353827264</v>
          </cell>
          <cell r="X29" t="str">
            <v>HSP7C_M93</v>
          </cell>
        </row>
        <row r="30">
          <cell r="U30">
            <v>8.3084995201792147</v>
          </cell>
          <cell r="V30">
            <v>0.71808894746531893</v>
          </cell>
          <cell r="X30" t="str">
            <v>NDUA4_M34</v>
          </cell>
        </row>
        <row r="31">
          <cell r="U31">
            <v>11.729428699322</v>
          </cell>
          <cell r="V31">
            <v>0.68272695153101781</v>
          </cell>
          <cell r="X31" t="str">
            <v>BIP_M333</v>
          </cell>
        </row>
        <row r="32">
          <cell r="U32">
            <v>5.6254377209433875</v>
          </cell>
          <cell r="V32">
            <v>0.67335967167421962</v>
          </cell>
          <cell r="X32" t="str">
            <v>AGT1_M79</v>
          </cell>
        </row>
        <row r="33">
          <cell r="U33">
            <v>1.4379856895455876</v>
          </cell>
          <cell r="V33">
            <v>0.66675757448988471</v>
          </cell>
          <cell r="X33" t="str">
            <v>ABCB7_M594</v>
          </cell>
        </row>
        <row r="34">
          <cell r="U34">
            <v>11.284971845861881</v>
          </cell>
          <cell r="V34">
            <v>0.63946408435277247</v>
          </cell>
          <cell r="X34" t="str">
            <v>CPSM_M56</v>
          </cell>
        </row>
        <row r="35">
          <cell r="U35">
            <v>7.5818206521324978</v>
          </cell>
          <cell r="V35">
            <v>0.63459651334049549</v>
          </cell>
          <cell r="X35" t="str">
            <v>ECI2_M296</v>
          </cell>
        </row>
        <row r="36">
          <cell r="U36">
            <v>9.048394572282783</v>
          </cell>
          <cell r="V36">
            <v>0.62864112968600405</v>
          </cell>
          <cell r="X36" t="str">
            <v>AT5F1_M215</v>
          </cell>
        </row>
        <row r="37">
          <cell r="U37">
            <v>6.7544073101580437</v>
          </cell>
          <cell r="V37">
            <v>0.62218147856312045</v>
          </cell>
          <cell r="X37" t="str">
            <v>ABCD3_M381</v>
          </cell>
        </row>
        <row r="38">
          <cell r="U38">
            <v>2.4111705074153451</v>
          </cell>
          <cell r="V38">
            <v>0.61836396176630681</v>
          </cell>
          <cell r="X38" t="str">
            <v>HBA_M33</v>
          </cell>
        </row>
        <row r="39">
          <cell r="U39">
            <v>5.990433868677969</v>
          </cell>
          <cell r="V39">
            <v>0.61607788124180396</v>
          </cell>
          <cell r="X39" t="str">
            <v>BHMT1_M337</v>
          </cell>
        </row>
        <row r="40">
          <cell r="U40">
            <v>3.5353477355409972</v>
          </cell>
          <cell r="V40">
            <v>0.58633766936709086</v>
          </cell>
          <cell r="X40" t="str">
            <v>GRP75_M584</v>
          </cell>
        </row>
        <row r="41">
          <cell r="U41">
            <v>2.5207891698894507</v>
          </cell>
          <cell r="V41">
            <v>0.55419819868916353</v>
          </cell>
        </row>
        <row r="42">
          <cell r="U42">
            <v>1.9932398484322551</v>
          </cell>
          <cell r="V42">
            <v>0.52179285348762261</v>
          </cell>
        </row>
        <row r="43">
          <cell r="U43">
            <v>8.4613450730902287</v>
          </cell>
          <cell r="V43">
            <v>0.51675930164020945</v>
          </cell>
        </row>
        <row r="44">
          <cell r="U44">
            <v>1.5540899871279628</v>
          </cell>
          <cell r="V44">
            <v>0.49733525080267765</v>
          </cell>
        </row>
        <row r="45">
          <cell r="U45">
            <v>1.6932440160566875</v>
          </cell>
          <cell r="V45">
            <v>0.48373926697080349</v>
          </cell>
        </row>
        <row r="46">
          <cell r="U46">
            <v>6.4880114428509739</v>
          </cell>
          <cell r="V46">
            <v>0.47955103480054423</v>
          </cell>
        </row>
        <row r="47">
          <cell r="U47">
            <v>9.9118330542995885</v>
          </cell>
          <cell r="V47">
            <v>0.47836274190596456</v>
          </cell>
        </row>
        <row r="48">
          <cell r="U48">
            <v>1.9501015089036686</v>
          </cell>
          <cell r="V48">
            <v>0.47521655633390625</v>
          </cell>
        </row>
        <row r="49">
          <cell r="U49">
            <v>5.985764498052478</v>
          </cell>
          <cell r="V49">
            <v>0.44697635781619893</v>
          </cell>
        </row>
        <row r="50">
          <cell r="U50">
            <v>8.6025575864757116</v>
          </cell>
          <cell r="V50">
            <v>0.42752295494881926</v>
          </cell>
        </row>
        <row r="51">
          <cell r="U51">
            <v>6.4427431651384675</v>
          </cell>
          <cell r="V51">
            <v>0.41137474676654245</v>
          </cell>
        </row>
        <row r="52">
          <cell r="U52">
            <v>1.6086737345945894</v>
          </cell>
          <cell r="V52">
            <v>0.39276617016413296</v>
          </cell>
        </row>
        <row r="53">
          <cell r="U53">
            <v>3.9976946923262391</v>
          </cell>
          <cell r="V53">
            <v>0.378727232660025</v>
          </cell>
        </row>
        <row r="54">
          <cell r="U54">
            <v>5.3639072624559816</v>
          </cell>
          <cell r="V54">
            <v>0.37842835072423076</v>
          </cell>
        </row>
        <row r="55">
          <cell r="U55">
            <v>5.9892240653152236</v>
          </cell>
          <cell r="V55">
            <v>0.37746788820891969</v>
          </cell>
        </row>
        <row r="56">
          <cell r="U56">
            <v>1.3574745791426681</v>
          </cell>
          <cell r="V56">
            <v>0.37469177303507134</v>
          </cell>
        </row>
        <row r="57">
          <cell r="U57">
            <v>5.0913777605024437</v>
          </cell>
          <cell r="V57">
            <v>0.36547322470507337</v>
          </cell>
        </row>
        <row r="58">
          <cell r="U58">
            <v>7.1457440012103595</v>
          </cell>
          <cell r="V58">
            <v>0.36107443252533611</v>
          </cell>
        </row>
        <row r="59">
          <cell r="U59">
            <v>8.290351837470725</v>
          </cell>
          <cell r="V59">
            <v>0.34110576178211355</v>
          </cell>
        </row>
        <row r="60">
          <cell r="U60">
            <v>9.7087663764178611</v>
          </cell>
          <cell r="V60">
            <v>0.33787685685278407</v>
          </cell>
        </row>
        <row r="61">
          <cell r="U61">
            <v>1.6010605967905807</v>
          </cell>
          <cell r="V61">
            <v>0.329396939233988</v>
          </cell>
        </row>
        <row r="62">
          <cell r="U62">
            <v>1.4025029153405806</v>
          </cell>
          <cell r="V62">
            <v>0.32484292597007536</v>
          </cell>
        </row>
        <row r="63">
          <cell r="U63">
            <v>3.5657822920449274</v>
          </cell>
          <cell r="V63">
            <v>0.31368167821099274</v>
          </cell>
        </row>
        <row r="64">
          <cell r="U64">
            <v>9.8477790305072048</v>
          </cell>
          <cell r="V64">
            <v>0.3060326879384459</v>
          </cell>
        </row>
        <row r="65">
          <cell r="U65">
            <v>4.7481467697992645</v>
          </cell>
          <cell r="V65">
            <v>0.29412067709993434</v>
          </cell>
        </row>
        <row r="66">
          <cell r="U66">
            <v>6.5130394945292309</v>
          </cell>
          <cell r="V66">
            <v>0.29148744076873939</v>
          </cell>
        </row>
        <row r="67">
          <cell r="U67">
            <v>6.4033376608026504</v>
          </cell>
          <cell r="V67">
            <v>0.28918210914382031</v>
          </cell>
        </row>
        <row r="68">
          <cell r="U68">
            <v>2.78034766582855</v>
          </cell>
          <cell r="V68">
            <v>0.28645861785742976</v>
          </cell>
        </row>
        <row r="69">
          <cell r="U69">
            <v>5.0647409414088154</v>
          </cell>
          <cell r="V69">
            <v>0.27827862508326429</v>
          </cell>
        </row>
        <row r="70">
          <cell r="U70">
            <v>1.7206420453599274</v>
          </cell>
          <cell r="V70">
            <v>0.27465864331315942</v>
          </cell>
        </row>
        <row r="71">
          <cell r="U71">
            <v>4.2236109408152798</v>
          </cell>
          <cell r="V71">
            <v>0.2687673610311474</v>
          </cell>
        </row>
        <row r="72">
          <cell r="U72">
            <v>2.8054163067981595</v>
          </cell>
          <cell r="V72">
            <v>0.26284573341078887</v>
          </cell>
        </row>
        <row r="73">
          <cell r="U73">
            <v>10.581032448752444</v>
          </cell>
          <cell r="V73">
            <v>0.25913348083922255</v>
          </cell>
        </row>
        <row r="74">
          <cell r="U74">
            <v>1.8708693875382805</v>
          </cell>
          <cell r="V74">
            <v>0.25578105507506255</v>
          </cell>
        </row>
        <row r="75">
          <cell r="U75">
            <v>5.1472744907055912</v>
          </cell>
          <cell r="V75">
            <v>0.24936444552191117</v>
          </cell>
        </row>
        <row r="76">
          <cell r="U76">
            <v>3.9388685654331264</v>
          </cell>
          <cell r="V76">
            <v>0.24932544148226823</v>
          </cell>
        </row>
        <row r="77">
          <cell r="U77">
            <v>1.9619272202147373</v>
          </cell>
          <cell r="V77">
            <v>0.23964362168328465</v>
          </cell>
        </row>
        <row r="78">
          <cell r="U78">
            <v>5.070485305631669</v>
          </cell>
          <cell r="V78">
            <v>0.23742186187329425</v>
          </cell>
        </row>
        <row r="79">
          <cell r="U79">
            <v>6.9306275881196795</v>
          </cell>
          <cell r="V79">
            <v>0.23540546800903692</v>
          </cell>
        </row>
        <row r="80">
          <cell r="U80">
            <v>6.6893445828520459</v>
          </cell>
          <cell r="V80">
            <v>0.23105822499885478</v>
          </cell>
        </row>
        <row r="81">
          <cell r="U81">
            <v>4.2654999252160852</v>
          </cell>
          <cell r="V81">
            <v>0.21958693210415173</v>
          </cell>
        </row>
        <row r="82">
          <cell r="U82">
            <v>1.7206290640647521</v>
          </cell>
          <cell r="V82">
            <v>0.215038882530557</v>
          </cell>
        </row>
        <row r="83">
          <cell r="U83">
            <v>1.849730642841148</v>
          </cell>
          <cell r="V83">
            <v>0.21478442071852166</v>
          </cell>
        </row>
        <row r="84">
          <cell r="U84">
            <v>5.7139156120464669</v>
          </cell>
          <cell r="V84">
            <v>0.21197088326821431</v>
          </cell>
        </row>
        <row r="85">
          <cell r="U85">
            <v>3.7733672474816489</v>
          </cell>
          <cell r="V85">
            <v>0.21179186227911367</v>
          </cell>
        </row>
        <row r="86">
          <cell r="U86">
            <v>1.7844852436303804</v>
          </cell>
          <cell r="V86">
            <v>0.21079038684380927</v>
          </cell>
        </row>
        <row r="87">
          <cell r="U87">
            <v>2.0626863287826516</v>
          </cell>
          <cell r="V87">
            <v>0.20763590394383097</v>
          </cell>
        </row>
        <row r="88">
          <cell r="U88">
            <v>2.4776221853401532</v>
          </cell>
          <cell r="V88">
            <v>0.20489942211622528</v>
          </cell>
        </row>
        <row r="89">
          <cell r="U89">
            <v>8.6250174354478002</v>
          </cell>
          <cell r="V89">
            <v>0.19847094676687149</v>
          </cell>
        </row>
        <row r="90">
          <cell r="U90">
            <v>8.9479654146091097</v>
          </cell>
          <cell r="V90">
            <v>0.19731410484202636</v>
          </cell>
        </row>
        <row r="91">
          <cell r="U91">
            <v>4.4083125555316229</v>
          </cell>
          <cell r="V91">
            <v>0.18752226007979955</v>
          </cell>
        </row>
        <row r="92">
          <cell r="U92">
            <v>2.4984534871892081</v>
          </cell>
          <cell r="V92">
            <v>0.18465355209233894</v>
          </cell>
        </row>
        <row r="93">
          <cell r="U93">
            <v>4.7210307105114691</v>
          </cell>
          <cell r="V93">
            <v>0.18426805157077372</v>
          </cell>
        </row>
        <row r="94">
          <cell r="U94">
            <v>2.1375073780032543</v>
          </cell>
          <cell r="V94">
            <v>0.17966101352438479</v>
          </cell>
        </row>
        <row r="95">
          <cell r="U95">
            <v>6.1728173269265243</v>
          </cell>
          <cell r="V95">
            <v>0.17928687119429995</v>
          </cell>
        </row>
        <row r="96">
          <cell r="U96">
            <v>8.9427677156336625</v>
          </cell>
          <cell r="V96">
            <v>0.16898666496165135</v>
          </cell>
        </row>
        <row r="97">
          <cell r="U97">
            <v>1.5441122211992737</v>
          </cell>
          <cell r="V97">
            <v>0.16371536151170413</v>
          </cell>
        </row>
        <row r="98">
          <cell r="U98">
            <v>7.8445804629276257</v>
          </cell>
          <cell r="V98">
            <v>0.16289251120874207</v>
          </cell>
        </row>
        <row r="99">
          <cell r="U99">
            <v>7.237257556185436</v>
          </cell>
          <cell r="V99">
            <v>0.15432448134198587</v>
          </cell>
        </row>
        <row r="100">
          <cell r="U100">
            <v>3.1808944464106244</v>
          </cell>
          <cell r="V100">
            <v>0.14960843419573491</v>
          </cell>
        </row>
        <row r="101">
          <cell r="U101">
            <v>1.3664850657064296</v>
          </cell>
          <cell r="V101">
            <v>0.14841256187980287</v>
          </cell>
        </row>
        <row r="102">
          <cell r="U102">
            <v>6.8461982251623006</v>
          </cell>
          <cell r="V102">
            <v>0.14685557501570384</v>
          </cell>
        </row>
        <row r="103">
          <cell r="U103">
            <v>2.1428252210806389</v>
          </cell>
          <cell r="V103">
            <v>0.14124433980422393</v>
          </cell>
        </row>
        <row r="104">
          <cell r="U104">
            <v>1.4246105235183413</v>
          </cell>
          <cell r="V104">
            <v>0.13323836155732027</v>
          </cell>
        </row>
        <row r="105">
          <cell r="U105">
            <v>1.3610032033911255</v>
          </cell>
          <cell r="V105">
            <v>0.13109554710346863</v>
          </cell>
        </row>
        <row r="106">
          <cell r="U106">
            <v>1.5269333814926598</v>
          </cell>
          <cell r="V106">
            <v>0.1306114431493284</v>
          </cell>
        </row>
        <row r="107">
          <cell r="U107">
            <v>3.1885507996441556</v>
          </cell>
          <cell r="V107">
            <v>0.11917053989696931</v>
          </cell>
        </row>
        <row r="108">
          <cell r="U108">
            <v>4.8978581814148887</v>
          </cell>
          <cell r="V108">
            <v>0.11726245922165206</v>
          </cell>
        </row>
        <row r="109">
          <cell r="U109">
            <v>3.0825515822418197</v>
          </cell>
          <cell r="V109">
            <v>0.11370942369148003</v>
          </cell>
        </row>
        <row r="110">
          <cell r="U110">
            <v>3.60561840280007</v>
          </cell>
          <cell r="V110">
            <v>0.10405864385543516</v>
          </cell>
        </row>
        <row r="111">
          <cell r="U111">
            <v>1.5116976338622121</v>
          </cell>
          <cell r="V111">
            <v>9.610667582146816E-2</v>
          </cell>
        </row>
        <row r="112">
          <cell r="U112">
            <v>3.0974202734808691</v>
          </cell>
          <cell r="V112">
            <v>8.2761873234415514E-2</v>
          </cell>
        </row>
        <row r="113">
          <cell r="U113">
            <v>2.835934201681519</v>
          </cell>
          <cell r="V113">
            <v>6.5825558419949123E-2</v>
          </cell>
        </row>
        <row r="114">
          <cell r="U114">
            <v>4.0726837699323468</v>
          </cell>
          <cell r="V114">
            <v>6.2308423372040504E-2</v>
          </cell>
        </row>
        <row r="115">
          <cell r="U115">
            <v>2.8823292341980769</v>
          </cell>
          <cell r="V115">
            <v>5.3303118362299735E-2</v>
          </cell>
        </row>
        <row r="116">
          <cell r="U116">
            <v>1.7708667443893757</v>
          </cell>
          <cell r="V116">
            <v>-3.4829339132183793E-2</v>
          </cell>
        </row>
        <row r="117">
          <cell r="U117">
            <v>1.8891078558089744</v>
          </cell>
          <cell r="V117">
            <v>-4.2966787573849578E-2</v>
          </cell>
        </row>
        <row r="118">
          <cell r="U118">
            <v>1.3408310143462068</v>
          </cell>
          <cell r="V118">
            <v>-7.4050769577467826E-2</v>
          </cell>
        </row>
        <row r="119">
          <cell r="U119">
            <v>1.8452128040171492</v>
          </cell>
          <cell r="V119">
            <v>-8.5153373645159292E-2</v>
          </cell>
        </row>
        <row r="120">
          <cell r="U120">
            <v>2.6256374787159054</v>
          </cell>
          <cell r="V120">
            <v>-8.7069055099967083E-2</v>
          </cell>
        </row>
        <row r="121">
          <cell r="U121">
            <v>5.4412862640818469</v>
          </cell>
          <cell r="V121">
            <v>-9.2661010805491995E-2</v>
          </cell>
        </row>
        <row r="122">
          <cell r="U122">
            <v>3.4595521493886197</v>
          </cell>
          <cell r="V122">
            <v>-9.5447277501307437E-2</v>
          </cell>
        </row>
        <row r="123">
          <cell r="U123">
            <v>5.2137862493349587</v>
          </cell>
          <cell r="V123">
            <v>-9.6485462882880332E-2</v>
          </cell>
        </row>
        <row r="124">
          <cell r="U124">
            <v>2.2238314033983251</v>
          </cell>
          <cell r="V124">
            <v>-0.1138210883714853</v>
          </cell>
        </row>
        <row r="125">
          <cell r="U125">
            <v>1.3910151268081261</v>
          </cell>
          <cell r="V125">
            <v>-0.11457502402139283</v>
          </cell>
        </row>
        <row r="126">
          <cell r="U126">
            <v>1.9072920748671935</v>
          </cell>
          <cell r="V126">
            <v>-0.12499928040116835</v>
          </cell>
        </row>
        <row r="127">
          <cell r="U127">
            <v>6.6291556320024325</v>
          </cell>
          <cell r="V127">
            <v>-0.12802754896508386</v>
          </cell>
        </row>
        <row r="128">
          <cell r="U128">
            <v>2.5482052695603827</v>
          </cell>
          <cell r="V128">
            <v>-0.13025392068195105</v>
          </cell>
        </row>
        <row r="129">
          <cell r="U129">
            <v>3.1779340871477633</v>
          </cell>
          <cell r="V129">
            <v>-0.1367493135209755</v>
          </cell>
        </row>
        <row r="130">
          <cell r="U130">
            <v>4.6661739444111179</v>
          </cell>
          <cell r="V130">
            <v>-0.13820507394341772</v>
          </cell>
        </row>
        <row r="131">
          <cell r="U131">
            <v>5.3074186912005521</v>
          </cell>
          <cell r="V131">
            <v>-0.14573111233619121</v>
          </cell>
        </row>
        <row r="132">
          <cell r="U132">
            <v>2.5221937013683511</v>
          </cell>
          <cell r="V132">
            <v>-0.14670934053027976</v>
          </cell>
        </row>
        <row r="133">
          <cell r="U133">
            <v>4.9250430726078251</v>
          </cell>
          <cell r="V133">
            <v>-0.14824787561007366</v>
          </cell>
        </row>
        <row r="134">
          <cell r="U134">
            <v>3.233106875399729</v>
          </cell>
          <cell r="V134">
            <v>-0.16692159246971069</v>
          </cell>
        </row>
        <row r="135">
          <cell r="U135">
            <v>1.8114413373937772</v>
          </cell>
          <cell r="V135">
            <v>-0.16815269021680862</v>
          </cell>
        </row>
        <row r="136">
          <cell r="U136">
            <v>4.4762028803298781</v>
          </cell>
          <cell r="V136">
            <v>-0.17598266604297175</v>
          </cell>
        </row>
        <row r="137">
          <cell r="U137">
            <v>4.1624505142019643</v>
          </cell>
          <cell r="V137">
            <v>-0.18227685168225222</v>
          </cell>
        </row>
        <row r="138">
          <cell r="U138">
            <v>2.4041494623053494</v>
          </cell>
          <cell r="V138">
            <v>-0.18570776165254999</v>
          </cell>
        </row>
        <row r="139">
          <cell r="U139">
            <v>2.2455904432695837</v>
          </cell>
          <cell r="V139">
            <v>-0.19836869913482286</v>
          </cell>
        </row>
        <row r="140">
          <cell r="U140">
            <v>1.3816028409218806</v>
          </cell>
          <cell r="V140">
            <v>-0.20794367966556115</v>
          </cell>
        </row>
        <row r="141">
          <cell r="U141">
            <v>3.2292238222934131</v>
          </cell>
          <cell r="V141">
            <v>-0.2107031573278168</v>
          </cell>
        </row>
        <row r="142">
          <cell r="U142">
            <v>2.3529612186499365</v>
          </cell>
          <cell r="V142">
            <v>-0.22822877215518456</v>
          </cell>
        </row>
        <row r="143">
          <cell r="U143">
            <v>2.1026517849539199</v>
          </cell>
          <cell r="V143">
            <v>-0.2327892231001408</v>
          </cell>
        </row>
        <row r="144">
          <cell r="U144">
            <v>5.3557665884996908</v>
          </cell>
          <cell r="V144">
            <v>-0.23603140548609067</v>
          </cell>
        </row>
        <row r="145">
          <cell r="U145">
            <v>3.8024859886288427</v>
          </cell>
          <cell r="V145">
            <v>-0.23769113186298085</v>
          </cell>
        </row>
        <row r="146">
          <cell r="U146">
            <v>5.7839089937165538</v>
          </cell>
          <cell r="V146">
            <v>-0.239987257229339</v>
          </cell>
        </row>
        <row r="147">
          <cell r="U147">
            <v>12.040128053064116</v>
          </cell>
          <cell r="V147">
            <v>-0.24023185615251516</v>
          </cell>
        </row>
        <row r="148">
          <cell r="U148">
            <v>4.6713697666411864</v>
          </cell>
          <cell r="V148">
            <v>-0.24548023350085055</v>
          </cell>
        </row>
        <row r="149">
          <cell r="U149">
            <v>3.115497328399313</v>
          </cell>
          <cell r="V149">
            <v>-0.24568251290902343</v>
          </cell>
        </row>
        <row r="150">
          <cell r="U150">
            <v>1.7430584176094044</v>
          </cell>
          <cell r="V150">
            <v>-0.24815391819332133</v>
          </cell>
        </row>
        <row r="151">
          <cell r="U151">
            <v>5.844788193464022</v>
          </cell>
          <cell r="V151">
            <v>-0.25071700868964109</v>
          </cell>
        </row>
        <row r="152">
          <cell r="U152">
            <v>6.8508031166040277</v>
          </cell>
          <cell r="V152">
            <v>-0.25862507187165867</v>
          </cell>
        </row>
        <row r="153">
          <cell r="U153">
            <v>1.3347893304161769</v>
          </cell>
          <cell r="V153">
            <v>-0.28097944167081851</v>
          </cell>
        </row>
        <row r="154">
          <cell r="U154">
            <v>7.7260575238386746</v>
          </cell>
          <cell r="V154">
            <v>-0.28496547603720962</v>
          </cell>
        </row>
        <row r="155">
          <cell r="U155">
            <v>2.1872541419799441</v>
          </cell>
          <cell r="V155">
            <v>-0.30052633784896388</v>
          </cell>
        </row>
        <row r="156">
          <cell r="U156">
            <v>3.287977551745231</v>
          </cell>
          <cell r="V156">
            <v>-0.30141858020123907</v>
          </cell>
        </row>
        <row r="157">
          <cell r="U157">
            <v>1.9369361478966105</v>
          </cell>
          <cell r="V157">
            <v>-0.30308425129066596</v>
          </cell>
        </row>
        <row r="158">
          <cell r="U158">
            <v>6.8914182471694145</v>
          </cell>
          <cell r="V158">
            <v>-0.30397419848068791</v>
          </cell>
        </row>
        <row r="159">
          <cell r="U159">
            <v>2.7370066762708718</v>
          </cell>
          <cell r="V159">
            <v>-0.31995982113121552</v>
          </cell>
        </row>
        <row r="160">
          <cell r="U160">
            <v>1.7209950977735862</v>
          </cell>
          <cell r="V160">
            <v>-0.32630171084823101</v>
          </cell>
        </row>
        <row r="161">
          <cell r="U161">
            <v>10.051820468613878</v>
          </cell>
          <cell r="V161">
            <v>-0.34058302706161614</v>
          </cell>
        </row>
        <row r="162">
          <cell r="U162">
            <v>5.0619903805675115</v>
          </cell>
          <cell r="V162">
            <v>-0.3493477656997816</v>
          </cell>
        </row>
        <row r="163">
          <cell r="U163">
            <v>1.3195967352853686</v>
          </cell>
          <cell r="V163">
            <v>-0.35149633226672089</v>
          </cell>
        </row>
        <row r="164">
          <cell r="U164">
            <v>7.5104764936271904</v>
          </cell>
          <cell r="V164">
            <v>-0.36253881748502342</v>
          </cell>
        </row>
        <row r="165">
          <cell r="U165">
            <v>1.5029496634956705</v>
          </cell>
          <cell r="V165">
            <v>-0.36518575748427556</v>
          </cell>
        </row>
        <row r="166">
          <cell r="U166">
            <v>5.1572239876445067</v>
          </cell>
          <cell r="V166">
            <v>-0.3660187993530124</v>
          </cell>
        </row>
        <row r="167">
          <cell r="U167">
            <v>3.0053859446062443</v>
          </cell>
          <cell r="V167">
            <v>-0.38279219746859489</v>
          </cell>
        </row>
        <row r="168">
          <cell r="U168">
            <v>4.1302833476866523</v>
          </cell>
          <cell r="V168">
            <v>-0.38738510289780009</v>
          </cell>
        </row>
        <row r="169">
          <cell r="U169">
            <v>9.418665012685306</v>
          </cell>
          <cell r="V169">
            <v>-0.39903379985606385</v>
          </cell>
        </row>
        <row r="170">
          <cell r="U170">
            <v>5.9673860331902242</v>
          </cell>
          <cell r="V170">
            <v>-0.40058487145353977</v>
          </cell>
        </row>
        <row r="171">
          <cell r="U171">
            <v>1.6169375276062865</v>
          </cell>
          <cell r="V171">
            <v>-0.40386866314223752</v>
          </cell>
        </row>
        <row r="172">
          <cell r="U172">
            <v>2.5195466690187009</v>
          </cell>
          <cell r="V172">
            <v>-0.42285862433933885</v>
          </cell>
        </row>
        <row r="173">
          <cell r="U173">
            <v>8.8202544691943352</v>
          </cell>
          <cell r="V173">
            <v>-0.42785606856027625</v>
          </cell>
        </row>
        <row r="174">
          <cell r="U174">
            <v>3.3540176403215756</v>
          </cell>
          <cell r="V174">
            <v>-0.42822666980335389</v>
          </cell>
        </row>
        <row r="175">
          <cell r="U175">
            <v>7.6714331098128925</v>
          </cell>
          <cell r="V175">
            <v>-0.44036976823617452</v>
          </cell>
        </row>
        <row r="176">
          <cell r="U176">
            <v>2.5067914065359456</v>
          </cell>
          <cell r="V176">
            <v>-0.46066279575025038</v>
          </cell>
        </row>
        <row r="177">
          <cell r="U177">
            <v>2.9551060765783879</v>
          </cell>
          <cell r="V177">
            <v>-0.46314033864062021</v>
          </cell>
        </row>
        <row r="178">
          <cell r="U178">
            <v>8.740456439435297</v>
          </cell>
          <cell r="V178">
            <v>-0.47508248514768014</v>
          </cell>
        </row>
        <row r="179">
          <cell r="U179">
            <v>2.5282595104146734</v>
          </cell>
          <cell r="V179">
            <v>-0.49519702456047521</v>
          </cell>
        </row>
        <row r="180">
          <cell r="U180">
            <v>10.525331763871081</v>
          </cell>
          <cell r="V180">
            <v>-0.4987296330399702</v>
          </cell>
        </row>
        <row r="181">
          <cell r="U181">
            <v>7.4649392664083623</v>
          </cell>
          <cell r="V181">
            <v>-0.50224861006178301</v>
          </cell>
        </row>
        <row r="182">
          <cell r="U182">
            <v>1.9542962879913877</v>
          </cell>
          <cell r="V182">
            <v>-0.5261210345518752</v>
          </cell>
        </row>
        <row r="183">
          <cell r="U183">
            <v>5.8941026843746105</v>
          </cell>
          <cell r="V183">
            <v>-0.55298987151169487</v>
          </cell>
        </row>
        <row r="184">
          <cell r="U184">
            <v>3.8250743821924056</v>
          </cell>
          <cell r="V184">
            <v>-0.62986083716274222</v>
          </cell>
          <cell r="X184" t="str">
            <v>ATP5J_M87</v>
          </cell>
        </row>
        <row r="185">
          <cell r="U185">
            <v>3.9384832703813886</v>
          </cell>
          <cell r="V185">
            <v>-0.6583902097927179</v>
          </cell>
          <cell r="X185" t="str">
            <v>ABCD3_M175</v>
          </cell>
        </row>
        <row r="186">
          <cell r="U186">
            <v>5.0217142799223611</v>
          </cell>
          <cell r="V186">
            <v>-0.65964690727762942</v>
          </cell>
          <cell r="X186" t="str">
            <v>AT5F1_M152</v>
          </cell>
        </row>
        <row r="187">
          <cell r="U187">
            <v>6.1801059609575271</v>
          </cell>
          <cell r="V187">
            <v>-0.66961185991775929</v>
          </cell>
          <cell r="X187" t="str">
            <v>MCCA_M619</v>
          </cell>
        </row>
        <row r="188">
          <cell r="U188">
            <v>3.0642861325287969</v>
          </cell>
          <cell r="V188">
            <v>-0.68033558209086076</v>
          </cell>
          <cell r="X188" t="str">
            <v>SSBP_M120</v>
          </cell>
        </row>
        <row r="189">
          <cell r="U189">
            <v>2.2622439498235347</v>
          </cell>
          <cell r="V189">
            <v>-0.70983225967389618</v>
          </cell>
          <cell r="X189" t="str">
            <v>SURF4_M141</v>
          </cell>
        </row>
        <row r="190">
          <cell r="U190">
            <v>2.8646678397635004</v>
          </cell>
          <cell r="V190">
            <v>-0.81932602336780336</v>
          </cell>
          <cell r="X190" t="str">
            <v>COQ9_M276</v>
          </cell>
        </row>
        <row r="191">
          <cell r="U191">
            <v>1.921413823090228</v>
          </cell>
          <cell r="V191">
            <v>-0.900882905698558</v>
          </cell>
          <cell r="X191" t="str">
            <v>LGUL_M158</v>
          </cell>
        </row>
        <row r="192">
          <cell r="U192">
            <v>3.1096267032422262</v>
          </cell>
          <cell r="V192">
            <v>-0.90197477112443269</v>
          </cell>
          <cell r="X192" t="str">
            <v>HSDL2_M486</v>
          </cell>
        </row>
        <row r="193">
          <cell r="U193">
            <v>5.7731064934947955</v>
          </cell>
          <cell r="V193">
            <v>-0.91020443718782829</v>
          </cell>
          <cell r="X193" t="str">
            <v>MIC60_M216</v>
          </cell>
        </row>
        <row r="194">
          <cell r="U194">
            <v>7.0772149006091896</v>
          </cell>
          <cell r="V194">
            <v>-0.92533592479175653</v>
          </cell>
          <cell r="X194" t="str">
            <v>ACD11_M766</v>
          </cell>
        </row>
        <row r="195">
          <cell r="U195">
            <v>2.4898697680923267</v>
          </cell>
          <cell r="V195">
            <v>-0.94740961779550836</v>
          </cell>
          <cell r="X195" t="str">
            <v>FUMH_M161</v>
          </cell>
        </row>
        <row r="196">
          <cell r="U196">
            <v>12.948491586455649</v>
          </cell>
          <cell r="V196">
            <v>-1.0018636992116494</v>
          </cell>
          <cell r="X196" t="str">
            <v>OTC_M246</v>
          </cell>
        </row>
        <row r="197">
          <cell r="U197">
            <v>2.3243093122543219</v>
          </cell>
          <cell r="V197">
            <v>-1.1407149659887812</v>
          </cell>
          <cell r="X197" t="str">
            <v>ATPG_M254</v>
          </cell>
        </row>
        <row r="198">
          <cell r="U198">
            <v>15.14304631270779</v>
          </cell>
          <cell r="V198">
            <v>-1.2831429826220877</v>
          </cell>
          <cell r="X198" t="str">
            <v>BPHL_M69</v>
          </cell>
        </row>
        <row r="199">
          <cell r="U199">
            <v>2.8262029553941468</v>
          </cell>
          <cell r="V199">
            <v>-1.8415151749867775</v>
          </cell>
          <cell r="X199" t="str">
            <v>TKFC_M537</v>
          </cell>
        </row>
        <row r="200">
          <cell r="U200">
            <v>7.7257916637875246</v>
          </cell>
          <cell r="V200">
            <v>-1.8571347247469141</v>
          </cell>
          <cell r="X200" t="str">
            <v>GNMT_M216</v>
          </cell>
        </row>
        <row r="201">
          <cell r="U201">
            <v>13.152793682468277</v>
          </cell>
          <cell r="V201">
            <v>-1.8717411715704173</v>
          </cell>
          <cell r="X201" t="str">
            <v>NDUS8_M50</v>
          </cell>
        </row>
        <row r="202">
          <cell r="U202">
            <v>10.137330482303737</v>
          </cell>
          <cell r="V202">
            <v>-1.9504598746024675</v>
          </cell>
          <cell r="X202" t="str">
            <v>CH60_M145</v>
          </cell>
        </row>
        <row r="203">
          <cell r="U203">
            <v>8.2531738119699298</v>
          </cell>
          <cell r="V203">
            <v>-2.2700720397680612</v>
          </cell>
          <cell r="X203" t="str">
            <v>ECHA_M506</v>
          </cell>
        </row>
        <row r="204">
          <cell r="U204">
            <v>3.1881530687739779</v>
          </cell>
          <cell r="V204">
            <v>-2.5077259450461953</v>
          </cell>
          <cell r="X204" t="str">
            <v>TERA_M740</v>
          </cell>
        </row>
        <row r="205">
          <cell r="U205">
            <v>1.2918500969674771</v>
          </cell>
          <cell r="V205">
            <v>0.19911722825674794</v>
          </cell>
        </row>
        <row r="206">
          <cell r="U206">
            <v>1.2701363230549905</v>
          </cell>
          <cell r="V206">
            <v>0.25266022577807612</v>
          </cell>
        </row>
        <row r="207">
          <cell r="U207">
            <v>1.2619312723974154</v>
          </cell>
          <cell r="V207">
            <v>-9.258932745463011E-2</v>
          </cell>
        </row>
        <row r="208">
          <cell r="U208">
            <v>1.2554423780510797</v>
          </cell>
          <cell r="V208">
            <v>-0.4798954962695266</v>
          </cell>
        </row>
        <row r="209">
          <cell r="U209">
            <v>1.255265410113265</v>
          </cell>
          <cell r="V209">
            <v>-0.39111974174330899</v>
          </cell>
        </row>
        <row r="210">
          <cell r="U210">
            <v>1.2542290853433611</v>
          </cell>
          <cell r="V210">
            <v>6.7146363532920347E-2</v>
          </cell>
        </row>
        <row r="211">
          <cell r="U211">
            <v>1.2491414736733468</v>
          </cell>
          <cell r="V211">
            <v>0.28973720290175253</v>
          </cell>
        </row>
        <row r="212">
          <cell r="U212">
            <v>1.2410561948580645</v>
          </cell>
          <cell r="V212">
            <v>1.5757460775074552</v>
          </cell>
        </row>
        <row r="213">
          <cell r="U213">
            <v>1.2281763484338366</v>
          </cell>
          <cell r="V213">
            <v>8.4175636106703325E-2</v>
          </cell>
        </row>
        <row r="214">
          <cell r="U214">
            <v>1.1953682327127473</v>
          </cell>
          <cell r="V214">
            <v>0.24049095554049782</v>
          </cell>
        </row>
        <row r="215">
          <cell r="U215">
            <v>1.1892203475746204</v>
          </cell>
          <cell r="V215">
            <v>0.71308454503842644</v>
          </cell>
        </row>
        <row r="216">
          <cell r="U216">
            <v>1.1747851263018914</v>
          </cell>
          <cell r="V216">
            <v>-0.2981655679325832</v>
          </cell>
        </row>
        <row r="217">
          <cell r="U217">
            <v>1.1707954788103268</v>
          </cell>
          <cell r="V217">
            <v>-1.006814361000524</v>
          </cell>
        </row>
        <row r="218">
          <cell r="U218">
            <v>1.1684789257155017</v>
          </cell>
          <cell r="V218">
            <v>-6.5221651140056111E-2</v>
          </cell>
        </row>
        <row r="219">
          <cell r="U219">
            <v>1.1331351618504422</v>
          </cell>
          <cell r="V219">
            <v>1.6291161491859649E-2</v>
          </cell>
        </row>
        <row r="220">
          <cell r="U220">
            <v>1.1267644775259453</v>
          </cell>
          <cell r="V220">
            <v>0.17011102892683999</v>
          </cell>
        </row>
        <row r="221">
          <cell r="U221">
            <v>1.1199378339032366</v>
          </cell>
          <cell r="V221">
            <v>-0.42535825219816559</v>
          </cell>
        </row>
        <row r="222">
          <cell r="U222">
            <v>1.0963638850461539</v>
          </cell>
          <cell r="V222">
            <v>0.37851503951574367</v>
          </cell>
        </row>
        <row r="223">
          <cell r="U223">
            <v>1.0680005421812853</v>
          </cell>
          <cell r="V223">
            <v>-0.10082562954958056</v>
          </cell>
        </row>
        <row r="224">
          <cell r="U224">
            <v>1.0600235252441339</v>
          </cell>
          <cell r="V224">
            <v>0.19396976179834874</v>
          </cell>
        </row>
        <row r="225">
          <cell r="U225">
            <v>1.0488948178342312</v>
          </cell>
          <cell r="V225">
            <v>0.1409476353325442</v>
          </cell>
        </row>
        <row r="226">
          <cell r="U226">
            <v>1.0345821098606633</v>
          </cell>
          <cell r="V226">
            <v>1.1302494553595315</v>
          </cell>
        </row>
        <row r="227">
          <cell r="U227">
            <v>1.0325089643392533</v>
          </cell>
          <cell r="V227">
            <v>-0.229308330616739</v>
          </cell>
        </row>
        <row r="228">
          <cell r="U228">
            <v>1.0322818261232953</v>
          </cell>
          <cell r="V228">
            <v>-0.25234555974774414</v>
          </cell>
        </row>
        <row r="229">
          <cell r="U229">
            <v>1.0311057755006483</v>
          </cell>
          <cell r="V229">
            <v>0.26108024809659514</v>
          </cell>
        </row>
        <row r="230">
          <cell r="U230">
            <v>0.9930139740017786</v>
          </cell>
          <cell r="V230">
            <v>-0.17159610621485216</v>
          </cell>
        </row>
        <row r="231">
          <cell r="U231">
            <v>0.98376867101298382</v>
          </cell>
          <cell r="V231">
            <v>-0.34436394859811359</v>
          </cell>
        </row>
        <row r="232">
          <cell r="U232">
            <v>0.97576161232517311</v>
          </cell>
          <cell r="V232">
            <v>-0.56770723188510741</v>
          </cell>
        </row>
        <row r="233">
          <cell r="U233">
            <v>0.94810275122849608</v>
          </cell>
          <cell r="V233">
            <v>0.12652121865446031</v>
          </cell>
        </row>
        <row r="234">
          <cell r="U234">
            <v>0.94340510271820488</v>
          </cell>
          <cell r="V234">
            <v>6.3548524975821669E-2</v>
          </cell>
        </row>
        <row r="235">
          <cell r="U235">
            <v>0.93205838082191272</v>
          </cell>
          <cell r="V235">
            <v>-0.16111486870966299</v>
          </cell>
        </row>
        <row r="236">
          <cell r="U236">
            <v>0.92897271611660659</v>
          </cell>
          <cell r="V236">
            <v>0.12055881640821689</v>
          </cell>
        </row>
        <row r="237">
          <cell r="U237">
            <v>0.92006910141380416</v>
          </cell>
          <cell r="V237">
            <v>0.12219257345823753</v>
          </cell>
        </row>
        <row r="238">
          <cell r="U238">
            <v>0.91573087260038022</v>
          </cell>
          <cell r="V238">
            <v>-0.14146712790284063</v>
          </cell>
        </row>
        <row r="239">
          <cell r="U239">
            <v>0.90391310107508971</v>
          </cell>
          <cell r="V239">
            <v>0.18834365291656852</v>
          </cell>
        </row>
        <row r="240">
          <cell r="U240">
            <v>0.88886637072589902</v>
          </cell>
          <cell r="V240">
            <v>0.35542242766002452</v>
          </cell>
        </row>
        <row r="241">
          <cell r="U241">
            <v>0.88528430602889174</v>
          </cell>
          <cell r="V241">
            <v>0.2171843724479976</v>
          </cell>
        </row>
        <row r="242">
          <cell r="U242">
            <v>0.88467201672937112</v>
          </cell>
          <cell r="V242">
            <v>0.17292921846526696</v>
          </cell>
        </row>
        <row r="243">
          <cell r="U243">
            <v>0.8794573147379281</v>
          </cell>
          <cell r="V243">
            <v>0.69615617599207402</v>
          </cell>
        </row>
        <row r="244">
          <cell r="U244">
            <v>0.85723956035639248</v>
          </cell>
          <cell r="V244">
            <v>0.11108432356439178</v>
          </cell>
        </row>
        <row r="245">
          <cell r="U245">
            <v>0.85606476633065154</v>
          </cell>
          <cell r="V245">
            <v>-0.62617443921617844</v>
          </cell>
        </row>
        <row r="246">
          <cell r="U246">
            <v>0.85473767407872758</v>
          </cell>
          <cell r="V246">
            <v>-0.67919695830587601</v>
          </cell>
        </row>
        <row r="247">
          <cell r="U247">
            <v>0.85127608524927434</v>
          </cell>
          <cell r="V247">
            <v>9.254752601528618E-2</v>
          </cell>
        </row>
        <row r="248">
          <cell r="U248">
            <v>0.83785665202465842</v>
          </cell>
          <cell r="V248">
            <v>0.15798511234879783</v>
          </cell>
        </row>
        <row r="249">
          <cell r="U249">
            <v>0.83005019841637673</v>
          </cell>
          <cell r="V249">
            <v>8.4367712383666027E-2</v>
          </cell>
        </row>
        <row r="250">
          <cell r="U250">
            <v>0.79735910581272429</v>
          </cell>
          <cell r="V250">
            <v>-2.1663010184238787E-2</v>
          </cell>
        </row>
        <row r="251">
          <cell r="U251">
            <v>0.77827807432628449</v>
          </cell>
          <cell r="V251">
            <v>0.34592042212452329</v>
          </cell>
        </row>
        <row r="252">
          <cell r="U252">
            <v>0.76238210125221029</v>
          </cell>
          <cell r="V252">
            <v>0.37843354503014304</v>
          </cell>
        </row>
        <row r="253">
          <cell r="U253">
            <v>0.75784052397488033</v>
          </cell>
          <cell r="V253">
            <v>0.36455521923072848</v>
          </cell>
        </row>
        <row r="254">
          <cell r="U254">
            <v>0.74864056228330345</v>
          </cell>
          <cell r="V254">
            <v>-0.13299439255002746</v>
          </cell>
        </row>
        <row r="255">
          <cell r="U255">
            <v>0.74144968204804107</v>
          </cell>
          <cell r="V255">
            <v>0.10533961319918871</v>
          </cell>
        </row>
        <row r="256">
          <cell r="U256">
            <v>0.71624921891896243</v>
          </cell>
          <cell r="V256">
            <v>0.40110411184024547</v>
          </cell>
        </row>
        <row r="257">
          <cell r="U257">
            <v>0.69823205211449357</v>
          </cell>
          <cell r="V257">
            <v>-7.6924987574810519E-2</v>
          </cell>
        </row>
        <row r="258">
          <cell r="U258">
            <v>0.68534847281390465</v>
          </cell>
          <cell r="V258">
            <v>0.66238672724578396</v>
          </cell>
        </row>
        <row r="259">
          <cell r="U259">
            <v>0.6786201618301605</v>
          </cell>
          <cell r="V259">
            <v>0.12578259064094066</v>
          </cell>
        </row>
        <row r="260">
          <cell r="U260">
            <v>0.67203144200680076</v>
          </cell>
          <cell r="V260">
            <v>5.033384587697412E-2</v>
          </cell>
        </row>
        <row r="261">
          <cell r="U261">
            <v>0.64582977157954236</v>
          </cell>
          <cell r="V261">
            <v>0.94717957421196597</v>
          </cell>
        </row>
        <row r="262">
          <cell r="U262">
            <v>0.62598064666877984</v>
          </cell>
          <cell r="V262">
            <v>-0.391125447937264</v>
          </cell>
        </row>
        <row r="263">
          <cell r="U263">
            <v>0.61542897276877062</v>
          </cell>
          <cell r="V263">
            <v>-0.74772921081954957</v>
          </cell>
        </row>
        <row r="264">
          <cell r="U264">
            <v>0.57339950786764082</v>
          </cell>
          <cell r="V264">
            <v>-0.23939655293994269</v>
          </cell>
        </row>
        <row r="265">
          <cell r="U265">
            <v>0.57270262605297662</v>
          </cell>
          <cell r="V265">
            <v>0.33334089555055546</v>
          </cell>
        </row>
        <row r="266">
          <cell r="U266">
            <v>0.56167640384218442</v>
          </cell>
          <cell r="V266">
            <v>-0.45720494774577197</v>
          </cell>
        </row>
        <row r="267">
          <cell r="U267">
            <v>0.54995046589528884</v>
          </cell>
          <cell r="V267">
            <v>6.1318113075012767E-2</v>
          </cell>
        </row>
        <row r="268">
          <cell r="U268">
            <v>0.52450275769646615</v>
          </cell>
          <cell r="V268">
            <v>0.21238663692147905</v>
          </cell>
        </row>
        <row r="269">
          <cell r="U269">
            <v>0.49575851815756855</v>
          </cell>
          <cell r="V269">
            <v>-0.10732338608842265</v>
          </cell>
        </row>
        <row r="270">
          <cell r="U270">
            <v>0.47006840038364178</v>
          </cell>
          <cell r="V270">
            <v>0.32345479622453449</v>
          </cell>
        </row>
        <row r="271">
          <cell r="U271">
            <v>0.46727678674855316</v>
          </cell>
          <cell r="V271">
            <v>0.18401086167654371</v>
          </cell>
        </row>
        <row r="272">
          <cell r="U272">
            <v>0.46556653273671872</v>
          </cell>
          <cell r="V272">
            <v>5.7658526803184527E-2</v>
          </cell>
        </row>
        <row r="273">
          <cell r="U273">
            <v>0.43789365527119156</v>
          </cell>
          <cell r="V273">
            <v>-0.28940478922841228</v>
          </cell>
        </row>
        <row r="274">
          <cell r="U274">
            <v>0.43777431353003937</v>
          </cell>
          <cell r="V274">
            <v>0.34408577556713149</v>
          </cell>
        </row>
        <row r="275">
          <cell r="U275">
            <v>0.42962068104076895</v>
          </cell>
          <cell r="V275">
            <v>-0.15111720991959388</v>
          </cell>
        </row>
        <row r="276">
          <cell r="U276">
            <v>0.42274671312066686</v>
          </cell>
          <cell r="V276">
            <v>0.35293233488008352</v>
          </cell>
        </row>
        <row r="277">
          <cell r="U277">
            <v>0.42110380117181867</v>
          </cell>
          <cell r="V277">
            <v>-0.15578658264582224</v>
          </cell>
        </row>
        <row r="278">
          <cell r="U278">
            <v>0.41987922656110949</v>
          </cell>
          <cell r="V278">
            <v>-0.18066859086389034</v>
          </cell>
        </row>
        <row r="279">
          <cell r="U279">
            <v>0.41581046548991857</v>
          </cell>
          <cell r="V279">
            <v>-9.2178738424628495E-2</v>
          </cell>
        </row>
        <row r="280">
          <cell r="U280">
            <v>0.39779697606047459</v>
          </cell>
          <cell r="V280">
            <v>-0.41598709080195029</v>
          </cell>
        </row>
        <row r="281">
          <cell r="U281">
            <v>0.38895909815143881</v>
          </cell>
          <cell r="V281">
            <v>5.23673110734156E-2</v>
          </cell>
        </row>
        <row r="282">
          <cell r="U282">
            <v>0.38289129552280415</v>
          </cell>
          <cell r="V282">
            <v>1.1102383055564777E-2</v>
          </cell>
        </row>
        <row r="283">
          <cell r="U283">
            <v>0.36968810068471736</v>
          </cell>
          <cell r="V283">
            <v>9.1624943177181048E-2</v>
          </cell>
        </row>
        <row r="284">
          <cell r="U284">
            <v>0.36558356238109602</v>
          </cell>
          <cell r="V284">
            <v>-7.2330778506877705E-2</v>
          </cell>
        </row>
        <row r="285">
          <cell r="U285">
            <v>0.3546943600650706</v>
          </cell>
          <cell r="V285">
            <v>-0.3544456344193343</v>
          </cell>
        </row>
        <row r="286">
          <cell r="U286">
            <v>0.34402075777649538</v>
          </cell>
          <cell r="V286">
            <v>0.34817290765216435</v>
          </cell>
        </row>
        <row r="287">
          <cell r="U287">
            <v>0.33179946444132796</v>
          </cell>
          <cell r="V287">
            <v>3.4318816330391792E-2</v>
          </cell>
        </row>
        <row r="288">
          <cell r="U288">
            <v>0.31940858866839206</v>
          </cell>
          <cell r="V288">
            <v>0.15283244207362481</v>
          </cell>
        </row>
        <row r="289">
          <cell r="U289">
            <v>0.31418513116803687</v>
          </cell>
          <cell r="V289">
            <v>4.3931613122211728E-2</v>
          </cell>
        </row>
        <row r="290">
          <cell r="U290">
            <v>0.31086895580977136</v>
          </cell>
          <cell r="V290">
            <v>1.5991022619526745</v>
          </cell>
        </row>
        <row r="291">
          <cell r="U291">
            <v>0.29584917093676466</v>
          </cell>
          <cell r="V291">
            <v>7.2267460343079834E-2</v>
          </cell>
        </row>
        <row r="292">
          <cell r="U292">
            <v>0.28543645812400242</v>
          </cell>
          <cell r="V292">
            <v>0.24821125656959134</v>
          </cell>
        </row>
        <row r="293">
          <cell r="U293">
            <v>0.26956793409133123</v>
          </cell>
          <cell r="V293">
            <v>-9.7531336607990002E-2</v>
          </cell>
        </row>
        <row r="294">
          <cell r="U294">
            <v>0.2678666491658418</v>
          </cell>
          <cell r="V294">
            <v>-7.4518851645027917E-2</v>
          </cell>
        </row>
        <row r="295">
          <cell r="U295">
            <v>0.26303153920020639</v>
          </cell>
          <cell r="V295">
            <v>4.0696559690405358E-2</v>
          </cell>
        </row>
        <row r="296">
          <cell r="U296">
            <v>0.24763187252683275</v>
          </cell>
          <cell r="V296">
            <v>-6.9840291624039014E-2</v>
          </cell>
        </row>
        <row r="297">
          <cell r="U297">
            <v>0.24481035054874503</v>
          </cell>
          <cell r="V297">
            <v>1.6349694809171318E-2</v>
          </cell>
        </row>
        <row r="298">
          <cell r="U298">
            <v>0.24314957460468831</v>
          </cell>
          <cell r="V298">
            <v>-4.0270168806285672E-2</v>
          </cell>
        </row>
        <row r="299">
          <cell r="U299">
            <v>0.23904542046817862</v>
          </cell>
          <cell r="V299">
            <v>-1.1860072107937906E-2</v>
          </cell>
        </row>
        <row r="300">
          <cell r="U300">
            <v>0.22286173660899605</v>
          </cell>
          <cell r="V300">
            <v>-3.9553452998120603E-2</v>
          </cell>
        </row>
        <row r="301">
          <cell r="U301">
            <v>0.21243663038061839</v>
          </cell>
          <cell r="V301">
            <v>-0.18892736442185859</v>
          </cell>
        </row>
        <row r="302">
          <cell r="U302">
            <v>0.2029143373887371</v>
          </cell>
          <cell r="V302">
            <v>-0.59607632973385338</v>
          </cell>
        </row>
        <row r="303">
          <cell r="U303">
            <v>0.19879152852199272</v>
          </cell>
          <cell r="V303">
            <v>-1.305877576950934E-2</v>
          </cell>
        </row>
        <row r="304">
          <cell r="U304">
            <v>0.18632539963384168</v>
          </cell>
          <cell r="V304">
            <v>0.19215560543496471</v>
          </cell>
        </row>
        <row r="305">
          <cell r="U305">
            <v>0.17926971084630264</v>
          </cell>
          <cell r="V305">
            <v>5.8365798811105089E-3</v>
          </cell>
        </row>
        <row r="306">
          <cell r="U306">
            <v>0.17531095016359621</v>
          </cell>
          <cell r="V306">
            <v>-6.8184651672302213E-2</v>
          </cell>
        </row>
        <row r="307">
          <cell r="U307">
            <v>0.17324718708017087</v>
          </cell>
          <cell r="V307">
            <v>3.9095019660214218E-2</v>
          </cell>
        </row>
        <row r="308">
          <cell r="U308">
            <v>0.16443659010616379</v>
          </cell>
          <cell r="V308">
            <v>4.0317269199451583E-2</v>
          </cell>
        </row>
        <row r="309">
          <cell r="U309">
            <v>0.16261056587286382</v>
          </cell>
          <cell r="V309">
            <v>-0.12553549783076517</v>
          </cell>
        </row>
        <row r="310">
          <cell r="U310">
            <v>0.15158107517612132</v>
          </cell>
          <cell r="V310">
            <v>2.103046199035424E-2</v>
          </cell>
        </row>
        <row r="311">
          <cell r="U311">
            <v>0.15082268020607775</v>
          </cell>
          <cell r="V311">
            <v>-1.1821878057489974E-2</v>
          </cell>
        </row>
        <row r="312">
          <cell r="U312">
            <v>0.14318661375266273</v>
          </cell>
          <cell r="V312">
            <v>-2.110621902153206E-2</v>
          </cell>
        </row>
        <row r="313">
          <cell r="U313">
            <v>0.13814023625763944</v>
          </cell>
          <cell r="V313">
            <v>4.7737771596731123E-3</v>
          </cell>
        </row>
        <row r="314">
          <cell r="U314">
            <v>0.13696309242373328</v>
          </cell>
          <cell r="V314">
            <v>8.7810418306244753E-2</v>
          </cell>
        </row>
        <row r="315">
          <cell r="U315">
            <v>0.13634610299925243</v>
          </cell>
          <cell r="V315">
            <v>8.9069845519616012E-2</v>
          </cell>
        </row>
        <row r="316">
          <cell r="U316">
            <v>0.12969907082025395</v>
          </cell>
          <cell r="V316">
            <v>-5.3910693409884004E-2</v>
          </cell>
        </row>
        <row r="317">
          <cell r="U317">
            <v>9.5324586826524005E-2</v>
          </cell>
          <cell r="V317">
            <v>0.10931985402112548</v>
          </cell>
        </row>
        <row r="318">
          <cell r="U318">
            <v>8.7844983760196588E-2</v>
          </cell>
          <cell r="V318">
            <v>-1.6900801014639238E-2</v>
          </cell>
        </row>
        <row r="319">
          <cell r="U319">
            <v>8.6062036025753325E-2</v>
          </cell>
          <cell r="V319">
            <v>1.0774271713211695E-2</v>
          </cell>
        </row>
        <row r="320">
          <cell r="U320">
            <v>8.5434232471165716E-2</v>
          </cell>
          <cell r="V320">
            <v>6.7667050336884693E-2</v>
          </cell>
        </row>
        <row r="321">
          <cell r="U321">
            <v>7.6751765722331416E-2</v>
          </cell>
          <cell r="V321">
            <v>-5.6019231071313985E-2</v>
          </cell>
        </row>
        <row r="322">
          <cell r="U322">
            <v>7.3425177911937881E-2</v>
          </cell>
          <cell r="V322">
            <v>2.6117591420373763E-2</v>
          </cell>
        </row>
        <row r="323">
          <cell r="U323">
            <v>6.8503088038470578E-2</v>
          </cell>
          <cell r="V323">
            <v>1.0498083542237342E-2</v>
          </cell>
        </row>
        <row r="324">
          <cell r="U324">
            <v>5.2247090007307984E-2</v>
          </cell>
          <cell r="V324">
            <v>-2.7731734894996474E-2</v>
          </cell>
        </row>
        <row r="325">
          <cell r="U325">
            <v>4.8718329322721708E-2</v>
          </cell>
          <cell r="V325">
            <v>-1.8780849943193654E-2</v>
          </cell>
        </row>
        <row r="326">
          <cell r="U326">
            <v>4.1892650779636401E-2</v>
          </cell>
          <cell r="V326">
            <v>8.8801643163111718E-2</v>
          </cell>
        </row>
        <row r="327">
          <cell r="U327">
            <v>1.6884806269091012E-2</v>
          </cell>
          <cell r="V327">
            <v>-3.4946499305462419E-3</v>
          </cell>
        </row>
        <row r="328">
          <cell r="U328">
            <v>9.1157264466649717E-3</v>
          </cell>
          <cell r="V328">
            <v>2.9806005984605341E-3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CE4FF-8A44-8243-B3A1-C1CDED449DEA}">
  <dimension ref="A1:O5453"/>
  <sheetViews>
    <sheetView topLeftCell="N1" zoomScale="75" workbookViewId="0">
      <selection activeCell="S29" sqref="S29"/>
    </sheetView>
  </sheetViews>
  <sheetFormatPr baseColWidth="10" defaultRowHeight="16" x14ac:dyDescent="0.2"/>
  <cols>
    <col min="1" max="1" width="56.6640625" bestFit="1" customWidth="1"/>
    <col min="2" max="2" width="94.83203125" bestFit="1" customWidth="1"/>
    <col min="3" max="3" width="7.6640625" bestFit="1" customWidth="1"/>
    <col min="4" max="4" width="8" bestFit="1" customWidth="1"/>
    <col min="5" max="6" width="6" bestFit="1" customWidth="1"/>
    <col min="7" max="7" width="13.6640625" bestFit="1" customWidth="1"/>
    <col min="8" max="8" width="8.1640625" bestFit="1" customWidth="1"/>
    <col min="9" max="9" width="66.33203125" bestFit="1" customWidth="1"/>
    <col min="10" max="10" width="28.1640625" bestFit="1" customWidth="1"/>
    <col min="11" max="11" width="11.5" bestFit="1" customWidth="1"/>
    <col min="12" max="12" width="15" bestFit="1" customWidth="1"/>
    <col min="14" max="14" width="100.83203125" bestFit="1" customWidth="1"/>
  </cols>
  <sheetData>
    <row r="1" spans="1:15" x14ac:dyDescent="0.2">
      <c r="A1" t="s">
        <v>6731</v>
      </c>
      <c r="B1" t="s">
        <v>6732</v>
      </c>
      <c r="C1" t="s">
        <v>6733</v>
      </c>
      <c r="D1" t="s">
        <v>6734</v>
      </c>
      <c r="E1" t="s">
        <v>6735</v>
      </c>
      <c r="F1" t="s">
        <v>6736</v>
      </c>
      <c r="G1" t="s">
        <v>6737</v>
      </c>
      <c r="H1" t="s">
        <v>6738</v>
      </c>
      <c r="I1" t="s">
        <v>6739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</row>
    <row r="2" spans="1:15" x14ac:dyDescent="0.2">
      <c r="A2" t="s">
        <v>6740</v>
      </c>
      <c r="B2" t="s">
        <v>6740</v>
      </c>
      <c r="C2" t="s">
        <v>6741</v>
      </c>
      <c r="D2" t="s">
        <v>6742</v>
      </c>
      <c r="E2">
        <v>821</v>
      </c>
      <c r="F2">
        <v>833</v>
      </c>
      <c r="G2">
        <v>13</v>
      </c>
      <c r="H2">
        <v>2</v>
      </c>
      <c r="J2" t="s">
        <v>6743</v>
      </c>
      <c r="K2" t="s">
        <v>6744</v>
      </c>
      <c r="L2" t="s">
        <v>6745</v>
      </c>
      <c r="M2" t="s">
        <v>6746</v>
      </c>
      <c r="N2" t="s">
        <v>6747</v>
      </c>
      <c r="O2" t="s">
        <v>16615</v>
      </c>
    </row>
    <row r="3" spans="1:15" x14ac:dyDescent="0.2">
      <c r="A3" t="s">
        <v>6748</v>
      </c>
      <c r="B3" t="s">
        <v>6748</v>
      </c>
      <c r="C3" t="s">
        <v>6741</v>
      </c>
      <c r="D3" t="s">
        <v>6741</v>
      </c>
      <c r="E3">
        <v>10</v>
      </c>
      <c r="F3">
        <v>32</v>
      </c>
      <c r="G3">
        <v>23</v>
      </c>
      <c r="H3">
        <v>4</v>
      </c>
      <c r="J3" t="s">
        <v>696</v>
      </c>
      <c r="K3" t="s">
        <v>697</v>
      </c>
      <c r="L3" t="s">
        <v>698</v>
      </c>
      <c r="M3" t="s">
        <v>699</v>
      </c>
      <c r="N3" t="s">
        <v>700</v>
      </c>
      <c r="O3" t="s">
        <v>16616</v>
      </c>
    </row>
    <row r="4" spans="1:15" x14ac:dyDescent="0.2">
      <c r="A4" t="s">
        <v>6749</v>
      </c>
      <c r="B4" t="s">
        <v>6749</v>
      </c>
      <c r="C4" t="s">
        <v>6741</v>
      </c>
      <c r="D4" t="s">
        <v>6750</v>
      </c>
      <c r="E4">
        <v>220</v>
      </c>
      <c r="F4">
        <v>232</v>
      </c>
      <c r="G4">
        <v>13</v>
      </c>
      <c r="H4">
        <v>2</v>
      </c>
      <c r="J4" t="s">
        <v>6751</v>
      </c>
      <c r="K4" t="s">
        <v>6752</v>
      </c>
      <c r="L4" t="s">
        <v>6753</v>
      </c>
      <c r="M4" t="s">
        <v>6754</v>
      </c>
      <c r="N4" t="s">
        <v>6755</v>
      </c>
      <c r="O4" t="s">
        <v>16617</v>
      </c>
    </row>
    <row r="5" spans="1:15" x14ac:dyDescent="0.2">
      <c r="A5" t="s">
        <v>6756</v>
      </c>
      <c r="B5" t="s">
        <v>6756</v>
      </c>
      <c r="C5" t="s">
        <v>6741</v>
      </c>
      <c r="D5" t="s">
        <v>6757</v>
      </c>
      <c r="E5">
        <v>220</v>
      </c>
      <c r="F5">
        <v>249</v>
      </c>
      <c r="G5">
        <v>30</v>
      </c>
      <c r="H5" t="s">
        <v>6758</v>
      </c>
      <c r="J5" t="s">
        <v>6751</v>
      </c>
      <c r="K5" t="s">
        <v>6752</v>
      </c>
      <c r="L5" t="s">
        <v>6753</v>
      </c>
      <c r="M5" t="s">
        <v>6754</v>
      </c>
      <c r="N5" t="s">
        <v>6755</v>
      </c>
    </row>
    <row r="6" spans="1:15" x14ac:dyDescent="0.2">
      <c r="A6" t="s">
        <v>6759</v>
      </c>
      <c r="B6" t="s">
        <v>6759</v>
      </c>
      <c r="C6" t="s">
        <v>6741</v>
      </c>
      <c r="D6" t="s">
        <v>6757</v>
      </c>
      <c r="E6">
        <v>220</v>
      </c>
      <c r="F6">
        <v>252</v>
      </c>
      <c r="G6">
        <v>33</v>
      </c>
      <c r="H6">
        <v>4</v>
      </c>
      <c r="J6" t="s">
        <v>6751</v>
      </c>
      <c r="K6" t="s">
        <v>6752</v>
      </c>
      <c r="L6" t="s">
        <v>6753</v>
      </c>
      <c r="M6" t="s">
        <v>6754</v>
      </c>
      <c r="N6" t="s">
        <v>6755</v>
      </c>
    </row>
    <row r="7" spans="1:15" x14ac:dyDescent="0.2">
      <c r="A7" t="s">
        <v>6760</v>
      </c>
      <c r="B7" t="s">
        <v>6760</v>
      </c>
      <c r="C7" t="s">
        <v>6761</v>
      </c>
      <c r="D7" t="s">
        <v>6762</v>
      </c>
      <c r="E7">
        <v>576</v>
      </c>
      <c r="F7">
        <v>587</v>
      </c>
      <c r="G7">
        <v>12</v>
      </c>
      <c r="H7">
        <v>2</v>
      </c>
      <c r="J7" t="s">
        <v>25</v>
      </c>
      <c r="K7" t="s">
        <v>26</v>
      </c>
      <c r="L7" t="s">
        <v>27</v>
      </c>
      <c r="M7" t="s">
        <v>28</v>
      </c>
      <c r="N7" t="s">
        <v>29</v>
      </c>
    </row>
    <row r="8" spans="1:15" x14ac:dyDescent="0.2">
      <c r="A8" t="s">
        <v>6760</v>
      </c>
      <c r="B8" t="s">
        <v>24</v>
      </c>
      <c r="C8" t="s">
        <v>6761</v>
      </c>
      <c r="D8" t="s">
        <v>6762</v>
      </c>
      <c r="E8">
        <v>576</v>
      </c>
      <c r="F8">
        <v>587</v>
      </c>
      <c r="G8">
        <v>12</v>
      </c>
      <c r="H8">
        <v>3</v>
      </c>
      <c r="I8" t="s">
        <v>6763</v>
      </c>
      <c r="J8" t="s">
        <v>25</v>
      </c>
      <c r="K8" t="s">
        <v>26</v>
      </c>
      <c r="L8" t="s">
        <v>27</v>
      </c>
      <c r="M8" t="s">
        <v>28</v>
      </c>
      <c r="N8" t="s">
        <v>29</v>
      </c>
    </row>
    <row r="9" spans="1:15" x14ac:dyDescent="0.2">
      <c r="A9" t="s">
        <v>6764</v>
      </c>
      <c r="B9" t="s">
        <v>6764</v>
      </c>
      <c r="C9" t="s">
        <v>6741</v>
      </c>
      <c r="D9" t="s">
        <v>6750</v>
      </c>
      <c r="E9">
        <v>280</v>
      </c>
      <c r="F9">
        <v>302</v>
      </c>
      <c r="G9">
        <v>23</v>
      </c>
      <c r="H9" t="s">
        <v>6765</v>
      </c>
      <c r="J9" t="s">
        <v>6766</v>
      </c>
      <c r="K9" t="s">
        <v>6693</v>
      </c>
      <c r="L9" t="s">
        <v>6692</v>
      </c>
      <c r="M9" t="s">
        <v>6767</v>
      </c>
      <c r="N9" t="s">
        <v>6768</v>
      </c>
    </row>
    <row r="10" spans="1:15" x14ac:dyDescent="0.2">
      <c r="A10" t="s">
        <v>6769</v>
      </c>
      <c r="B10" t="s">
        <v>6769</v>
      </c>
      <c r="C10" t="s">
        <v>6761</v>
      </c>
      <c r="D10" t="s">
        <v>6762</v>
      </c>
      <c r="E10">
        <v>220</v>
      </c>
      <c r="F10">
        <v>253</v>
      </c>
      <c r="G10">
        <v>34</v>
      </c>
      <c r="H10">
        <v>4</v>
      </c>
      <c r="J10" t="s">
        <v>6770</v>
      </c>
      <c r="K10" t="s">
        <v>6771</v>
      </c>
      <c r="L10" t="s">
        <v>6772</v>
      </c>
      <c r="M10" t="s">
        <v>6773</v>
      </c>
      <c r="N10" t="s">
        <v>6774</v>
      </c>
    </row>
    <row r="11" spans="1:15" x14ac:dyDescent="0.2">
      <c r="A11" t="s">
        <v>6775</v>
      </c>
      <c r="B11" t="s">
        <v>257</v>
      </c>
      <c r="C11" t="s">
        <v>6761</v>
      </c>
      <c r="D11" t="s">
        <v>6761</v>
      </c>
      <c r="E11">
        <v>293</v>
      </c>
      <c r="F11">
        <v>301</v>
      </c>
      <c r="G11">
        <v>9</v>
      </c>
      <c r="H11">
        <v>3</v>
      </c>
      <c r="I11" t="s">
        <v>6776</v>
      </c>
      <c r="J11" t="s">
        <v>259</v>
      </c>
      <c r="K11" t="s">
        <v>260</v>
      </c>
      <c r="L11" t="s">
        <v>261</v>
      </c>
      <c r="M11" t="s">
        <v>262</v>
      </c>
      <c r="N11" t="s">
        <v>263</v>
      </c>
    </row>
    <row r="12" spans="1:15" x14ac:dyDescent="0.2">
      <c r="A12" t="s">
        <v>6775</v>
      </c>
      <c r="B12" t="s">
        <v>258</v>
      </c>
      <c r="C12" t="s">
        <v>6761</v>
      </c>
      <c r="D12" t="s">
        <v>6761</v>
      </c>
      <c r="E12">
        <v>293</v>
      </c>
      <c r="F12">
        <v>301</v>
      </c>
      <c r="G12">
        <v>9</v>
      </c>
      <c r="H12">
        <v>3</v>
      </c>
      <c r="I12" t="s">
        <v>6777</v>
      </c>
      <c r="J12" t="s">
        <v>259</v>
      </c>
      <c r="K12" t="s">
        <v>260</v>
      </c>
      <c r="L12" t="s">
        <v>261</v>
      </c>
      <c r="M12" t="s">
        <v>262</v>
      </c>
      <c r="N12" t="s">
        <v>263</v>
      </c>
    </row>
    <row r="13" spans="1:15" x14ac:dyDescent="0.2">
      <c r="A13" t="s">
        <v>6778</v>
      </c>
      <c r="B13" t="s">
        <v>680</v>
      </c>
      <c r="C13" t="s">
        <v>6761</v>
      </c>
      <c r="D13" t="s">
        <v>6761</v>
      </c>
      <c r="E13">
        <v>81</v>
      </c>
      <c r="F13">
        <v>92</v>
      </c>
      <c r="G13">
        <v>12</v>
      </c>
      <c r="H13">
        <v>3</v>
      </c>
      <c r="I13" t="s">
        <v>6779</v>
      </c>
      <c r="J13" t="s">
        <v>682</v>
      </c>
      <c r="K13" t="s">
        <v>683</v>
      </c>
      <c r="L13" t="s">
        <v>684</v>
      </c>
      <c r="M13" t="s">
        <v>685</v>
      </c>
      <c r="N13" t="s">
        <v>686</v>
      </c>
    </row>
    <row r="14" spans="1:15" x14ac:dyDescent="0.2">
      <c r="A14" t="s">
        <v>6778</v>
      </c>
      <c r="B14" t="s">
        <v>681</v>
      </c>
      <c r="C14" t="s">
        <v>6761</v>
      </c>
      <c r="D14" t="s">
        <v>6761</v>
      </c>
      <c r="E14">
        <v>81</v>
      </c>
      <c r="F14">
        <v>92</v>
      </c>
      <c r="G14">
        <v>12</v>
      </c>
      <c r="H14">
        <v>3</v>
      </c>
      <c r="I14" t="s">
        <v>6780</v>
      </c>
      <c r="J14" t="s">
        <v>682</v>
      </c>
      <c r="K14" t="s">
        <v>683</v>
      </c>
      <c r="L14" t="s">
        <v>684</v>
      </c>
      <c r="M14" t="s">
        <v>685</v>
      </c>
      <c r="N14" t="s">
        <v>686</v>
      </c>
    </row>
    <row r="15" spans="1:15" x14ac:dyDescent="0.2">
      <c r="A15" t="s">
        <v>6781</v>
      </c>
      <c r="B15" t="s">
        <v>6781</v>
      </c>
      <c r="C15" t="s">
        <v>6741</v>
      </c>
      <c r="D15" t="s">
        <v>6741</v>
      </c>
      <c r="E15">
        <v>87</v>
      </c>
      <c r="F15">
        <v>96</v>
      </c>
      <c r="G15">
        <v>10</v>
      </c>
      <c r="H15">
        <v>2</v>
      </c>
      <c r="J15" t="s">
        <v>6782</v>
      </c>
      <c r="K15" t="s">
        <v>6783</v>
      </c>
      <c r="L15" t="s">
        <v>6784</v>
      </c>
      <c r="M15" t="s">
        <v>6785</v>
      </c>
      <c r="N15" t="s">
        <v>6786</v>
      </c>
    </row>
    <row r="16" spans="1:15" x14ac:dyDescent="0.2">
      <c r="A16" t="s">
        <v>6787</v>
      </c>
      <c r="B16" t="s">
        <v>6787</v>
      </c>
      <c r="C16" t="s">
        <v>6741</v>
      </c>
      <c r="D16" t="s">
        <v>6788</v>
      </c>
      <c r="E16">
        <v>270</v>
      </c>
      <c r="F16">
        <v>281</v>
      </c>
      <c r="G16">
        <v>12</v>
      </c>
      <c r="H16">
        <v>2</v>
      </c>
      <c r="J16" t="s">
        <v>6789</v>
      </c>
      <c r="K16" t="s">
        <v>6790</v>
      </c>
      <c r="L16" t="s">
        <v>6791</v>
      </c>
      <c r="M16" t="s">
        <v>6792</v>
      </c>
      <c r="N16" t="s">
        <v>6793</v>
      </c>
    </row>
    <row r="17" spans="1:14" x14ac:dyDescent="0.2">
      <c r="A17" t="s">
        <v>6794</v>
      </c>
      <c r="B17" t="s">
        <v>6794</v>
      </c>
      <c r="C17" t="s">
        <v>6741</v>
      </c>
      <c r="D17" t="s">
        <v>6750</v>
      </c>
      <c r="E17">
        <v>125</v>
      </c>
      <c r="F17">
        <v>147</v>
      </c>
      <c r="G17">
        <v>23</v>
      </c>
      <c r="H17">
        <v>4</v>
      </c>
      <c r="J17" t="s">
        <v>6795</v>
      </c>
      <c r="K17" t="s">
        <v>6796</v>
      </c>
      <c r="L17" t="s">
        <v>6797</v>
      </c>
      <c r="M17" t="s">
        <v>6798</v>
      </c>
      <c r="N17" t="s">
        <v>6799</v>
      </c>
    </row>
    <row r="18" spans="1:14" x14ac:dyDescent="0.2">
      <c r="A18" t="s">
        <v>6800</v>
      </c>
      <c r="B18" t="s">
        <v>6800</v>
      </c>
      <c r="C18" t="s">
        <v>6741</v>
      </c>
      <c r="D18" t="s">
        <v>6788</v>
      </c>
      <c r="E18">
        <v>718</v>
      </c>
      <c r="F18">
        <v>742</v>
      </c>
      <c r="G18">
        <v>25</v>
      </c>
      <c r="H18" t="s">
        <v>6801</v>
      </c>
      <c r="J18" t="s">
        <v>6802</v>
      </c>
      <c r="K18" t="s">
        <v>6803</v>
      </c>
      <c r="L18" t="s">
        <v>6804</v>
      </c>
      <c r="M18" t="s">
        <v>6805</v>
      </c>
      <c r="N18" t="s">
        <v>6806</v>
      </c>
    </row>
    <row r="19" spans="1:14" x14ac:dyDescent="0.2">
      <c r="A19" t="s">
        <v>6807</v>
      </c>
      <c r="B19" t="s">
        <v>6808</v>
      </c>
      <c r="C19" t="s">
        <v>6761</v>
      </c>
      <c r="D19" t="s">
        <v>6809</v>
      </c>
      <c r="E19">
        <v>977</v>
      </c>
      <c r="F19">
        <v>987</v>
      </c>
      <c r="G19">
        <v>11</v>
      </c>
      <c r="H19">
        <v>3</v>
      </c>
      <c r="I19" t="s">
        <v>6810</v>
      </c>
      <c r="J19" t="s">
        <v>6811</v>
      </c>
      <c r="K19" t="s">
        <v>6812</v>
      </c>
      <c r="L19" t="s">
        <v>6813</v>
      </c>
      <c r="M19" t="s">
        <v>6814</v>
      </c>
      <c r="N19" t="s">
        <v>6815</v>
      </c>
    </row>
    <row r="20" spans="1:14" x14ac:dyDescent="0.2">
      <c r="A20" t="s">
        <v>6816</v>
      </c>
      <c r="B20" t="s">
        <v>6816</v>
      </c>
      <c r="C20" t="s">
        <v>6741</v>
      </c>
      <c r="D20" t="s">
        <v>6762</v>
      </c>
      <c r="E20">
        <v>141</v>
      </c>
      <c r="F20">
        <v>160</v>
      </c>
      <c r="G20">
        <v>20</v>
      </c>
      <c r="H20" t="s">
        <v>6817</v>
      </c>
      <c r="J20" t="s">
        <v>983</v>
      </c>
      <c r="K20" t="s">
        <v>984</v>
      </c>
      <c r="L20" t="s">
        <v>985</v>
      </c>
      <c r="M20" t="s">
        <v>986</v>
      </c>
      <c r="N20" t="s">
        <v>987</v>
      </c>
    </row>
    <row r="21" spans="1:14" x14ac:dyDescent="0.2">
      <c r="A21" t="s">
        <v>6818</v>
      </c>
      <c r="B21" t="s">
        <v>6818</v>
      </c>
      <c r="C21" t="s">
        <v>6741</v>
      </c>
      <c r="D21" t="s">
        <v>6757</v>
      </c>
      <c r="E21">
        <v>141</v>
      </c>
      <c r="F21">
        <v>163</v>
      </c>
      <c r="G21">
        <v>23</v>
      </c>
      <c r="H21">
        <v>4</v>
      </c>
      <c r="J21" t="s">
        <v>983</v>
      </c>
      <c r="K21" t="s">
        <v>984</v>
      </c>
      <c r="L21" t="s">
        <v>985</v>
      </c>
      <c r="M21" t="s">
        <v>986</v>
      </c>
      <c r="N21" t="s">
        <v>987</v>
      </c>
    </row>
    <row r="22" spans="1:14" x14ac:dyDescent="0.2">
      <c r="A22" t="s">
        <v>6819</v>
      </c>
      <c r="B22" t="s">
        <v>6819</v>
      </c>
      <c r="C22" t="s">
        <v>6741</v>
      </c>
      <c r="D22" t="s">
        <v>6820</v>
      </c>
      <c r="E22">
        <v>141</v>
      </c>
      <c r="F22">
        <v>166</v>
      </c>
      <c r="G22">
        <v>26</v>
      </c>
      <c r="H22" t="s">
        <v>6765</v>
      </c>
      <c r="J22" t="s">
        <v>983</v>
      </c>
      <c r="K22" t="s">
        <v>984</v>
      </c>
      <c r="L22" t="s">
        <v>985</v>
      </c>
      <c r="M22" t="s">
        <v>986</v>
      </c>
      <c r="N22" t="s">
        <v>987</v>
      </c>
    </row>
    <row r="23" spans="1:14" x14ac:dyDescent="0.2">
      <c r="A23" t="s">
        <v>6821</v>
      </c>
      <c r="B23" t="s">
        <v>6822</v>
      </c>
      <c r="C23" t="s">
        <v>6761</v>
      </c>
      <c r="D23" t="s">
        <v>6809</v>
      </c>
      <c r="E23">
        <v>368</v>
      </c>
      <c r="F23">
        <v>381</v>
      </c>
      <c r="G23">
        <v>14</v>
      </c>
      <c r="H23">
        <v>4</v>
      </c>
      <c r="I23" t="s">
        <v>6810</v>
      </c>
      <c r="J23" t="s">
        <v>6823</v>
      </c>
      <c r="K23" t="s">
        <v>6824</v>
      </c>
      <c r="L23" t="s">
        <v>6825</v>
      </c>
      <c r="M23" t="s">
        <v>6826</v>
      </c>
      <c r="N23" t="s">
        <v>6827</v>
      </c>
    </row>
    <row r="24" spans="1:14" x14ac:dyDescent="0.2">
      <c r="A24" t="s">
        <v>6828</v>
      </c>
      <c r="B24" t="s">
        <v>6828</v>
      </c>
      <c r="C24" t="s">
        <v>6741</v>
      </c>
      <c r="D24" t="s">
        <v>6788</v>
      </c>
      <c r="E24">
        <v>145</v>
      </c>
      <c r="F24">
        <v>183</v>
      </c>
      <c r="G24">
        <v>39</v>
      </c>
      <c r="H24" t="s">
        <v>6765</v>
      </c>
      <c r="J24" t="s">
        <v>6829</v>
      </c>
      <c r="K24" t="s">
        <v>6830</v>
      </c>
      <c r="L24" t="s">
        <v>6831</v>
      </c>
      <c r="M24" t="s">
        <v>6832</v>
      </c>
      <c r="N24" t="s">
        <v>6833</v>
      </c>
    </row>
    <row r="25" spans="1:14" x14ac:dyDescent="0.2">
      <c r="A25" t="s">
        <v>6834</v>
      </c>
      <c r="B25" t="s">
        <v>6834</v>
      </c>
      <c r="C25" t="s">
        <v>6741</v>
      </c>
      <c r="D25" t="s">
        <v>6835</v>
      </c>
      <c r="E25">
        <v>39</v>
      </c>
      <c r="F25">
        <v>76</v>
      </c>
      <c r="G25">
        <v>38</v>
      </c>
      <c r="H25" t="s">
        <v>6836</v>
      </c>
      <c r="J25" t="s">
        <v>1103</v>
      </c>
      <c r="K25" t="s">
        <v>1104</v>
      </c>
      <c r="L25" t="s">
        <v>1105</v>
      </c>
      <c r="M25" t="s">
        <v>1106</v>
      </c>
      <c r="N25" t="s">
        <v>1107</v>
      </c>
    </row>
    <row r="26" spans="1:14" x14ac:dyDescent="0.2">
      <c r="A26" t="s">
        <v>6837</v>
      </c>
      <c r="B26" t="s">
        <v>6837</v>
      </c>
      <c r="C26" t="s">
        <v>6741</v>
      </c>
      <c r="D26" t="s">
        <v>6809</v>
      </c>
      <c r="E26">
        <v>83</v>
      </c>
      <c r="F26">
        <v>91</v>
      </c>
      <c r="G26">
        <v>9</v>
      </c>
      <c r="H26">
        <v>2</v>
      </c>
      <c r="J26" t="s">
        <v>353</v>
      </c>
      <c r="K26" t="s">
        <v>354</v>
      </c>
      <c r="L26" t="s">
        <v>355</v>
      </c>
      <c r="M26" t="s">
        <v>356</v>
      </c>
      <c r="N26" t="s">
        <v>357</v>
      </c>
    </row>
    <row r="27" spans="1:14" x14ac:dyDescent="0.2">
      <c r="A27" t="s">
        <v>6838</v>
      </c>
      <c r="B27" t="s">
        <v>6838</v>
      </c>
      <c r="C27" t="s">
        <v>6741</v>
      </c>
      <c r="D27" t="s">
        <v>6809</v>
      </c>
      <c r="E27">
        <v>83</v>
      </c>
      <c r="F27">
        <v>112</v>
      </c>
      <c r="G27">
        <v>30</v>
      </c>
      <c r="H27" t="s">
        <v>6765</v>
      </c>
      <c r="J27" t="s">
        <v>353</v>
      </c>
      <c r="K27" t="s">
        <v>354</v>
      </c>
      <c r="L27" t="s">
        <v>355</v>
      </c>
      <c r="M27" t="s">
        <v>356</v>
      </c>
      <c r="N27" t="s">
        <v>357</v>
      </c>
    </row>
    <row r="28" spans="1:14" x14ac:dyDescent="0.2">
      <c r="A28" t="s">
        <v>6839</v>
      </c>
      <c r="B28" t="s">
        <v>6839</v>
      </c>
      <c r="C28" t="s">
        <v>6761</v>
      </c>
      <c r="D28" t="s">
        <v>6840</v>
      </c>
      <c r="E28">
        <v>238</v>
      </c>
      <c r="F28">
        <v>248</v>
      </c>
      <c r="G28">
        <v>11</v>
      </c>
      <c r="H28">
        <v>2</v>
      </c>
      <c r="J28" t="s">
        <v>705</v>
      </c>
      <c r="K28" t="s">
        <v>706</v>
      </c>
      <c r="L28" t="s">
        <v>707</v>
      </c>
      <c r="M28" t="s">
        <v>708</v>
      </c>
      <c r="N28" t="s">
        <v>709</v>
      </c>
    </row>
    <row r="29" spans="1:14" x14ac:dyDescent="0.2">
      <c r="A29" t="s">
        <v>6839</v>
      </c>
      <c r="B29" t="s">
        <v>703</v>
      </c>
      <c r="C29" t="s">
        <v>6761</v>
      </c>
      <c r="D29" t="s">
        <v>6840</v>
      </c>
      <c r="E29">
        <v>238</v>
      </c>
      <c r="F29">
        <v>248</v>
      </c>
      <c r="G29">
        <v>11</v>
      </c>
      <c r="H29">
        <v>3</v>
      </c>
      <c r="I29" t="s">
        <v>6841</v>
      </c>
      <c r="J29" t="s">
        <v>705</v>
      </c>
      <c r="K29" t="s">
        <v>706</v>
      </c>
      <c r="L29" t="s">
        <v>707</v>
      </c>
      <c r="M29" t="s">
        <v>708</v>
      </c>
      <c r="N29" t="s">
        <v>709</v>
      </c>
    </row>
    <row r="30" spans="1:14" x14ac:dyDescent="0.2">
      <c r="A30" t="s">
        <v>6839</v>
      </c>
      <c r="B30" t="s">
        <v>704</v>
      </c>
      <c r="C30" t="s">
        <v>6761</v>
      </c>
      <c r="D30" t="s">
        <v>6840</v>
      </c>
      <c r="E30">
        <v>238</v>
      </c>
      <c r="F30">
        <v>248</v>
      </c>
      <c r="G30">
        <v>11</v>
      </c>
      <c r="H30">
        <v>3</v>
      </c>
      <c r="I30" t="s">
        <v>6810</v>
      </c>
      <c r="J30" t="s">
        <v>705</v>
      </c>
      <c r="K30" t="s">
        <v>706</v>
      </c>
      <c r="L30" t="s">
        <v>707</v>
      </c>
      <c r="M30" t="s">
        <v>708</v>
      </c>
      <c r="N30" t="s">
        <v>709</v>
      </c>
    </row>
    <row r="31" spans="1:14" x14ac:dyDescent="0.2">
      <c r="A31" t="s">
        <v>6842</v>
      </c>
      <c r="B31" t="s">
        <v>6842</v>
      </c>
      <c r="C31" t="s">
        <v>6741</v>
      </c>
      <c r="D31" t="s">
        <v>6788</v>
      </c>
      <c r="E31">
        <v>91</v>
      </c>
      <c r="F31">
        <v>106</v>
      </c>
      <c r="G31">
        <v>16</v>
      </c>
      <c r="H31">
        <v>3</v>
      </c>
      <c r="J31" t="s">
        <v>6843</v>
      </c>
      <c r="K31" t="s">
        <v>6844</v>
      </c>
      <c r="L31" t="s">
        <v>6845</v>
      </c>
      <c r="M31" t="s">
        <v>6846</v>
      </c>
      <c r="N31" t="s">
        <v>6847</v>
      </c>
    </row>
    <row r="32" spans="1:14" x14ac:dyDescent="0.2">
      <c r="A32" t="s">
        <v>6848</v>
      </c>
      <c r="B32" t="s">
        <v>542</v>
      </c>
      <c r="C32" t="s">
        <v>6741</v>
      </c>
      <c r="D32" t="s">
        <v>6761</v>
      </c>
      <c r="E32">
        <v>118</v>
      </c>
      <c r="F32">
        <v>125</v>
      </c>
      <c r="G32">
        <v>8</v>
      </c>
      <c r="H32">
        <v>3</v>
      </c>
      <c r="I32" t="s">
        <v>6849</v>
      </c>
      <c r="J32" t="s">
        <v>544</v>
      </c>
      <c r="K32" t="s">
        <v>545</v>
      </c>
      <c r="L32" t="s">
        <v>546</v>
      </c>
      <c r="M32" t="s">
        <v>547</v>
      </c>
      <c r="N32" t="s">
        <v>548</v>
      </c>
    </row>
    <row r="33" spans="1:14" x14ac:dyDescent="0.2">
      <c r="A33" t="s">
        <v>6848</v>
      </c>
      <c r="B33" t="s">
        <v>543</v>
      </c>
      <c r="C33" t="s">
        <v>6741</v>
      </c>
      <c r="D33" t="s">
        <v>6761</v>
      </c>
      <c r="E33">
        <v>118</v>
      </c>
      <c r="F33">
        <v>125</v>
      </c>
      <c r="G33">
        <v>8</v>
      </c>
      <c r="H33">
        <v>3</v>
      </c>
      <c r="I33" t="s">
        <v>6850</v>
      </c>
      <c r="J33" t="s">
        <v>544</v>
      </c>
      <c r="K33" t="s">
        <v>545</v>
      </c>
      <c r="L33" t="s">
        <v>546</v>
      </c>
      <c r="M33" t="s">
        <v>547</v>
      </c>
      <c r="N33" t="s">
        <v>548</v>
      </c>
    </row>
    <row r="34" spans="1:14" x14ac:dyDescent="0.2">
      <c r="A34" t="s">
        <v>6851</v>
      </c>
      <c r="B34" t="s">
        <v>1483</v>
      </c>
      <c r="C34" t="s">
        <v>6761</v>
      </c>
      <c r="D34" t="s">
        <v>6762</v>
      </c>
      <c r="E34">
        <v>488</v>
      </c>
      <c r="F34">
        <v>510</v>
      </c>
      <c r="G34">
        <v>23</v>
      </c>
      <c r="H34">
        <v>4</v>
      </c>
      <c r="I34" t="s">
        <v>6852</v>
      </c>
      <c r="J34" t="s">
        <v>689</v>
      </c>
      <c r="K34" t="s">
        <v>690</v>
      </c>
      <c r="L34" t="s">
        <v>691</v>
      </c>
      <c r="M34" t="s">
        <v>692</v>
      </c>
      <c r="N34" t="s">
        <v>693</v>
      </c>
    </row>
    <row r="35" spans="1:14" x14ac:dyDescent="0.2">
      <c r="A35" t="s">
        <v>6851</v>
      </c>
      <c r="B35" t="s">
        <v>1484</v>
      </c>
      <c r="C35" t="s">
        <v>6761</v>
      </c>
      <c r="D35" t="s">
        <v>6762</v>
      </c>
      <c r="E35">
        <v>488</v>
      </c>
      <c r="F35">
        <v>510</v>
      </c>
      <c r="G35">
        <v>23</v>
      </c>
      <c r="H35">
        <v>4</v>
      </c>
      <c r="I35" t="s">
        <v>6853</v>
      </c>
      <c r="J35" t="s">
        <v>689</v>
      </c>
      <c r="K35" t="s">
        <v>690</v>
      </c>
      <c r="L35" t="s">
        <v>691</v>
      </c>
      <c r="M35" t="s">
        <v>692</v>
      </c>
      <c r="N35" t="s">
        <v>693</v>
      </c>
    </row>
    <row r="36" spans="1:14" x14ac:dyDescent="0.2">
      <c r="A36" t="s">
        <v>6854</v>
      </c>
      <c r="B36" t="s">
        <v>6854</v>
      </c>
      <c r="C36" t="s">
        <v>6855</v>
      </c>
      <c r="D36" t="s">
        <v>6840</v>
      </c>
      <c r="E36">
        <v>2</v>
      </c>
      <c r="F36">
        <v>19</v>
      </c>
      <c r="G36">
        <v>18</v>
      </c>
      <c r="H36">
        <v>3</v>
      </c>
      <c r="J36" t="s">
        <v>1183</v>
      </c>
      <c r="K36" t="s">
        <v>1184</v>
      </c>
      <c r="L36" t="s">
        <v>1185</v>
      </c>
      <c r="M36" t="s">
        <v>1186</v>
      </c>
      <c r="N36" t="s">
        <v>1187</v>
      </c>
    </row>
    <row r="37" spans="1:14" x14ac:dyDescent="0.2">
      <c r="A37" t="s">
        <v>6856</v>
      </c>
      <c r="B37" t="s">
        <v>6856</v>
      </c>
      <c r="C37" t="s">
        <v>6855</v>
      </c>
      <c r="D37" t="s">
        <v>6741</v>
      </c>
      <c r="E37">
        <v>2</v>
      </c>
      <c r="F37">
        <v>21</v>
      </c>
      <c r="G37">
        <v>20</v>
      </c>
      <c r="H37">
        <v>4</v>
      </c>
      <c r="J37" t="s">
        <v>1183</v>
      </c>
      <c r="K37" t="s">
        <v>1184</v>
      </c>
      <c r="L37" t="s">
        <v>1185</v>
      </c>
      <c r="M37" t="s">
        <v>1186</v>
      </c>
      <c r="N37" t="s">
        <v>1187</v>
      </c>
    </row>
    <row r="38" spans="1:14" x14ac:dyDescent="0.2">
      <c r="A38" t="s">
        <v>6857</v>
      </c>
      <c r="B38" t="s">
        <v>6857</v>
      </c>
      <c r="C38" t="s">
        <v>6761</v>
      </c>
      <c r="D38" t="s">
        <v>6809</v>
      </c>
      <c r="E38">
        <v>79</v>
      </c>
      <c r="F38">
        <v>90</v>
      </c>
      <c r="G38">
        <v>12</v>
      </c>
      <c r="H38">
        <v>2</v>
      </c>
      <c r="J38" t="s">
        <v>1412</v>
      </c>
      <c r="K38" t="s">
        <v>1413</v>
      </c>
      <c r="L38" t="s">
        <v>1414</v>
      </c>
      <c r="M38" t="s">
        <v>1415</v>
      </c>
      <c r="N38" t="s">
        <v>1416</v>
      </c>
    </row>
    <row r="39" spans="1:14" x14ac:dyDescent="0.2">
      <c r="A39" t="s">
        <v>6858</v>
      </c>
      <c r="B39" t="s">
        <v>6859</v>
      </c>
      <c r="C39" t="s">
        <v>6761</v>
      </c>
      <c r="D39" t="s">
        <v>6788</v>
      </c>
      <c r="E39">
        <v>123</v>
      </c>
      <c r="F39">
        <v>151</v>
      </c>
      <c r="G39">
        <v>29</v>
      </c>
      <c r="H39">
        <v>4</v>
      </c>
      <c r="I39" t="s">
        <v>6860</v>
      </c>
      <c r="J39" t="s">
        <v>6861</v>
      </c>
      <c r="K39" t="s">
        <v>6862</v>
      </c>
      <c r="L39" t="s">
        <v>6863</v>
      </c>
      <c r="M39" t="s">
        <v>6864</v>
      </c>
      <c r="N39" t="s">
        <v>6865</v>
      </c>
    </row>
    <row r="40" spans="1:14" x14ac:dyDescent="0.2">
      <c r="A40" t="s">
        <v>6866</v>
      </c>
      <c r="B40" t="s">
        <v>6867</v>
      </c>
      <c r="C40" t="s">
        <v>6761</v>
      </c>
      <c r="D40" t="s">
        <v>6757</v>
      </c>
      <c r="E40">
        <v>123</v>
      </c>
      <c r="F40">
        <v>158</v>
      </c>
      <c r="G40">
        <v>36</v>
      </c>
      <c r="H40" t="s">
        <v>6765</v>
      </c>
      <c r="I40" t="s">
        <v>6860</v>
      </c>
      <c r="J40" t="s">
        <v>6861</v>
      </c>
      <c r="K40" t="s">
        <v>6862</v>
      </c>
      <c r="L40" t="s">
        <v>6863</v>
      </c>
      <c r="M40" t="s">
        <v>6864</v>
      </c>
      <c r="N40" t="s">
        <v>6865</v>
      </c>
    </row>
    <row r="41" spans="1:14" x14ac:dyDescent="0.2">
      <c r="A41" t="s">
        <v>6868</v>
      </c>
      <c r="B41" t="s">
        <v>6868</v>
      </c>
      <c r="C41" t="s">
        <v>6761</v>
      </c>
      <c r="D41" t="s">
        <v>6742</v>
      </c>
      <c r="E41">
        <v>390</v>
      </c>
      <c r="F41">
        <v>410</v>
      </c>
      <c r="G41">
        <v>21</v>
      </c>
      <c r="H41">
        <v>4</v>
      </c>
      <c r="J41" t="s">
        <v>6869</v>
      </c>
      <c r="K41" t="s">
        <v>6870</v>
      </c>
      <c r="L41" t="s">
        <v>6871</v>
      </c>
      <c r="M41" t="s">
        <v>6872</v>
      </c>
      <c r="N41" t="s">
        <v>6873</v>
      </c>
    </row>
    <row r="42" spans="1:14" x14ac:dyDescent="0.2">
      <c r="A42" t="s">
        <v>6874</v>
      </c>
      <c r="B42" t="s">
        <v>6874</v>
      </c>
      <c r="C42" t="s">
        <v>6761</v>
      </c>
      <c r="D42" t="s">
        <v>6761</v>
      </c>
      <c r="E42">
        <v>112</v>
      </c>
      <c r="F42">
        <v>122</v>
      </c>
      <c r="G42">
        <v>11</v>
      </c>
      <c r="H42">
        <v>2</v>
      </c>
      <c r="J42" t="s">
        <v>1201</v>
      </c>
      <c r="K42" t="s">
        <v>1202</v>
      </c>
      <c r="L42" t="s">
        <v>1203</v>
      </c>
      <c r="M42" t="s">
        <v>1204</v>
      </c>
      <c r="N42" t="s">
        <v>1205</v>
      </c>
    </row>
    <row r="43" spans="1:14" x14ac:dyDescent="0.2">
      <c r="A43" t="s">
        <v>6875</v>
      </c>
      <c r="B43" t="s">
        <v>6875</v>
      </c>
      <c r="C43" t="s">
        <v>6761</v>
      </c>
      <c r="D43" t="s">
        <v>6876</v>
      </c>
      <c r="E43">
        <v>112</v>
      </c>
      <c r="F43">
        <v>123</v>
      </c>
      <c r="G43">
        <v>12</v>
      </c>
      <c r="H43">
        <v>2</v>
      </c>
      <c r="J43" t="s">
        <v>1201</v>
      </c>
      <c r="K43" t="s">
        <v>1202</v>
      </c>
      <c r="L43" t="s">
        <v>1203</v>
      </c>
      <c r="M43" t="s">
        <v>1204</v>
      </c>
      <c r="N43" t="s">
        <v>1205</v>
      </c>
    </row>
    <row r="44" spans="1:14" x14ac:dyDescent="0.2">
      <c r="A44" t="s">
        <v>6877</v>
      </c>
      <c r="B44" t="s">
        <v>6878</v>
      </c>
      <c r="C44" t="s">
        <v>6741</v>
      </c>
      <c r="D44" t="s">
        <v>6855</v>
      </c>
      <c r="E44">
        <v>208</v>
      </c>
      <c r="F44">
        <v>237</v>
      </c>
      <c r="G44">
        <v>30</v>
      </c>
      <c r="H44">
        <v>5</v>
      </c>
      <c r="I44" t="s">
        <v>6879</v>
      </c>
      <c r="J44" t="s">
        <v>6880</v>
      </c>
      <c r="K44" t="s">
        <v>6881</v>
      </c>
      <c r="L44" t="s">
        <v>6882</v>
      </c>
      <c r="M44" t="s">
        <v>6883</v>
      </c>
      <c r="N44" t="s">
        <v>6884</v>
      </c>
    </row>
    <row r="45" spans="1:14" x14ac:dyDescent="0.2">
      <c r="A45" t="s">
        <v>6885</v>
      </c>
      <c r="B45" t="s">
        <v>6885</v>
      </c>
      <c r="C45" t="s">
        <v>6741</v>
      </c>
      <c r="D45" t="s">
        <v>6742</v>
      </c>
      <c r="E45">
        <v>158</v>
      </c>
      <c r="F45">
        <v>177</v>
      </c>
      <c r="G45">
        <v>20</v>
      </c>
      <c r="H45">
        <v>3</v>
      </c>
      <c r="J45" t="s">
        <v>6770</v>
      </c>
      <c r="K45" t="s">
        <v>6771</v>
      </c>
      <c r="L45" t="s">
        <v>6772</v>
      </c>
      <c r="M45" t="s">
        <v>6773</v>
      </c>
      <c r="N45" t="s">
        <v>6774</v>
      </c>
    </row>
    <row r="46" spans="1:14" x14ac:dyDescent="0.2">
      <c r="A46" t="s">
        <v>6886</v>
      </c>
      <c r="B46" t="s">
        <v>6886</v>
      </c>
      <c r="C46" t="s">
        <v>6741</v>
      </c>
      <c r="D46" t="s">
        <v>6840</v>
      </c>
      <c r="E46">
        <v>158</v>
      </c>
      <c r="F46">
        <v>186</v>
      </c>
      <c r="G46">
        <v>29</v>
      </c>
      <c r="H46">
        <v>4</v>
      </c>
      <c r="J46" t="s">
        <v>6770</v>
      </c>
      <c r="K46" t="s">
        <v>6771</v>
      </c>
      <c r="L46" t="s">
        <v>6772</v>
      </c>
      <c r="M46" t="s">
        <v>6773</v>
      </c>
      <c r="N46" t="s">
        <v>6774</v>
      </c>
    </row>
    <row r="47" spans="1:14" x14ac:dyDescent="0.2">
      <c r="A47" t="s">
        <v>6887</v>
      </c>
      <c r="B47" t="s">
        <v>6887</v>
      </c>
      <c r="C47" t="s">
        <v>6741</v>
      </c>
      <c r="D47" t="s">
        <v>6757</v>
      </c>
      <c r="E47">
        <v>10</v>
      </c>
      <c r="F47">
        <v>28</v>
      </c>
      <c r="G47">
        <v>19</v>
      </c>
      <c r="H47">
        <v>3</v>
      </c>
      <c r="J47" t="s">
        <v>6888</v>
      </c>
      <c r="K47" t="s">
        <v>6889</v>
      </c>
      <c r="L47" t="s">
        <v>6890</v>
      </c>
      <c r="M47" t="s">
        <v>6891</v>
      </c>
      <c r="N47" t="s">
        <v>6892</v>
      </c>
    </row>
    <row r="48" spans="1:14" x14ac:dyDescent="0.2">
      <c r="A48" t="s">
        <v>6893</v>
      </c>
      <c r="B48" t="s">
        <v>6893</v>
      </c>
      <c r="C48" t="s">
        <v>6741</v>
      </c>
      <c r="D48" t="s">
        <v>6788</v>
      </c>
      <c r="E48">
        <v>10</v>
      </c>
      <c r="F48">
        <v>34</v>
      </c>
      <c r="G48">
        <v>25</v>
      </c>
      <c r="H48" t="s">
        <v>6758</v>
      </c>
      <c r="J48" t="s">
        <v>6888</v>
      </c>
      <c r="K48" t="s">
        <v>6889</v>
      </c>
      <c r="L48" t="s">
        <v>6890</v>
      </c>
      <c r="M48" t="s">
        <v>6891</v>
      </c>
      <c r="N48" t="s">
        <v>6892</v>
      </c>
    </row>
    <row r="49" spans="1:14" x14ac:dyDescent="0.2">
      <c r="A49" t="s">
        <v>6894</v>
      </c>
      <c r="B49" t="s">
        <v>6894</v>
      </c>
      <c r="C49" t="s">
        <v>6741</v>
      </c>
      <c r="D49" t="s">
        <v>6895</v>
      </c>
      <c r="E49">
        <v>10</v>
      </c>
      <c r="F49">
        <v>39</v>
      </c>
      <c r="G49">
        <v>30</v>
      </c>
      <c r="H49">
        <v>5</v>
      </c>
      <c r="J49" t="s">
        <v>6888</v>
      </c>
      <c r="K49" t="s">
        <v>6889</v>
      </c>
      <c r="L49" t="s">
        <v>6890</v>
      </c>
      <c r="M49" t="s">
        <v>6891</v>
      </c>
      <c r="N49" t="s">
        <v>6892</v>
      </c>
    </row>
    <row r="50" spans="1:14" x14ac:dyDescent="0.2">
      <c r="A50" t="s">
        <v>6887</v>
      </c>
      <c r="B50" t="s">
        <v>6896</v>
      </c>
      <c r="C50" t="s">
        <v>6741</v>
      </c>
      <c r="D50" t="s">
        <v>6757</v>
      </c>
      <c r="E50">
        <v>10</v>
      </c>
      <c r="F50">
        <v>28</v>
      </c>
      <c r="G50">
        <v>19</v>
      </c>
      <c r="H50">
        <v>3</v>
      </c>
      <c r="I50" t="s">
        <v>6897</v>
      </c>
      <c r="J50" t="s">
        <v>6888</v>
      </c>
      <c r="K50" t="s">
        <v>6889</v>
      </c>
      <c r="L50" t="s">
        <v>6890</v>
      </c>
      <c r="M50" t="s">
        <v>6891</v>
      </c>
      <c r="N50" t="s">
        <v>6892</v>
      </c>
    </row>
    <row r="51" spans="1:14" x14ac:dyDescent="0.2">
      <c r="A51" t="s">
        <v>6898</v>
      </c>
      <c r="B51" t="s">
        <v>6898</v>
      </c>
      <c r="C51" t="s">
        <v>6741</v>
      </c>
      <c r="D51" t="s">
        <v>6899</v>
      </c>
      <c r="E51">
        <v>250</v>
      </c>
      <c r="F51">
        <v>291</v>
      </c>
      <c r="G51">
        <v>42</v>
      </c>
      <c r="H51">
        <v>4</v>
      </c>
      <c r="J51" t="s">
        <v>373</v>
      </c>
      <c r="K51" t="s">
        <v>374</v>
      </c>
      <c r="L51" t="s">
        <v>375</v>
      </c>
      <c r="M51" t="s">
        <v>376</v>
      </c>
      <c r="N51" t="s">
        <v>377</v>
      </c>
    </row>
    <row r="52" spans="1:14" x14ac:dyDescent="0.2">
      <c r="A52" t="s">
        <v>6900</v>
      </c>
      <c r="B52" t="s">
        <v>6900</v>
      </c>
      <c r="C52" t="s">
        <v>6741</v>
      </c>
      <c r="D52" t="s">
        <v>6809</v>
      </c>
      <c r="E52">
        <v>250</v>
      </c>
      <c r="F52">
        <v>294</v>
      </c>
      <c r="G52">
        <v>45</v>
      </c>
      <c r="H52">
        <v>5</v>
      </c>
      <c r="J52" t="s">
        <v>373</v>
      </c>
      <c r="K52" t="s">
        <v>374</v>
      </c>
      <c r="L52" t="s">
        <v>375</v>
      </c>
      <c r="M52" t="s">
        <v>376</v>
      </c>
      <c r="N52" t="s">
        <v>377</v>
      </c>
    </row>
    <row r="53" spans="1:14" x14ac:dyDescent="0.2">
      <c r="A53" t="s">
        <v>6901</v>
      </c>
      <c r="B53" t="s">
        <v>414</v>
      </c>
      <c r="C53" t="s">
        <v>6741</v>
      </c>
      <c r="D53" t="s">
        <v>6750</v>
      </c>
      <c r="E53">
        <v>250</v>
      </c>
      <c r="F53">
        <v>268</v>
      </c>
      <c r="G53">
        <v>19</v>
      </c>
      <c r="H53">
        <v>4</v>
      </c>
      <c r="I53" t="s">
        <v>6902</v>
      </c>
      <c r="J53" t="s">
        <v>373</v>
      </c>
      <c r="K53" t="s">
        <v>374</v>
      </c>
      <c r="L53" t="s">
        <v>375</v>
      </c>
      <c r="M53" t="s">
        <v>376</v>
      </c>
      <c r="N53" t="s">
        <v>377</v>
      </c>
    </row>
    <row r="54" spans="1:14" x14ac:dyDescent="0.2">
      <c r="A54" t="s">
        <v>6901</v>
      </c>
      <c r="B54" t="s">
        <v>415</v>
      </c>
      <c r="C54" t="s">
        <v>6741</v>
      </c>
      <c r="D54" t="s">
        <v>6750</v>
      </c>
      <c r="E54">
        <v>250</v>
      </c>
      <c r="F54">
        <v>268</v>
      </c>
      <c r="G54">
        <v>19</v>
      </c>
      <c r="H54">
        <v>4</v>
      </c>
      <c r="I54" t="s">
        <v>6903</v>
      </c>
      <c r="J54" t="s">
        <v>373</v>
      </c>
      <c r="K54" t="s">
        <v>374</v>
      </c>
      <c r="L54" t="s">
        <v>375</v>
      </c>
      <c r="M54" t="s">
        <v>376</v>
      </c>
      <c r="N54" t="s">
        <v>377</v>
      </c>
    </row>
    <row r="55" spans="1:14" x14ac:dyDescent="0.2">
      <c r="A55" t="s">
        <v>6904</v>
      </c>
      <c r="B55" t="s">
        <v>6904</v>
      </c>
      <c r="C55" t="s">
        <v>6761</v>
      </c>
      <c r="D55" t="s">
        <v>6905</v>
      </c>
      <c r="E55">
        <v>183</v>
      </c>
      <c r="F55">
        <v>190</v>
      </c>
      <c r="G55">
        <v>8</v>
      </c>
      <c r="H55">
        <v>2</v>
      </c>
      <c r="J55" t="s">
        <v>6906</v>
      </c>
      <c r="K55" t="s">
        <v>6907</v>
      </c>
      <c r="L55" t="s">
        <v>6908</v>
      </c>
      <c r="M55" t="s">
        <v>6909</v>
      </c>
      <c r="N55" t="s">
        <v>6910</v>
      </c>
    </row>
    <row r="56" spans="1:14" x14ac:dyDescent="0.2">
      <c r="A56" t="s">
        <v>6911</v>
      </c>
      <c r="B56" t="s">
        <v>6911</v>
      </c>
      <c r="C56" t="s">
        <v>6761</v>
      </c>
      <c r="D56" t="s">
        <v>6835</v>
      </c>
      <c r="E56">
        <v>183</v>
      </c>
      <c r="F56">
        <v>202</v>
      </c>
      <c r="G56">
        <v>20</v>
      </c>
      <c r="H56">
        <v>4</v>
      </c>
      <c r="J56" t="s">
        <v>6906</v>
      </c>
      <c r="K56" t="s">
        <v>6907</v>
      </c>
      <c r="L56" t="s">
        <v>6908</v>
      </c>
      <c r="M56" t="s">
        <v>6909</v>
      </c>
      <c r="N56" t="s">
        <v>6910</v>
      </c>
    </row>
    <row r="57" spans="1:14" x14ac:dyDescent="0.2">
      <c r="A57" t="s">
        <v>6912</v>
      </c>
      <c r="B57" t="s">
        <v>6913</v>
      </c>
      <c r="C57" t="s">
        <v>6741</v>
      </c>
      <c r="D57" t="s">
        <v>6750</v>
      </c>
      <c r="E57">
        <v>430</v>
      </c>
      <c r="F57">
        <v>462</v>
      </c>
      <c r="G57">
        <v>33</v>
      </c>
      <c r="H57">
        <v>4</v>
      </c>
      <c r="I57" t="s">
        <v>6914</v>
      </c>
      <c r="J57" t="s">
        <v>418</v>
      </c>
      <c r="K57" t="s">
        <v>419</v>
      </c>
      <c r="L57" t="s">
        <v>420</v>
      </c>
      <c r="M57" t="s">
        <v>421</v>
      </c>
      <c r="N57" t="s">
        <v>422</v>
      </c>
    </row>
    <row r="58" spans="1:14" x14ac:dyDescent="0.2">
      <c r="A58" t="s">
        <v>6915</v>
      </c>
      <c r="B58" t="s">
        <v>6915</v>
      </c>
      <c r="C58" t="s">
        <v>6761</v>
      </c>
      <c r="D58" t="s">
        <v>6757</v>
      </c>
      <c r="E58">
        <v>225</v>
      </c>
      <c r="F58">
        <v>240</v>
      </c>
      <c r="G58">
        <v>16</v>
      </c>
      <c r="H58">
        <v>3</v>
      </c>
      <c r="J58" t="s">
        <v>1458</v>
      </c>
      <c r="K58" t="s">
        <v>1459</v>
      </c>
      <c r="L58" t="s">
        <v>1460</v>
      </c>
      <c r="M58" t="s">
        <v>1461</v>
      </c>
      <c r="N58" t="s">
        <v>1462</v>
      </c>
    </row>
    <row r="59" spans="1:14" x14ac:dyDescent="0.2">
      <c r="A59" t="s">
        <v>6916</v>
      </c>
      <c r="B59" t="s">
        <v>6916</v>
      </c>
      <c r="C59" t="s">
        <v>6761</v>
      </c>
      <c r="D59" t="s">
        <v>6788</v>
      </c>
      <c r="E59">
        <v>12</v>
      </c>
      <c r="F59">
        <v>33</v>
      </c>
      <c r="G59">
        <v>22</v>
      </c>
      <c r="H59">
        <v>4</v>
      </c>
      <c r="J59" t="s">
        <v>6917</v>
      </c>
      <c r="K59" t="s">
        <v>6918</v>
      </c>
      <c r="L59" t="s">
        <v>6919</v>
      </c>
      <c r="M59" t="s">
        <v>6920</v>
      </c>
      <c r="N59" t="s">
        <v>6921</v>
      </c>
    </row>
    <row r="60" spans="1:14" x14ac:dyDescent="0.2">
      <c r="A60" t="s">
        <v>6922</v>
      </c>
      <c r="B60" t="s">
        <v>6922</v>
      </c>
      <c r="C60" t="s">
        <v>6761</v>
      </c>
      <c r="D60" t="s">
        <v>6899</v>
      </c>
      <c r="E60">
        <v>98</v>
      </c>
      <c r="F60">
        <v>113</v>
      </c>
      <c r="G60">
        <v>16</v>
      </c>
      <c r="H60" t="s">
        <v>6758</v>
      </c>
      <c r="J60" t="s">
        <v>6923</v>
      </c>
      <c r="K60" t="s">
        <v>6924</v>
      </c>
      <c r="L60" t="s">
        <v>6925</v>
      </c>
      <c r="M60" t="s">
        <v>6926</v>
      </c>
      <c r="N60" t="s">
        <v>6927</v>
      </c>
    </row>
    <row r="61" spans="1:14" x14ac:dyDescent="0.2">
      <c r="A61" t="s">
        <v>6928</v>
      </c>
      <c r="B61" t="s">
        <v>6928</v>
      </c>
      <c r="C61" t="s">
        <v>6761</v>
      </c>
      <c r="D61" t="s">
        <v>6757</v>
      </c>
      <c r="E61">
        <v>98</v>
      </c>
      <c r="F61">
        <v>118</v>
      </c>
      <c r="G61">
        <v>21</v>
      </c>
      <c r="H61" t="s">
        <v>6765</v>
      </c>
      <c r="J61" t="s">
        <v>6923</v>
      </c>
      <c r="K61" t="s">
        <v>6924</v>
      </c>
      <c r="L61" t="s">
        <v>6925</v>
      </c>
      <c r="M61" t="s">
        <v>6926</v>
      </c>
      <c r="N61" t="s">
        <v>6927</v>
      </c>
    </row>
    <row r="62" spans="1:14" x14ac:dyDescent="0.2">
      <c r="A62" t="s">
        <v>6929</v>
      </c>
      <c r="B62" t="s">
        <v>6929</v>
      </c>
      <c r="C62" t="s">
        <v>6741</v>
      </c>
      <c r="D62" t="s">
        <v>6761</v>
      </c>
      <c r="E62">
        <v>133</v>
      </c>
      <c r="F62">
        <v>139</v>
      </c>
      <c r="G62">
        <v>7</v>
      </c>
      <c r="H62">
        <v>2</v>
      </c>
      <c r="J62" t="s">
        <v>578</v>
      </c>
      <c r="K62" t="s">
        <v>579</v>
      </c>
      <c r="L62" t="s">
        <v>580</v>
      </c>
      <c r="M62" t="s">
        <v>581</v>
      </c>
      <c r="N62" t="s">
        <v>582</v>
      </c>
    </row>
    <row r="63" spans="1:14" x14ac:dyDescent="0.2">
      <c r="A63" t="s">
        <v>6930</v>
      </c>
      <c r="B63" t="s">
        <v>6930</v>
      </c>
      <c r="C63" t="s">
        <v>6741</v>
      </c>
      <c r="D63" t="s">
        <v>6876</v>
      </c>
      <c r="E63">
        <v>189</v>
      </c>
      <c r="F63">
        <v>199</v>
      </c>
      <c r="G63">
        <v>11</v>
      </c>
      <c r="H63">
        <v>2</v>
      </c>
      <c r="J63" t="s">
        <v>154</v>
      </c>
      <c r="K63" t="s">
        <v>155</v>
      </c>
      <c r="L63" t="s">
        <v>156</v>
      </c>
      <c r="M63" t="s">
        <v>157</v>
      </c>
      <c r="N63" t="s">
        <v>158</v>
      </c>
    </row>
    <row r="64" spans="1:14" x14ac:dyDescent="0.2">
      <c r="A64" t="s">
        <v>6931</v>
      </c>
      <c r="B64" t="s">
        <v>1227</v>
      </c>
      <c r="C64" t="s">
        <v>6741</v>
      </c>
      <c r="D64" t="s">
        <v>6932</v>
      </c>
      <c r="E64">
        <v>189</v>
      </c>
      <c r="F64">
        <v>206</v>
      </c>
      <c r="G64">
        <v>18</v>
      </c>
      <c r="H64">
        <v>4</v>
      </c>
      <c r="I64" t="s">
        <v>6933</v>
      </c>
      <c r="J64" t="s">
        <v>154</v>
      </c>
      <c r="K64" t="s">
        <v>155</v>
      </c>
      <c r="L64" t="s">
        <v>156</v>
      </c>
      <c r="M64" t="s">
        <v>157</v>
      </c>
      <c r="N64" t="s">
        <v>158</v>
      </c>
    </row>
    <row r="65" spans="1:14" x14ac:dyDescent="0.2">
      <c r="A65" t="s">
        <v>6931</v>
      </c>
      <c r="B65" t="s">
        <v>1228</v>
      </c>
      <c r="C65" t="s">
        <v>6741</v>
      </c>
      <c r="D65" t="s">
        <v>6932</v>
      </c>
      <c r="E65">
        <v>189</v>
      </c>
      <c r="F65">
        <v>206</v>
      </c>
      <c r="G65">
        <v>18</v>
      </c>
      <c r="H65">
        <v>4</v>
      </c>
      <c r="I65" t="s">
        <v>6934</v>
      </c>
      <c r="J65" t="s">
        <v>154</v>
      </c>
      <c r="K65" t="s">
        <v>155</v>
      </c>
      <c r="L65" t="s">
        <v>156</v>
      </c>
      <c r="M65" t="s">
        <v>157</v>
      </c>
      <c r="N65" t="s">
        <v>158</v>
      </c>
    </row>
    <row r="66" spans="1:14" x14ac:dyDescent="0.2">
      <c r="A66" t="s">
        <v>6935</v>
      </c>
      <c r="B66" t="s">
        <v>6935</v>
      </c>
      <c r="C66" t="s">
        <v>6741</v>
      </c>
      <c r="D66" t="s">
        <v>6876</v>
      </c>
      <c r="E66">
        <v>153</v>
      </c>
      <c r="F66">
        <v>159</v>
      </c>
      <c r="G66">
        <v>7</v>
      </c>
      <c r="H66">
        <v>2</v>
      </c>
      <c r="J66" t="s">
        <v>6936</v>
      </c>
      <c r="K66" t="s">
        <v>6937</v>
      </c>
      <c r="L66" t="s">
        <v>6938</v>
      </c>
      <c r="M66" t="s">
        <v>6939</v>
      </c>
      <c r="N66" t="s">
        <v>6940</v>
      </c>
    </row>
    <row r="67" spans="1:14" x14ac:dyDescent="0.2">
      <c r="A67" t="s">
        <v>6941</v>
      </c>
      <c r="B67" t="s">
        <v>6942</v>
      </c>
      <c r="C67" t="s">
        <v>6761</v>
      </c>
      <c r="D67" t="s">
        <v>6820</v>
      </c>
      <c r="E67">
        <v>296</v>
      </c>
      <c r="F67">
        <v>302</v>
      </c>
      <c r="G67">
        <v>7</v>
      </c>
      <c r="H67">
        <v>2</v>
      </c>
      <c r="I67" t="s">
        <v>6943</v>
      </c>
      <c r="J67" t="s">
        <v>696</v>
      </c>
      <c r="K67" t="s">
        <v>697</v>
      </c>
      <c r="L67" t="s">
        <v>698</v>
      </c>
      <c r="M67" t="s">
        <v>699</v>
      </c>
      <c r="N67" t="s">
        <v>700</v>
      </c>
    </row>
    <row r="68" spans="1:14" x14ac:dyDescent="0.2">
      <c r="A68" t="s">
        <v>6944</v>
      </c>
      <c r="B68" t="s">
        <v>6945</v>
      </c>
      <c r="C68" t="s">
        <v>6761</v>
      </c>
      <c r="D68" t="s">
        <v>6840</v>
      </c>
      <c r="E68">
        <v>296</v>
      </c>
      <c r="F68">
        <v>308</v>
      </c>
      <c r="G68">
        <v>13</v>
      </c>
      <c r="H68">
        <v>3</v>
      </c>
      <c r="I68" t="s">
        <v>6943</v>
      </c>
      <c r="J68" t="s">
        <v>696</v>
      </c>
      <c r="K68" t="s">
        <v>697</v>
      </c>
      <c r="L68" t="s">
        <v>698</v>
      </c>
      <c r="M68" t="s">
        <v>699</v>
      </c>
      <c r="N68" t="s">
        <v>700</v>
      </c>
    </row>
    <row r="69" spans="1:14" x14ac:dyDescent="0.2">
      <c r="A69" t="s">
        <v>6946</v>
      </c>
      <c r="B69" t="s">
        <v>6947</v>
      </c>
      <c r="C69" t="s">
        <v>6761</v>
      </c>
      <c r="D69" t="s">
        <v>6757</v>
      </c>
      <c r="E69">
        <v>312</v>
      </c>
      <c r="F69">
        <v>327</v>
      </c>
      <c r="G69">
        <v>16</v>
      </c>
      <c r="H69" t="s">
        <v>6758</v>
      </c>
      <c r="I69" t="s">
        <v>6943</v>
      </c>
      <c r="J69" t="s">
        <v>627</v>
      </c>
      <c r="K69" t="s">
        <v>628</v>
      </c>
      <c r="L69" t="s">
        <v>629</v>
      </c>
      <c r="M69" t="s">
        <v>630</v>
      </c>
      <c r="N69" t="s">
        <v>631</v>
      </c>
    </row>
    <row r="70" spans="1:14" x14ac:dyDescent="0.2">
      <c r="A70" t="s">
        <v>6948</v>
      </c>
      <c r="B70" t="s">
        <v>6949</v>
      </c>
      <c r="C70" t="s">
        <v>6855</v>
      </c>
      <c r="D70" t="s">
        <v>6835</v>
      </c>
      <c r="E70">
        <v>2</v>
      </c>
      <c r="F70">
        <v>35</v>
      </c>
      <c r="G70">
        <v>34</v>
      </c>
      <c r="H70">
        <v>4</v>
      </c>
      <c r="I70" t="s">
        <v>6950</v>
      </c>
      <c r="J70" t="s">
        <v>6951</v>
      </c>
      <c r="K70" t="s">
        <v>6952</v>
      </c>
      <c r="L70" t="s">
        <v>6953</v>
      </c>
      <c r="M70" t="s">
        <v>6954</v>
      </c>
      <c r="N70" t="s">
        <v>6955</v>
      </c>
    </row>
    <row r="71" spans="1:14" x14ac:dyDescent="0.2">
      <c r="A71" t="s">
        <v>6956</v>
      </c>
      <c r="B71" t="s">
        <v>6956</v>
      </c>
      <c r="C71" t="s">
        <v>6761</v>
      </c>
      <c r="D71" t="s">
        <v>6757</v>
      </c>
      <c r="E71">
        <v>457</v>
      </c>
      <c r="F71">
        <v>475</v>
      </c>
      <c r="G71">
        <v>19</v>
      </c>
      <c r="H71">
        <v>3</v>
      </c>
      <c r="J71" t="s">
        <v>6957</v>
      </c>
      <c r="K71" t="s">
        <v>6958</v>
      </c>
      <c r="L71" t="s">
        <v>6959</v>
      </c>
      <c r="M71" t="s">
        <v>6960</v>
      </c>
      <c r="N71" t="s">
        <v>6961</v>
      </c>
    </row>
    <row r="72" spans="1:14" x14ac:dyDescent="0.2">
      <c r="A72" t="s">
        <v>6962</v>
      </c>
      <c r="B72" t="s">
        <v>6962</v>
      </c>
      <c r="C72" t="s">
        <v>6761</v>
      </c>
      <c r="D72" t="s">
        <v>6741</v>
      </c>
      <c r="E72">
        <v>455</v>
      </c>
      <c r="F72">
        <v>485</v>
      </c>
      <c r="G72">
        <v>31</v>
      </c>
      <c r="H72">
        <v>4</v>
      </c>
      <c r="J72" t="s">
        <v>6963</v>
      </c>
      <c r="K72" t="s">
        <v>6964</v>
      </c>
      <c r="L72" t="s">
        <v>6965</v>
      </c>
      <c r="M72" t="s">
        <v>6966</v>
      </c>
      <c r="N72" t="s">
        <v>6967</v>
      </c>
    </row>
    <row r="73" spans="1:14" x14ac:dyDescent="0.2">
      <c r="A73" t="s">
        <v>6968</v>
      </c>
      <c r="B73" t="s">
        <v>6968</v>
      </c>
      <c r="C73" t="s">
        <v>6741</v>
      </c>
      <c r="D73" t="s">
        <v>6788</v>
      </c>
      <c r="E73">
        <v>156</v>
      </c>
      <c r="F73">
        <v>182</v>
      </c>
      <c r="G73">
        <v>27</v>
      </c>
      <c r="H73" t="s">
        <v>6758</v>
      </c>
      <c r="J73" t="s">
        <v>1060</v>
      </c>
      <c r="K73" t="s">
        <v>1061</v>
      </c>
      <c r="L73" t="s">
        <v>1062</v>
      </c>
      <c r="M73" t="s">
        <v>1063</v>
      </c>
      <c r="N73" t="s">
        <v>1064</v>
      </c>
    </row>
    <row r="74" spans="1:14" x14ac:dyDescent="0.2">
      <c r="A74" t="s">
        <v>6969</v>
      </c>
      <c r="B74" t="s">
        <v>6970</v>
      </c>
      <c r="C74" t="s">
        <v>6741</v>
      </c>
      <c r="D74" t="s">
        <v>6809</v>
      </c>
      <c r="E74">
        <v>97</v>
      </c>
      <c r="F74">
        <v>129</v>
      </c>
      <c r="G74">
        <v>33</v>
      </c>
      <c r="H74">
        <v>5</v>
      </c>
      <c r="I74" t="s">
        <v>6971</v>
      </c>
      <c r="J74" t="s">
        <v>6972</v>
      </c>
      <c r="K74" t="s">
        <v>6373</v>
      </c>
      <c r="L74" t="s">
        <v>6372</v>
      </c>
      <c r="M74" t="s">
        <v>6973</v>
      </c>
      <c r="N74" t="s">
        <v>6974</v>
      </c>
    </row>
    <row r="75" spans="1:14" x14ac:dyDescent="0.2">
      <c r="A75" t="s">
        <v>6975</v>
      </c>
      <c r="B75" t="s">
        <v>6975</v>
      </c>
      <c r="C75" t="s">
        <v>6855</v>
      </c>
      <c r="D75" t="s">
        <v>6855</v>
      </c>
      <c r="E75">
        <v>2</v>
      </c>
      <c r="F75">
        <v>26</v>
      </c>
      <c r="G75">
        <v>25</v>
      </c>
      <c r="H75">
        <v>3</v>
      </c>
      <c r="J75" t="s">
        <v>108</v>
      </c>
      <c r="K75" t="s">
        <v>109</v>
      </c>
      <c r="L75" t="s">
        <v>110</v>
      </c>
      <c r="M75" t="s">
        <v>111</v>
      </c>
      <c r="N75" t="s">
        <v>112</v>
      </c>
    </row>
    <row r="76" spans="1:14" x14ac:dyDescent="0.2">
      <c r="A76" t="s">
        <v>6976</v>
      </c>
      <c r="B76" t="s">
        <v>6976</v>
      </c>
      <c r="C76" t="s">
        <v>6855</v>
      </c>
      <c r="D76" t="s">
        <v>6750</v>
      </c>
      <c r="E76">
        <v>2</v>
      </c>
      <c r="F76">
        <v>38</v>
      </c>
      <c r="G76">
        <v>37</v>
      </c>
      <c r="H76">
        <v>4</v>
      </c>
      <c r="J76" t="s">
        <v>108</v>
      </c>
      <c r="K76" t="s">
        <v>109</v>
      </c>
      <c r="L76" t="s">
        <v>110</v>
      </c>
      <c r="M76" t="s">
        <v>111</v>
      </c>
      <c r="N76" t="s">
        <v>112</v>
      </c>
    </row>
    <row r="77" spans="1:14" x14ac:dyDescent="0.2">
      <c r="A77" t="s">
        <v>6976</v>
      </c>
      <c r="B77" t="s">
        <v>6977</v>
      </c>
      <c r="C77" t="s">
        <v>6855</v>
      </c>
      <c r="D77" t="s">
        <v>6750</v>
      </c>
      <c r="E77">
        <v>2</v>
      </c>
      <c r="F77">
        <v>38</v>
      </c>
      <c r="G77">
        <v>37</v>
      </c>
      <c r="H77">
        <v>4</v>
      </c>
      <c r="I77" t="s">
        <v>6978</v>
      </c>
      <c r="J77" t="s">
        <v>108</v>
      </c>
      <c r="K77" t="s">
        <v>109</v>
      </c>
      <c r="L77" t="s">
        <v>110</v>
      </c>
      <c r="M77" t="s">
        <v>111</v>
      </c>
      <c r="N77" t="s">
        <v>112</v>
      </c>
    </row>
    <row r="78" spans="1:14" x14ac:dyDescent="0.2">
      <c r="A78" t="s">
        <v>6976</v>
      </c>
      <c r="B78" t="s">
        <v>6979</v>
      </c>
      <c r="C78" t="s">
        <v>6855</v>
      </c>
      <c r="D78" t="s">
        <v>6750</v>
      </c>
      <c r="E78">
        <v>2</v>
      </c>
      <c r="F78">
        <v>38</v>
      </c>
      <c r="G78">
        <v>37</v>
      </c>
      <c r="H78">
        <v>5</v>
      </c>
      <c r="I78" t="s">
        <v>6780</v>
      </c>
      <c r="J78" t="s">
        <v>108</v>
      </c>
      <c r="K78" t="s">
        <v>109</v>
      </c>
      <c r="L78" t="s">
        <v>110</v>
      </c>
      <c r="M78" t="s">
        <v>111</v>
      </c>
      <c r="N78" t="s">
        <v>112</v>
      </c>
    </row>
    <row r="79" spans="1:14" x14ac:dyDescent="0.2">
      <c r="A79" t="s">
        <v>6980</v>
      </c>
      <c r="B79" t="s">
        <v>6981</v>
      </c>
      <c r="C79" t="s">
        <v>6761</v>
      </c>
      <c r="D79" t="s">
        <v>6820</v>
      </c>
      <c r="E79">
        <v>506</v>
      </c>
      <c r="F79">
        <v>532</v>
      </c>
      <c r="G79">
        <v>27</v>
      </c>
      <c r="H79">
        <v>5</v>
      </c>
      <c r="I79" t="s">
        <v>6982</v>
      </c>
      <c r="J79" t="s">
        <v>6983</v>
      </c>
      <c r="K79" t="s">
        <v>6984</v>
      </c>
      <c r="L79" t="s">
        <v>6985</v>
      </c>
      <c r="M79" t="s">
        <v>6986</v>
      </c>
      <c r="N79" t="s">
        <v>6987</v>
      </c>
    </row>
    <row r="80" spans="1:14" x14ac:dyDescent="0.2">
      <c r="A80" t="s">
        <v>6988</v>
      </c>
      <c r="B80" t="s">
        <v>6988</v>
      </c>
      <c r="C80" t="s">
        <v>6741</v>
      </c>
      <c r="D80" t="s">
        <v>6762</v>
      </c>
      <c r="E80">
        <v>929</v>
      </c>
      <c r="F80">
        <v>964</v>
      </c>
      <c r="G80">
        <v>36</v>
      </c>
      <c r="H80">
        <v>4</v>
      </c>
      <c r="J80" t="s">
        <v>135</v>
      </c>
      <c r="K80" t="s">
        <v>136</v>
      </c>
      <c r="L80" t="s">
        <v>137</v>
      </c>
      <c r="M80" t="s">
        <v>138</v>
      </c>
      <c r="N80" t="s">
        <v>139</v>
      </c>
    </row>
    <row r="81" spans="1:14" x14ac:dyDescent="0.2">
      <c r="A81" t="s">
        <v>6989</v>
      </c>
      <c r="B81" t="s">
        <v>6989</v>
      </c>
      <c r="C81" t="s">
        <v>6761</v>
      </c>
      <c r="D81" t="s">
        <v>6809</v>
      </c>
      <c r="E81">
        <v>323</v>
      </c>
      <c r="F81">
        <v>337</v>
      </c>
      <c r="G81">
        <v>15</v>
      </c>
      <c r="H81" t="s">
        <v>6990</v>
      </c>
      <c r="J81" t="s">
        <v>6991</v>
      </c>
      <c r="K81" t="s">
        <v>6386</v>
      </c>
      <c r="L81" t="s">
        <v>6385</v>
      </c>
      <c r="M81" t="s">
        <v>6992</v>
      </c>
      <c r="N81" t="s">
        <v>6993</v>
      </c>
    </row>
    <row r="82" spans="1:14" x14ac:dyDescent="0.2">
      <c r="A82" t="s">
        <v>6994</v>
      </c>
      <c r="B82" t="s">
        <v>6994</v>
      </c>
      <c r="C82" t="s">
        <v>6761</v>
      </c>
      <c r="D82" t="s">
        <v>6762</v>
      </c>
      <c r="E82">
        <v>293</v>
      </c>
      <c r="F82">
        <v>305</v>
      </c>
      <c r="G82">
        <v>13</v>
      </c>
      <c r="H82">
        <v>2</v>
      </c>
      <c r="J82" t="s">
        <v>6995</v>
      </c>
      <c r="K82" t="s">
        <v>6996</v>
      </c>
      <c r="L82" t="s">
        <v>6997</v>
      </c>
      <c r="M82" t="s">
        <v>6998</v>
      </c>
      <c r="N82" t="s">
        <v>6999</v>
      </c>
    </row>
    <row r="83" spans="1:14" x14ac:dyDescent="0.2">
      <c r="A83" t="s">
        <v>7002</v>
      </c>
      <c r="B83" t="s">
        <v>7002</v>
      </c>
      <c r="C83" t="s">
        <v>6761</v>
      </c>
      <c r="D83" t="s">
        <v>6788</v>
      </c>
      <c r="E83">
        <v>293</v>
      </c>
      <c r="F83">
        <v>331</v>
      </c>
      <c r="G83">
        <v>39</v>
      </c>
      <c r="H83" t="s">
        <v>6758</v>
      </c>
      <c r="J83" t="s">
        <v>6995</v>
      </c>
      <c r="K83" t="s">
        <v>6996</v>
      </c>
      <c r="L83" t="s">
        <v>6997</v>
      </c>
      <c r="M83" t="s">
        <v>6998</v>
      </c>
      <c r="N83" t="s">
        <v>6999</v>
      </c>
    </row>
    <row r="84" spans="1:14" x14ac:dyDescent="0.2">
      <c r="A84" t="s">
        <v>7002</v>
      </c>
      <c r="B84" t="s">
        <v>7003</v>
      </c>
      <c r="C84" t="s">
        <v>6761</v>
      </c>
      <c r="D84" t="s">
        <v>6788</v>
      </c>
      <c r="E84">
        <v>293</v>
      </c>
      <c r="F84">
        <v>331</v>
      </c>
      <c r="G84">
        <v>39</v>
      </c>
      <c r="H84">
        <v>4</v>
      </c>
      <c r="I84" t="s">
        <v>7004</v>
      </c>
      <c r="J84" t="s">
        <v>6995</v>
      </c>
      <c r="K84" t="s">
        <v>6996</v>
      </c>
      <c r="L84" t="s">
        <v>6997</v>
      </c>
      <c r="M84" t="s">
        <v>6998</v>
      </c>
      <c r="N84" t="s">
        <v>6999</v>
      </c>
    </row>
    <row r="85" spans="1:14" x14ac:dyDescent="0.2">
      <c r="A85" t="s">
        <v>7005</v>
      </c>
      <c r="B85" t="s">
        <v>7005</v>
      </c>
      <c r="C85" t="s">
        <v>6761</v>
      </c>
      <c r="D85" t="s">
        <v>6899</v>
      </c>
      <c r="E85">
        <v>1057</v>
      </c>
      <c r="F85">
        <v>1089</v>
      </c>
      <c r="G85">
        <v>33</v>
      </c>
      <c r="H85" t="s">
        <v>6765</v>
      </c>
      <c r="J85" t="s">
        <v>7006</v>
      </c>
      <c r="K85" t="s">
        <v>7007</v>
      </c>
      <c r="L85" t="s">
        <v>7008</v>
      </c>
      <c r="M85" t="s">
        <v>7009</v>
      </c>
      <c r="N85" t="s">
        <v>7010</v>
      </c>
    </row>
    <row r="86" spans="1:14" x14ac:dyDescent="0.2">
      <c r="A86" t="s">
        <v>7011</v>
      </c>
      <c r="B86" t="s">
        <v>7011</v>
      </c>
      <c r="C86" t="s">
        <v>6761</v>
      </c>
      <c r="D86" t="s">
        <v>6788</v>
      </c>
      <c r="E86">
        <v>194</v>
      </c>
      <c r="F86">
        <v>206</v>
      </c>
      <c r="G86">
        <v>13</v>
      </c>
      <c r="H86">
        <v>3</v>
      </c>
      <c r="J86" t="s">
        <v>1396</v>
      </c>
      <c r="K86" t="s">
        <v>1397</v>
      </c>
      <c r="L86" t="s">
        <v>1398</v>
      </c>
      <c r="M86" t="s">
        <v>1399</v>
      </c>
      <c r="N86" t="s">
        <v>1400</v>
      </c>
    </row>
    <row r="87" spans="1:14" x14ac:dyDescent="0.2">
      <c r="A87" t="s">
        <v>7012</v>
      </c>
      <c r="B87" t="s">
        <v>7013</v>
      </c>
      <c r="C87" t="s">
        <v>6761</v>
      </c>
      <c r="D87" t="s">
        <v>6840</v>
      </c>
      <c r="E87">
        <v>204</v>
      </c>
      <c r="F87">
        <v>213</v>
      </c>
      <c r="G87">
        <v>10</v>
      </c>
      <c r="H87">
        <v>3</v>
      </c>
      <c r="I87" t="s">
        <v>6852</v>
      </c>
      <c r="J87" t="s">
        <v>862</v>
      </c>
      <c r="K87" t="s">
        <v>863</v>
      </c>
      <c r="L87" t="s">
        <v>864</v>
      </c>
      <c r="M87" t="s">
        <v>865</v>
      </c>
      <c r="N87" t="s">
        <v>866</v>
      </c>
    </row>
    <row r="88" spans="1:14" x14ac:dyDescent="0.2">
      <c r="A88" t="s">
        <v>7014</v>
      </c>
      <c r="B88" t="s">
        <v>7015</v>
      </c>
      <c r="C88" t="s">
        <v>6761</v>
      </c>
      <c r="D88" t="s">
        <v>6742</v>
      </c>
      <c r="E88">
        <v>255</v>
      </c>
      <c r="F88">
        <v>288</v>
      </c>
      <c r="G88">
        <v>34</v>
      </c>
      <c r="H88" t="s">
        <v>6758</v>
      </c>
      <c r="I88" t="s">
        <v>6982</v>
      </c>
      <c r="J88" t="s">
        <v>7016</v>
      </c>
      <c r="K88" t="s">
        <v>7017</v>
      </c>
      <c r="L88" t="s">
        <v>7018</v>
      </c>
      <c r="M88" t="s">
        <v>7019</v>
      </c>
      <c r="N88" t="s">
        <v>7020</v>
      </c>
    </row>
    <row r="89" spans="1:14" x14ac:dyDescent="0.2">
      <c r="A89" t="s">
        <v>7021</v>
      </c>
      <c r="B89" t="s">
        <v>7022</v>
      </c>
      <c r="C89" t="s">
        <v>6761</v>
      </c>
      <c r="D89" t="s">
        <v>6876</v>
      </c>
      <c r="E89">
        <v>255</v>
      </c>
      <c r="F89">
        <v>290</v>
      </c>
      <c r="G89">
        <v>36</v>
      </c>
      <c r="H89">
        <v>4</v>
      </c>
      <c r="I89" t="s">
        <v>6982</v>
      </c>
      <c r="J89" t="s">
        <v>7016</v>
      </c>
      <c r="K89" t="s">
        <v>7017</v>
      </c>
      <c r="L89" t="s">
        <v>7018</v>
      </c>
      <c r="M89" t="s">
        <v>7019</v>
      </c>
      <c r="N89" t="s">
        <v>7020</v>
      </c>
    </row>
    <row r="90" spans="1:14" x14ac:dyDescent="0.2">
      <c r="A90" t="s">
        <v>7023</v>
      </c>
      <c r="B90" t="s">
        <v>7024</v>
      </c>
      <c r="C90" t="s">
        <v>6761</v>
      </c>
      <c r="D90" t="s">
        <v>6742</v>
      </c>
      <c r="E90">
        <v>498</v>
      </c>
      <c r="F90">
        <v>527</v>
      </c>
      <c r="G90">
        <v>30</v>
      </c>
      <c r="H90">
        <v>5</v>
      </c>
      <c r="I90" t="s">
        <v>6971</v>
      </c>
      <c r="J90" t="s">
        <v>25</v>
      </c>
      <c r="K90" t="s">
        <v>26</v>
      </c>
      <c r="L90" t="s">
        <v>27</v>
      </c>
      <c r="M90" t="s">
        <v>28</v>
      </c>
      <c r="N90" t="s">
        <v>29</v>
      </c>
    </row>
    <row r="91" spans="1:14" x14ac:dyDescent="0.2">
      <c r="A91" t="s">
        <v>7025</v>
      </c>
      <c r="B91" t="s">
        <v>7025</v>
      </c>
      <c r="C91" t="s">
        <v>6741</v>
      </c>
      <c r="D91" t="s">
        <v>6750</v>
      </c>
      <c r="E91">
        <v>196</v>
      </c>
      <c r="F91">
        <v>227</v>
      </c>
      <c r="G91">
        <v>32</v>
      </c>
      <c r="H91" t="s">
        <v>6765</v>
      </c>
      <c r="J91" t="s">
        <v>7026</v>
      </c>
      <c r="K91" t="s">
        <v>7027</v>
      </c>
      <c r="L91" t="s">
        <v>7028</v>
      </c>
      <c r="M91" t="s">
        <v>7029</v>
      </c>
      <c r="N91" t="s">
        <v>7030</v>
      </c>
    </row>
    <row r="92" spans="1:14" x14ac:dyDescent="0.2">
      <c r="A92" t="s">
        <v>7025</v>
      </c>
      <c r="B92" t="s">
        <v>7031</v>
      </c>
      <c r="C92" t="s">
        <v>6741</v>
      </c>
      <c r="D92" t="s">
        <v>6750</v>
      </c>
      <c r="E92">
        <v>196</v>
      </c>
      <c r="F92">
        <v>227</v>
      </c>
      <c r="G92">
        <v>32</v>
      </c>
      <c r="H92">
        <v>5</v>
      </c>
      <c r="I92" t="s">
        <v>7032</v>
      </c>
      <c r="J92" t="s">
        <v>7026</v>
      </c>
      <c r="K92" t="s">
        <v>7027</v>
      </c>
      <c r="L92" t="s">
        <v>7028</v>
      </c>
      <c r="M92" t="s">
        <v>7029</v>
      </c>
      <c r="N92" t="s">
        <v>7030</v>
      </c>
    </row>
    <row r="93" spans="1:14" x14ac:dyDescent="0.2">
      <c r="A93" t="s">
        <v>7033</v>
      </c>
      <c r="B93" t="s">
        <v>7033</v>
      </c>
      <c r="C93" t="s">
        <v>6741</v>
      </c>
      <c r="D93" t="s">
        <v>6742</v>
      </c>
      <c r="E93">
        <v>69</v>
      </c>
      <c r="F93">
        <v>104</v>
      </c>
      <c r="G93">
        <v>36</v>
      </c>
      <c r="H93">
        <v>4</v>
      </c>
      <c r="J93" t="s">
        <v>7034</v>
      </c>
      <c r="K93" t="s">
        <v>6630</v>
      </c>
      <c r="L93" t="s">
        <v>6629</v>
      </c>
      <c r="M93" t="s">
        <v>7035</v>
      </c>
      <c r="N93" t="s">
        <v>7036</v>
      </c>
    </row>
    <row r="94" spans="1:14" x14ac:dyDescent="0.2">
      <c r="A94" t="s">
        <v>7037</v>
      </c>
      <c r="B94" t="s">
        <v>7037</v>
      </c>
      <c r="C94" t="s">
        <v>6741</v>
      </c>
      <c r="D94" t="s">
        <v>7038</v>
      </c>
      <c r="E94">
        <v>310</v>
      </c>
      <c r="F94">
        <v>343</v>
      </c>
      <c r="G94">
        <v>34</v>
      </c>
      <c r="H94">
        <v>5</v>
      </c>
      <c r="J94" t="s">
        <v>7039</v>
      </c>
      <c r="K94" t="s">
        <v>7040</v>
      </c>
      <c r="L94" t="s">
        <v>7041</v>
      </c>
      <c r="M94" t="s">
        <v>7042</v>
      </c>
      <c r="N94" t="s">
        <v>7043</v>
      </c>
    </row>
    <row r="95" spans="1:14" x14ac:dyDescent="0.2">
      <c r="A95" t="s">
        <v>7044</v>
      </c>
      <c r="B95" t="s">
        <v>7044</v>
      </c>
      <c r="C95" t="s">
        <v>6741</v>
      </c>
      <c r="D95" t="s">
        <v>7038</v>
      </c>
      <c r="E95">
        <v>311</v>
      </c>
      <c r="F95">
        <v>344</v>
      </c>
      <c r="G95">
        <v>34</v>
      </c>
      <c r="H95">
        <v>4</v>
      </c>
      <c r="J95" t="s">
        <v>7045</v>
      </c>
      <c r="K95" t="s">
        <v>7046</v>
      </c>
      <c r="L95" t="s">
        <v>7047</v>
      </c>
      <c r="M95" t="s">
        <v>7048</v>
      </c>
      <c r="N95" t="s">
        <v>7049</v>
      </c>
    </row>
    <row r="96" spans="1:14" x14ac:dyDescent="0.2">
      <c r="A96" t="s">
        <v>7052</v>
      </c>
      <c r="B96" t="s">
        <v>1093</v>
      </c>
      <c r="C96" t="s">
        <v>6761</v>
      </c>
      <c r="D96" t="s">
        <v>6809</v>
      </c>
      <c r="E96">
        <v>93</v>
      </c>
      <c r="F96">
        <v>106</v>
      </c>
      <c r="G96">
        <v>14</v>
      </c>
      <c r="H96">
        <v>4</v>
      </c>
      <c r="I96" t="s">
        <v>7053</v>
      </c>
      <c r="J96" t="s">
        <v>567</v>
      </c>
      <c r="K96" t="s">
        <v>568</v>
      </c>
      <c r="L96" t="s">
        <v>569</v>
      </c>
      <c r="M96" t="s">
        <v>570</v>
      </c>
      <c r="N96" t="s">
        <v>571</v>
      </c>
    </row>
    <row r="97" spans="1:14" x14ac:dyDescent="0.2">
      <c r="A97" t="s">
        <v>7054</v>
      </c>
      <c r="B97" t="s">
        <v>7054</v>
      </c>
      <c r="C97" t="s">
        <v>6761</v>
      </c>
      <c r="D97" t="s">
        <v>6757</v>
      </c>
      <c r="E97">
        <v>359</v>
      </c>
      <c r="F97">
        <v>389</v>
      </c>
      <c r="G97">
        <v>31</v>
      </c>
      <c r="H97">
        <v>3</v>
      </c>
      <c r="J97" t="s">
        <v>901</v>
      </c>
      <c r="K97" t="s">
        <v>902</v>
      </c>
      <c r="L97" t="s">
        <v>903</v>
      </c>
      <c r="M97" t="s">
        <v>904</v>
      </c>
      <c r="N97" t="s">
        <v>905</v>
      </c>
    </row>
    <row r="98" spans="1:14" x14ac:dyDescent="0.2">
      <c r="A98" t="s">
        <v>7055</v>
      </c>
      <c r="B98" t="s">
        <v>7055</v>
      </c>
      <c r="C98" t="s">
        <v>6761</v>
      </c>
      <c r="D98" t="s">
        <v>6876</v>
      </c>
      <c r="E98">
        <v>1233</v>
      </c>
      <c r="F98">
        <v>1247</v>
      </c>
      <c r="G98">
        <v>15</v>
      </c>
      <c r="H98" t="s">
        <v>6990</v>
      </c>
      <c r="J98" t="s">
        <v>25</v>
      </c>
      <c r="K98" t="s">
        <v>26</v>
      </c>
      <c r="L98" t="s">
        <v>27</v>
      </c>
      <c r="M98" t="s">
        <v>28</v>
      </c>
      <c r="N98" t="s">
        <v>29</v>
      </c>
    </row>
    <row r="99" spans="1:14" x14ac:dyDescent="0.2">
      <c r="A99" t="s">
        <v>7056</v>
      </c>
      <c r="B99" t="s">
        <v>7057</v>
      </c>
      <c r="C99" t="s">
        <v>6761</v>
      </c>
      <c r="D99" t="s">
        <v>6762</v>
      </c>
      <c r="E99">
        <v>1233</v>
      </c>
      <c r="F99">
        <v>1262</v>
      </c>
      <c r="G99">
        <v>30</v>
      </c>
      <c r="H99" t="s">
        <v>6758</v>
      </c>
      <c r="I99" t="s">
        <v>7058</v>
      </c>
      <c r="J99" t="s">
        <v>25</v>
      </c>
      <c r="K99" t="s">
        <v>26</v>
      </c>
      <c r="L99" t="s">
        <v>27</v>
      </c>
      <c r="M99" t="s">
        <v>28</v>
      </c>
      <c r="N99" t="s">
        <v>29</v>
      </c>
    </row>
    <row r="100" spans="1:14" x14ac:dyDescent="0.2">
      <c r="A100" t="s">
        <v>7059</v>
      </c>
      <c r="B100" t="s">
        <v>7059</v>
      </c>
      <c r="C100" t="s">
        <v>6761</v>
      </c>
      <c r="D100" t="s">
        <v>6876</v>
      </c>
      <c r="E100">
        <v>698</v>
      </c>
      <c r="F100">
        <v>719</v>
      </c>
      <c r="G100">
        <v>22</v>
      </c>
      <c r="H100" t="s">
        <v>6801</v>
      </c>
      <c r="J100" t="s">
        <v>7060</v>
      </c>
      <c r="K100" t="s">
        <v>7061</v>
      </c>
      <c r="L100" t="s">
        <v>7062</v>
      </c>
      <c r="M100" t="s">
        <v>7063</v>
      </c>
      <c r="N100" t="s">
        <v>7064</v>
      </c>
    </row>
    <row r="101" spans="1:14" x14ac:dyDescent="0.2">
      <c r="A101" t="s">
        <v>7065</v>
      </c>
      <c r="B101" t="s">
        <v>7065</v>
      </c>
      <c r="C101" t="s">
        <v>6761</v>
      </c>
      <c r="D101" t="s">
        <v>6899</v>
      </c>
      <c r="E101">
        <v>613</v>
      </c>
      <c r="F101">
        <v>638</v>
      </c>
      <c r="G101">
        <v>26</v>
      </c>
      <c r="H101">
        <v>4</v>
      </c>
      <c r="J101" t="s">
        <v>25</v>
      </c>
      <c r="K101" t="s">
        <v>26</v>
      </c>
      <c r="L101" t="s">
        <v>27</v>
      </c>
      <c r="M101" t="s">
        <v>28</v>
      </c>
      <c r="N101" t="s">
        <v>29</v>
      </c>
    </row>
    <row r="102" spans="1:14" x14ac:dyDescent="0.2">
      <c r="A102" t="s">
        <v>7066</v>
      </c>
      <c r="B102" t="s">
        <v>7066</v>
      </c>
      <c r="C102" t="s">
        <v>6761</v>
      </c>
      <c r="D102" t="s">
        <v>6876</v>
      </c>
      <c r="E102">
        <v>269</v>
      </c>
      <c r="F102">
        <v>280</v>
      </c>
      <c r="G102">
        <v>12</v>
      </c>
      <c r="H102">
        <v>3</v>
      </c>
      <c r="J102" t="s">
        <v>154</v>
      </c>
      <c r="K102" t="s">
        <v>155</v>
      </c>
      <c r="L102" t="s">
        <v>156</v>
      </c>
      <c r="M102" t="s">
        <v>157</v>
      </c>
      <c r="N102" t="s">
        <v>158</v>
      </c>
    </row>
    <row r="103" spans="1:14" x14ac:dyDescent="0.2">
      <c r="A103" t="s">
        <v>7067</v>
      </c>
      <c r="B103" t="s">
        <v>7067</v>
      </c>
      <c r="C103" t="s">
        <v>6761</v>
      </c>
      <c r="D103" t="s">
        <v>6761</v>
      </c>
      <c r="E103">
        <v>269</v>
      </c>
      <c r="F103">
        <v>295</v>
      </c>
      <c r="G103">
        <v>27</v>
      </c>
      <c r="H103" t="s">
        <v>6758</v>
      </c>
      <c r="J103" t="s">
        <v>154</v>
      </c>
      <c r="K103" t="s">
        <v>155</v>
      </c>
      <c r="L103" t="s">
        <v>156</v>
      </c>
      <c r="M103" t="s">
        <v>157</v>
      </c>
      <c r="N103" t="s">
        <v>158</v>
      </c>
    </row>
    <row r="104" spans="1:14" x14ac:dyDescent="0.2">
      <c r="A104" t="s">
        <v>7067</v>
      </c>
      <c r="B104" t="s">
        <v>7068</v>
      </c>
      <c r="C104" t="s">
        <v>6761</v>
      </c>
      <c r="D104" t="s">
        <v>6761</v>
      </c>
      <c r="E104">
        <v>269</v>
      </c>
      <c r="F104">
        <v>295</v>
      </c>
      <c r="G104">
        <v>27</v>
      </c>
      <c r="H104">
        <v>4</v>
      </c>
      <c r="I104" t="s">
        <v>7069</v>
      </c>
      <c r="J104" t="s">
        <v>154</v>
      </c>
      <c r="K104" t="s">
        <v>155</v>
      </c>
      <c r="L104" t="s">
        <v>156</v>
      </c>
      <c r="M104" t="s">
        <v>157</v>
      </c>
      <c r="N104" t="s">
        <v>158</v>
      </c>
    </row>
    <row r="105" spans="1:14" x14ac:dyDescent="0.2">
      <c r="A105" t="s">
        <v>7070</v>
      </c>
      <c r="B105" t="s">
        <v>7070</v>
      </c>
      <c r="C105" t="s">
        <v>6741</v>
      </c>
      <c r="D105" t="s">
        <v>6895</v>
      </c>
      <c r="E105">
        <v>172</v>
      </c>
      <c r="F105">
        <v>179</v>
      </c>
      <c r="G105">
        <v>8</v>
      </c>
      <c r="H105">
        <v>2</v>
      </c>
      <c r="J105" t="s">
        <v>7071</v>
      </c>
      <c r="K105" t="s">
        <v>7072</v>
      </c>
      <c r="L105" t="s">
        <v>7073</v>
      </c>
      <c r="M105" t="s">
        <v>7074</v>
      </c>
      <c r="N105" t="s">
        <v>7075</v>
      </c>
    </row>
    <row r="106" spans="1:14" x14ac:dyDescent="0.2">
      <c r="A106" t="s">
        <v>7076</v>
      </c>
      <c r="B106" t="s">
        <v>7077</v>
      </c>
      <c r="C106" t="s">
        <v>6741</v>
      </c>
      <c r="D106" t="s">
        <v>6855</v>
      </c>
      <c r="E106">
        <v>45</v>
      </c>
      <c r="F106">
        <v>80</v>
      </c>
      <c r="G106">
        <v>36</v>
      </c>
      <c r="H106">
        <v>5</v>
      </c>
      <c r="I106" t="s">
        <v>7078</v>
      </c>
      <c r="J106" t="s">
        <v>7079</v>
      </c>
      <c r="K106" t="s">
        <v>7080</v>
      </c>
      <c r="L106" t="s">
        <v>7081</v>
      </c>
      <c r="M106" t="s">
        <v>7082</v>
      </c>
      <c r="N106" t="s">
        <v>7083</v>
      </c>
    </row>
    <row r="107" spans="1:14" x14ac:dyDescent="0.2">
      <c r="A107" t="s">
        <v>7084</v>
      </c>
      <c r="B107" t="s">
        <v>7084</v>
      </c>
      <c r="C107" t="s">
        <v>6741</v>
      </c>
      <c r="D107" t="s">
        <v>6761</v>
      </c>
      <c r="E107">
        <v>58</v>
      </c>
      <c r="F107">
        <v>64</v>
      </c>
      <c r="G107">
        <v>7</v>
      </c>
      <c r="H107">
        <v>2</v>
      </c>
      <c r="J107" t="s">
        <v>7085</v>
      </c>
      <c r="K107" t="s">
        <v>7086</v>
      </c>
      <c r="L107" t="s">
        <v>7087</v>
      </c>
      <c r="M107" t="s">
        <v>7088</v>
      </c>
      <c r="N107" t="s">
        <v>7089</v>
      </c>
    </row>
    <row r="108" spans="1:14" x14ac:dyDescent="0.2">
      <c r="A108" t="s">
        <v>7090</v>
      </c>
      <c r="B108" t="s">
        <v>7090</v>
      </c>
      <c r="C108" t="s">
        <v>6741</v>
      </c>
      <c r="D108" t="s">
        <v>6840</v>
      </c>
      <c r="E108">
        <v>1056</v>
      </c>
      <c r="F108">
        <v>1075</v>
      </c>
      <c r="G108">
        <v>20</v>
      </c>
      <c r="H108" t="s">
        <v>6758</v>
      </c>
      <c r="J108" t="s">
        <v>7091</v>
      </c>
      <c r="K108" t="s">
        <v>7092</v>
      </c>
      <c r="L108" t="s">
        <v>7093</v>
      </c>
      <c r="M108" t="s">
        <v>7094</v>
      </c>
      <c r="N108" t="s">
        <v>7095</v>
      </c>
    </row>
    <row r="109" spans="1:14" x14ac:dyDescent="0.2">
      <c r="A109" t="s">
        <v>7096</v>
      </c>
      <c r="B109" t="s">
        <v>7097</v>
      </c>
      <c r="C109" t="s">
        <v>6761</v>
      </c>
      <c r="D109" t="s">
        <v>6757</v>
      </c>
      <c r="E109">
        <v>142</v>
      </c>
      <c r="F109">
        <v>183</v>
      </c>
      <c r="G109">
        <v>42</v>
      </c>
      <c r="H109">
        <v>4</v>
      </c>
      <c r="I109" t="s">
        <v>7098</v>
      </c>
      <c r="J109" t="s">
        <v>7099</v>
      </c>
      <c r="K109" t="s">
        <v>7100</v>
      </c>
      <c r="L109" t="s">
        <v>7101</v>
      </c>
      <c r="M109" t="s">
        <v>7102</v>
      </c>
      <c r="N109" t="s">
        <v>7103</v>
      </c>
    </row>
    <row r="110" spans="1:14" x14ac:dyDescent="0.2">
      <c r="A110" t="s">
        <v>7104</v>
      </c>
      <c r="B110" t="s">
        <v>7104</v>
      </c>
      <c r="C110" t="s">
        <v>6761</v>
      </c>
      <c r="D110" t="s">
        <v>6742</v>
      </c>
      <c r="E110">
        <v>509</v>
      </c>
      <c r="F110">
        <v>527</v>
      </c>
      <c r="G110">
        <v>19</v>
      </c>
      <c r="H110">
        <v>3</v>
      </c>
      <c r="J110" t="s">
        <v>7105</v>
      </c>
      <c r="K110" t="s">
        <v>7106</v>
      </c>
      <c r="L110" t="s">
        <v>7107</v>
      </c>
      <c r="M110" t="s">
        <v>7108</v>
      </c>
      <c r="N110" t="s">
        <v>7109</v>
      </c>
    </row>
    <row r="111" spans="1:14" x14ac:dyDescent="0.2">
      <c r="A111" t="s">
        <v>7110</v>
      </c>
      <c r="B111" t="s">
        <v>7110</v>
      </c>
      <c r="C111" t="s">
        <v>6741</v>
      </c>
      <c r="D111" t="s">
        <v>6835</v>
      </c>
      <c r="E111">
        <v>146</v>
      </c>
      <c r="F111">
        <v>158</v>
      </c>
      <c r="G111">
        <v>13</v>
      </c>
      <c r="H111">
        <v>2</v>
      </c>
      <c r="J111" t="s">
        <v>7111</v>
      </c>
      <c r="K111" t="s">
        <v>7112</v>
      </c>
      <c r="L111" t="s">
        <v>7113</v>
      </c>
      <c r="M111" t="s">
        <v>7114</v>
      </c>
      <c r="N111" t="s">
        <v>7115</v>
      </c>
    </row>
    <row r="112" spans="1:14" x14ac:dyDescent="0.2">
      <c r="A112" t="s">
        <v>7116</v>
      </c>
      <c r="B112" t="s">
        <v>7116</v>
      </c>
      <c r="C112" t="s">
        <v>6741</v>
      </c>
      <c r="D112" t="s">
        <v>6809</v>
      </c>
      <c r="E112">
        <v>58</v>
      </c>
      <c r="F112">
        <v>65</v>
      </c>
      <c r="G112">
        <v>8</v>
      </c>
      <c r="H112">
        <v>2</v>
      </c>
      <c r="J112" t="s">
        <v>7085</v>
      </c>
      <c r="K112" t="s">
        <v>7086</v>
      </c>
      <c r="L112" t="s">
        <v>7087</v>
      </c>
      <c r="M112" t="s">
        <v>7088</v>
      </c>
      <c r="N112" t="s">
        <v>7089</v>
      </c>
    </row>
    <row r="113" spans="1:14" x14ac:dyDescent="0.2">
      <c r="A113" t="s">
        <v>7117</v>
      </c>
      <c r="B113" t="s">
        <v>7117</v>
      </c>
      <c r="C113" t="s">
        <v>6741</v>
      </c>
      <c r="D113" t="s">
        <v>6899</v>
      </c>
      <c r="E113">
        <v>812</v>
      </c>
      <c r="F113">
        <v>840</v>
      </c>
      <c r="G113">
        <v>29</v>
      </c>
      <c r="H113">
        <v>5</v>
      </c>
      <c r="J113" t="s">
        <v>7118</v>
      </c>
      <c r="K113" t="s">
        <v>7119</v>
      </c>
      <c r="L113" t="s">
        <v>7120</v>
      </c>
      <c r="M113" t="s">
        <v>7121</v>
      </c>
      <c r="N113" t="s">
        <v>7122</v>
      </c>
    </row>
    <row r="114" spans="1:14" x14ac:dyDescent="0.2">
      <c r="A114" t="s">
        <v>7123</v>
      </c>
      <c r="B114" t="s">
        <v>7123</v>
      </c>
      <c r="C114" t="s">
        <v>6761</v>
      </c>
      <c r="D114" t="s">
        <v>7124</v>
      </c>
      <c r="E114">
        <v>192</v>
      </c>
      <c r="F114">
        <v>210</v>
      </c>
      <c r="G114">
        <v>19</v>
      </c>
      <c r="H114">
        <v>4</v>
      </c>
      <c r="J114" t="s">
        <v>7099</v>
      </c>
      <c r="K114" t="s">
        <v>7100</v>
      </c>
      <c r="L114" t="s">
        <v>7101</v>
      </c>
      <c r="M114" t="s">
        <v>7102</v>
      </c>
      <c r="N114" t="s">
        <v>7103</v>
      </c>
    </row>
    <row r="115" spans="1:14" x14ac:dyDescent="0.2">
      <c r="A115" t="s">
        <v>7125</v>
      </c>
      <c r="B115" t="s">
        <v>7125</v>
      </c>
      <c r="C115" t="s">
        <v>6741</v>
      </c>
      <c r="D115" t="s">
        <v>6761</v>
      </c>
      <c r="E115">
        <v>276</v>
      </c>
      <c r="F115">
        <v>291</v>
      </c>
      <c r="G115">
        <v>16</v>
      </c>
      <c r="H115">
        <v>3</v>
      </c>
      <c r="J115" t="s">
        <v>7126</v>
      </c>
      <c r="K115" t="s">
        <v>7127</v>
      </c>
      <c r="L115" t="s">
        <v>7128</v>
      </c>
      <c r="M115" t="s">
        <v>7129</v>
      </c>
      <c r="N115" t="s">
        <v>7130</v>
      </c>
    </row>
    <row r="116" spans="1:14" x14ac:dyDescent="0.2">
      <c r="A116" t="s">
        <v>7131</v>
      </c>
      <c r="B116" t="s">
        <v>7131</v>
      </c>
      <c r="C116" t="s">
        <v>6741</v>
      </c>
      <c r="D116" t="s">
        <v>6757</v>
      </c>
      <c r="E116">
        <v>276</v>
      </c>
      <c r="F116">
        <v>292</v>
      </c>
      <c r="G116">
        <v>17</v>
      </c>
      <c r="H116">
        <v>3</v>
      </c>
      <c r="J116" t="s">
        <v>7126</v>
      </c>
      <c r="K116" t="s">
        <v>7127</v>
      </c>
      <c r="L116" t="s">
        <v>7128</v>
      </c>
      <c r="M116" t="s">
        <v>7129</v>
      </c>
      <c r="N116" t="s">
        <v>7130</v>
      </c>
    </row>
    <row r="117" spans="1:14" x14ac:dyDescent="0.2">
      <c r="A117" t="s">
        <v>7132</v>
      </c>
      <c r="B117" t="s">
        <v>7132</v>
      </c>
      <c r="C117" t="s">
        <v>6741</v>
      </c>
      <c r="D117" t="s">
        <v>7124</v>
      </c>
      <c r="E117">
        <v>276</v>
      </c>
      <c r="F117">
        <v>301</v>
      </c>
      <c r="G117">
        <v>26</v>
      </c>
      <c r="H117">
        <v>3</v>
      </c>
      <c r="J117" t="s">
        <v>7126</v>
      </c>
      <c r="K117" t="s">
        <v>7127</v>
      </c>
      <c r="L117" t="s">
        <v>7128</v>
      </c>
      <c r="M117" t="s">
        <v>7129</v>
      </c>
      <c r="N117" t="s">
        <v>7130</v>
      </c>
    </row>
    <row r="118" spans="1:14" x14ac:dyDescent="0.2">
      <c r="A118" t="s">
        <v>7133</v>
      </c>
      <c r="B118" t="s">
        <v>7133</v>
      </c>
      <c r="C118" t="s">
        <v>6741</v>
      </c>
      <c r="D118" t="s">
        <v>6757</v>
      </c>
      <c r="E118">
        <v>269</v>
      </c>
      <c r="F118">
        <v>285</v>
      </c>
      <c r="G118">
        <v>17</v>
      </c>
      <c r="H118">
        <v>2</v>
      </c>
      <c r="J118" t="s">
        <v>7134</v>
      </c>
      <c r="K118" t="s">
        <v>7135</v>
      </c>
      <c r="L118" t="s">
        <v>7136</v>
      </c>
      <c r="M118" t="s">
        <v>7137</v>
      </c>
      <c r="N118" t="s">
        <v>7138</v>
      </c>
    </row>
    <row r="119" spans="1:14" x14ac:dyDescent="0.2">
      <c r="A119" t="s">
        <v>7139</v>
      </c>
      <c r="B119" t="s">
        <v>7139</v>
      </c>
      <c r="C119" t="s">
        <v>6741</v>
      </c>
      <c r="D119" t="s">
        <v>7124</v>
      </c>
      <c r="E119">
        <v>269</v>
      </c>
      <c r="F119">
        <v>288</v>
      </c>
      <c r="G119">
        <v>20</v>
      </c>
      <c r="H119">
        <v>3</v>
      </c>
      <c r="J119" t="s">
        <v>7134</v>
      </c>
      <c r="K119" t="s">
        <v>7135</v>
      </c>
      <c r="L119" t="s">
        <v>7136</v>
      </c>
      <c r="M119" t="s">
        <v>7137</v>
      </c>
      <c r="N119" t="s">
        <v>7138</v>
      </c>
    </row>
    <row r="120" spans="1:14" x14ac:dyDescent="0.2">
      <c r="A120" t="s">
        <v>7140</v>
      </c>
      <c r="B120" t="s">
        <v>7140</v>
      </c>
      <c r="C120" t="s">
        <v>6761</v>
      </c>
      <c r="D120" t="s">
        <v>6761</v>
      </c>
      <c r="E120">
        <v>218</v>
      </c>
      <c r="F120">
        <v>235</v>
      </c>
      <c r="G120">
        <v>18</v>
      </c>
      <c r="H120">
        <v>3</v>
      </c>
      <c r="J120" t="s">
        <v>901</v>
      </c>
      <c r="K120" t="s">
        <v>902</v>
      </c>
      <c r="L120" t="s">
        <v>903</v>
      </c>
      <c r="M120" t="s">
        <v>904</v>
      </c>
      <c r="N120" t="s">
        <v>905</v>
      </c>
    </row>
    <row r="121" spans="1:14" x14ac:dyDescent="0.2">
      <c r="A121" t="s">
        <v>7141</v>
      </c>
      <c r="B121" t="s">
        <v>7141</v>
      </c>
      <c r="C121" t="s">
        <v>6741</v>
      </c>
      <c r="D121" t="s">
        <v>6932</v>
      </c>
      <c r="E121">
        <v>238</v>
      </c>
      <c r="F121">
        <v>264</v>
      </c>
      <c r="G121">
        <v>27</v>
      </c>
      <c r="H121">
        <v>3</v>
      </c>
      <c r="J121" t="s">
        <v>664</v>
      </c>
      <c r="K121" t="s">
        <v>665</v>
      </c>
      <c r="L121" t="s">
        <v>666</v>
      </c>
      <c r="M121" t="s">
        <v>667</v>
      </c>
      <c r="N121" t="s">
        <v>668</v>
      </c>
    </row>
    <row r="122" spans="1:14" x14ac:dyDescent="0.2">
      <c r="A122" t="s">
        <v>7142</v>
      </c>
      <c r="B122" t="s">
        <v>7142</v>
      </c>
      <c r="C122" t="s">
        <v>6741</v>
      </c>
      <c r="D122" t="s">
        <v>6820</v>
      </c>
      <c r="E122">
        <v>238</v>
      </c>
      <c r="F122">
        <v>272</v>
      </c>
      <c r="G122">
        <v>35</v>
      </c>
      <c r="H122">
        <v>4</v>
      </c>
      <c r="J122" t="s">
        <v>664</v>
      </c>
      <c r="K122" t="s">
        <v>665</v>
      </c>
      <c r="L122" t="s">
        <v>666</v>
      </c>
      <c r="M122" t="s">
        <v>667</v>
      </c>
      <c r="N122" t="s">
        <v>668</v>
      </c>
    </row>
    <row r="123" spans="1:14" x14ac:dyDescent="0.2">
      <c r="A123" t="s">
        <v>7143</v>
      </c>
      <c r="B123" t="s">
        <v>7143</v>
      </c>
      <c r="C123" t="s">
        <v>6761</v>
      </c>
      <c r="D123" t="s">
        <v>6876</v>
      </c>
      <c r="E123">
        <v>371</v>
      </c>
      <c r="F123">
        <v>410</v>
      </c>
      <c r="G123">
        <v>40</v>
      </c>
      <c r="H123" t="s">
        <v>7144</v>
      </c>
      <c r="J123" t="s">
        <v>7145</v>
      </c>
      <c r="K123" t="s">
        <v>7146</v>
      </c>
      <c r="L123" t="s">
        <v>7147</v>
      </c>
      <c r="M123" t="s">
        <v>7148</v>
      </c>
      <c r="N123" t="s">
        <v>7149</v>
      </c>
    </row>
    <row r="124" spans="1:14" x14ac:dyDescent="0.2">
      <c r="A124" t="s">
        <v>7143</v>
      </c>
      <c r="B124" t="s">
        <v>7150</v>
      </c>
      <c r="C124" t="s">
        <v>6761</v>
      </c>
      <c r="D124" t="s">
        <v>6876</v>
      </c>
      <c r="E124">
        <v>371</v>
      </c>
      <c r="F124">
        <v>410</v>
      </c>
      <c r="G124">
        <v>40</v>
      </c>
      <c r="H124" t="s">
        <v>7144</v>
      </c>
      <c r="I124" t="s">
        <v>7151</v>
      </c>
      <c r="J124" t="s">
        <v>7145</v>
      </c>
      <c r="K124" t="s">
        <v>7146</v>
      </c>
      <c r="L124" t="s">
        <v>7147</v>
      </c>
      <c r="M124" t="s">
        <v>7148</v>
      </c>
      <c r="N124" t="s">
        <v>7149</v>
      </c>
    </row>
    <row r="125" spans="1:14" x14ac:dyDescent="0.2">
      <c r="A125" t="s">
        <v>7143</v>
      </c>
      <c r="B125" t="s">
        <v>7152</v>
      </c>
      <c r="C125" t="s">
        <v>6761</v>
      </c>
      <c r="D125" t="s">
        <v>6876</v>
      </c>
      <c r="E125">
        <v>371</v>
      </c>
      <c r="F125">
        <v>410</v>
      </c>
      <c r="G125">
        <v>40</v>
      </c>
      <c r="H125">
        <v>6</v>
      </c>
      <c r="I125" t="s">
        <v>7153</v>
      </c>
      <c r="J125" t="s">
        <v>7145</v>
      </c>
      <c r="K125" t="s">
        <v>7146</v>
      </c>
      <c r="L125" t="s">
        <v>7147</v>
      </c>
      <c r="M125" t="s">
        <v>7148</v>
      </c>
      <c r="N125" t="s">
        <v>7149</v>
      </c>
    </row>
    <row r="126" spans="1:14" x14ac:dyDescent="0.2">
      <c r="A126" t="s">
        <v>7154</v>
      </c>
      <c r="B126" t="s">
        <v>7154</v>
      </c>
      <c r="C126" t="s">
        <v>6761</v>
      </c>
      <c r="D126" t="s">
        <v>6742</v>
      </c>
      <c r="E126">
        <v>242</v>
      </c>
      <c r="F126">
        <v>269</v>
      </c>
      <c r="G126">
        <v>28</v>
      </c>
      <c r="H126" t="s">
        <v>6758</v>
      </c>
      <c r="J126" t="s">
        <v>912</v>
      </c>
      <c r="K126" t="s">
        <v>913</v>
      </c>
      <c r="L126" t="s">
        <v>914</v>
      </c>
      <c r="M126" t="s">
        <v>915</v>
      </c>
      <c r="N126" t="s">
        <v>916</v>
      </c>
    </row>
    <row r="127" spans="1:14" x14ac:dyDescent="0.2">
      <c r="A127" t="s">
        <v>7155</v>
      </c>
      <c r="B127" t="s">
        <v>7155</v>
      </c>
      <c r="C127" t="s">
        <v>6761</v>
      </c>
      <c r="D127" t="s">
        <v>6905</v>
      </c>
      <c r="E127">
        <v>30</v>
      </c>
      <c r="F127">
        <v>39</v>
      </c>
      <c r="G127">
        <v>10</v>
      </c>
      <c r="H127">
        <v>2</v>
      </c>
      <c r="J127" t="s">
        <v>7156</v>
      </c>
      <c r="K127" t="s">
        <v>7157</v>
      </c>
      <c r="L127" t="s">
        <v>7158</v>
      </c>
      <c r="M127" t="s">
        <v>7159</v>
      </c>
      <c r="N127" t="s">
        <v>7160</v>
      </c>
    </row>
    <row r="128" spans="1:14" x14ac:dyDescent="0.2">
      <c r="A128" t="s">
        <v>7161</v>
      </c>
      <c r="B128" t="s">
        <v>7162</v>
      </c>
      <c r="C128" t="s">
        <v>6761</v>
      </c>
      <c r="D128" t="s">
        <v>6932</v>
      </c>
      <c r="E128">
        <v>88</v>
      </c>
      <c r="F128">
        <v>127</v>
      </c>
      <c r="G128">
        <v>40</v>
      </c>
      <c r="H128">
        <v>5</v>
      </c>
      <c r="I128" t="s">
        <v>7163</v>
      </c>
      <c r="J128" t="s">
        <v>173</v>
      </c>
      <c r="K128" t="s">
        <v>174</v>
      </c>
      <c r="L128" t="s">
        <v>175</v>
      </c>
      <c r="M128" t="s">
        <v>176</v>
      </c>
      <c r="N128" t="s">
        <v>177</v>
      </c>
    </row>
    <row r="129" spans="1:14" x14ac:dyDescent="0.2">
      <c r="A129" t="s">
        <v>7164</v>
      </c>
      <c r="B129" t="s">
        <v>1333</v>
      </c>
      <c r="C129" t="s">
        <v>6761</v>
      </c>
      <c r="D129" t="s">
        <v>6876</v>
      </c>
      <c r="E129">
        <v>72</v>
      </c>
      <c r="F129">
        <v>81</v>
      </c>
      <c r="G129">
        <v>10</v>
      </c>
      <c r="H129">
        <v>3</v>
      </c>
      <c r="I129" t="s">
        <v>7165</v>
      </c>
      <c r="J129" t="s">
        <v>1153</v>
      </c>
      <c r="K129" t="s">
        <v>1154</v>
      </c>
      <c r="L129" t="s">
        <v>1155</v>
      </c>
      <c r="M129" t="s">
        <v>1156</v>
      </c>
      <c r="N129" t="s">
        <v>1157</v>
      </c>
    </row>
    <row r="130" spans="1:14" x14ac:dyDescent="0.2">
      <c r="A130" t="s">
        <v>7164</v>
      </c>
      <c r="B130" t="s">
        <v>1334</v>
      </c>
      <c r="C130" t="s">
        <v>6761</v>
      </c>
      <c r="D130" t="s">
        <v>6876</v>
      </c>
      <c r="E130">
        <v>72</v>
      </c>
      <c r="F130">
        <v>81</v>
      </c>
      <c r="G130">
        <v>10</v>
      </c>
      <c r="H130">
        <v>3</v>
      </c>
      <c r="I130" t="s">
        <v>7166</v>
      </c>
      <c r="J130" t="s">
        <v>1153</v>
      </c>
      <c r="K130" t="s">
        <v>1154</v>
      </c>
      <c r="L130" t="s">
        <v>1155</v>
      </c>
      <c r="M130" t="s">
        <v>1156</v>
      </c>
      <c r="N130" t="s">
        <v>1157</v>
      </c>
    </row>
    <row r="131" spans="1:14" x14ac:dyDescent="0.2">
      <c r="A131" t="s">
        <v>7167</v>
      </c>
      <c r="B131" t="s">
        <v>7167</v>
      </c>
      <c r="C131" t="s">
        <v>6761</v>
      </c>
      <c r="D131" t="s">
        <v>6757</v>
      </c>
      <c r="E131">
        <v>1172</v>
      </c>
      <c r="F131">
        <v>1201</v>
      </c>
      <c r="G131">
        <v>30</v>
      </c>
      <c r="H131" t="s">
        <v>6758</v>
      </c>
      <c r="J131" t="s">
        <v>7168</v>
      </c>
      <c r="K131" t="s">
        <v>7169</v>
      </c>
      <c r="L131" t="s">
        <v>7170</v>
      </c>
      <c r="M131" t="s">
        <v>7171</v>
      </c>
      <c r="N131" t="s">
        <v>7172</v>
      </c>
    </row>
    <row r="132" spans="1:14" x14ac:dyDescent="0.2">
      <c r="A132" t="s">
        <v>7173</v>
      </c>
      <c r="B132" t="s">
        <v>7173</v>
      </c>
      <c r="C132" t="s">
        <v>6761</v>
      </c>
      <c r="D132" t="s">
        <v>6895</v>
      </c>
      <c r="E132">
        <v>1172</v>
      </c>
      <c r="F132">
        <v>1209</v>
      </c>
      <c r="G132">
        <v>38</v>
      </c>
      <c r="H132">
        <v>4</v>
      </c>
      <c r="J132" t="s">
        <v>7168</v>
      </c>
      <c r="K132" t="s">
        <v>7169</v>
      </c>
      <c r="L132" t="s">
        <v>7170</v>
      </c>
      <c r="M132" t="s">
        <v>7171</v>
      </c>
      <c r="N132" t="s">
        <v>7172</v>
      </c>
    </row>
    <row r="133" spans="1:14" x14ac:dyDescent="0.2">
      <c r="A133" t="s">
        <v>7174</v>
      </c>
      <c r="B133" t="s">
        <v>114</v>
      </c>
      <c r="C133" t="s">
        <v>6761</v>
      </c>
      <c r="D133" t="s">
        <v>6855</v>
      </c>
      <c r="E133">
        <v>429</v>
      </c>
      <c r="F133">
        <v>443</v>
      </c>
      <c r="G133">
        <v>15</v>
      </c>
      <c r="H133">
        <v>4</v>
      </c>
      <c r="I133" t="s">
        <v>6902</v>
      </c>
      <c r="J133" t="s">
        <v>116</v>
      </c>
      <c r="K133" t="s">
        <v>117</v>
      </c>
      <c r="L133" t="s">
        <v>118</v>
      </c>
      <c r="M133" t="s">
        <v>119</v>
      </c>
      <c r="N133" t="s">
        <v>120</v>
      </c>
    </row>
    <row r="134" spans="1:14" x14ac:dyDescent="0.2">
      <c r="A134" t="s">
        <v>7174</v>
      </c>
      <c r="B134" t="s">
        <v>115</v>
      </c>
      <c r="C134" t="s">
        <v>6761</v>
      </c>
      <c r="D134" t="s">
        <v>6855</v>
      </c>
      <c r="E134">
        <v>429</v>
      </c>
      <c r="F134">
        <v>443</v>
      </c>
      <c r="G134">
        <v>15</v>
      </c>
      <c r="H134">
        <v>4</v>
      </c>
      <c r="I134" t="s">
        <v>6903</v>
      </c>
      <c r="J134" t="s">
        <v>116</v>
      </c>
      <c r="K134" t="s">
        <v>117</v>
      </c>
      <c r="L134" t="s">
        <v>118</v>
      </c>
      <c r="M134" t="s">
        <v>119</v>
      </c>
      <c r="N134" t="s">
        <v>120</v>
      </c>
    </row>
    <row r="135" spans="1:14" x14ac:dyDescent="0.2">
      <c r="A135" t="s">
        <v>7174</v>
      </c>
      <c r="B135" t="s">
        <v>1074</v>
      </c>
      <c r="C135" t="s">
        <v>6761</v>
      </c>
      <c r="D135" t="s">
        <v>6855</v>
      </c>
      <c r="E135">
        <v>429</v>
      </c>
      <c r="F135">
        <v>443</v>
      </c>
      <c r="G135">
        <v>15</v>
      </c>
      <c r="H135">
        <v>4</v>
      </c>
      <c r="I135" t="s">
        <v>7175</v>
      </c>
      <c r="J135" t="s">
        <v>116</v>
      </c>
      <c r="K135" t="s">
        <v>117</v>
      </c>
      <c r="L135" t="s">
        <v>118</v>
      </c>
      <c r="M135" t="s">
        <v>119</v>
      </c>
      <c r="N135" t="s">
        <v>120</v>
      </c>
    </row>
    <row r="136" spans="1:14" x14ac:dyDescent="0.2">
      <c r="A136" t="s">
        <v>7176</v>
      </c>
      <c r="B136" t="s">
        <v>7177</v>
      </c>
      <c r="C136" t="s">
        <v>6761</v>
      </c>
      <c r="D136" t="s">
        <v>6809</v>
      </c>
      <c r="E136">
        <v>309</v>
      </c>
      <c r="F136">
        <v>341</v>
      </c>
      <c r="G136">
        <v>33</v>
      </c>
      <c r="H136">
        <v>4</v>
      </c>
      <c r="I136" t="s">
        <v>7178</v>
      </c>
      <c r="J136" t="s">
        <v>7179</v>
      </c>
      <c r="K136" t="s">
        <v>7180</v>
      </c>
      <c r="L136" t="s">
        <v>7181</v>
      </c>
      <c r="M136" t="s">
        <v>7182</v>
      </c>
      <c r="N136" t="s">
        <v>7183</v>
      </c>
    </row>
    <row r="137" spans="1:14" x14ac:dyDescent="0.2">
      <c r="A137" t="s">
        <v>7184</v>
      </c>
      <c r="B137" t="s">
        <v>7185</v>
      </c>
      <c r="C137" t="s">
        <v>6741</v>
      </c>
      <c r="D137" t="s">
        <v>6809</v>
      </c>
      <c r="E137">
        <v>12</v>
      </c>
      <c r="F137">
        <v>37</v>
      </c>
      <c r="G137">
        <v>26</v>
      </c>
      <c r="H137">
        <v>4</v>
      </c>
      <c r="I137" t="s">
        <v>7186</v>
      </c>
      <c r="J137" t="s">
        <v>7187</v>
      </c>
      <c r="K137" t="s">
        <v>7188</v>
      </c>
      <c r="L137" t="s">
        <v>7189</v>
      </c>
      <c r="M137" t="s">
        <v>7190</v>
      </c>
      <c r="N137" t="s">
        <v>7191</v>
      </c>
    </row>
    <row r="138" spans="1:14" x14ac:dyDescent="0.2">
      <c r="A138" t="s">
        <v>7192</v>
      </c>
      <c r="B138" t="s">
        <v>7192</v>
      </c>
      <c r="C138" t="s">
        <v>6741</v>
      </c>
      <c r="D138" t="s">
        <v>6840</v>
      </c>
      <c r="E138">
        <v>56</v>
      </c>
      <c r="F138">
        <v>78</v>
      </c>
      <c r="G138">
        <v>23</v>
      </c>
      <c r="H138">
        <v>4</v>
      </c>
      <c r="J138" t="s">
        <v>7193</v>
      </c>
      <c r="K138" t="s">
        <v>7194</v>
      </c>
      <c r="L138" t="s">
        <v>7195</v>
      </c>
      <c r="M138" t="s">
        <v>7196</v>
      </c>
      <c r="N138" t="s">
        <v>7197</v>
      </c>
    </row>
    <row r="139" spans="1:14" x14ac:dyDescent="0.2">
      <c r="A139" t="s">
        <v>7198</v>
      </c>
      <c r="B139" t="s">
        <v>7199</v>
      </c>
      <c r="C139" t="s">
        <v>6741</v>
      </c>
      <c r="D139" t="s">
        <v>6788</v>
      </c>
      <c r="E139">
        <v>126</v>
      </c>
      <c r="F139">
        <v>151</v>
      </c>
      <c r="G139">
        <v>26</v>
      </c>
      <c r="H139" t="s">
        <v>6758</v>
      </c>
      <c r="I139" t="s">
        <v>7200</v>
      </c>
      <c r="J139" t="s">
        <v>6861</v>
      </c>
      <c r="K139" t="s">
        <v>6862</v>
      </c>
      <c r="L139" t="s">
        <v>6863</v>
      </c>
      <c r="M139" t="s">
        <v>6864</v>
      </c>
      <c r="N139" t="s">
        <v>6865</v>
      </c>
    </row>
    <row r="140" spans="1:14" x14ac:dyDescent="0.2">
      <c r="A140" t="s">
        <v>7201</v>
      </c>
      <c r="B140" t="s">
        <v>7202</v>
      </c>
      <c r="C140" t="s">
        <v>6741</v>
      </c>
      <c r="D140" t="s">
        <v>7124</v>
      </c>
      <c r="E140">
        <v>126</v>
      </c>
      <c r="F140">
        <v>159</v>
      </c>
      <c r="G140">
        <v>34</v>
      </c>
      <c r="H140">
        <v>4</v>
      </c>
      <c r="I140" t="s">
        <v>7200</v>
      </c>
      <c r="J140" t="s">
        <v>6861</v>
      </c>
      <c r="K140" t="s">
        <v>6862</v>
      </c>
      <c r="L140" t="s">
        <v>6863</v>
      </c>
      <c r="M140" t="s">
        <v>6864</v>
      </c>
      <c r="N140" t="s">
        <v>6865</v>
      </c>
    </row>
    <row r="141" spans="1:14" x14ac:dyDescent="0.2">
      <c r="A141" t="s">
        <v>7203</v>
      </c>
      <c r="B141" t="s">
        <v>7203</v>
      </c>
      <c r="C141" t="s">
        <v>6741</v>
      </c>
      <c r="D141" t="s">
        <v>6762</v>
      </c>
      <c r="E141">
        <v>619</v>
      </c>
      <c r="F141">
        <v>631</v>
      </c>
      <c r="G141">
        <v>13</v>
      </c>
      <c r="H141">
        <v>3</v>
      </c>
      <c r="J141" t="s">
        <v>7204</v>
      </c>
      <c r="K141" t="s">
        <v>7205</v>
      </c>
      <c r="L141" t="s">
        <v>7206</v>
      </c>
      <c r="M141" t="s">
        <v>7207</v>
      </c>
      <c r="N141" t="s">
        <v>7208</v>
      </c>
    </row>
    <row r="142" spans="1:14" x14ac:dyDescent="0.2">
      <c r="A142" t="s">
        <v>7209</v>
      </c>
      <c r="B142" t="s">
        <v>7209</v>
      </c>
      <c r="C142" t="s">
        <v>6761</v>
      </c>
      <c r="D142" t="s">
        <v>6876</v>
      </c>
      <c r="E142">
        <v>430</v>
      </c>
      <c r="F142">
        <v>451</v>
      </c>
      <c r="G142">
        <v>22</v>
      </c>
      <c r="H142">
        <v>3</v>
      </c>
      <c r="J142" t="s">
        <v>7210</v>
      </c>
      <c r="K142" t="s">
        <v>7211</v>
      </c>
      <c r="L142" t="s">
        <v>7212</v>
      </c>
      <c r="M142" t="s">
        <v>7213</v>
      </c>
      <c r="N142" t="s">
        <v>7214</v>
      </c>
    </row>
    <row r="143" spans="1:14" x14ac:dyDescent="0.2">
      <c r="A143" t="s">
        <v>7215</v>
      </c>
      <c r="B143" t="s">
        <v>7215</v>
      </c>
      <c r="C143" t="s">
        <v>6741</v>
      </c>
      <c r="D143" t="s">
        <v>6750</v>
      </c>
      <c r="E143">
        <v>329</v>
      </c>
      <c r="F143">
        <v>358</v>
      </c>
      <c r="G143">
        <v>30</v>
      </c>
      <c r="H143" t="s">
        <v>6758</v>
      </c>
      <c r="J143" t="s">
        <v>7216</v>
      </c>
      <c r="K143" t="s">
        <v>7217</v>
      </c>
      <c r="L143" t="s">
        <v>7218</v>
      </c>
      <c r="M143" t="s">
        <v>7219</v>
      </c>
      <c r="N143" t="s">
        <v>7220</v>
      </c>
    </row>
    <row r="144" spans="1:14" x14ac:dyDescent="0.2">
      <c r="A144" t="s">
        <v>7221</v>
      </c>
      <c r="B144" t="s">
        <v>7221</v>
      </c>
      <c r="C144" t="s">
        <v>6741</v>
      </c>
      <c r="D144" t="s">
        <v>6835</v>
      </c>
      <c r="E144">
        <v>467</v>
      </c>
      <c r="F144">
        <v>500</v>
      </c>
      <c r="G144">
        <v>34</v>
      </c>
      <c r="H144">
        <v>4</v>
      </c>
      <c r="J144" t="s">
        <v>7222</v>
      </c>
      <c r="K144" t="s">
        <v>7223</v>
      </c>
      <c r="L144" t="s">
        <v>7224</v>
      </c>
      <c r="M144" t="s">
        <v>7225</v>
      </c>
      <c r="N144" t="s">
        <v>7226</v>
      </c>
    </row>
    <row r="145" spans="1:14" x14ac:dyDescent="0.2">
      <c r="A145" t="s">
        <v>7227</v>
      </c>
      <c r="B145" t="s">
        <v>1380</v>
      </c>
      <c r="C145" t="s">
        <v>6761</v>
      </c>
      <c r="D145" t="s">
        <v>6788</v>
      </c>
      <c r="E145">
        <v>307</v>
      </c>
      <c r="F145">
        <v>332</v>
      </c>
      <c r="G145">
        <v>26</v>
      </c>
      <c r="H145">
        <v>4</v>
      </c>
      <c r="I145" t="s">
        <v>6853</v>
      </c>
      <c r="J145" t="s">
        <v>1103</v>
      </c>
      <c r="K145" t="s">
        <v>1104</v>
      </c>
      <c r="L145" t="s">
        <v>1105</v>
      </c>
      <c r="M145" t="s">
        <v>1106</v>
      </c>
      <c r="N145" t="s">
        <v>1107</v>
      </c>
    </row>
    <row r="146" spans="1:14" x14ac:dyDescent="0.2">
      <c r="A146" t="s">
        <v>7228</v>
      </c>
      <c r="B146" t="s">
        <v>7228</v>
      </c>
      <c r="C146" t="s">
        <v>6761</v>
      </c>
      <c r="D146" t="s">
        <v>6761</v>
      </c>
      <c r="E146">
        <v>367</v>
      </c>
      <c r="F146">
        <v>406</v>
      </c>
      <c r="G146">
        <v>40</v>
      </c>
      <c r="H146">
        <v>4</v>
      </c>
      <c r="J146" t="s">
        <v>353</v>
      </c>
      <c r="K146" t="s">
        <v>354</v>
      </c>
      <c r="L146" t="s">
        <v>355</v>
      </c>
      <c r="M146" t="s">
        <v>356</v>
      </c>
      <c r="N146" t="s">
        <v>357</v>
      </c>
    </row>
    <row r="147" spans="1:14" x14ac:dyDescent="0.2">
      <c r="A147" t="s">
        <v>7229</v>
      </c>
      <c r="B147" t="s">
        <v>7229</v>
      </c>
      <c r="C147" t="s">
        <v>6761</v>
      </c>
      <c r="D147" t="s">
        <v>6809</v>
      </c>
      <c r="E147">
        <v>367</v>
      </c>
      <c r="F147">
        <v>407</v>
      </c>
      <c r="G147">
        <v>41</v>
      </c>
      <c r="H147">
        <v>5</v>
      </c>
      <c r="J147" t="s">
        <v>353</v>
      </c>
      <c r="K147" t="s">
        <v>354</v>
      </c>
      <c r="L147" t="s">
        <v>355</v>
      </c>
      <c r="M147" t="s">
        <v>356</v>
      </c>
      <c r="N147" t="s">
        <v>357</v>
      </c>
    </row>
    <row r="148" spans="1:14" x14ac:dyDescent="0.2">
      <c r="A148" t="s">
        <v>7230</v>
      </c>
      <c r="B148" t="s">
        <v>7231</v>
      </c>
      <c r="C148" t="s">
        <v>6761</v>
      </c>
      <c r="D148" t="s">
        <v>6835</v>
      </c>
      <c r="E148">
        <v>332</v>
      </c>
      <c r="F148">
        <v>365</v>
      </c>
      <c r="G148">
        <v>34</v>
      </c>
      <c r="H148" t="s">
        <v>6758</v>
      </c>
      <c r="I148" t="s">
        <v>7058</v>
      </c>
      <c r="J148" t="s">
        <v>6995</v>
      </c>
      <c r="K148" t="s">
        <v>6996</v>
      </c>
      <c r="L148" t="s">
        <v>6997</v>
      </c>
      <c r="M148" t="s">
        <v>6998</v>
      </c>
      <c r="N148" t="s">
        <v>6999</v>
      </c>
    </row>
    <row r="149" spans="1:14" x14ac:dyDescent="0.2">
      <c r="A149" t="s">
        <v>7232</v>
      </c>
      <c r="B149" t="s">
        <v>7232</v>
      </c>
      <c r="C149" t="s">
        <v>6741</v>
      </c>
      <c r="D149" t="s">
        <v>6742</v>
      </c>
      <c r="E149">
        <v>175</v>
      </c>
      <c r="F149">
        <v>198</v>
      </c>
      <c r="G149">
        <v>24</v>
      </c>
      <c r="H149">
        <v>3</v>
      </c>
      <c r="J149" t="s">
        <v>7233</v>
      </c>
      <c r="K149" t="s">
        <v>7234</v>
      </c>
      <c r="L149" t="s">
        <v>7235</v>
      </c>
      <c r="M149" t="s">
        <v>7236</v>
      </c>
      <c r="N149" t="s">
        <v>7237</v>
      </c>
    </row>
    <row r="150" spans="1:14" x14ac:dyDescent="0.2">
      <c r="A150" t="s">
        <v>7238</v>
      </c>
      <c r="B150" t="s">
        <v>7238</v>
      </c>
      <c r="C150" t="s">
        <v>6761</v>
      </c>
      <c r="D150" t="s">
        <v>6835</v>
      </c>
      <c r="E150">
        <v>352</v>
      </c>
      <c r="F150">
        <v>359</v>
      </c>
      <c r="G150">
        <v>8</v>
      </c>
      <c r="H150">
        <v>2</v>
      </c>
      <c r="J150" t="s">
        <v>7239</v>
      </c>
      <c r="K150" t="s">
        <v>7240</v>
      </c>
      <c r="L150" t="s">
        <v>7241</v>
      </c>
      <c r="M150" t="s">
        <v>7242</v>
      </c>
      <c r="N150" t="s">
        <v>7243</v>
      </c>
    </row>
    <row r="151" spans="1:14" x14ac:dyDescent="0.2">
      <c r="A151" t="s">
        <v>7244</v>
      </c>
      <c r="B151" t="s">
        <v>7244</v>
      </c>
      <c r="C151" t="s">
        <v>6741</v>
      </c>
      <c r="D151" t="s">
        <v>6741</v>
      </c>
      <c r="E151">
        <v>272</v>
      </c>
      <c r="F151">
        <v>283</v>
      </c>
      <c r="G151">
        <v>12</v>
      </c>
      <c r="H151">
        <v>3</v>
      </c>
      <c r="J151" t="s">
        <v>459</v>
      </c>
      <c r="K151" t="s">
        <v>460</v>
      </c>
      <c r="L151" t="s">
        <v>461</v>
      </c>
      <c r="M151" t="s">
        <v>462</v>
      </c>
      <c r="N151" t="s">
        <v>463</v>
      </c>
    </row>
    <row r="152" spans="1:14" x14ac:dyDescent="0.2">
      <c r="A152" t="s">
        <v>7245</v>
      </c>
      <c r="B152" t="s">
        <v>7245</v>
      </c>
      <c r="C152" t="s">
        <v>6741</v>
      </c>
      <c r="D152" t="s">
        <v>6809</v>
      </c>
      <c r="E152">
        <v>272</v>
      </c>
      <c r="F152">
        <v>284</v>
      </c>
      <c r="G152">
        <v>13</v>
      </c>
      <c r="H152">
        <v>3</v>
      </c>
      <c r="J152" t="s">
        <v>459</v>
      </c>
      <c r="K152" t="s">
        <v>460</v>
      </c>
      <c r="L152" t="s">
        <v>461</v>
      </c>
      <c r="M152" t="s">
        <v>462</v>
      </c>
      <c r="N152" t="s">
        <v>463</v>
      </c>
    </row>
    <row r="153" spans="1:14" x14ac:dyDescent="0.2">
      <c r="A153" t="s">
        <v>7246</v>
      </c>
      <c r="B153" t="s">
        <v>7246</v>
      </c>
      <c r="C153" t="s">
        <v>6761</v>
      </c>
      <c r="D153" t="s">
        <v>6876</v>
      </c>
      <c r="E153">
        <v>127</v>
      </c>
      <c r="F153">
        <v>142</v>
      </c>
      <c r="G153">
        <v>16</v>
      </c>
      <c r="H153">
        <v>3</v>
      </c>
      <c r="J153" t="s">
        <v>718</v>
      </c>
      <c r="K153" t="s">
        <v>719</v>
      </c>
      <c r="L153" t="s">
        <v>720</v>
      </c>
      <c r="M153" t="s">
        <v>721</v>
      </c>
      <c r="N153" t="s">
        <v>722</v>
      </c>
    </row>
    <row r="154" spans="1:14" x14ac:dyDescent="0.2">
      <c r="A154" t="s">
        <v>7247</v>
      </c>
      <c r="B154" t="s">
        <v>7247</v>
      </c>
      <c r="C154" t="s">
        <v>6741</v>
      </c>
      <c r="D154" t="s">
        <v>6899</v>
      </c>
      <c r="E154">
        <v>1071</v>
      </c>
      <c r="F154">
        <v>1090</v>
      </c>
      <c r="G154">
        <v>20</v>
      </c>
      <c r="H154">
        <v>4</v>
      </c>
      <c r="J154" t="s">
        <v>135</v>
      </c>
      <c r="K154" t="s">
        <v>136</v>
      </c>
      <c r="L154" t="s">
        <v>137</v>
      </c>
      <c r="M154" t="s">
        <v>138</v>
      </c>
      <c r="N154" t="s">
        <v>139</v>
      </c>
    </row>
    <row r="155" spans="1:14" x14ac:dyDescent="0.2">
      <c r="A155" t="s">
        <v>7248</v>
      </c>
      <c r="B155" t="s">
        <v>7248</v>
      </c>
      <c r="C155" t="s">
        <v>6761</v>
      </c>
      <c r="D155" t="s">
        <v>6899</v>
      </c>
      <c r="E155">
        <v>56</v>
      </c>
      <c r="F155">
        <v>91</v>
      </c>
      <c r="G155">
        <v>36</v>
      </c>
      <c r="H155" t="s">
        <v>6765</v>
      </c>
      <c r="J155" t="s">
        <v>162</v>
      </c>
      <c r="K155" t="s">
        <v>163</v>
      </c>
      <c r="L155" t="s">
        <v>164</v>
      </c>
      <c r="M155" t="s">
        <v>165</v>
      </c>
      <c r="N155" t="s">
        <v>166</v>
      </c>
    </row>
    <row r="156" spans="1:14" x14ac:dyDescent="0.2">
      <c r="A156" t="s">
        <v>7249</v>
      </c>
      <c r="B156" t="s">
        <v>7249</v>
      </c>
      <c r="C156" t="s">
        <v>6761</v>
      </c>
      <c r="D156" t="s">
        <v>6895</v>
      </c>
      <c r="E156">
        <v>55</v>
      </c>
      <c r="F156">
        <v>74</v>
      </c>
      <c r="G156">
        <v>20</v>
      </c>
      <c r="H156">
        <v>4</v>
      </c>
      <c r="J156" t="s">
        <v>6957</v>
      </c>
      <c r="K156" t="s">
        <v>6958</v>
      </c>
      <c r="L156" t="s">
        <v>6959</v>
      </c>
      <c r="M156" t="s">
        <v>6960</v>
      </c>
      <c r="N156" t="s">
        <v>6961</v>
      </c>
    </row>
    <row r="157" spans="1:14" x14ac:dyDescent="0.2">
      <c r="A157" t="s">
        <v>7250</v>
      </c>
      <c r="B157" t="s">
        <v>7251</v>
      </c>
      <c r="C157" t="s">
        <v>6761</v>
      </c>
      <c r="D157" t="s">
        <v>6788</v>
      </c>
      <c r="E157">
        <v>380</v>
      </c>
      <c r="F157">
        <v>426</v>
      </c>
      <c r="G157">
        <v>47</v>
      </c>
      <c r="H157">
        <v>5</v>
      </c>
      <c r="I157" t="s">
        <v>7252</v>
      </c>
      <c r="J157" t="s">
        <v>7253</v>
      </c>
      <c r="K157" t="s">
        <v>6255</v>
      </c>
      <c r="L157" t="s">
        <v>6254</v>
      </c>
      <c r="M157" t="s">
        <v>7254</v>
      </c>
      <c r="N157" t="s">
        <v>7255</v>
      </c>
    </row>
    <row r="158" spans="1:14" x14ac:dyDescent="0.2">
      <c r="A158" t="s">
        <v>7256</v>
      </c>
      <c r="B158" t="s">
        <v>7256</v>
      </c>
      <c r="C158" t="s">
        <v>6741</v>
      </c>
      <c r="D158" t="s">
        <v>6761</v>
      </c>
      <c r="E158">
        <v>401</v>
      </c>
      <c r="F158">
        <v>424</v>
      </c>
      <c r="G158">
        <v>24</v>
      </c>
      <c r="H158">
        <v>4</v>
      </c>
      <c r="J158" t="s">
        <v>7257</v>
      </c>
      <c r="K158" t="s">
        <v>7258</v>
      </c>
      <c r="L158" t="s">
        <v>7259</v>
      </c>
      <c r="M158" t="s">
        <v>7260</v>
      </c>
      <c r="N158" t="s">
        <v>7261</v>
      </c>
    </row>
    <row r="159" spans="1:14" x14ac:dyDescent="0.2">
      <c r="A159" t="s">
        <v>7262</v>
      </c>
      <c r="B159" t="s">
        <v>7262</v>
      </c>
      <c r="C159" t="s">
        <v>6741</v>
      </c>
      <c r="D159" t="s">
        <v>6761</v>
      </c>
      <c r="E159">
        <v>401</v>
      </c>
      <c r="F159">
        <v>425</v>
      </c>
      <c r="G159">
        <v>25</v>
      </c>
      <c r="H159">
        <v>5</v>
      </c>
      <c r="J159" t="s">
        <v>7257</v>
      </c>
      <c r="K159" t="s">
        <v>7258</v>
      </c>
      <c r="L159" t="s">
        <v>7259</v>
      </c>
      <c r="M159" t="s">
        <v>7260</v>
      </c>
      <c r="N159" t="s">
        <v>7261</v>
      </c>
    </row>
    <row r="160" spans="1:14" x14ac:dyDescent="0.2">
      <c r="A160" t="s">
        <v>7263</v>
      </c>
      <c r="B160" t="s">
        <v>7264</v>
      </c>
      <c r="C160" t="s">
        <v>6761</v>
      </c>
      <c r="D160" t="s">
        <v>6932</v>
      </c>
      <c r="E160">
        <v>545</v>
      </c>
      <c r="F160">
        <v>553</v>
      </c>
      <c r="G160">
        <v>9</v>
      </c>
      <c r="H160">
        <v>2</v>
      </c>
      <c r="I160" t="s">
        <v>7265</v>
      </c>
      <c r="J160" t="s">
        <v>627</v>
      </c>
      <c r="K160" t="s">
        <v>628</v>
      </c>
      <c r="L160" t="s">
        <v>629</v>
      </c>
      <c r="M160" t="s">
        <v>630</v>
      </c>
      <c r="N160" t="s">
        <v>631</v>
      </c>
    </row>
    <row r="161" spans="1:14" x14ac:dyDescent="0.2">
      <c r="A161" t="s">
        <v>7266</v>
      </c>
      <c r="B161" t="s">
        <v>7266</v>
      </c>
      <c r="C161" t="s">
        <v>6761</v>
      </c>
      <c r="D161" t="s">
        <v>6899</v>
      </c>
      <c r="E161">
        <v>221</v>
      </c>
      <c r="F161">
        <v>237</v>
      </c>
      <c r="G161">
        <v>17</v>
      </c>
      <c r="H161">
        <v>4</v>
      </c>
      <c r="J161" t="s">
        <v>7267</v>
      </c>
      <c r="K161" t="s">
        <v>7268</v>
      </c>
      <c r="L161" t="s">
        <v>7269</v>
      </c>
      <c r="M161" t="s">
        <v>7270</v>
      </c>
      <c r="N161" t="s">
        <v>7271</v>
      </c>
    </row>
    <row r="162" spans="1:14" x14ac:dyDescent="0.2">
      <c r="A162" t="s">
        <v>7272</v>
      </c>
      <c r="B162" t="s">
        <v>7272</v>
      </c>
      <c r="C162" t="s">
        <v>6761</v>
      </c>
      <c r="D162" t="s">
        <v>6741</v>
      </c>
      <c r="E162">
        <v>412</v>
      </c>
      <c r="F162">
        <v>438</v>
      </c>
      <c r="G162">
        <v>27</v>
      </c>
      <c r="H162">
        <v>4</v>
      </c>
      <c r="J162" t="s">
        <v>7273</v>
      </c>
      <c r="K162" t="s">
        <v>7274</v>
      </c>
      <c r="L162" t="s">
        <v>7275</v>
      </c>
      <c r="M162" t="s">
        <v>7276</v>
      </c>
      <c r="N162" t="s">
        <v>7277</v>
      </c>
    </row>
    <row r="163" spans="1:14" x14ac:dyDescent="0.2">
      <c r="A163" t="s">
        <v>7278</v>
      </c>
      <c r="B163" t="s">
        <v>7278</v>
      </c>
      <c r="C163" t="s">
        <v>6741</v>
      </c>
      <c r="D163" t="s">
        <v>6932</v>
      </c>
      <c r="E163">
        <v>948</v>
      </c>
      <c r="F163">
        <v>962</v>
      </c>
      <c r="G163">
        <v>15</v>
      </c>
      <c r="H163">
        <v>3</v>
      </c>
      <c r="J163" t="s">
        <v>7091</v>
      </c>
      <c r="K163" t="s">
        <v>7092</v>
      </c>
      <c r="L163" t="s">
        <v>7093</v>
      </c>
      <c r="M163" t="s">
        <v>7094</v>
      </c>
      <c r="N163" t="s">
        <v>7095</v>
      </c>
    </row>
    <row r="164" spans="1:14" x14ac:dyDescent="0.2">
      <c r="A164" t="s">
        <v>7279</v>
      </c>
      <c r="B164" t="s">
        <v>7279</v>
      </c>
      <c r="C164" t="s">
        <v>6761</v>
      </c>
      <c r="D164" t="s">
        <v>6809</v>
      </c>
      <c r="E164">
        <v>226</v>
      </c>
      <c r="F164">
        <v>239</v>
      </c>
      <c r="G164">
        <v>14</v>
      </c>
      <c r="H164">
        <v>3</v>
      </c>
      <c r="J164" t="s">
        <v>162</v>
      </c>
      <c r="K164" t="s">
        <v>163</v>
      </c>
      <c r="L164" t="s">
        <v>164</v>
      </c>
      <c r="M164" t="s">
        <v>165</v>
      </c>
      <c r="N164" t="s">
        <v>166</v>
      </c>
    </row>
    <row r="165" spans="1:14" x14ac:dyDescent="0.2">
      <c r="A165" t="s">
        <v>7280</v>
      </c>
      <c r="B165" t="s">
        <v>7280</v>
      </c>
      <c r="C165" t="s">
        <v>6761</v>
      </c>
      <c r="D165" t="s">
        <v>6932</v>
      </c>
      <c r="E165">
        <v>316</v>
      </c>
      <c r="F165">
        <v>329</v>
      </c>
      <c r="G165">
        <v>14</v>
      </c>
      <c r="H165">
        <v>3</v>
      </c>
      <c r="J165" t="s">
        <v>1239</v>
      </c>
      <c r="K165" t="s">
        <v>1240</v>
      </c>
      <c r="L165" t="s">
        <v>1241</v>
      </c>
      <c r="M165" t="s">
        <v>1242</v>
      </c>
      <c r="N165" t="s">
        <v>1243</v>
      </c>
    </row>
    <row r="166" spans="1:14" x14ac:dyDescent="0.2">
      <c r="A166" t="s">
        <v>7281</v>
      </c>
      <c r="B166" t="s">
        <v>7281</v>
      </c>
      <c r="C166" t="s">
        <v>6761</v>
      </c>
      <c r="D166" t="s">
        <v>6835</v>
      </c>
      <c r="E166">
        <v>316</v>
      </c>
      <c r="F166">
        <v>334</v>
      </c>
      <c r="G166">
        <v>19</v>
      </c>
      <c r="H166">
        <v>4</v>
      </c>
      <c r="J166" t="s">
        <v>1239</v>
      </c>
      <c r="K166" t="s">
        <v>1240</v>
      </c>
      <c r="L166" t="s">
        <v>1241</v>
      </c>
      <c r="M166" t="s">
        <v>1242</v>
      </c>
      <c r="N166" t="s">
        <v>1243</v>
      </c>
    </row>
    <row r="167" spans="1:14" x14ac:dyDescent="0.2">
      <c r="A167" t="s">
        <v>7282</v>
      </c>
      <c r="B167" t="s">
        <v>7282</v>
      </c>
      <c r="C167" t="s">
        <v>6741</v>
      </c>
      <c r="D167" t="s">
        <v>6835</v>
      </c>
      <c r="E167">
        <v>246</v>
      </c>
      <c r="F167">
        <v>262</v>
      </c>
      <c r="G167">
        <v>17</v>
      </c>
      <c r="H167" t="s">
        <v>6758</v>
      </c>
      <c r="J167" t="s">
        <v>7283</v>
      </c>
      <c r="K167" t="s">
        <v>7284</v>
      </c>
      <c r="L167" t="s">
        <v>7285</v>
      </c>
      <c r="M167" t="s">
        <v>7286</v>
      </c>
      <c r="N167" t="s">
        <v>7287</v>
      </c>
    </row>
    <row r="168" spans="1:14" x14ac:dyDescent="0.2">
      <c r="A168" t="s">
        <v>7288</v>
      </c>
      <c r="B168" t="s">
        <v>7288</v>
      </c>
      <c r="C168" t="s">
        <v>6741</v>
      </c>
      <c r="D168" t="s">
        <v>6750</v>
      </c>
      <c r="E168">
        <v>75</v>
      </c>
      <c r="F168">
        <v>108</v>
      </c>
      <c r="G168">
        <v>34</v>
      </c>
      <c r="H168" t="s">
        <v>7289</v>
      </c>
      <c r="J168" t="s">
        <v>108</v>
      </c>
      <c r="K168" t="s">
        <v>109</v>
      </c>
      <c r="L168" t="s">
        <v>110</v>
      </c>
      <c r="M168" t="s">
        <v>111</v>
      </c>
      <c r="N168" t="s">
        <v>112</v>
      </c>
    </row>
    <row r="169" spans="1:14" x14ac:dyDescent="0.2">
      <c r="A169" t="s">
        <v>7290</v>
      </c>
      <c r="B169" t="s">
        <v>7290</v>
      </c>
      <c r="C169" t="s">
        <v>6741</v>
      </c>
      <c r="D169" t="s">
        <v>6750</v>
      </c>
      <c r="E169">
        <v>75</v>
      </c>
      <c r="F169">
        <v>114</v>
      </c>
      <c r="G169">
        <v>40</v>
      </c>
      <c r="H169" t="s">
        <v>6801</v>
      </c>
      <c r="J169" t="s">
        <v>108</v>
      </c>
      <c r="K169" t="s">
        <v>109</v>
      </c>
      <c r="L169" t="s">
        <v>110</v>
      </c>
      <c r="M169" t="s">
        <v>111</v>
      </c>
      <c r="N169" t="s">
        <v>112</v>
      </c>
    </row>
    <row r="170" spans="1:14" x14ac:dyDescent="0.2">
      <c r="A170" t="s">
        <v>7288</v>
      </c>
      <c r="B170" t="s">
        <v>7291</v>
      </c>
      <c r="C170" t="s">
        <v>6741</v>
      </c>
      <c r="D170" t="s">
        <v>6750</v>
      </c>
      <c r="E170">
        <v>75</v>
      </c>
      <c r="F170">
        <v>108</v>
      </c>
      <c r="G170">
        <v>34</v>
      </c>
      <c r="H170" t="s">
        <v>7289</v>
      </c>
      <c r="I170" t="s">
        <v>7292</v>
      </c>
      <c r="J170" t="s">
        <v>108</v>
      </c>
      <c r="K170" t="s">
        <v>109</v>
      </c>
      <c r="L170" t="s">
        <v>110</v>
      </c>
      <c r="M170" t="s">
        <v>111</v>
      </c>
      <c r="N170" t="s">
        <v>112</v>
      </c>
    </row>
    <row r="171" spans="1:14" x14ac:dyDescent="0.2">
      <c r="A171" t="s">
        <v>7290</v>
      </c>
      <c r="B171" t="s">
        <v>7293</v>
      </c>
      <c r="C171" t="s">
        <v>6741</v>
      </c>
      <c r="D171" t="s">
        <v>6750</v>
      </c>
      <c r="E171">
        <v>75</v>
      </c>
      <c r="F171">
        <v>114</v>
      </c>
      <c r="G171">
        <v>40</v>
      </c>
      <c r="H171" t="s">
        <v>6801</v>
      </c>
      <c r="I171" t="s">
        <v>7292</v>
      </c>
      <c r="J171" t="s">
        <v>108</v>
      </c>
      <c r="K171" t="s">
        <v>109</v>
      </c>
      <c r="L171" t="s">
        <v>110</v>
      </c>
      <c r="M171" t="s">
        <v>111</v>
      </c>
      <c r="N171" t="s">
        <v>112</v>
      </c>
    </row>
    <row r="172" spans="1:14" x14ac:dyDescent="0.2">
      <c r="A172" t="s">
        <v>7290</v>
      </c>
      <c r="B172" t="s">
        <v>7294</v>
      </c>
      <c r="C172" t="s">
        <v>6741</v>
      </c>
      <c r="D172" t="s">
        <v>6750</v>
      </c>
      <c r="E172">
        <v>75</v>
      </c>
      <c r="F172">
        <v>114</v>
      </c>
      <c r="G172">
        <v>40</v>
      </c>
      <c r="H172" t="s">
        <v>6836</v>
      </c>
      <c r="I172" t="s">
        <v>7295</v>
      </c>
      <c r="J172" t="s">
        <v>108</v>
      </c>
      <c r="K172" t="s">
        <v>109</v>
      </c>
      <c r="L172" t="s">
        <v>110</v>
      </c>
      <c r="M172" t="s">
        <v>111</v>
      </c>
      <c r="N172" t="s">
        <v>112</v>
      </c>
    </row>
    <row r="173" spans="1:14" x14ac:dyDescent="0.2">
      <c r="A173" t="s">
        <v>7288</v>
      </c>
      <c r="B173" t="s">
        <v>7296</v>
      </c>
      <c r="C173" t="s">
        <v>6741</v>
      </c>
      <c r="D173" t="s">
        <v>6750</v>
      </c>
      <c r="E173">
        <v>75</v>
      </c>
      <c r="F173">
        <v>108</v>
      </c>
      <c r="G173">
        <v>34</v>
      </c>
      <c r="H173" t="s">
        <v>6765</v>
      </c>
      <c r="I173" t="s">
        <v>7297</v>
      </c>
      <c r="J173" t="s">
        <v>108</v>
      </c>
      <c r="K173" t="s">
        <v>109</v>
      </c>
      <c r="L173" t="s">
        <v>110</v>
      </c>
      <c r="M173" t="s">
        <v>111</v>
      </c>
      <c r="N173" t="s">
        <v>112</v>
      </c>
    </row>
    <row r="174" spans="1:14" x14ac:dyDescent="0.2">
      <c r="A174" t="s">
        <v>7290</v>
      </c>
      <c r="B174" t="s">
        <v>7298</v>
      </c>
      <c r="C174" t="s">
        <v>6741</v>
      </c>
      <c r="D174" t="s">
        <v>6750</v>
      </c>
      <c r="E174">
        <v>75</v>
      </c>
      <c r="F174">
        <v>114</v>
      </c>
      <c r="G174">
        <v>40</v>
      </c>
      <c r="H174" t="s">
        <v>7144</v>
      </c>
      <c r="I174" t="s">
        <v>7297</v>
      </c>
      <c r="J174" t="s">
        <v>108</v>
      </c>
      <c r="K174" t="s">
        <v>109</v>
      </c>
      <c r="L174" t="s">
        <v>110</v>
      </c>
      <c r="M174" t="s">
        <v>111</v>
      </c>
      <c r="N174" t="s">
        <v>112</v>
      </c>
    </row>
    <row r="175" spans="1:14" x14ac:dyDescent="0.2">
      <c r="A175" t="s">
        <v>7299</v>
      </c>
      <c r="B175" t="s">
        <v>7299</v>
      </c>
      <c r="C175" t="s">
        <v>6741</v>
      </c>
      <c r="D175" t="s">
        <v>6932</v>
      </c>
      <c r="E175">
        <v>456</v>
      </c>
      <c r="F175">
        <v>469</v>
      </c>
      <c r="G175">
        <v>14</v>
      </c>
      <c r="H175">
        <v>3</v>
      </c>
      <c r="J175" t="s">
        <v>6880</v>
      </c>
      <c r="K175" t="s">
        <v>6881</v>
      </c>
      <c r="L175" t="s">
        <v>6882</v>
      </c>
      <c r="M175" t="s">
        <v>6883</v>
      </c>
      <c r="N175" t="s">
        <v>6884</v>
      </c>
    </row>
    <row r="176" spans="1:14" x14ac:dyDescent="0.2">
      <c r="A176" t="s">
        <v>7300</v>
      </c>
      <c r="B176" t="s">
        <v>1019</v>
      </c>
      <c r="C176" t="s">
        <v>6761</v>
      </c>
      <c r="D176" t="s">
        <v>6899</v>
      </c>
      <c r="E176">
        <v>214</v>
      </c>
      <c r="F176">
        <v>230</v>
      </c>
      <c r="G176">
        <v>17</v>
      </c>
      <c r="H176">
        <v>4</v>
      </c>
      <c r="I176" t="s">
        <v>6849</v>
      </c>
      <c r="J176" t="s">
        <v>1021</v>
      </c>
      <c r="K176" t="s">
        <v>1022</v>
      </c>
      <c r="L176" t="s">
        <v>1023</v>
      </c>
      <c r="M176" t="s">
        <v>1024</v>
      </c>
      <c r="N176" t="s">
        <v>1025</v>
      </c>
    </row>
    <row r="177" spans="1:14" x14ac:dyDescent="0.2">
      <c r="A177" t="s">
        <v>7300</v>
      </c>
      <c r="B177" t="s">
        <v>1020</v>
      </c>
      <c r="C177" t="s">
        <v>6761</v>
      </c>
      <c r="D177" t="s">
        <v>6899</v>
      </c>
      <c r="E177">
        <v>214</v>
      </c>
      <c r="F177">
        <v>230</v>
      </c>
      <c r="G177">
        <v>17</v>
      </c>
      <c r="H177">
        <v>4</v>
      </c>
      <c r="I177" t="s">
        <v>6850</v>
      </c>
      <c r="J177" t="s">
        <v>1021</v>
      </c>
      <c r="K177" t="s">
        <v>1022</v>
      </c>
      <c r="L177" t="s">
        <v>1023</v>
      </c>
      <c r="M177" t="s">
        <v>1024</v>
      </c>
      <c r="N177" t="s">
        <v>1025</v>
      </c>
    </row>
    <row r="178" spans="1:14" x14ac:dyDescent="0.2">
      <c r="A178" t="s">
        <v>7301</v>
      </c>
      <c r="B178" t="s">
        <v>7301</v>
      </c>
      <c r="C178" t="s">
        <v>6761</v>
      </c>
      <c r="D178" t="s">
        <v>6757</v>
      </c>
      <c r="E178">
        <v>429</v>
      </c>
      <c r="F178">
        <v>445</v>
      </c>
      <c r="G178">
        <v>17</v>
      </c>
      <c r="H178">
        <v>3</v>
      </c>
      <c r="J178" t="s">
        <v>7302</v>
      </c>
      <c r="K178" t="s">
        <v>7303</v>
      </c>
      <c r="L178" t="s">
        <v>7304</v>
      </c>
      <c r="M178" t="s">
        <v>7305</v>
      </c>
      <c r="N178" t="s">
        <v>7306</v>
      </c>
    </row>
    <row r="179" spans="1:14" x14ac:dyDescent="0.2">
      <c r="A179" t="s">
        <v>7307</v>
      </c>
      <c r="B179" t="s">
        <v>7307</v>
      </c>
      <c r="C179" t="s">
        <v>6761</v>
      </c>
      <c r="D179" t="s">
        <v>6932</v>
      </c>
      <c r="E179">
        <v>120</v>
      </c>
      <c r="F179">
        <v>128</v>
      </c>
      <c r="G179">
        <v>9</v>
      </c>
      <c r="H179">
        <v>2</v>
      </c>
      <c r="J179" t="s">
        <v>7308</v>
      </c>
      <c r="K179" t="s">
        <v>7309</v>
      </c>
      <c r="L179" t="s">
        <v>7310</v>
      </c>
      <c r="M179" t="s">
        <v>7311</v>
      </c>
      <c r="N179" t="s">
        <v>7312</v>
      </c>
    </row>
    <row r="180" spans="1:14" x14ac:dyDescent="0.2">
      <c r="A180" t="s">
        <v>7313</v>
      </c>
      <c r="B180" t="s">
        <v>7313</v>
      </c>
      <c r="C180" t="s">
        <v>6761</v>
      </c>
      <c r="D180" t="s">
        <v>6757</v>
      </c>
      <c r="E180">
        <v>403</v>
      </c>
      <c r="F180">
        <v>425</v>
      </c>
      <c r="G180">
        <v>23</v>
      </c>
      <c r="H180">
        <v>3</v>
      </c>
      <c r="J180" t="s">
        <v>7314</v>
      </c>
      <c r="K180" t="s">
        <v>6712</v>
      </c>
      <c r="L180" t="s">
        <v>6711</v>
      </c>
      <c r="M180" t="s">
        <v>7315</v>
      </c>
      <c r="N180" t="s">
        <v>7316</v>
      </c>
    </row>
    <row r="181" spans="1:14" x14ac:dyDescent="0.2">
      <c r="A181" t="s">
        <v>7317</v>
      </c>
      <c r="B181" t="s">
        <v>7317</v>
      </c>
      <c r="C181" t="s">
        <v>6761</v>
      </c>
      <c r="D181" t="s">
        <v>6820</v>
      </c>
      <c r="E181">
        <v>565</v>
      </c>
      <c r="F181">
        <v>576</v>
      </c>
      <c r="G181">
        <v>12</v>
      </c>
      <c r="H181">
        <v>3</v>
      </c>
      <c r="J181" t="s">
        <v>425</v>
      </c>
      <c r="K181" t="s">
        <v>426</v>
      </c>
      <c r="L181" t="s">
        <v>427</v>
      </c>
      <c r="M181" t="s">
        <v>428</v>
      </c>
      <c r="N181" t="s">
        <v>429</v>
      </c>
    </row>
    <row r="182" spans="1:14" x14ac:dyDescent="0.2">
      <c r="A182" t="s">
        <v>7318</v>
      </c>
      <c r="B182" t="s">
        <v>7318</v>
      </c>
      <c r="C182" t="s">
        <v>6741</v>
      </c>
      <c r="D182" t="s">
        <v>6750</v>
      </c>
      <c r="E182">
        <v>60</v>
      </c>
      <c r="F182">
        <v>84</v>
      </c>
      <c r="G182">
        <v>25</v>
      </c>
      <c r="H182" t="s">
        <v>6758</v>
      </c>
      <c r="J182" t="s">
        <v>7319</v>
      </c>
      <c r="K182" t="s">
        <v>7320</v>
      </c>
      <c r="L182" t="s">
        <v>7321</v>
      </c>
      <c r="M182" t="s">
        <v>7322</v>
      </c>
      <c r="N182" t="s">
        <v>7323</v>
      </c>
    </row>
    <row r="183" spans="1:14" x14ac:dyDescent="0.2">
      <c r="A183" t="s">
        <v>7324</v>
      </c>
      <c r="B183" t="s">
        <v>7324</v>
      </c>
      <c r="C183" t="s">
        <v>6741</v>
      </c>
      <c r="D183" t="s">
        <v>6820</v>
      </c>
      <c r="E183">
        <v>1784</v>
      </c>
      <c r="F183">
        <v>1804</v>
      </c>
      <c r="G183">
        <v>21</v>
      </c>
      <c r="H183">
        <v>4</v>
      </c>
      <c r="J183" t="s">
        <v>7325</v>
      </c>
      <c r="K183" t="s">
        <v>7326</v>
      </c>
      <c r="L183" t="s">
        <v>7327</v>
      </c>
      <c r="M183" t="s">
        <v>7328</v>
      </c>
      <c r="N183" t="s">
        <v>7329</v>
      </c>
    </row>
    <row r="184" spans="1:14" x14ac:dyDescent="0.2">
      <c r="A184" t="s">
        <v>7330</v>
      </c>
      <c r="B184" t="s">
        <v>7330</v>
      </c>
      <c r="C184" t="s">
        <v>6741</v>
      </c>
      <c r="D184" t="s">
        <v>6899</v>
      </c>
      <c r="E184">
        <v>154</v>
      </c>
      <c r="F184">
        <v>180</v>
      </c>
      <c r="G184">
        <v>27</v>
      </c>
      <c r="H184">
        <v>5</v>
      </c>
      <c r="J184" t="s">
        <v>7331</v>
      </c>
      <c r="K184" t="s">
        <v>7332</v>
      </c>
      <c r="L184" t="s">
        <v>7333</v>
      </c>
      <c r="M184" t="s">
        <v>7334</v>
      </c>
      <c r="N184" t="s">
        <v>7335</v>
      </c>
    </row>
    <row r="185" spans="1:14" x14ac:dyDescent="0.2">
      <c r="A185" t="s">
        <v>7336</v>
      </c>
      <c r="B185" t="s">
        <v>7336</v>
      </c>
      <c r="C185" t="s">
        <v>6761</v>
      </c>
      <c r="D185" t="s">
        <v>6750</v>
      </c>
      <c r="E185">
        <v>219</v>
      </c>
      <c r="F185">
        <v>245</v>
      </c>
      <c r="G185">
        <v>27</v>
      </c>
      <c r="H185">
        <v>4</v>
      </c>
      <c r="J185" t="s">
        <v>7337</v>
      </c>
      <c r="K185" t="s">
        <v>7338</v>
      </c>
      <c r="L185" t="s">
        <v>7339</v>
      </c>
      <c r="M185" t="s">
        <v>7340</v>
      </c>
      <c r="N185" t="s">
        <v>7341</v>
      </c>
    </row>
    <row r="186" spans="1:14" x14ac:dyDescent="0.2">
      <c r="A186" t="s">
        <v>7342</v>
      </c>
      <c r="B186" t="s">
        <v>7342</v>
      </c>
      <c r="C186" t="s">
        <v>6761</v>
      </c>
      <c r="D186" t="s">
        <v>6820</v>
      </c>
      <c r="E186">
        <v>219</v>
      </c>
      <c r="F186">
        <v>255</v>
      </c>
      <c r="G186">
        <v>37</v>
      </c>
      <c r="H186">
        <v>5</v>
      </c>
      <c r="J186" t="s">
        <v>7337</v>
      </c>
      <c r="K186" t="s">
        <v>7338</v>
      </c>
      <c r="L186" t="s">
        <v>7339</v>
      </c>
      <c r="M186" t="s">
        <v>7340</v>
      </c>
      <c r="N186" t="s">
        <v>7341</v>
      </c>
    </row>
    <row r="187" spans="1:14" x14ac:dyDescent="0.2">
      <c r="A187" t="s">
        <v>7343</v>
      </c>
      <c r="B187" t="s">
        <v>7343</v>
      </c>
      <c r="C187" t="s">
        <v>6741</v>
      </c>
      <c r="D187" t="s">
        <v>6741</v>
      </c>
      <c r="E187">
        <v>339</v>
      </c>
      <c r="F187">
        <v>358</v>
      </c>
      <c r="G187">
        <v>20</v>
      </c>
      <c r="H187">
        <v>4</v>
      </c>
      <c r="J187" t="s">
        <v>1048</v>
      </c>
      <c r="K187" t="s">
        <v>1049</v>
      </c>
      <c r="L187" t="s">
        <v>1050</v>
      </c>
      <c r="M187" t="s">
        <v>1051</v>
      </c>
      <c r="N187" t="s">
        <v>1052</v>
      </c>
    </row>
    <row r="188" spans="1:14" x14ac:dyDescent="0.2">
      <c r="A188" t="s">
        <v>7344</v>
      </c>
      <c r="B188" t="s">
        <v>7344</v>
      </c>
      <c r="C188" t="s">
        <v>6741</v>
      </c>
      <c r="D188" t="s">
        <v>6895</v>
      </c>
      <c r="E188">
        <v>339</v>
      </c>
      <c r="F188">
        <v>359</v>
      </c>
      <c r="G188">
        <v>21</v>
      </c>
      <c r="H188">
        <v>4</v>
      </c>
      <c r="J188" t="s">
        <v>1048</v>
      </c>
      <c r="K188" t="s">
        <v>1049</v>
      </c>
      <c r="L188" t="s">
        <v>1050</v>
      </c>
      <c r="M188" t="s">
        <v>1051</v>
      </c>
      <c r="N188" t="s">
        <v>1052</v>
      </c>
    </row>
    <row r="189" spans="1:14" x14ac:dyDescent="0.2">
      <c r="A189" t="s">
        <v>7345</v>
      </c>
      <c r="B189" t="s">
        <v>7345</v>
      </c>
      <c r="C189" t="s">
        <v>6741</v>
      </c>
      <c r="D189" t="s">
        <v>6741</v>
      </c>
      <c r="E189">
        <v>126</v>
      </c>
      <c r="F189">
        <v>151</v>
      </c>
      <c r="G189">
        <v>26</v>
      </c>
      <c r="H189" t="s">
        <v>6836</v>
      </c>
      <c r="J189" t="s">
        <v>7346</v>
      </c>
      <c r="K189" t="s">
        <v>7347</v>
      </c>
      <c r="L189" t="s">
        <v>7348</v>
      </c>
      <c r="M189" t="s">
        <v>7349</v>
      </c>
      <c r="N189" t="s">
        <v>7350</v>
      </c>
    </row>
    <row r="190" spans="1:14" x14ac:dyDescent="0.2">
      <c r="A190" t="s">
        <v>7351</v>
      </c>
      <c r="B190" t="s">
        <v>7351</v>
      </c>
      <c r="C190" t="s">
        <v>6741</v>
      </c>
      <c r="D190" t="s">
        <v>6835</v>
      </c>
      <c r="E190">
        <v>199</v>
      </c>
      <c r="F190">
        <v>208</v>
      </c>
      <c r="G190">
        <v>10</v>
      </c>
      <c r="H190">
        <v>2</v>
      </c>
      <c r="J190" t="s">
        <v>7352</v>
      </c>
      <c r="K190" t="s">
        <v>7353</v>
      </c>
      <c r="L190" t="s">
        <v>7354</v>
      </c>
      <c r="M190" t="s">
        <v>7355</v>
      </c>
      <c r="N190" t="s">
        <v>7356</v>
      </c>
    </row>
    <row r="191" spans="1:14" x14ac:dyDescent="0.2">
      <c r="A191" t="s">
        <v>7357</v>
      </c>
      <c r="B191" t="s">
        <v>7358</v>
      </c>
      <c r="C191" t="s">
        <v>6741</v>
      </c>
      <c r="D191" t="s">
        <v>6899</v>
      </c>
      <c r="E191">
        <v>199</v>
      </c>
      <c r="F191">
        <v>224</v>
      </c>
      <c r="G191">
        <v>26</v>
      </c>
      <c r="H191">
        <v>4</v>
      </c>
      <c r="I191" t="s">
        <v>6982</v>
      </c>
      <c r="J191" t="s">
        <v>7352</v>
      </c>
      <c r="K191" t="s">
        <v>7353</v>
      </c>
      <c r="L191" t="s">
        <v>7354</v>
      </c>
      <c r="M191" t="s">
        <v>7355</v>
      </c>
      <c r="N191" t="s">
        <v>7356</v>
      </c>
    </row>
    <row r="192" spans="1:14" x14ac:dyDescent="0.2">
      <c r="A192" t="s">
        <v>7359</v>
      </c>
      <c r="B192" t="s">
        <v>7360</v>
      </c>
      <c r="C192" t="s">
        <v>6761</v>
      </c>
      <c r="D192" t="s">
        <v>6820</v>
      </c>
      <c r="E192">
        <v>376</v>
      </c>
      <c r="F192">
        <v>400</v>
      </c>
      <c r="G192">
        <v>25</v>
      </c>
      <c r="H192">
        <v>4</v>
      </c>
      <c r="I192" t="s">
        <v>7053</v>
      </c>
      <c r="J192" t="s">
        <v>7361</v>
      </c>
      <c r="K192" t="s">
        <v>7362</v>
      </c>
      <c r="L192" t="s">
        <v>7363</v>
      </c>
      <c r="M192" t="s">
        <v>7364</v>
      </c>
      <c r="N192" t="s">
        <v>7365</v>
      </c>
    </row>
    <row r="193" spans="1:14" x14ac:dyDescent="0.2">
      <c r="A193" t="s">
        <v>7366</v>
      </c>
      <c r="B193" t="s">
        <v>7366</v>
      </c>
      <c r="C193" t="s">
        <v>6741</v>
      </c>
      <c r="D193" t="s">
        <v>6788</v>
      </c>
      <c r="E193">
        <v>112</v>
      </c>
      <c r="F193">
        <v>150</v>
      </c>
      <c r="G193">
        <v>39</v>
      </c>
      <c r="H193">
        <v>5</v>
      </c>
      <c r="J193" t="s">
        <v>620</v>
      </c>
      <c r="K193" t="s">
        <v>621</v>
      </c>
      <c r="L193" t="s">
        <v>622</v>
      </c>
      <c r="M193" t="s">
        <v>623</v>
      </c>
      <c r="N193" t="s">
        <v>624</v>
      </c>
    </row>
    <row r="194" spans="1:14" x14ac:dyDescent="0.2">
      <c r="A194" t="s">
        <v>7367</v>
      </c>
      <c r="B194" t="s">
        <v>989</v>
      </c>
      <c r="C194" t="s">
        <v>6741</v>
      </c>
      <c r="D194" t="s">
        <v>6761</v>
      </c>
      <c r="E194">
        <v>158</v>
      </c>
      <c r="F194">
        <v>169</v>
      </c>
      <c r="G194">
        <v>12</v>
      </c>
      <c r="H194">
        <v>3</v>
      </c>
      <c r="I194" t="s">
        <v>6776</v>
      </c>
      <c r="J194" t="s">
        <v>991</v>
      </c>
      <c r="K194" t="s">
        <v>992</v>
      </c>
      <c r="L194" t="s">
        <v>993</v>
      </c>
      <c r="M194" t="s">
        <v>994</v>
      </c>
      <c r="N194" t="s">
        <v>995</v>
      </c>
    </row>
    <row r="195" spans="1:14" x14ac:dyDescent="0.2">
      <c r="A195" t="s">
        <v>7367</v>
      </c>
      <c r="B195" t="s">
        <v>990</v>
      </c>
      <c r="C195" t="s">
        <v>6741</v>
      </c>
      <c r="D195" t="s">
        <v>6761</v>
      </c>
      <c r="E195">
        <v>158</v>
      </c>
      <c r="F195">
        <v>169</v>
      </c>
      <c r="G195">
        <v>12</v>
      </c>
      <c r="H195">
        <v>3</v>
      </c>
      <c r="I195" t="s">
        <v>6777</v>
      </c>
      <c r="J195" t="s">
        <v>991</v>
      </c>
      <c r="K195" t="s">
        <v>992</v>
      </c>
      <c r="L195" t="s">
        <v>993</v>
      </c>
      <c r="M195" t="s">
        <v>994</v>
      </c>
      <c r="N195" t="s">
        <v>995</v>
      </c>
    </row>
    <row r="196" spans="1:14" x14ac:dyDescent="0.2">
      <c r="A196" t="s">
        <v>7368</v>
      </c>
      <c r="B196" t="s">
        <v>7368</v>
      </c>
      <c r="C196" t="s">
        <v>6741</v>
      </c>
      <c r="D196" t="s">
        <v>6788</v>
      </c>
      <c r="E196">
        <v>49</v>
      </c>
      <c r="F196">
        <v>84</v>
      </c>
      <c r="G196">
        <v>36</v>
      </c>
      <c r="H196">
        <v>5</v>
      </c>
      <c r="J196" t="s">
        <v>344</v>
      </c>
      <c r="K196" t="s">
        <v>345</v>
      </c>
      <c r="L196" t="s">
        <v>346</v>
      </c>
      <c r="M196" t="s">
        <v>347</v>
      </c>
      <c r="N196" t="s">
        <v>348</v>
      </c>
    </row>
    <row r="197" spans="1:14" x14ac:dyDescent="0.2">
      <c r="A197" t="s">
        <v>7369</v>
      </c>
      <c r="B197" t="s">
        <v>7369</v>
      </c>
      <c r="C197" t="s">
        <v>6761</v>
      </c>
      <c r="D197" t="s">
        <v>6750</v>
      </c>
      <c r="E197">
        <v>154</v>
      </c>
      <c r="F197">
        <v>167</v>
      </c>
      <c r="G197">
        <v>14</v>
      </c>
      <c r="H197">
        <v>3</v>
      </c>
      <c r="J197" t="s">
        <v>7370</v>
      </c>
      <c r="K197" t="s">
        <v>7371</v>
      </c>
      <c r="L197" t="s">
        <v>7372</v>
      </c>
      <c r="M197" t="s">
        <v>7373</v>
      </c>
      <c r="N197" t="s">
        <v>7374</v>
      </c>
    </row>
    <row r="198" spans="1:14" x14ac:dyDescent="0.2">
      <c r="A198" t="s">
        <v>7375</v>
      </c>
      <c r="B198" t="s">
        <v>7375</v>
      </c>
      <c r="C198" t="s">
        <v>6761</v>
      </c>
      <c r="D198" t="s">
        <v>6788</v>
      </c>
      <c r="E198">
        <v>26</v>
      </c>
      <c r="F198">
        <v>58</v>
      </c>
      <c r="G198">
        <v>33</v>
      </c>
      <c r="H198">
        <v>6</v>
      </c>
      <c r="J198" t="s">
        <v>7376</v>
      </c>
      <c r="K198" t="s">
        <v>7377</v>
      </c>
      <c r="L198" t="s">
        <v>7378</v>
      </c>
      <c r="M198" t="s">
        <v>7379</v>
      </c>
      <c r="N198" t="s">
        <v>7380</v>
      </c>
    </row>
    <row r="199" spans="1:14" x14ac:dyDescent="0.2">
      <c r="A199" t="s">
        <v>7381</v>
      </c>
      <c r="B199" t="s">
        <v>1058</v>
      </c>
      <c r="C199" t="s">
        <v>6741</v>
      </c>
      <c r="D199" t="s">
        <v>6742</v>
      </c>
      <c r="E199">
        <v>90</v>
      </c>
      <c r="F199">
        <v>117</v>
      </c>
      <c r="G199">
        <v>28</v>
      </c>
      <c r="H199">
        <v>4</v>
      </c>
      <c r="I199" t="s">
        <v>6841</v>
      </c>
      <c r="J199" t="s">
        <v>1060</v>
      </c>
      <c r="K199" t="s">
        <v>1061</v>
      </c>
      <c r="L199" t="s">
        <v>1062</v>
      </c>
      <c r="M199" t="s">
        <v>1063</v>
      </c>
      <c r="N199" t="s">
        <v>1064</v>
      </c>
    </row>
    <row r="200" spans="1:14" x14ac:dyDescent="0.2">
      <c r="A200" t="s">
        <v>7382</v>
      </c>
      <c r="B200" t="s">
        <v>7382</v>
      </c>
      <c r="C200" t="s">
        <v>6761</v>
      </c>
      <c r="D200" t="s">
        <v>6762</v>
      </c>
      <c r="E200">
        <v>59</v>
      </c>
      <c r="F200">
        <v>70</v>
      </c>
      <c r="G200">
        <v>12</v>
      </c>
      <c r="H200">
        <v>2</v>
      </c>
      <c r="J200" t="s">
        <v>7383</v>
      </c>
      <c r="K200" t="s">
        <v>7384</v>
      </c>
      <c r="L200" t="s">
        <v>7385</v>
      </c>
      <c r="M200" t="s">
        <v>7386</v>
      </c>
      <c r="N200" t="s">
        <v>2583</v>
      </c>
    </row>
    <row r="201" spans="1:14" x14ac:dyDescent="0.2">
      <c r="A201" t="s">
        <v>7387</v>
      </c>
      <c r="B201" t="s">
        <v>7387</v>
      </c>
      <c r="C201" t="s">
        <v>6761</v>
      </c>
      <c r="D201" t="s">
        <v>6750</v>
      </c>
      <c r="E201">
        <v>336</v>
      </c>
      <c r="F201">
        <v>348</v>
      </c>
      <c r="G201">
        <v>13</v>
      </c>
      <c r="H201">
        <v>3</v>
      </c>
      <c r="J201" t="s">
        <v>7388</v>
      </c>
      <c r="K201" t="s">
        <v>7389</v>
      </c>
      <c r="L201" t="s">
        <v>7390</v>
      </c>
      <c r="M201" t="s">
        <v>7391</v>
      </c>
      <c r="N201" t="s">
        <v>7392</v>
      </c>
    </row>
    <row r="202" spans="1:14" x14ac:dyDescent="0.2">
      <c r="A202" t="s">
        <v>7393</v>
      </c>
      <c r="B202" t="s">
        <v>7394</v>
      </c>
      <c r="C202" t="s">
        <v>6855</v>
      </c>
      <c r="D202" t="s">
        <v>6761</v>
      </c>
      <c r="E202">
        <v>2</v>
      </c>
      <c r="F202">
        <v>24</v>
      </c>
      <c r="G202">
        <v>23</v>
      </c>
      <c r="H202">
        <v>5</v>
      </c>
      <c r="I202" t="s">
        <v>7163</v>
      </c>
      <c r="J202" t="s">
        <v>1167</v>
      </c>
      <c r="K202" t="s">
        <v>1168</v>
      </c>
      <c r="L202" t="s">
        <v>1169</v>
      </c>
      <c r="M202" t="s">
        <v>1170</v>
      </c>
      <c r="N202" t="s">
        <v>1171</v>
      </c>
    </row>
    <row r="203" spans="1:14" x14ac:dyDescent="0.2">
      <c r="A203" t="s">
        <v>7395</v>
      </c>
      <c r="B203" t="s">
        <v>7395</v>
      </c>
      <c r="C203" t="s">
        <v>6741</v>
      </c>
      <c r="D203" t="s">
        <v>6905</v>
      </c>
      <c r="E203">
        <v>350</v>
      </c>
      <c r="F203">
        <v>357</v>
      </c>
      <c r="G203">
        <v>8</v>
      </c>
      <c r="H203">
        <v>2</v>
      </c>
      <c r="J203" t="s">
        <v>7396</v>
      </c>
      <c r="K203" t="s">
        <v>7397</v>
      </c>
      <c r="L203" t="s">
        <v>7398</v>
      </c>
      <c r="M203" t="s">
        <v>7399</v>
      </c>
      <c r="N203" t="s">
        <v>7400</v>
      </c>
    </row>
    <row r="204" spans="1:14" x14ac:dyDescent="0.2">
      <c r="A204" t="s">
        <v>7401</v>
      </c>
      <c r="B204" t="s">
        <v>7401</v>
      </c>
      <c r="C204" t="s">
        <v>6855</v>
      </c>
      <c r="D204" t="s">
        <v>6876</v>
      </c>
      <c r="E204">
        <v>2</v>
      </c>
      <c r="F204">
        <v>10</v>
      </c>
      <c r="G204">
        <v>9</v>
      </c>
      <c r="H204">
        <v>2</v>
      </c>
      <c r="J204" t="s">
        <v>7402</v>
      </c>
      <c r="K204" t="s">
        <v>7403</v>
      </c>
      <c r="L204" t="s">
        <v>7404</v>
      </c>
      <c r="M204" t="s">
        <v>7405</v>
      </c>
      <c r="N204" t="s">
        <v>7406</v>
      </c>
    </row>
    <row r="205" spans="1:14" x14ac:dyDescent="0.2">
      <c r="A205" t="s">
        <v>7407</v>
      </c>
      <c r="B205" t="s">
        <v>7408</v>
      </c>
      <c r="C205" t="s">
        <v>6761</v>
      </c>
      <c r="D205" t="s">
        <v>6876</v>
      </c>
      <c r="E205">
        <v>57</v>
      </c>
      <c r="F205">
        <v>78</v>
      </c>
      <c r="G205">
        <v>22</v>
      </c>
      <c r="H205">
        <v>4</v>
      </c>
      <c r="I205" t="s">
        <v>7409</v>
      </c>
      <c r="J205" t="s">
        <v>657</v>
      </c>
      <c r="K205" t="s">
        <v>658</v>
      </c>
      <c r="L205" t="s">
        <v>659</v>
      </c>
      <c r="M205" t="s">
        <v>660</v>
      </c>
      <c r="N205" t="s">
        <v>661</v>
      </c>
    </row>
    <row r="206" spans="1:14" x14ac:dyDescent="0.2">
      <c r="A206" t="s">
        <v>7410</v>
      </c>
      <c r="B206" t="s">
        <v>7410</v>
      </c>
      <c r="C206" t="s">
        <v>6761</v>
      </c>
      <c r="D206" t="s">
        <v>6820</v>
      </c>
      <c r="E206">
        <v>70</v>
      </c>
      <c r="F206">
        <v>78</v>
      </c>
      <c r="G206">
        <v>9</v>
      </c>
      <c r="H206">
        <v>2</v>
      </c>
      <c r="J206" t="s">
        <v>1060</v>
      </c>
      <c r="K206" t="s">
        <v>1061</v>
      </c>
      <c r="L206" t="s">
        <v>1062</v>
      </c>
      <c r="M206" t="s">
        <v>1063</v>
      </c>
      <c r="N206" t="s">
        <v>1064</v>
      </c>
    </row>
    <row r="207" spans="1:14" x14ac:dyDescent="0.2">
      <c r="A207" t="s">
        <v>7411</v>
      </c>
      <c r="B207" t="s">
        <v>7411</v>
      </c>
      <c r="C207" t="s">
        <v>6761</v>
      </c>
      <c r="D207" t="s">
        <v>6840</v>
      </c>
      <c r="E207">
        <v>119</v>
      </c>
      <c r="F207">
        <v>127</v>
      </c>
      <c r="G207">
        <v>9</v>
      </c>
      <c r="H207">
        <v>2</v>
      </c>
      <c r="J207" t="s">
        <v>7412</v>
      </c>
      <c r="K207" t="s">
        <v>7413</v>
      </c>
      <c r="L207" t="s">
        <v>7414</v>
      </c>
      <c r="M207" t="s">
        <v>7415</v>
      </c>
      <c r="N207" t="s">
        <v>7416</v>
      </c>
    </row>
    <row r="208" spans="1:14" x14ac:dyDescent="0.2">
      <c r="A208" t="s">
        <v>7417</v>
      </c>
      <c r="B208" t="s">
        <v>7417</v>
      </c>
      <c r="C208" t="s">
        <v>6761</v>
      </c>
      <c r="D208" t="s">
        <v>6788</v>
      </c>
      <c r="E208">
        <v>257</v>
      </c>
      <c r="F208">
        <v>274</v>
      </c>
      <c r="G208">
        <v>18</v>
      </c>
      <c r="H208">
        <v>3</v>
      </c>
      <c r="J208" t="s">
        <v>7418</v>
      </c>
      <c r="K208" t="s">
        <v>6343</v>
      </c>
      <c r="L208" t="s">
        <v>6342</v>
      </c>
      <c r="M208" t="s">
        <v>7419</v>
      </c>
      <c r="N208" t="s">
        <v>4827</v>
      </c>
    </row>
    <row r="209" spans="1:14" x14ac:dyDescent="0.2">
      <c r="A209" t="s">
        <v>7420</v>
      </c>
      <c r="B209" t="s">
        <v>7420</v>
      </c>
      <c r="C209" t="s">
        <v>6741</v>
      </c>
      <c r="D209" t="s">
        <v>6788</v>
      </c>
      <c r="E209">
        <v>1011</v>
      </c>
      <c r="F209">
        <v>1034</v>
      </c>
      <c r="G209">
        <v>24</v>
      </c>
      <c r="H209">
        <v>3</v>
      </c>
      <c r="J209" t="s">
        <v>6811</v>
      </c>
      <c r="K209" t="s">
        <v>6812</v>
      </c>
      <c r="L209" t="s">
        <v>6813</v>
      </c>
      <c r="M209" t="s">
        <v>6814</v>
      </c>
      <c r="N209" t="s">
        <v>6815</v>
      </c>
    </row>
    <row r="210" spans="1:14" x14ac:dyDescent="0.2">
      <c r="A210" t="s">
        <v>7421</v>
      </c>
      <c r="B210" t="s">
        <v>7421</v>
      </c>
      <c r="C210" t="s">
        <v>6761</v>
      </c>
      <c r="D210" t="s">
        <v>6761</v>
      </c>
      <c r="E210">
        <v>218</v>
      </c>
      <c r="F210">
        <v>246</v>
      </c>
      <c r="G210">
        <v>29</v>
      </c>
      <c r="H210">
        <v>4</v>
      </c>
      <c r="J210" t="s">
        <v>7422</v>
      </c>
      <c r="K210" t="s">
        <v>7423</v>
      </c>
      <c r="L210" t="s">
        <v>7424</v>
      </c>
      <c r="M210" t="s">
        <v>7425</v>
      </c>
      <c r="N210" t="s">
        <v>7426</v>
      </c>
    </row>
    <row r="211" spans="1:14" x14ac:dyDescent="0.2">
      <c r="A211" t="s">
        <v>7427</v>
      </c>
      <c r="B211" t="s">
        <v>7427</v>
      </c>
      <c r="C211" t="s">
        <v>6761</v>
      </c>
      <c r="D211" t="s">
        <v>6750</v>
      </c>
      <c r="E211">
        <v>17</v>
      </c>
      <c r="F211">
        <v>47</v>
      </c>
      <c r="G211">
        <v>31</v>
      </c>
      <c r="H211">
        <v>4</v>
      </c>
      <c r="J211" t="s">
        <v>7428</v>
      </c>
      <c r="K211" t="s">
        <v>7429</v>
      </c>
      <c r="L211" t="s">
        <v>7430</v>
      </c>
      <c r="M211" t="s">
        <v>7431</v>
      </c>
      <c r="N211" t="s">
        <v>7432</v>
      </c>
    </row>
    <row r="212" spans="1:14" x14ac:dyDescent="0.2">
      <c r="A212" t="s">
        <v>7433</v>
      </c>
      <c r="B212" t="s">
        <v>7433</v>
      </c>
      <c r="C212" t="s">
        <v>6741</v>
      </c>
      <c r="D212" t="s">
        <v>7124</v>
      </c>
      <c r="E212">
        <v>427</v>
      </c>
      <c r="F212">
        <v>438</v>
      </c>
      <c r="G212">
        <v>12</v>
      </c>
      <c r="H212">
        <v>2</v>
      </c>
      <c r="J212" t="s">
        <v>7434</v>
      </c>
      <c r="K212" t="s">
        <v>7435</v>
      </c>
      <c r="L212" t="s">
        <v>7436</v>
      </c>
      <c r="M212" t="s">
        <v>7437</v>
      </c>
      <c r="N212" t="s">
        <v>7438</v>
      </c>
    </row>
    <row r="213" spans="1:14" x14ac:dyDescent="0.2">
      <c r="A213" t="s">
        <v>7439</v>
      </c>
      <c r="B213" t="s">
        <v>7439</v>
      </c>
      <c r="C213" t="s">
        <v>6741</v>
      </c>
      <c r="D213" t="s">
        <v>6761</v>
      </c>
      <c r="E213">
        <v>16</v>
      </c>
      <c r="F213">
        <v>22</v>
      </c>
      <c r="G213">
        <v>7</v>
      </c>
      <c r="H213">
        <v>2</v>
      </c>
      <c r="J213" t="s">
        <v>7440</v>
      </c>
      <c r="K213" t="s">
        <v>7441</v>
      </c>
      <c r="L213" t="s">
        <v>7442</v>
      </c>
      <c r="M213" t="s">
        <v>7443</v>
      </c>
      <c r="N213" t="s">
        <v>7444</v>
      </c>
    </row>
    <row r="214" spans="1:14" x14ac:dyDescent="0.2">
      <c r="A214" t="s">
        <v>7445</v>
      </c>
      <c r="B214" t="s">
        <v>7445</v>
      </c>
      <c r="C214" t="s">
        <v>6761</v>
      </c>
      <c r="D214" t="s">
        <v>6742</v>
      </c>
      <c r="E214">
        <v>240</v>
      </c>
      <c r="F214">
        <v>269</v>
      </c>
      <c r="G214">
        <v>30</v>
      </c>
      <c r="H214">
        <v>4</v>
      </c>
      <c r="J214" t="s">
        <v>912</v>
      </c>
      <c r="K214" t="s">
        <v>913</v>
      </c>
      <c r="L214" t="s">
        <v>914</v>
      </c>
      <c r="M214" t="s">
        <v>915</v>
      </c>
      <c r="N214" t="s">
        <v>916</v>
      </c>
    </row>
    <row r="215" spans="1:14" x14ac:dyDescent="0.2">
      <c r="A215" t="s">
        <v>7446</v>
      </c>
      <c r="B215" t="s">
        <v>7446</v>
      </c>
      <c r="C215" t="s">
        <v>6741</v>
      </c>
      <c r="D215" t="s">
        <v>6840</v>
      </c>
      <c r="E215">
        <v>172</v>
      </c>
      <c r="F215">
        <v>200</v>
      </c>
      <c r="G215">
        <v>29</v>
      </c>
      <c r="H215">
        <v>4</v>
      </c>
      <c r="J215" t="s">
        <v>344</v>
      </c>
      <c r="K215" t="s">
        <v>345</v>
      </c>
      <c r="L215" t="s">
        <v>346</v>
      </c>
      <c r="M215" t="s">
        <v>347</v>
      </c>
      <c r="N215" t="s">
        <v>348</v>
      </c>
    </row>
    <row r="216" spans="1:14" x14ac:dyDescent="0.2">
      <c r="A216" t="s">
        <v>7447</v>
      </c>
      <c r="B216" t="s">
        <v>7448</v>
      </c>
      <c r="C216" t="s">
        <v>6761</v>
      </c>
      <c r="D216" t="s">
        <v>6835</v>
      </c>
      <c r="E216">
        <v>113</v>
      </c>
      <c r="F216">
        <v>142</v>
      </c>
      <c r="G216">
        <v>30</v>
      </c>
      <c r="H216">
        <v>5</v>
      </c>
      <c r="I216" t="s">
        <v>7449</v>
      </c>
      <c r="J216" t="s">
        <v>7450</v>
      </c>
      <c r="K216" t="s">
        <v>7451</v>
      </c>
      <c r="L216" t="s">
        <v>7452</v>
      </c>
      <c r="M216" t="s">
        <v>7453</v>
      </c>
      <c r="N216" t="s">
        <v>7454</v>
      </c>
    </row>
    <row r="217" spans="1:14" x14ac:dyDescent="0.2">
      <c r="A217" t="s">
        <v>7455</v>
      </c>
      <c r="B217" t="s">
        <v>7455</v>
      </c>
      <c r="C217" t="s">
        <v>6761</v>
      </c>
      <c r="D217" t="s">
        <v>6757</v>
      </c>
      <c r="E217">
        <v>402</v>
      </c>
      <c r="F217">
        <v>437</v>
      </c>
      <c r="G217">
        <v>36</v>
      </c>
      <c r="H217">
        <v>5</v>
      </c>
      <c r="J217" t="s">
        <v>7456</v>
      </c>
      <c r="K217" t="s">
        <v>7457</v>
      </c>
      <c r="L217" t="s">
        <v>7458</v>
      </c>
      <c r="M217" t="s">
        <v>7459</v>
      </c>
      <c r="N217" t="s">
        <v>7460</v>
      </c>
    </row>
    <row r="218" spans="1:14" x14ac:dyDescent="0.2">
      <c r="A218" t="s">
        <v>7461</v>
      </c>
      <c r="B218" t="s">
        <v>7461</v>
      </c>
      <c r="C218" t="s">
        <v>6741</v>
      </c>
      <c r="D218" t="s">
        <v>6932</v>
      </c>
      <c r="E218">
        <v>61</v>
      </c>
      <c r="F218">
        <v>90</v>
      </c>
      <c r="G218">
        <v>30</v>
      </c>
      <c r="H218">
        <v>4</v>
      </c>
      <c r="J218" t="s">
        <v>7462</v>
      </c>
      <c r="K218" t="s">
        <v>7463</v>
      </c>
      <c r="L218" t="s">
        <v>7464</v>
      </c>
      <c r="M218" t="s">
        <v>7465</v>
      </c>
      <c r="N218" t="s">
        <v>7466</v>
      </c>
    </row>
    <row r="219" spans="1:14" x14ac:dyDescent="0.2">
      <c r="A219" t="s">
        <v>7467</v>
      </c>
      <c r="B219" t="s">
        <v>7467</v>
      </c>
      <c r="C219" t="s">
        <v>6855</v>
      </c>
      <c r="D219" t="s">
        <v>6762</v>
      </c>
      <c r="E219">
        <v>2</v>
      </c>
      <c r="F219">
        <v>21</v>
      </c>
      <c r="G219">
        <v>20</v>
      </c>
      <c r="H219" t="s">
        <v>7289</v>
      </c>
      <c r="J219" t="s">
        <v>7468</v>
      </c>
      <c r="K219" t="s">
        <v>7469</v>
      </c>
      <c r="L219" t="s">
        <v>7470</v>
      </c>
      <c r="M219" t="s">
        <v>7471</v>
      </c>
      <c r="N219" t="s">
        <v>7472</v>
      </c>
    </row>
    <row r="220" spans="1:14" x14ac:dyDescent="0.2">
      <c r="A220" t="s">
        <v>7473</v>
      </c>
      <c r="B220" t="s">
        <v>7473</v>
      </c>
      <c r="C220" t="s">
        <v>6761</v>
      </c>
      <c r="D220" t="s">
        <v>6742</v>
      </c>
      <c r="E220">
        <v>175</v>
      </c>
      <c r="F220">
        <v>211</v>
      </c>
      <c r="G220">
        <v>37</v>
      </c>
      <c r="H220" t="s">
        <v>6836</v>
      </c>
      <c r="J220" t="s">
        <v>7474</v>
      </c>
      <c r="K220" t="s">
        <v>7475</v>
      </c>
      <c r="L220" t="s">
        <v>7476</v>
      </c>
      <c r="M220" t="s">
        <v>7477</v>
      </c>
      <c r="N220" t="s">
        <v>7478</v>
      </c>
    </row>
    <row r="221" spans="1:14" x14ac:dyDescent="0.2">
      <c r="A221" t="s">
        <v>7479</v>
      </c>
      <c r="B221" t="s">
        <v>7479</v>
      </c>
      <c r="C221" t="s">
        <v>6761</v>
      </c>
      <c r="D221" t="s">
        <v>6835</v>
      </c>
      <c r="E221">
        <v>175</v>
      </c>
      <c r="F221">
        <v>215</v>
      </c>
      <c r="G221">
        <v>41</v>
      </c>
      <c r="H221" t="s">
        <v>7480</v>
      </c>
      <c r="J221" t="s">
        <v>7474</v>
      </c>
      <c r="K221" t="s">
        <v>7475</v>
      </c>
      <c r="L221" t="s">
        <v>7476</v>
      </c>
      <c r="M221" t="s">
        <v>7477</v>
      </c>
      <c r="N221" t="s">
        <v>7478</v>
      </c>
    </row>
    <row r="222" spans="1:14" x14ac:dyDescent="0.2">
      <c r="A222" t="s">
        <v>7481</v>
      </c>
      <c r="B222" t="s">
        <v>7481</v>
      </c>
      <c r="C222" t="s">
        <v>6761</v>
      </c>
      <c r="D222" t="s">
        <v>6741</v>
      </c>
      <c r="E222">
        <v>279</v>
      </c>
      <c r="F222">
        <v>295</v>
      </c>
      <c r="G222">
        <v>17</v>
      </c>
      <c r="H222">
        <v>3</v>
      </c>
      <c r="J222" t="s">
        <v>481</v>
      </c>
      <c r="K222" t="s">
        <v>482</v>
      </c>
      <c r="L222" t="s">
        <v>483</v>
      </c>
      <c r="M222" t="s">
        <v>484</v>
      </c>
      <c r="N222" t="s">
        <v>485</v>
      </c>
    </row>
    <row r="223" spans="1:14" x14ac:dyDescent="0.2">
      <c r="A223" t="s">
        <v>7482</v>
      </c>
      <c r="B223" t="s">
        <v>7482</v>
      </c>
      <c r="C223" t="s">
        <v>6761</v>
      </c>
      <c r="D223" t="s">
        <v>6855</v>
      </c>
      <c r="E223">
        <v>279</v>
      </c>
      <c r="F223">
        <v>296</v>
      </c>
      <c r="G223">
        <v>18</v>
      </c>
      <c r="H223" t="s">
        <v>6758</v>
      </c>
      <c r="J223" t="s">
        <v>481</v>
      </c>
      <c r="K223" t="s">
        <v>482</v>
      </c>
      <c r="L223" t="s">
        <v>483</v>
      </c>
      <c r="M223" t="s">
        <v>484</v>
      </c>
      <c r="N223" t="s">
        <v>485</v>
      </c>
    </row>
    <row r="224" spans="1:14" x14ac:dyDescent="0.2">
      <c r="A224" t="s">
        <v>7483</v>
      </c>
      <c r="B224" t="s">
        <v>7483</v>
      </c>
      <c r="C224" t="s">
        <v>6761</v>
      </c>
      <c r="D224" t="s">
        <v>6899</v>
      </c>
      <c r="E224">
        <v>396</v>
      </c>
      <c r="F224">
        <v>419</v>
      </c>
      <c r="G224">
        <v>24</v>
      </c>
      <c r="H224" t="s">
        <v>6765</v>
      </c>
      <c r="J224" t="s">
        <v>7484</v>
      </c>
      <c r="K224" t="s">
        <v>7485</v>
      </c>
      <c r="L224" t="s">
        <v>7486</v>
      </c>
      <c r="M224" t="s">
        <v>7487</v>
      </c>
      <c r="N224" t="s">
        <v>7488</v>
      </c>
    </row>
    <row r="225" spans="1:14" x14ac:dyDescent="0.2">
      <c r="A225" t="s">
        <v>7489</v>
      </c>
      <c r="B225" t="s">
        <v>7489</v>
      </c>
      <c r="C225" t="s">
        <v>6761</v>
      </c>
      <c r="D225" t="s">
        <v>6855</v>
      </c>
      <c r="E225">
        <v>43</v>
      </c>
      <c r="F225">
        <v>55</v>
      </c>
      <c r="G225">
        <v>13</v>
      </c>
      <c r="H225">
        <v>3</v>
      </c>
      <c r="J225" t="s">
        <v>25</v>
      </c>
      <c r="K225" t="s">
        <v>26</v>
      </c>
      <c r="L225" t="s">
        <v>27</v>
      </c>
      <c r="M225" t="s">
        <v>28</v>
      </c>
      <c r="N225" t="s">
        <v>29</v>
      </c>
    </row>
    <row r="226" spans="1:14" x14ac:dyDescent="0.2">
      <c r="A226" t="s">
        <v>7490</v>
      </c>
      <c r="B226" t="s">
        <v>7490</v>
      </c>
      <c r="C226" t="s">
        <v>6761</v>
      </c>
      <c r="D226" t="s">
        <v>7124</v>
      </c>
      <c r="E226">
        <v>307</v>
      </c>
      <c r="F226">
        <v>322</v>
      </c>
      <c r="G226">
        <v>16</v>
      </c>
      <c r="H226">
        <v>3</v>
      </c>
      <c r="J226" t="s">
        <v>6751</v>
      </c>
      <c r="K226" t="s">
        <v>6752</v>
      </c>
      <c r="L226" t="s">
        <v>6753</v>
      </c>
      <c r="M226" t="s">
        <v>6754</v>
      </c>
      <c r="N226" t="s">
        <v>6755</v>
      </c>
    </row>
    <row r="227" spans="1:14" x14ac:dyDescent="0.2">
      <c r="A227" t="s">
        <v>7491</v>
      </c>
      <c r="B227" t="s">
        <v>7491</v>
      </c>
      <c r="C227" t="s">
        <v>6741</v>
      </c>
      <c r="D227" t="s">
        <v>6741</v>
      </c>
      <c r="E227">
        <v>10</v>
      </c>
      <c r="F227">
        <v>40</v>
      </c>
      <c r="G227">
        <v>31</v>
      </c>
      <c r="H227">
        <v>4</v>
      </c>
      <c r="J227" t="s">
        <v>7492</v>
      </c>
      <c r="K227" t="s">
        <v>7493</v>
      </c>
      <c r="L227" t="s">
        <v>7494</v>
      </c>
      <c r="M227" t="s">
        <v>7495</v>
      </c>
      <c r="N227" t="s">
        <v>7496</v>
      </c>
    </row>
    <row r="228" spans="1:14" x14ac:dyDescent="0.2">
      <c r="A228" t="s">
        <v>7497</v>
      </c>
      <c r="B228" t="s">
        <v>7497</v>
      </c>
      <c r="C228" t="s">
        <v>6761</v>
      </c>
      <c r="D228" t="s">
        <v>6876</v>
      </c>
      <c r="E228">
        <v>303</v>
      </c>
      <c r="F228">
        <v>327</v>
      </c>
      <c r="G228">
        <v>25</v>
      </c>
      <c r="H228">
        <v>4</v>
      </c>
      <c r="J228" t="s">
        <v>7370</v>
      </c>
      <c r="K228" t="s">
        <v>7371</v>
      </c>
      <c r="L228" t="s">
        <v>7372</v>
      </c>
      <c r="M228" t="s">
        <v>7373</v>
      </c>
      <c r="N228" t="s">
        <v>7374</v>
      </c>
    </row>
    <row r="229" spans="1:14" x14ac:dyDescent="0.2">
      <c r="A229" t="s">
        <v>7498</v>
      </c>
      <c r="B229" t="s">
        <v>7498</v>
      </c>
      <c r="C229" t="s">
        <v>6741</v>
      </c>
      <c r="D229" t="s">
        <v>6788</v>
      </c>
      <c r="E229">
        <v>327</v>
      </c>
      <c r="F229">
        <v>335</v>
      </c>
      <c r="G229">
        <v>9</v>
      </c>
      <c r="H229">
        <v>2</v>
      </c>
      <c r="J229" t="s">
        <v>353</v>
      </c>
      <c r="K229" t="s">
        <v>354</v>
      </c>
      <c r="L229" t="s">
        <v>355</v>
      </c>
      <c r="M229" t="s">
        <v>356</v>
      </c>
      <c r="N229" t="s">
        <v>357</v>
      </c>
    </row>
    <row r="230" spans="1:14" x14ac:dyDescent="0.2">
      <c r="A230" t="s">
        <v>7498</v>
      </c>
      <c r="B230" t="s">
        <v>795</v>
      </c>
      <c r="C230" t="s">
        <v>6741</v>
      </c>
      <c r="D230" t="s">
        <v>6788</v>
      </c>
      <c r="E230">
        <v>327</v>
      </c>
      <c r="F230">
        <v>335</v>
      </c>
      <c r="G230">
        <v>9</v>
      </c>
      <c r="H230" t="s">
        <v>6758</v>
      </c>
      <c r="I230" t="s">
        <v>6776</v>
      </c>
      <c r="J230" t="s">
        <v>353</v>
      </c>
      <c r="K230" t="s">
        <v>354</v>
      </c>
      <c r="L230" t="s">
        <v>355</v>
      </c>
      <c r="M230" t="s">
        <v>356</v>
      </c>
      <c r="N230" t="s">
        <v>357</v>
      </c>
    </row>
    <row r="231" spans="1:14" x14ac:dyDescent="0.2">
      <c r="A231" t="s">
        <v>7498</v>
      </c>
      <c r="B231" t="s">
        <v>796</v>
      </c>
      <c r="C231" t="s">
        <v>6741</v>
      </c>
      <c r="D231" t="s">
        <v>6788</v>
      </c>
      <c r="E231">
        <v>327</v>
      </c>
      <c r="F231">
        <v>335</v>
      </c>
      <c r="G231">
        <v>9</v>
      </c>
      <c r="H231" t="s">
        <v>6758</v>
      </c>
      <c r="I231" t="s">
        <v>6777</v>
      </c>
      <c r="J231" t="s">
        <v>353</v>
      </c>
      <c r="K231" t="s">
        <v>354</v>
      </c>
      <c r="L231" t="s">
        <v>355</v>
      </c>
      <c r="M231" t="s">
        <v>356</v>
      </c>
      <c r="N231" t="s">
        <v>357</v>
      </c>
    </row>
    <row r="232" spans="1:14" x14ac:dyDescent="0.2">
      <c r="A232" t="s">
        <v>7499</v>
      </c>
      <c r="B232" t="s">
        <v>7499</v>
      </c>
      <c r="C232" t="s">
        <v>6741</v>
      </c>
      <c r="D232" t="s">
        <v>6757</v>
      </c>
      <c r="E232">
        <v>21</v>
      </c>
      <c r="F232">
        <v>30</v>
      </c>
      <c r="G232">
        <v>10</v>
      </c>
      <c r="H232">
        <v>2</v>
      </c>
      <c r="J232" t="s">
        <v>7500</v>
      </c>
      <c r="K232" t="s">
        <v>7501</v>
      </c>
      <c r="L232" t="s">
        <v>7502</v>
      </c>
      <c r="M232" t="s">
        <v>7503</v>
      </c>
      <c r="N232" t="s">
        <v>7504</v>
      </c>
    </row>
    <row r="233" spans="1:14" x14ac:dyDescent="0.2">
      <c r="A233" t="s">
        <v>7505</v>
      </c>
      <c r="B233" t="s">
        <v>7505</v>
      </c>
      <c r="C233" t="s">
        <v>6741</v>
      </c>
      <c r="D233" t="s">
        <v>6788</v>
      </c>
      <c r="E233">
        <v>21</v>
      </c>
      <c r="F233">
        <v>37</v>
      </c>
      <c r="G233">
        <v>17</v>
      </c>
      <c r="H233">
        <v>3</v>
      </c>
      <c r="J233" t="s">
        <v>7500</v>
      </c>
      <c r="K233" t="s">
        <v>7501</v>
      </c>
      <c r="L233" t="s">
        <v>7502</v>
      </c>
      <c r="M233" t="s">
        <v>7503</v>
      </c>
      <c r="N233" t="s">
        <v>7504</v>
      </c>
    </row>
    <row r="234" spans="1:14" x14ac:dyDescent="0.2">
      <c r="A234" t="s">
        <v>7506</v>
      </c>
      <c r="B234" t="s">
        <v>7506</v>
      </c>
      <c r="C234" t="s">
        <v>6761</v>
      </c>
      <c r="D234" t="s">
        <v>7038</v>
      </c>
      <c r="E234">
        <v>163</v>
      </c>
      <c r="F234">
        <v>171</v>
      </c>
      <c r="G234">
        <v>9</v>
      </c>
      <c r="H234">
        <v>2</v>
      </c>
      <c r="J234" t="s">
        <v>100</v>
      </c>
      <c r="K234" t="s">
        <v>101</v>
      </c>
      <c r="L234" t="s">
        <v>102</v>
      </c>
      <c r="M234" t="s">
        <v>103</v>
      </c>
      <c r="N234" t="s">
        <v>104</v>
      </c>
    </row>
    <row r="235" spans="1:14" x14ac:dyDescent="0.2">
      <c r="A235" t="s">
        <v>7507</v>
      </c>
      <c r="B235" t="s">
        <v>7507</v>
      </c>
      <c r="C235" t="s">
        <v>6741</v>
      </c>
      <c r="D235" t="s">
        <v>6876</v>
      </c>
      <c r="E235">
        <v>45</v>
      </c>
      <c r="F235">
        <v>71</v>
      </c>
      <c r="G235">
        <v>27</v>
      </c>
      <c r="H235" t="s">
        <v>6765</v>
      </c>
      <c r="J235" t="s">
        <v>7508</v>
      </c>
      <c r="K235" t="s">
        <v>7509</v>
      </c>
      <c r="L235" t="s">
        <v>7510</v>
      </c>
      <c r="M235" t="s">
        <v>7511</v>
      </c>
      <c r="N235" t="s">
        <v>7512</v>
      </c>
    </row>
    <row r="236" spans="1:14" x14ac:dyDescent="0.2">
      <c r="A236" t="s">
        <v>7513</v>
      </c>
      <c r="B236" t="s">
        <v>7513</v>
      </c>
      <c r="C236" t="s">
        <v>6761</v>
      </c>
      <c r="D236" t="s">
        <v>6840</v>
      </c>
      <c r="E236">
        <v>1062</v>
      </c>
      <c r="F236">
        <v>1074</v>
      </c>
      <c r="G236">
        <v>13</v>
      </c>
      <c r="H236">
        <v>3</v>
      </c>
      <c r="J236" t="s">
        <v>135</v>
      </c>
      <c r="K236" t="s">
        <v>136</v>
      </c>
      <c r="L236" t="s">
        <v>137</v>
      </c>
      <c r="M236" t="s">
        <v>138</v>
      </c>
      <c r="N236" t="s">
        <v>139</v>
      </c>
    </row>
    <row r="237" spans="1:14" x14ac:dyDescent="0.2">
      <c r="A237" t="s">
        <v>7514</v>
      </c>
      <c r="B237" t="s">
        <v>7514</v>
      </c>
      <c r="C237" t="s">
        <v>6741</v>
      </c>
      <c r="D237" t="s">
        <v>6788</v>
      </c>
      <c r="E237">
        <v>228</v>
      </c>
      <c r="F237">
        <v>244</v>
      </c>
      <c r="G237">
        <v>17</v>
      </c>
      <c r="H237">
        <v>3</v>
      </c>
      <c r="J237" t="s">
        <v>7515</v>
      </c>
      <c r="K237" t="s">
        <v>7516</v>
      </c>
      <c r="L237" t="s">
        <v>7517</v>
      </c>
      <c r="M237" t="s">
        <v>7518</v>
      </c>
      <c r="N237" t="s">
        <v>7519</v>
      </c>
    </row>
    <row r="238" spans="1:14" x14ac:dyDescent="0.2">
      <c r="A238" t="s">
        <v>7520</v>
      </c>
      <c r="B238" t="s">
        <v>7521</v>
      </c>
      <c r="C238" t="s">
        <v>6761</v>
      </c>
      <c r="D238" t="s">
        <v>6899</v>
      </c>
      <c r="E238">
        <v>91</v>
      </c>
      <c r="F238">
        <v>107</v>
      </c>
      <c r="G238">
        <v>17</v>
      </c>
      <c r="H238">
        <v>3</v>
      </c>
      <c r="I238" t="s">
        <v>7522</v>
      </c>
      <c r="J238" t="s">
        <v>983</v>
      </c>
      <c r="K238" t="s">
        <v>984</v>
      </c>
      <c r="L238" t="s">
        <v>985</v>
      </c>
      <c r="M238" t="s">
        <v>986</v>
      </c>
      <c r="N238" t="s">
        <v>987</v>
      </c>
    </row>
    <row r="239" spans="1:14" x14ac:dyDescent="0.2">
      <c r="A239" t="s">
        <v>7523</v>
      </c>
      <c r="B239" t="s">
        <v>7523</v>
      </c>
      <c r="C239" t="s">
        <v>6741</v>
      </c>
      <c r="D239" t="s">
        <v>6788</v>
      </c>
      <c r="E239">
        <v>429</v>
      </c>
      <c r="F239">
        <v>440</v>
      </c>
      <c r="G239">
        <v>12</v>
      </c>
      <c r="H239">
        <v>2</v>
      </c>
      <c r="J239" t="s">
        <v>6829</v>
      </c>
      <c r="K239" t="s">
        <v>6830</v>
      </c>
      <c r="L239" t="s">
        <v>6831</v>
      </c>
      <c r="M239" t="s">
        <v>6832</v>
      </c>
      <c r="N239" t="s">
        <v>6833</v>
      </c>
    </row>
    <row r="240" spans="1:14" x14ac:dyDescent="0.2">
      <c r="A240" t="s">
        <v>7524</v>
      </c>
      <c r="B240" t="s">
        <v>7524</v>
      </c>
      <c r="C240" t="s">
        <v>6741</v>
      </c>
      <c r="D240" t="s">
        <v>6762</v>
      </c>
      <c r="E240">
        <v>429</v>
      </c>
      <c r="F240">
        <v>450</v>
      </c>
      <c r="G240">
        <v>22</v>
      </c>
      <c r="H240">
        <v>4</v>
      </c>
      <c r="J240" t="s">
        <v>6829</v>
      </c>
      <c r="K240" t="s">
        <v>6830</v>
      </c>
      <c r="L240" t="s">
        <v>6831</v>
      </c>
      <c r="M240" t="s">
        <v>6832</v>
      </c>
      <c r="N240" t="s">
        <v>6833</v>
      </c>
    </row>
    <row r="241" spans="1:14" x14ac:dyDescent="0.2">
      <c r="A241" t="s">
        <v>7525</v>
      </c>
      <c r="B241" t="s">
        <v>7525</v>
      </c>
      <c r="C241" t="s">
        <v>6741</v>
      </c>
      <c r="D241" t="s">
        <v>6835</v>
      </c>
      <c r="E241">
        <v>183</v>
      </c>
      <c r="F241">
        <v>191</v>
      </c>
      <c r="G241">
        <v>9</v>
      </c>
      <c r="H241">
        <v>2</v>
      </c>
      <c r="J241" t="s">
        <v>7526</v>
      </c>
      <c r="K241" t="s">
        <v>7527</v>
      </c>
      <c r="L241" t="s">
        <v>7528</v>
      </c>
      <c r="M241" t="s">
        <v>7529</v>
      </c>
      <c r="N241" t="s">
        <v>7530</v>
      </c>
    </row>
    <row r="242" spans="1:14" x14ac:dyDescent="0.2">
      <c r="A242" t="s">
        <v>7531</v>
      </c>
      <c r="B242" t="s">
        <v>7531</v>
      </c>
      <c r="C242" t="s">
        <v>6761</v>
      </c>
      <c r="D242" t="s">
        <v>6876</v>
      </c>
      <c r="E242">
        <v>495</v>
      </c>
      <c r="F242">
        <v>505</v>
      </c>
      <c r="G242">
        <v>11</v>
      </c>
      <c r="H242">
        <v>2</v>
      </c>
      <c r="J242" t="s">
        <v>1487</v>
      </c>
      <c r="K242" t="s">
        <v>1488</v>
      </c>
      <c r="L242" t="s">
        <v>1489</v>
      </c>
      <c r="M242" t="s">
        <v>1490</v>
      </c>
      <c r="N242" t="s">
        <v>1491</v>
      </c>
    </row>
    <row r="243" spans="1:14" x14ac:dyDescent="0.2">
      <c r="A243" t="s">
        <v>7532</v>
      </c>
      <c r="B243" t="s">
        <v>7532</v>
      </c>
      <c r="C243" t="s">
        <v>6761</v>
      </c>
      <c r="D243" t="s">
        <v>6762</v>
      </c>
      <c r="E243">
        <v>403</v>
      </c>
      <c r="F243">
        <v>418</v>
      </c>
      <c r="G243">
        <v>16</v>
      </c>
      <c r="H243" t="s">
        <v>6758</v>
      </c>
      <c r="J243" t="s">
        <v>578</v>
      </c>
      <c r="K243" t="s">
        <v>579</v>
      </c>
      <c r="L243" t="s">
        <v>580</v>
      </c>
      <c r="M243" t="s">
        <v>581</v>
      </c>
      <c r="N243" t="s">
        <v>582</v>
      </c>
    </row>
    <row r="244" spans="1:14" x14ac:dyDescent="0.2">
      <c r="A244" t="s">
        <v>7533</v>
      </c>
      <c r="B244" t="s">
        <v>7533</v>
      </c>
      <c r="C244" t="s">
        <v>6741</v>
      </c>
      <c r="D244" t="s">
        <v>6788</v>
      </c>
      <c r="E244">
        <v>607</v>
      </c>
      <c r="F244">
        <v>638</v>
      </c>
      <c r="G244">
        <v>32</v>
      </c>
      <c r="H244">
        <v>4</v>
      </c>
      <c r="J244" t="s">
        <v>7534</v>
      </c>
      <c r="K244" t="s">
        <v>7535</v>
      </c>
      <c r="L244" t="s">
        <v>7536</v>
      </c>
      <c r="M244" t="s">
        <v>7537</v>
      </c>
      <c r="N244" t="s">
        <v>7538</v>
      </c>
    </row>
    <row r="245" spans="1:14" x14ac:dyDescent="0.2">
      <c r="A245" t="s">
        <v>7539</v>
      </c>
      <c r="B245" t="s">
        <v>7540</v>
      </c>
      <c r="C245" t="s">
        <v>6741</v>
      </c>
      <c r="D245" t="s">
        <v>6761</v>
      </c>
      <c r="E245">
        <v>208</v>
      </c>
      <c r="F245">
        <v>245</v>
      </c>
      <c r="G245">
        <v>38</v>
      </c>
      <c r="H245">
        <v>5</v>
      </c>
      <c r="I245" t="s">
        <v>7098</v>
      </c>
      <c r="J245" t="s">
        <v>7541</v>
      </c>
      <c r="K245" t="s">
        <v>7542</v>
      </c>
      <c r="L245" t="s">
        <v>7543</v>
      </c>
      <c r="M245" t="s">
        <v>7544</v>
      </c>
      <c r="N245" t="s">
        <v>7545</v>
      </c>
    </row>
    <row r="246" spans="1:14" x14ac:dyDescent="0.2">
      <c r="A246" t="s">
        <v>7546</v>
      </c>
      <c r="B246" t="s">
        <v>7546</v>
      </c>
      <c r="C246" t="s">
        <v>6761</v>
      </c>
      <c r="D246" t="s">
        <v>6757</v>
      </c>
      <c r="E246">
        <v>3</v>
      </c>
      <c r="F246">
        <v>13</v>
      </c>
      <c r="G246">
        <v>11</v>
      </c>
      <c r="H246">
        <v>2</v>
      </c>
      <c r="J246" t="s">
        <v>7547</v>
      </c>
      <c r="K246" t="s">
        <v>7548</v>
      </c>
      <c r="L246" t="s">
        <v>7549</v>
      </c>
      <c r="M246" t="s">
        <v>7550</v>
      </c>
      <c r="N246" t="s">
        <v>7551</v>
      </c>
    </row>
    <row r="247" spans="1:14" x14ac:dyDescent="0.2">
      <c r="A247" t="s">
        <v>7552</v>
      </c>
      <c r="B247" t="s">
        <v>841</v>
      </c>
      <c r="C247" t="s">
        <v>6741</v>
      </c>
      <c r="D247" t="s">
        <v>6932</v>
      </c>
      <c r="E247">
        <v>471</v>
      </c>
      <c r="F247">
        <v>481</v>
      </c>
      <c r="G247">
        <v>11</v>
      </c>
      <c r="H247" t="s">
        <v>6758</v>
      </c>
      <c r="I247" t="s">
        <v>6779</v>
      </c>
      <c r="J247" t="s">
        <v>418</v>
      </c>
      <c r="K247" t="s">
        <v>419</v>
      </c>
      <c r="L247" t="s">
        <v>420</v>
      </c>
      <c r="M247" t="s">
        <v>421</v>
      </c>
      <c r="N247" t="s">
        <v>422</v>
      </c>
    </row>
    <row r="248" spans="1:14" x14ac:dyDescent="0.2">
      <c r="A248" t="s">
        <v>7552</v>
      </c>
      <c r="B248" t="s">
        <v>842</v>
      </c>
      <c r="C248" t="s">
        <v>6741</v>
      </c>
      <c r="D248" t="s">
        <v>6932</v>
      </c>
      <c r="E248">
        <v>471</v>
      </c>
      <c r="F248">
        <v>481</v>
      </c>
      <c r="G248">
        <v>11</v>
      </c>
      <c r="H248" t="s">
        <v>6758</v>
      </c>
      <c r="I248" t="s">
        <v>6780</v>
      </c>
      <c r="J248" t="s">
        <v>418</v>
      </c>
      <c r="K248" t="s">
        <v>419</v>
      </c>
      <c r="L248" t="s">
        <v>420</v>
      </c>
      <c r="M248" t="s">
        <v>421</v>
      </c>
      <c r="N248" t="s">
        <v>422</v>
      </c>
    </row>
    <row r="249" spans="1:14" x14ac:dyDescent="0.2">
      <c r="A249" t="s">
        <v>7553</v>
      </c>
      <c r="B249" t="s">
        <v>7554</v>
      </c>
      <c r="C249" t="s">
        <v>6761</v>
      </c>
      <c r="D249" t="s">
        <v>6762</v>
      </c>
      <c r="E249">
        <v>50</v>
      </c>
      <c r="F249">
        <v>73</v>
      </c>
      <c r="G249">
        <v>24</v>
      </c>
      <c r="H249">
        <v>4</v>
      </c>
      <c r="I249" t="s">
        <v>7555</v>
      </c>
      <c r="J249" t="s">
        <v>1396</v>
      </c>
      <c r="K249" t="s">
        <v>1397</v>
      </c>
      <c r="L249" t="s">
        <v>1398</v>
      </c>
      <c r="M249" t="s">
        <v>1399</v>
      </c>
      <c r="N249" t="s">
        <v>1400</v>
      </c>
    </row>
    <row r="250" spans="1:14" x14ac:dyDescent="0.2">
      <c r="A250" t="s">
        <v>7556</v>
      </c>
      <c r="B250" t="s">
        <v>7556</v>
      </c>
      <c r="C250" t="s">
        <v>6761</v>
      </c>
      <c r="D250" t="s">
        <v>6788</v>
      </c>
      <c r="E250">
        <v>1160</v>
      </c>
      <c r="F250">
        <v>1172</v>
      </c>
      <c r="G250">
        <v>13</v>
      </c>
      <c r="H250">
        <v>2</v>
      </c>
      <c r="J250" t="s">
        <v>7557</v>
      </c>
      <c r="K250" t="s">
        <v>7558</v>
      </c>
      <c r="L250" t="s">
        <v>7559</v>
      </c>
      <c r="M250" t="s">
        <v>7560</v>
      </c>
      <c r="N250" t="s">
        <v>7561</v>
      </c>
    </row>
    <row r="251" spans="1:14" x14ac:dyDescent="0.2">
      <c r="A251" t="s">
        <v>7562</v>
      </c>
      <c r="B251" t="s">
        <v>7562</v>
      </c>
      <c r="C251" t="s">
        <v>6741</v>
      </c>
      <c r="D251" t="s">
        <v>6932</v>
      </c>
      <c r="E251">
        <v>62</v>
      </c>
      <c r="F251">
        <v>96</v>
      </c>
      <c r="G251">
        <v>35</v>
      </c>
      <c r="H251">
        <v>5</v>
      </c>
      <c r="J251" t="s">
        <v>7563</v>
      </c>
      <c r="K251" t="s">
        <v>7564</v>
      </c>
      <c r="L251" t="s">
        <v>7565</v>
      </c>
      <c r="M251" t="s">
        <v>7566</v>
      </c>
      <c r="N251" t="s">
        <v>7567</v>
      </c>
    </row>
    <row r="252" spans="1:14" x14ac:dyDescent="0.2">
      <c r="A252" t="s">
        <v>7568</v>
      </c>
      <c r="B252" t="s">
        <v>7569</v>
      </c>
      <c r="C252" t="s">
        <v>6741</v>
      </c>
      <c r="D252" t="s">
        <v>6761</v>
      </c>
      <c r="E252">
        <v>1270</v>
      </c>
      <c r="F252">
        <v>1297</v>
      </c>
      <c r="G252">
        <v>28</v>
      </c>
      <c r="H252">
        <v>5</v>
      </c>
      <c r="I252" t="s">
        <v>7570</v>
      </c>
      <c r="J252" t="s">
        <v>7006</v>
      </c>
      <c r="K252" t="s">
        <v>7007</v>
      </c>
      <c r="L252" t="s">
        <v>7008</v>
      </c>
      <c r="M252" t="s">
        <v>7009</v>
      </c>
      <c r="N252" t="s">
        <v>7010</v>
      </c>
    </row>
    <row r="253" spans="1:14" x14ac:dyDescent="0.2">
      <c r="A253" t="s">
        <v>7571</v>
      </c>
      <c r="B253" t="s">
        <v>7571</v>
      </c>
      <c r="C253" t="s">
        <v>6741</v>
      </c>
      <c r="D253" t="s">
        <v>6741</v>
      </c>
      <c r="E253">
        <v>331</v>
      </c>
      <c r="F253">
        <v>337</v>
      </c>
      <c r="G253">
        <v>7</v>
      </c>
      <c r="H253">
        <v>2</v>
      </c>
      <c r="J253" t="s">
        <v>7572</v>
      </c>
      <c r="K253" t="s">
        <v>6609</v>
      </c>
      <c r="L253" t="s">
        <v>6608</v>
      </c>
      <c r="M253" t="s">
        <v>7573</v>
      </c>
      <c r="N253" t="s">
        <v>2810</v>
      </c>
    </row>
    <row r="254" spans="1:14" x14ac:dyDescent="0.2">
      <c r="A254" t="s">
        <v>7574</v>
      </c>
      <c r="B254" t="s">
        <v>7574</v>
      </c>
      <c r="C254" t="s">
        <v>6741</v>
      </c>
      <c r="D254" t="s">
        <v>6762</v>
      </c>
      <c r="E254">
        <v>294</v>
      </c>
      <c r="F254">
        <v>318</v>
      </c>
      <c r="G254">
        <v>25</v>
      </c>
      <c r="H254">
        <v>4</v>
      </c>
      <c r="J254" t="s">
        <v>7216</v>
      </c>
      <c r="K254" t="s">
        <v>7217</v>
      </c>
      <c r="L254" t="s">
        <v>7218</v>
      </c>
      <c r="M254" t="s">
        <v>7219</v>
      </c>
      <c r="N254" t="s">
        <v>7220</v>
      </c>
    </row>
    <row r="255" spans="1:14" x14ac:dyDescent="0.2">
      <c r="A255" t="s">
        <v>7575</v>
      </c>
      <c r="B255" t="s">
        <v>7575</v>
      </c>
      <c r="C255" t="s">
        <v>6761</v>
      </c>
      <c r="D255" t="s">
        <v>6899</v>
      </c>
      <c r="E255">
        <v>90</v>
      </c>
      <c r="F255">
        <v>104</v>
      </c>
      <c r="G255">
        <v>15</v>
      </c>
      <c r="H255" t="s">
        <v>6758</v>
      </c>
      <c r="J255" t="s">
        <v>7576</v>
      </c>
      <c r="K255" t="s">
        <v>7577</v>
      </c>
      <c r="L255" t="s">
        <v>7578</v>
      </c>
      <c r="M255" t="s">
        <v>7579</v>
      </c>
      <c r="N255" t="s">
        <v>7580</v>
      </c>
    </row>
    <row r="256" spans="1:14" x14ac:dyDescent="0.2">
      <c r="A256" t="s">
        <v>7575</v>
      </c>
      <c r="B256" t="s">
        <v>7581</v>
      </c>
      <c r="C256" t="s">
        <v>6761</v>
      </c>
      <c r="D256" t="s">
        <v>6899</v>
      </c>
      <c r="E256">
        <v>90</v>
      </c>
      <c r="F256">
        <v>104</v>
      </c>
      <c r="G256">
        <v>15</v>
      </c>
      <c r="H256">
        <v>3</v>
      </c>
      <c r="I256" t="s">
        <v>7582</v>
      </c>
      <c r="J256" t="s">
        <v>7576</v>
      </c>
      <c r="K256" t="s">
        <v>7577</v>
      </c>
      <c r="L256" t="s">
        <v>7578</v>
      </c>
      <c r="M256" t="s">
        <v>7579</v>
      </c>
      <c r="N256" t="s">
        <v>7580</v>
      </c>
    </row>
    <row r="257" spans="1:14" x14ac:dyDescent="0.2">
      <c r="A257" t="s">
        <v>7583</v>
      </c>
      <c r="B257" t="s">
        <v>7583</v>
      </c>
      <c r="C257" t="s">
        <v>6855</v>
      </c>
      <c r="D257" t="s">
        <v>6741</v>
      </c>
      <c r="E257">
        <v>2</v>
      </c>
      <c r="F257">
        <v>13</v>
      </c>
      <c r="G257">
        <v>12</v>
      </c>
      <c r="H257">
        <v>3</v>
      </c>
      <c r="J257" t="s">
        <v>1103</v>
      </c>
      <c r="K257" t="s">
        <v>1104</v>
      </c>
      <c r="L257" t="s">
        <v>1105</v>
      </c>
      <c r="M257" t="s">
        <v>1106</v>
      </c>
      <c r="N257" t="s">
        <v>1107</v>
      </c>
    </row>
    <row r="258" spans="1:14" x14ac:dyDescent="0.2">
      <c r="A258" t="s">
        <v>7584</v>
      </c>
      <c r="B258" t="s">
        <v>7584</v>
      </c>
      <c r="C258" t="s">
        <v>6855</v>
      </c>
      <c r="D258" t="s">
        <v>6809</v>
      </c>
      <c r="E258">
        <v>2</v>
      </c>
      <c r="F258">
        <v>14</v>
      </c>
      <c r="G258">
        <v>13</v>
      </c>
      <c r="H258">
        <v>3</v>
      </c>
      <c r="J258" t="s">
        <v>1103</v>
      </c>
      <c r="K258" t="s">
        <v>1104</v>
      </c>
      <c r="L258" t="s">
        <v>1105</v>
      </c>
      <c r="M258" t="s">
        <v>1106</v>
      </c>
      <c r="N258" t="s">
        <v>1107</v>
      </c>
    </row>
    <row r="259" spans="1:14" x14ac:dyDescent="0.2">
      <c r="A259" t="s">
        <v>7585</v>
      </c>
      <c r="B259" t="s">
        <v>7585</v>
      </c>
      <c r="C259" t="s">
        <v>6761</v>
      </c>
      <c r="D259" t="s">
        <v>6741</v>
      </c>
      <c r="E259">
        <v>1150</v>
      </c>
      <c r="F259">
        <v>1164</v>
      </c>
      <c r="G259">
        <v>15</v>
      </c>
      <c r="H259">
        <v>3</v>
      </c>
      <c r="J259" t="s">
        <v>7091</v>
      </c>
      <c r="K259" t="s">
        <v>7092</v>
      </c>
      <c r="L259" t="s">
        <v>7093</v>
      </c>
      <c r="M259" t="s">
        <v>7094</v>
      </c>
      <c r="N259" t="s">
        <v>7095</v>
      </c>
    </row>
    <row r="260" spans="1:14" x14ac:dyDescent="0.2">
      <c r="A260" t="s">
        <v>7586</v>
      </c>
      <c r="B260" t="s">
        <v>7586</v>
      </c>
      <c r="C260" t="s">
        <v>6741</v>
      </c>
      <c r="D260" t="s">
        <v>6876</v>
      </c>
      <c r="E260">
        <v>38</v>
      </c>
      <c r="F260">
        <v>58</v>
      </c>
      <c r="G260">
        <v>21</v>
      </c>
      <c r="H260" t="s">
        <v>6990</v>
      </c>
      <c r="J260" t="s">
        <v>418</v>
      </c>
      <c r="K260" t="s">
        <v>419</v>
      </c>
      <c r="L260" t="s">
        <v>420</v>
      </c>
      <c r="M260" t="s">
        <v>421</v>
      </c>
      <c r="N260" t="s">
        <v>422</v>
      </c>
    </row>
    <row r="261" spans="1:14" x14ac:dyDescent="0.2">
      <c r="A261" t="s">
        <v>7587</v>
      </c>
      <c r="B261" t="s">
        <v>7587</v>
      </c>
      <c r="C261" t="s">
        <v>6741</v>
      </c>
      <c r="D261" t="s">
        <v>6809</v>
      </c>
      <c r="E261">
        <v>38</v>
      </c>
      <c r="F261">
        <v>60</v>
      </c>
      <c r="G261">
        <v>23</v>
      </c>
      <c r="H261">
        <v>3</v>
      </c>
      <c r="J261" t="s">
        <v>418</v>
      </c>
      <c r="K261" t="s">
        <v>419</v>
      </c>
      <c r="L261" t="s">
        <v>420</v>
      </c>
      <c r="M261" t="s">
        <v>421</v>
      </c>
      <c r="N261" t="s">
        <v>422</v>
      </c>
    </row>
    <row r="262" spans="1:14" x14ac:dyDescent="0.2">
      <c r="A262" t="s">
        <v>7588</v>
      </c>
      <c r="B262" t="s">
        <v>7588</v>
      </c>
      <c r="C262" t="s">
        <v>6741</v>
      </c>
      <c r="D262" t="s">
        <v>6835</v>
      </c>
      <c r="E262">
        <v>38</v>
      </c>
      <c r="F262">
        <v>72</v>
      </c>
      <c r="G262">
        <v>35</v>
      </c>
      <c r="H262">
        <v>4</v>
      </c>
      <c r="J262" t="s">
        <v>418</v>
      </c>
      <c r="K262" t="s">
        <v>419</v>
      </c>
      <c r="L262" t="s">
        <v>420</v>
      </c>
      <c r="M262" t="s">
        <v>421</v>
      </c>
      <c r="N262" t="s">
        <v>422</v>
      </c>
    </row>
    <row r="263" spans="1:14" x14ac:dyDescent="0.2">
      <c r="A263" t="s">
        <v>7586</v>
      </c>
      <c r="B263" t="s">
        <v>1454</v>
      </c>
      <c r="C263" t="s">
        <v>6741</v>
      </c>
      <c r="D263" t="s">
        <v>6876</v>
      </c>
      <c r="E263">
        <v>38</v>
      </c>
      <c r="F263">
        <v>58</v>
      </c>
      <c r="G263">
        <v>21</v>
      </c>
      <c r="H263" t="s">
        <v>6758</v>
      </c>
      <c r="I263" t="s">
        <v>7589</v>
      </c>
      <c r="J263" t="s">
        <v>418</v>
      </c>
      <c r="K263" t="s">
        <v>419</v>
      </c>
      <c r="L263" t="s">
        <v>420</v>
      </c>
      <c r="M263" t="s">
        <v>421</v>
      </c>
      <c r="N263" t="s">
        <v>422</v>
      </c>
    </row>
    <row r="264" spans="1:14" x14ac:dyDescent="0.2">
      <c r="A264" t="s">
        <v>7586</v>
      </c>
      <c r="B264" t="s">
        <v>1455</v>
      </c>
      <c r="C264" t="s">
        <v>6741</v>
      </c>
      <c r="D264" t="s">
        <v>6876</v>
      </c>
      <c r="E264">
        <v>38</v>
      </c>
      <c r="F264">
        <v>58</v>
      </c>
      <c r="G264">
        <v>21</v>
      </c>
      <c r="H264" t="s">
        <v>6758</v>
      </c>
      <c r="I264" t="s">
        <v>7590</v>
      </c>
      <c r="J264" t="s">
        <v>418</v>
      </c>
      <c r="K264" t="s">
        <v>419</v>
      </c>
      <c r="L264" t="s">
        <v>420</v>
      </c>
      <c r="M264" t="s">
        <v>421</v>
      </c>
      <c r="N264" t="s">
        <v>422</v>
      </c>
    </row>
    <row r="265" spans="1:14" x14ac:dyDescent="0.2">
      <c r="A265" t="s">
        <v>7586</v>
      </c>
      <c r="B265" t="s">
        <v>712</v>
      </c>
      <c r="C265" t="s">
        <v>6741</v>
      </c>
      <c r="D265" t="s">
        <v>6876</v>
      </c>
      <c r="E265">
        <v>38</v>
      </c>
      <c r="F265">
        <v>58</v>
      </c>
      <c r="G265">
        <v>21</v>
      </c>
      <c r="H265" t="s">
        <v>6758</v>
      </c>
      <c r="I265" t="s">
        <v>6849</v>
      </c>
      <c r="J265" t="s">
        <v>418</v>
      </c>
      <c r="K265" t="s">
        <v>419</v>
      </c>
      <c r="L265" t="s">
        <v>420</v>
      </c>
      <c r="M265" t="s">
        <v>421</v>
      </c>
      <c r="N265" t="s">
        <v>422</v>
      </c>
    </row>
    <row r="266" spans="1:14" x14ac:dyDescent="0.2">
      <c r="A266" t="s">
        <v>7586</v>
      </c>
      <c r="B266" t="s">
        <v>486</v>
      </c>
      <c r="C266" t="s">
        <v>6741</v>
      </c>
      <c r="D266" t="s">
        <v>6876</v>
      </c>
      <c r="E266">
        <v>38</v>
      </c>
      <c r="F266">
        <v>58</v>
      </c>
      <c r="G266">
        <v>21</v>
      </c>
      <c r="H266" t="s">
        <v>6758</v>
      </c>
      <c r="I266" t="s">
        <v>7591</v>
      </c>
      <c r="J266" t="s">
        <v>418</v>
      </c>
      <c r="K266" t="s">
        <v>419</v>
      </c>
      <c r="L266" t="s">
        <v>420</v>
      </c>
      <c r="M266" t="s">
        <v>421</v>
      </c>
      <c r="N266" t="s">
        <v>422</v>
      </c>
    </row>
    <row r="267" spans="1:14" x14ac:dyDescent="0.2">
      <c r="A267" t="s">
        <v>7586</v>
      </c>
      <c r="B267" t="s">
        <v>713</v>
      </c>
      <c r="C267" t="s">
        <v>6741</v>
      </c>
      <c r="D267" t="s">
        <v>6876</v>
      </c>
      <c r="E267">
        <v>38</v>
      </c>
      <c r="F267">
        <v>58</v>
      </c>
      <c r="G267">
        <v>21</v>
      </c>
      <c r="H267" t="s">
        <v>6758</v>
      </c>
      <c r="I267" t="s">
        <v>6850</v>
      </c>
      <c r="J267" t="s">
        <v>418</v>
      </c>
      <c r="K267" t="s">
        <v>419</v>
      </c>
      <c r="L267" t="s">
        <v>420</v>
      </c>
      <c r="M267" t="s">
        <v>421</v>
      </c>
      <c r="N267" t="s">
        <v>422</v>
      </c>
    </row>
    <row r="268" spans="1:14" x14ac:dyDescent="0.2">
      <c r="A268" t="s">
        <v>7586</v>
      </c>
      <c r="B268" t="s">
        <v>487</v>
      </c>
      <c r="C268" t="s">
        <v>6741</v>
      </c>
      <c r="D268" t="s">
        <v>6876</v>
      </c>
      <c r="E268">
        <v>38</v>
      </c>
      <c r="F268">
        <v>58</v>
      </c>
      <c r="G268">
        <v>21</v>
      </c>
      <c r="H268" t="s">
        <v>6758</v>
      </c>
      <c r="I268" t="s">
        <v>7592</v>
      </c>
      <c r="J268" t="s">
        <v>418</v>
      </c>
      <c r="K268" t="s">
        <v>419</v>
      </c>
      <c r="L268" t="s">
        <v>420</v>
      </c>
      <c r="M268" t="s">
        <v>421</v>
      </c>
      <c r="N268" t="s">
        <v>422</v>
      </c>
    </row>
    <row r="269" spans="1:14" x14ac:dyDescent="0.2">
      <c r="A269" t="s">
        <v>7593</v>
      </c>
      <c r="B269" t="s">
        <v>7593</v>
      </c>
      <c r="C269" t="s">
        <v>6741</v>
      </c>
      <c r="D269" t="s">
        <v>6895</v>
      </c>
      <c r="E269">
        <v>55</v>
      </c>
      <c r="F269">
        <v>80</v>
      </c>
      <c r="G269">
        <v>26</v>
      </c>
      <c r="H269" t="s">
        <v>6758</v>
      </c>
      <c r="J269" t="s">
        <v>7594</v>
      </c>
      <c r="K269" t="s">
        <v>7595</v>
      </c>
      <c r="L269" t="s">
        <v>7596</v>
      </c>
      <c r="M269" t="s">
        <v>7597</v>
      </c>
      <c r="N269" t="s">
        <v>7598</v>
      </c>
    </row>
    <row r="270" spans="1:14" x14ac:dyDescent="0.2">
      <c r="A270" t="s">
        <v>7599</v>
      </c>
      <c r="B270" t="s">
        <v>7599</v>
      </c>
      <c r="C270" t="s">
        <v>6761</v>
      </c>
      <c r="D270" t="s">
        <v>6788</v>
      </c>
      <c r="E270">
        <v>122</v>
      </c>
      <c r="F270">
        <v>141</v>
      </c>
      <c r="G270">
        <v>20</v>
      </c>
      <c r="H270">
        <v>4</v>
      </c>
      <c r="J270" t="s">
        <v>7099</v>
      </c>
      <c r="K270" t="s">
        <v>7100</v>
      </c>
      <c r="L270" t="s">
        <v>7101</v>
      </c>
      <c r="M270" t="s">
        <v>7102</v>
      </c>
      <c r="N270" t="s">
        <v>7103</v>
      </c>
    </row>
    <row r="271" spans="1:14" x14ac:dyDescent="0.2">
      <c r="A271" t="s">
        <v>7600</v>
      </c>
      <c r="B271" t="s">
        <v>7600</v>
      </c>
      <c r="C271" t="s">
        <v>6761</v>
      </c>
      <c r="D271" t="s">
        <v>6932</v>
      </c>
      <c r="E271">
        <v>472</v>
      </c>
      <c r="F271">
        <v>482</v>
      </c>
      <c r="G271">
        <v>11</v>
      </c>
      <c r="H271">
        <v>3</v>
      </c>
      <c r="J271" t="s">
        <v>7601</v>
      </c>
      <c r="K271" t="s">
        <v>7602</v>
      </c>
      <c r="L271" t="s">
        <v>7603</v>
      </c>
      <c r="M271" t="s">
        <v>7604</v>
      </c>
      <c r="N271" t="s">
        <v>7605</v>
      </c>
    </row>
    <row r="272" spans="1:14" x14ac:dyDescent="0.2">
      <c r="A272" t="s">
        <v>7606</v>
      </c>
      <c r="B272" t="s">
        <v>7606</v>
      </c>
      <c r="C272" t="s">
        <v>6741</v>
      </c>
      <c r="D272" t="s">
        <v>6788</v>
      </c>
      <c r="E272">
        <v>305</v>
      </c>
      <c r="F272">
        <v>317</v>
      </c>
      <c r="G272">
        <v>13</v>
      </c>
      <c r="H272">
        <v>2</v>
      </c>
      <c r="J272" t="s">
        <v>7607</v>
      </c>
      <c r="K272" t="s">
        <v>6683</v>
      </c>
      <c r="L272" t="s">
        <v>6682</v>
      </c>
      <c r="M272" t="s">
        <v>7608</v>
      </c>
      <c r="N272" t="s">
        <v>7609</v>
      </c>
    </row>
    <row r="273" spans="1:14" x14ac:dyDescent="0.2">
      <c r="A273" t="s">
        <v>7610</v>
      </c>
      <c r="B273" t="s">
        <v>7610</v>
      </c>
      <c r="C273" t="s">
        <v>6761</v>
      </c>
      <c r="D273" t="s">
        <v>6761</v>
      </c>
      <c r="E273">
        <v>127</v>
      </c>
      <c r="F273">
        <v>157</v>
      </c>
      <c r="G273">
        <v>31</v>
      </c>
      <c r="H273">
        <v>4</v>
      </c>
      <c r="J273" t="s">
        <v>1010</v>
      </c>
      <c r="K273" t="s">
        <v>1011</v>
      </c>
      <c r="L273" t="s">
        <v>1012</v>
      </c>
      <c r="M273" t="s">
        <v>1013</v>
      </c>
      <c r="N273" t="s">
        <v>1014</v>
      </c>
    </row>
    <row r="274" spans="1:14" x14ac:dyDescent="0.2">
      <c r="A274" t="s">
        <v>7611</v>
      </c>
      <c r="B274" t="s">
        <v>7611</v>
      </c>
      <c r="C274" t="s">
        <v>6761</v>
      </c>
      <c r="D274" t="s">
        <v>6932</v>
      </c>
      <c r="E274">
        <v>243</v>
      </c>
      <c r="F274">
        <v>272</v>
      </c>
      <c r="G274">
        <v>30</v>
      </c>
      <c r="H274">
        <v>4</v>
      </c>
      <c r="J274" t="s">
        <v>7612</v>
      </c>
      <c r="K274" t="s">
        <v>7613</v>
      </c>
      <c r="L274" t="s">
        <v>7614</v>
      </c>
      <c r="M274" t="s">
        <v>7615</v>
      </c>
      <c r="N274" t="s">
        <v>7616</v>
      </c>
    </row>
    <row r="275" spans="1:14" x14ac:dyDescent="0.2">
      <c r="A275" t="s">
        <v>7617</v>
      </c>
      <c r="B275" t="s">
        <v>7617</v>
      </c>
      <c r="C275" t="s">
        <v>6741</v>
      </c>
      <c r="D275" t="s">
        <v>6788</v>
      </c>
      <c r="E275">
        <v>192</v>
      </c>
      <c r="F275">
        <v>222</v>
      </c>
      <c r="G275">
        <v>31</v>
      </c>
      <c r="H275">
        <v>4</v>
      </c>
      <c r="J275" t="s">
        <v>753</v>
      </c>
      <c r="K275" t="s">
        <v>754</v>
      </c>
      <c r="L275" t="s">
        <v>755</v>
      </c>
      <c r="M275" t="s">
        <v>756</v>
      </c>
      <c r="N275" t="s">
        <v>757</v>
      </c>
    </row>
    <row r="276" spans="1:14" x14ac:dyDescent="0.2">
      <c r="A276" t="s">
        <v>7618</v>
      </c>
      <c r="B276" t="s">
        <v>7618</v>
      </c>
      <c r="C276" t="s">
        <v>6741</v>
      </c>
      <c r="D276" t="s">
        <v>6757</v>
      </c>
      <c r="E276">
        <v>272</v>
      </c>
      <c r="F276">
        <v>285</v>
      </c>
      <c r="G276">
        <v>14</v>
      </c>
      <c r="H276" t="s">
        <v>6990</v>
      </c>
      <c r="J276" t="s">
        <v>7619</v>
      </c>
      <c r="K276" t="s">
        <v>7620</v>
      </c>
      <c r="L276" t="s">
        <v>7621</v>
      </c>
      <c r="M276" t="s">
        <v>7622</v>
      </c>
      <c r="N276" t="s">
        <v>7623</v>
      </c>
    </row>
    <row r="277" spans="1:14" x14ac:dyDescent="0.2">
      <c r="A277" t="s">
        <v>7624</v>
      </c>
      <c r="B277" t="s">
        <v>7624</v>
      </c>
      <c r="C277" t="s">
        <v>6741</v>
      </c>
      <c r="D277" t="s">
        <v>6820</v>
      </c>
      <c r="E277">
        <v>272</v>
      </c>
      <c r="F277">
        <v>297</v>
      </c>
      <c r="G277">
        <v>26</v>
      </c>
      <c r="H277" t="s">
        <v>7289</v>
      </c>
      <c r="J277" t="s">
        <v>7619</v>
      </c>
      <c r="K277" t="s">
        <v>7620</v>
      </c>
      <c r="L277" t="s">
        <v>7621</v>
      </c>
      <c r="M277" t="s">
        <v>7622</v>
      </c>
      <c r="N277" t="s">
        <v>7623</v>
      </c>
    </row>
    <row r="278" spans="1:14" x14ac:dyDescent="0.2">
      <c r="A278" t="s">
        <v>7625</v>
      </c>
      <c r="B278" t="s">
        <v>7625</v>
      </c>
      <c r="C278" t="s">
        <v>6741</v>
      </c>
      <c r="D278" t="s">
        <v>6895</v>
      </c>
      <c r="E278">
        <v>272</v>
      </c>
      <c r="F278">
        <v>303</v>
      </c>
      <c r="G278">
        <v>32</v>
      </c>
      <c r="H278" t="s">
        <v>7289</v>
      </c>
      <c r="J278" t="s">
        <v>7619</v>
      </c>
      <c r="K278" t="s">
        <v>7620</v>
      </c>
      <c r="L278" t="s">
        <v>7621</v>
      </c>
      <c r="M278" t="s">
        <v>7622</v>
      </c>
      <c r="N278" t="s">
        <v>7623</v>
      </c>
    </row>
    <row r="279" spans="1:14" x14ac:dyDescent="0.2">
      <c r="A279" t="s">
        <v>7626</v>
      </c>
      <c r="B279" t="s">
        <v>7627</v>
      </c>
      <c r="C279" t="s">
        <v>6761</v>
      </c>
      <c r="D279" t="s">
        <v>6757</v>
      </c>
      <c r="E279">
        <v>812</v>
      </c>
      <c r="F279">
        <v>826</v>
      </c>
      <c r="G279">
        <v>15</v>
      </c>
      <c r="H279">
        <v>3</v>
      </c>
      <c r="I279" t="s">
        <v>7628</v>
      </c>
      <c r="J279" t="s">
        <v>25</v>
      </c>
      <c r="K279" t="s">
        <v>26</v>
      </c>
      <c r="L279" t="s">
        <v>27</v>
      </c>
      <c r="M279" t="s">
        <v>28</v>
      </c>
      <c r="N279" t="s">
        <v>29</v>
      </c>
    </row>
    <row r="280" spans="1:14" x14ac:dyDescent="0.2">
      <c r="A280" t="s">
        <v>7629</v>
      </c>
      <c r="B280" t="s">
        <v>7629</v>
      </c>
      <c r="C280" t="s">
        <v>6761</v>
      </c>
      <c r="D280" t="s">
        <v>6788</v>
      </c>
      <c r="E280">
        <v>100</v>
      </c>
      <c r="F280">
        <v>114</v>
      </c>
      <c r="G280">
        <v>15</v>
      </c>
      <c r="H280">
        <v>3</v>
      </c>
      <c r="J280" t="s">
        <v>7630</v>
      </c>
      <c r="K280" t="s">
        <v>7631</v>
      </c>
      <c r="L280" t="s">
        <v>7632</v>
      </c>
      <c r="M280" t="s">
        <v>7633</v>
      </c>
      <c r="N280" t="s">
        <v>7634</v>
      </c>
    </row>
    <row r="281" spans="1:14" x14ac:dyDescent="0.2">
      <c r="A281" t="s">
        <v>7635</v>
      </c>
      <c r="B281" t="s">
        <v>7635</v>
      </c>
      <c r="C281" t="s">
        <v>6761</v>
      </c>
      <c r="D281" t="s">
        <v>6761</v>
      </c>
      <c r="E281">
        <v>290</v>
      </c>
      <c r="F281">
        <v>330</v>
      </c>
      <c r="G281">
        <v>41</v>
      </c>
      <c r="H281">
        <v>4</v>
      </c>
      <c r="J281" t="s">
        <v>7636</v>
      </c>
      <c r="K281" t="s">
        <v>7637</v>
      </c>
      <c r="L281" t="s">
        <v>7638</v>
      </c>
      <c r="M281" t="s">
        <v>7639</v>
      </c>
      <c r="N281" t="s">
        <v>7640</v>
      </c>
    </row>
    <row r="282" spans="1:14" x14ac:dyDescent="0.2">
      <c r="A282" t="s">
        <v>7635</v>
      </c>
      <c r="B282" t="s">
        <v>7641</v>
      </c>
      <c r="C282" t="s">
        <v>6761</v>
      </c>
      <c r="D282" t="s">
        <v>6761</v>
      </c>
      <c r="E282">
        <v>290</v>
      </c>
      <c r="F282">
        <v>330</v>
      </c>
      <c r="G282">
        <v>41</v>
      </c>
      <c r="H282">
        <v>4</v>
      </c>
      <c r="I282" t="s">
        <v>6897</v>
      </c>
      <c r="J282" t="s">
        <v>7636</v>
      </c>
      <c r="K282" t="s">
        <v>7637</v>
      </c>
      <c r="L282" t="s">
        <v>7638</v>
      </c>
      <c r="M282" t="s">
        <v>7639</v>
      </c>
      <c r="N282" t="s">
        <v>7640</v>
      </c>
    </row>
    <row r="283" spans="1:14" x14ac:dyDescent="0.2">
      <c r="A283" t="s">
        <v>7642</v>
      </c>
      <c r="B283" t="s">
        <v>7642</v>
      </c>
      <c r="C283" t="s">
        <v>6741</v>
      </c>
      <c r="D283" t="s">
        <v>6741</v>
      </c>
      <c r="E283">
        <v>198</v>
      </c>
      <c r="F283">
        <v>238</v>
      </c>
      <c r="G283">
        <v>41</v>
      </c>
      <c r="H283">
        <v>4</v>
      </c>
      <c r="J283" t="s">
        <v>961</v>
      </c>
      <c r="K283" t="s">
        <v>962</v>
      </c>
      <c r="L283" t="s">
        <v>963</v>
      </c>
      <c r="M283" t="s">
        <v>964</v>
      </c>
      <c r="N283" t="s">
        <v>965</v>
      </c>
    </row>
    <row r="284" spans="1:14" x14ac:dyDescent="0.2">
      <c r="A284" t="s">
        <v>7643</v>
      </c>
      <c r="B284" t="s">
        <v>7643</v>
      </c>
      <c r="C284" t="s">
        <v>6741</v>
      </c>
      <c r="D284" t="s">
        <v>6788</v>
      </c>
      <c r="E284">
        <v>198</v>
      </c>
      <c r="F284">
        <v>239</v>
      </c>
      <c r="G284">
        <v>42</v>
      </c>
      <c r="H284">
        <v>5</v>
      </c>
      <c r="J284" t="s">
        <v>961</v>
      </c>
      <c r="K284" t="s">
        <v>962</v>
      </c>
      <c r="L284" t="s">
        <v>963</v>
      </c>
      <c r="M284" t="s">
        <v>964</v>
      </c>
      <c r="N284" t="s">
        <v>965</v>
      </c>
    </row>
    <row r="285" spans="1:14" x14ac:dyDescent="0.2">
      <c r="A285" t="s">
        <v>7644</v>
      </c>
      <c r="B285" t="s">
        <v>7644</v>
      </c>
      <c r="C285" t="s">
        <v>6761</v>
      </c>
      <c r="D285" t="s">
        <v>6876</v>
      </c>
      <c r="E285">
        <v>289</v>
      </c>
      <c r="F285">
        <v>310</v>
      </c>
      <c r="G285">
        <v>22</v>
      </c>
      <c r="H285">
        <v>4</v>
      </c>
      <c r="J285" t="s">
        <v>7645</v>
      </c>
      <c r="K285" t="s">
        <v>7646</v>
      </c>
      <c r="L285" t="s">
        <v>7647</v>
      </c>
      <c r="M285" t="s">
        <v>7648</v>
      </c>
      <c r="N285" t="s">
        <v>7649</v>
      </c>
    </row>
    <row r="286" spans="1:14" x14ac:dyDescent="0.2">
      <c r="A286" t="s">
        <v>7650</v>
      </c>
      <c r="B286" t="s">
        <v>7651</v>
      </c>
      <c r="C286" t="s">
        <v>6761</v>
      </c>
      <c r="D286" t="s">
        <v>6899</v>
      </c>
      <c r="E286">
        <v>289</v>
      </c>
      <c r="F286">
        <v>318</v>
      </c>
      <c r="G286">
        <v>30</v>
      </c>
      <c r="H286">
        <v>4</v>
      </c>
      <c r="I286" t="s">
        <v>7652</v>
      </c>
      <c r="J286" t="s">
        <v>7645</v>
      </c>
      <c r="K286" t="s">
        <v>7646</v>
      </c>
      <c r="L286" t="s">
        <v>7647</v>
      </c>
      <c r="M286" t="s">
        <v>7648</v>
      </c>
      <c r="N286" t="s">
        <v>7649</v>
      </c>
    </row>
    <row r="287" spans="1:14" x14ac:dyDescent="0.2">
      <c r="A287" t="s">
        <v>7653</v>
      </c>
      <c r="B287" t="s">
        <v>7653</v>
      </c>
      <c r="C287" t="s">
        <v>6741</v>
      </c>
      <c r="D287" t="s">
        <v>6750</v>
      </c>
      <c r="E287">
        <v>278</v>
      </c>
      <c r="F287">
        <v>292</v>
      </c>
      <c r="G287">
        <v>15</v>
      </c>
      <c r="H287">
        <v>3</v>
      </c>
      <c r="J287" t="s">
        <v>65</v>
      </c>
      <c r="K287" t="s">
        <v>66</v>
      </c>
      <c r="L287" t="s">
        <v>67</v>
      </c>
      <c r="M287" t="s">
        <v>68</v>
      </c>
      <c r="N287" t="s">
        <v>69</v>
      </c>
    </row>
    <row r="288" spans="1:14" x14ac:dyDescent="0.2">
      <c r="A288" t="s">
        <v>7654</v>
      </c>
      <c r="B288" t="s">
        <v>7654</v>
      </c>
      <c r="C288" t="s">
        <v>6761</v>
      </c>
      <c r="D288" t="s">
        <v>6840</v>
      </c>
      <c r="E288">
        <v>133</v>
      </c>
      <c r="F288">
        <v>143</v>
      </c>
      <c r="G288">
        <v>11</v>
      </c>
      <c r="H288">
        <v>2</v>
      </c>
      <c r="J288" t="s">
        <v>7576</v>
      </c>
      <c r="K288" t="s">
        <v>7577</v>
      </c>
      <c r="L288" t="s">
        <v>7578</v>
      </c>
      <c r="M288" t="s">
        <v>7579</v>
      </c>
      <c r="N288" t="s">
        <v>7580</v>
      </c>
    </row>
    <row r="289" spans="1:14" x14ac:dyDescent="0.2">
      <c r="A289" t="s">
        <v>7655</v>
      </c>
      <c r="B289" t="s">
        <v>7655</v>
      </c>
      <c r="C289" t="s">
        <v>6761</v>
      </c>
      <c r="D289" t="s">
        <v>6762</v>
      </c>
      <c r="E289">
        <v>42</v>
      </c>
      <c r="F289">
        <v>62</v>
      </c>
      <c r="G289">
        <v>21</v>
      </c>
      <c r="H289" t="s">
        <v>6990</v>
      </c>
      <c r="J289" t="s">
        <v>1278</v>
      </c>
      <c r="K289" t="s">
        <v>1279</v>
      </c>
      <c r="L289" t="s">
        <v>1280</v>
      </c>
      <c r="M289" t="s">
        <v>1281</v>
      </c>
      <c r="N289" t="s">
        <v>1282</v>
      </c>
    </row>
    <row r="290" spans="1:14" x14ac:dyDescent="0.2">
      <c r="A290" t="s">
        <v>7656</v>
      </c>
      <c r="B290" t="s">
        <v>7656</v>
      </c>
      <c r="C290" t="s">
        <v>6761</v>
      </c>
      <c r="D290" t="s">
        <v>6905</v>
      </c>
      <c r="E290">
        <v>42</v>
      </c>
      <c r="F290">
        <v>64</v>
      </c>
      <c r="G290">
        <v>23</v>
      </c>
      <c r="H290">
        <v>3</v>
      </c>
      <c r="J290" t="s">
        <v>1278</v>
      </c>
      <c r="K290" t="s">
        <v>1279</v>
      </c>
      <c r="L290" t="s">
        <v>1280</v>
      </c>
      <c r="M290" t="s">
        <v>1281</v>
      </c>
      <c r="N290" t="s">
        <v>1282</v>
      </c>
    </row>
    <row r="291" spans="1:14" x14ac:dyDescent="0.2">
      <c r="A291" t="s">
        <v>7657</v>
      </c>
      <c r="B291" t="s">
        <v>7657</v>
      </c>
      <c r="C291" t="s">
        <v>6761</v>
      </c>
      <c r="D291" t="s">
        <v>6750</v>
      </c>
      <c r="E291">
        <v>42</v>
      </c>
      <c r="F291">
        <v>80</v>
      </c>
      <c r="G291">
        <v>39</v>
      </c>
      <c r="H291" t="s">
        <v>7658</v>
      </c>
      <c r="J291" t="s">
        <v>1278</v>
      </c>
      <c r="K291" t="s">
        <v>1279</v>
      </c>
      <c r="L291" t="s">
        <v>1280</v>
      </c>
      <c r="M291" t="s">
        <v>1281</v>
      </c>
      <c r="N291" t="s">
        <v>1282</v>
      </c>
    </row>
    <row r="292" spans="1:14" x14ac:dyDescent="0.2">
      <c r="A292" t="s">
        <v>7655</v>
      </c>
      <c r="B292" t="s">
        <v>7659</v>
      </c>
      <c r="C292" t="s">
        <v>6761</v>
      </c>
      <c r="D292" t="s">
        <v>6762</v>
      </c>
      <c r="E292">
        <v>42</v>
      </c>
      <c r="F292">
        <v>62</v>
      </c>
      <c r="G292">
        <v>21</v>
      </c>
      <c r="H292" t="s">
        <v>6990</v>
      </c>
      <c r="I292" t="s">
        <v>7660</v>
      </c>
      <c r="J292" t="s">
        <v>1278</v>
      </c>
      <c r="K292" t="s">
        <v>1279</v>
      </c>
      <c r="L292" t="s">
        <v>1280</v>
      </c>
      <c r="M292" t="s">
        <v>1281</v>
      </c>
      <c r="N292" t="s">
        <v>1282</v>
      </c>
    </row>
    <row r="293" spans="1:14" x14ac:dyDescent="0.2">
      <c r="A293" t="s">
        <v>7655</v>
      </c>
      <c r="B293" t="s">
        <v>1276</v>
      </c>
      <c r="C293" t="s">
        <v>6761</v>
      </c>
      <c r="D293" t="s">
        <v>6762</v>
      </c>
      <c r="E293">
        <v>42</v>
      </c>
      <c r="F293">
        <v>62</v>
      </c>
      <c r="G293">
        <v>21</v>
      </c>
      <c r="H293" t="s">
        <v>6758</v>
      </c>
      <c r="I293" t="s">
        <v>7661</v>
      </c>
      <c r="J293" t="s">
        <v>1278</v>
      </c>
      <c r="K293" t="s">
        <v>1279</v>
      </c>
      <c r="L293" t="s">
        <v>1280</v>
      </c>
      <c r="M293" t="s">
        <v>1281</v>
      </c>
      <c r="N293" t="s">
        <v>1282</v>
      </c>
    </row>
    <row r="294" spans="1:14" x14ac:dyDescent="0.2">
      <c r="A294" t="s">
        <v>7655</v>
      </c>
      <c r="B294" t="s">
        <v>1277</v>
      </c>
      <c r="C294" t="s">
        <v>6761</v>
      </c>
      <c r="D294" t="s">
        <v>6762</v>
      </c>
      <c r="E294">
        <v>42</v>
      </c>
      <c r="F294">
        <v>62</v>
      </c>
      <c r="G294">
        <v>21</v>
      </c>
      <c r="H294" t="s">
        <v>6758</v>
      </c>
      <c r="I294" t="s">
        <v>7662</v>
      </c>
      <c r="J294" t="s">
        <v>1278</v>
      </c>
      <c r="K294" t="s">
        <v>1279</v>
      </c>
      <c r="L294" t="s">
        <v>1280</v>
      </c>
      <c r="M294" t="s">
        <v>1281</v>
      </c>
      <c r="N294" t="s">
        <v>1282</v>
      </c>
    </row>
    <row r="295" spans="1:14" x14ac:dyDescent="0.2">
      <c r="A295" t="s">
        <v>7663</v>
      </c>
      <c r="B295" t="s">
        <v>7663</v>
      </c>
      <c r="C295" t="s">
        <v>6761</v>
      </c>
      <c r="D295" t="s">
        <v>6742</v>
      </c>
      <c r="E295">
        <v>44</v>
      </c>
      <c r="F295">
        <v>60</v>
      </c>
      <c r="G295">
        <v>17</v>
      </c>
      <c r="H295">
        <v>4</v>
      </c>
      <c r="J295" t="s">
        <v>786</v>
      </c>
      <c r="K295" t="s">
        <v>787</v>
      </c>
      <c r="L295" t="s">
        <v>788</v>
      </c>
      <c r="M295" t="s">
        <v>789</v>
      </c>
      <c r="N295" t="s">
        <v>790</v>
      </c>
    </row>
    <row r="296" spans="1:14" x14ac:dyDescent="0.2">
      <c r="A296" t="s">
        <v>7664</v>
      </c>
      <c r="B296" t="s">
        <v>7665</v>
      </c>
      <c r="C296" t="s">
        <v>6761</v>
      </c>
      <c r="D296" t="s">
        <v>6762</v>
      </c>
      <c r="E296">
        <v>178</v>
      </c>
      <c r="F296">
        <v>211</v>
      </c>
      <c r="G296">
        <v>34</v>
      </c>
      <c r="H296">
        <v>5</v>
      </c>
      <c r="I296" t="s">
        <v>7666</v>
      </c>
      <c r="J296" t="s">
        <v>7667</v>
      </c>
      <c r="K296" t="s">
        <v>7668</v>
      </c>
      <c r="L296" t="s">
        <v>7669</v>
      </c>
      <c r="M296" t="s">
        <v>7670</v>
      </c>
      <c r="N296" t="s">
        <v>7671</v>
      </c>
    </row>
    <row r="297" spans="1:14" x14ac:dyDescent="0.2">
      <c r="A297" t="s">
        <v>7672</v>
      </c>
      <c r="B297" t="s">
        <v>7673</v>
      </c>
      <c r="C297" t="s">
        <v>6761</v>
      </c>
      <c r="D297" t="s">
        <v>6788</v>
      </c>
      <c r="E297">
        <v>196</v>
      </c>
      <c r="F297">
        <v>223</v>
      </c>
      <c r="G297">
        <v>28</v>
      </c>
      <c r="H297">
        <v>5</v>
      </c>
      <c r="I297" t="s">
        <v>7058</v>
      </c>
      <c r="J297" t="s">
        <v>7674</v>
      </c>
      <c r="K297" t="s">
        <v>7675</v>
      </c>
      <c r="L297" t="s">
        <v>7676</v>
      </c>
      <c r="M297" t="s">
        <v>7677</v>
      </c>
      <c r="N297" t="s">
        <v>7678</v>
      </c>
    </row>
    <row r="298" spans="1:14" x14ac:dyDescent="0.2">
      <c r="A298" t="s">
        <v>7679</v>
      </c>
      <c r="B298" t="s">
        <v>7679</v>
      </c>
      <c r="C298" t="s">
        <v>6761</v>
      </c>
      <c r="D298" t="s">
        <v>6750</v>
      </c>
      <c r="E298">
        <v>1349</v>
      </c>
      <c r="F298">
        <v>1356</v>
      </c>
      <c r="G298">
        <v>8</v>
      </c>
      <c r="H298">
        <v>2</v>
      </c>
      <c r="J298" t="s">
        <v>25</v>
      </c>
      <c r="K298" t="s">
        <v>26</v>
      </c>
      <c r="L298" t="s">
        <v>27</v>
      </c>
      <c r="M298" t="s">
        <v>28</v>
      </c>
      <c r="N298" t="s">
        <v>29</v>
      </c>
    </row>
    <row r="299" spans="1:14" x14ac:dyDescent="0.2">
      <c r="A299" t="s">
        <v>7680</v>
      </c>
      <c r="B299" t="s">
        <v>7680</v>
      </c>
      <c r="C299" t="s">
        <v>6761</v>
      </c>
      <c r="D299" t="s">
        <v>6895</v>
      </c>
      <c r="E299">
        <v>1349</v>
      </c>
      <c r="F299">
        <v>1373</v>
      </c>
      <c r="G299">
        <v>25</v>
      </c>
      <c r="H299">
        <v>5</v>
      </c>
      <c r="J299" t="s">
        <v>25</v>
      </c>
      <c r="K299" t="s">
        <v>26</v>
      </c>
      <c r="L299" t="s">
        <v>27</v>
      </c>
      <c r="M299" t="s">
        <v>28</v>
      </c>
      <c r="N299" t="s">
        <v>29</v>
      </c>
    </row>
    <row r="300" spans="1:14" x14ac:dyDescent="0.2">
      <c r="A300" t="s">
        <v>7681</v>
      </c>
      <c r="B300" t="s">
        <v>7681</v>
      </c>
      <c r="C300" t="s">
        <v>6741</v>
      </c>
      <c r="D300" t="s">
        <v>6840</v>
      </c>
      <c r="E300">
        <v>1123</v>
      </c>
      <c r="F300">
        <v>1158</v>
      </c>
      <c r="G300">
        <v>36</v>
      </c>
      <c r="H300">
        <v>4</v>
      </c>
      <c r="J300" t="s">
        <v>7682</v>
      </c>
      <c r="K300" t="s">
        <v>7683</v>
      </c>
      <c r="L300" t="s">
        <v>7684</v>
      </c>
      <c r="M300" t="s">
        <v>7685</v>
      </c>
      <c r="N300" t="s">
        <v>7686</v>
      </c>
    </row>
    <row r="301" spans="1:14" x14ac:dyDescent="0.2">
      <c r="A301" t="s">
        <v>7687</v>
      </c>
      <c r="B301" t="s">
        <v>7687</v>
      </c>
      <c r="C301" t="s">
        <v>6741</v>
      </c>
      <c r="D301" t="s">
        <v>6809</v>
      </c>
      <c r="E301">
        <v>219</v>
      </c>
      <c r="F301">
        <v>227</v>
      </c>
      <c r="G301">
        <v>9</v>
      </c>
      <c r="H301">
        <v>2</v>
      </c>
      <c r="J301" t="s">
        <v>7688</v>
      </c>
      <c r="K301" t="s">
        <v>7689</v>
      </c>
      <c r="L301" t="s">
        <v>7690</v>
      </c>
      <c r="M301" t="s">
        <v>7691</v>
      </c>
      <c r="N301" t="s">
        <v>7692</v>
      </c>
    </row>
    <row r="302" spans="1:14" x14ac:dyDescent="0.2">
      <c r="A302" t="s">
        <v>7693</v>
      </c>
      <c r="B302" t="s">
        <v>7694</v>
      </c>
      <c r="C302" t="s">
        <v>6761</v>
      </c>
      <c r="D302" t="s">
        <v>6932</v>
      </c>
      <c r="E302">
        <v>74</v>
      </c>
      <c r="F302">
        <v>91</v>
      </c>
      <c r="G302">
        <v>18</v>
      </c>
      <c r="H302">
        <v>3</v>
      </c>
      <c r="I302" t="s">
        <v>7695</v>
      </c>
      <c r="J302" t="s">
        <v>7696</v>
      </c>
      <c r="K302" t="s">
        <v>7697</v>
      </c>
      <c r="L302" t="s">
        <v>7698</v>
      </c>
      <c r="M302" t="s">
        <v>7699</v>
      </c>
      <c r="N302" t="s">
        <v>7700</v>
      </c>
    </row>
    <row r="303" spans="1:14" x14ac:dyDescent="0.2">
      <c r="A303" t="s">
        <v>7701</v>
      </c>
      <c r="B303" t="s">
        <v>7702</v>
      </c>
      <c r="C303" t="s">
        <v>6761</v>
      </c>
      <c r="D303" t="s">
        <v>6809</v>
      </c>
      <c r="E303">
        <v>74</v>
      </c>
      <c r="F303">
        <v>106</v>
      </c>
      <c r="G303">
        <v>33</v>
      </c>
      <c r="H303">
        <v>4</v>
      </c>
      <c r="I303" t="s">
        <v>7695</v>
      </c>
      <c r="J303" t="s">
        <v>7696</v>
      </c>
      <c r="K303" t="s">
        <v>7697</v>
      </c>
      <c r="L303" t="s">
        <v>7698</v>
      </c>
      <c r="M303" t="s">
        <v>7699</v>
      </c>
      <c r="N303" t="s">
        <v>7700</v>
      </c>
    </row>
    <row r="304" spans="1:14" x14ac:dyDescent="0.2">
      <c r="A304" t="s">
        <v>7703</v>
      </c>
      <c r="B304" t="s">
        <v>7703</v>
      </c>
      <c r="C304" t="s">
        <v>6761</v>
      </c>
      <c r="D304" t="s">
        <v>6899</v>
      </c>
      <c r="E304">
        <v>43</v>
      </c>
      <c r="F304">
        <v>51</v>
      </c>
      <c r="G304">
        <v>9</v>
      </c>
      <c r="H304">
        <v>2</v>
      </c>
      <c r="J304" t="s">
        <v>7704</v>
      </c>
      <c r="K304" t="s">
        <v>6642</v>
      </c>
      <c r="L304" t="s">
        <v>6641</v>
      </c>
      <c r="M304" t="s">
        <v>7705</v>
      </c>
      <c r="N304" t="s">
        <v>7706</v>
      </c>
    </row>
    <row r="305" spans="1:14" x14ac:dyDescent="0.2">
      <c r="A305" t="s">
        <v>7680</v>
      </c>
      <c r="B305" t="s">
        <v>7707</v>
      </c>
      <c r="C305" t="s">
        <v>6761</v>
      </c>
      <c r="D305" t="s">
        <v>6895</v>
      </c>
      <c r="E305">
        <v>1349</v>
      </c>
      <c r="F305">
        <v>1373</v>
      </c>
      <c r="G305">
        <v>25</v>
      </c>
      <c r="H305">
        <v>5</v>
      </c>
      <c r="I305" t="s">
        <v>7708</v>
      </c>
      <c r="J305" t="s">
        <v>25</v>
      </c>
      <c r="K305" t="s">
        <v>26</v>
      </c>
      <c r="L305" t="s">
        <v>27</v>
      </c>
      <c r="M305" t="s">
        <v>28</v>
      </c>
      <c r="N305" t="s">
        <v>29</v>
      </c>
    </row>
    <row r="306" spans="1:14" x14ac:dyDescent="0.2">
      <c r="A306" t="s">
        <v>7687</v>
      </c>
      <c r="B306" t="s">
        <v>7709</v>
      </c>
      <c r="C306" t="s">
        <v>6741</v>
      </c>
      <c r="D306" t="s">
        <v>6809</v>
      </c>
      <c r="E306">
        <v>219</v>
      </c>
      <c r="F306">
        <v>227</v>
      </c>
      <c r="G306">
        <v>9</v>
      </c>
      <c r="H306">
        <v>2</v>
      </c>
      <c r="I306" t="s">
        <v>7708</v>
      </c>
      <c r="J306" t="s">
        <v>7688</v>
      </c>
      <c r="K306" t="s">
        <v>7689</v>
      </c>
      <c r="L306" t="s">
        <v>7690</v>
      </c>
      <c r="M306" t="s">
        <v>7691</v>
      </c>
      <c r="N306" t="s">
        <v>7692</v>
      </c>
    </row>
    <row r="307" spans="1:14" x14ac:dyDescent="0.2">
      <c r="A307" t="s">
        <v>7710</v>
      </c>
      <c r="B307" t="s">
        <v>7711</v>
      </c>
      <c r="C307" t="s">
        <v>6741</v>
      </c>
      <c r="D307" t="s">
        <v>6742</v>
      </c>
      <c r="E307">
        <v>206</v>
      </c>
      <c r="F307">
        <v>215</v>
      </c>
      <c r="G307">
        <v>10</v>
      </c>
      <c r="H307">
        <v>3</v>
      </c>
      <c r="I307" t="s">
        <v>7712</v>
      </c>
      <c r="J307" t="s">
        <v>1361</v>
      </c>
      <c r="K307" t="s">
        <v>1362</v>
      </c>
      <c r="L307" t="s">
        <v>1363</v>
      </c>
      <c r="M307" t="s">
        <v>1364</v>
      </c>
      <c r="N307" t="s">
        <v>1365</v>
      </c>
    </row>
    <row r="308" spans="1:14" x14ac:dyDescent="0.2">
      <c r="A308" t="s">
        <v>7713</v>
      </c>
      <c r="B308" t="s">
        <v>734</v>
      </c>
      <c r="C308" t="s">
        <v>6761</v>
      </c>
      <c r="D308" t="s">
        <v>6835</v>
      </c>
      <c r="E308">
        <v>242</v>
      </c>
      <c r="F308">
        <v>251</v>
      </c>
      <c r="G308">
        <v>10</v>
      </c>
      <c r="H308">
        <v>3</v>
      </c>
      <c r="I308" t="s">
        <v>7712</v>
      </c>
      <c r="J308" t="s">
        <v>521</v>
      </c>
      <c r="K308" t="s">
        <v>522</v>
      </c>
      <c r="L308" t="s">
        <v>523</v>
      </c>
      <c r="M308" t="s">
        <v>524</v>
      </c>
      <c r="N308" t="s">
        <v>525</v>
      </c>
    </row>
    <row r="309" spans="1:14" x14ac:dyDescent="0.2">
      <c r="A309" t="s">
        <v>7679</v>
      </c>
      <c r="B309" t="s">
        <v>503</v>
      </c>
      <c r="C309" t="s">
        <v>6761</v>
      </c>
      <c r="D309" t="s">
        <v>6750</v>
      </c>
      <c r="E309">
        <v>1349</v>
      </c>
      <c r="F309">
        <v>1356</v>
      </c>
      <c r="G309">
        <v>8</v>
      </c>
      <c r="H309">
        <v>3</v>
      </c>
      <c r="I309" t="s">
        <v>7712</v>
      </c>
      <c r="J309" t="s">
        <v>25</v>
      </c>
      <c r="K309" t="s">
        <v>26</v>
      </c>
      <c r="L309" t="s">
        <v>27</v>
      </c>
      <c r="M309" t="s">
        <v>28</v>
      </c>
      <c r="N309" t="s">
        <v>29</v>
      </c>
    </row>
    <row r="310" spans="1:14" x14ac:dyDescent="0.2">
      <c r="A310" t="s">
        <v>7687</v>
      </c>
      <c r="B310" t="s">
        <v>7714</v>
      </c>
      <c r="C310" t="s">
        <v>6741</v>
      </c>
      <c r="D310" t="s">
        <v>6809</v>
      </c>
      <c r="E310">
        <v>219</v>
      </c>
      <c r="F310">
        <v>227</v>
      </c>
      <c r="G310">
        <v>9</v>
      </c>
      <c r="H310">
        <v>3</v>
      </c>
      <c r="I310" t="s">
        <v>7712</v>
      </c>
      <c r="J310" t="s">
        <v>7688</v>
      </c>
      <c r="K310" t="s">
        <v>7689</v>
      </c>
      <c r="L310" t="s">
        <v>7690</v>
      </c>
      <c r="M310" t="s">
        <v>7691</v>
      </c>
      <c r="N310" t="s">
        <v>7692</v>
      </c>
    </row>
    <row r="311" spans="1:14" x14ac:dyDescent="0.2">
      <c r="A311" t="s">
        <v>7713</v>
      </c>
      <c r="B311" t="s">
        <v>735</v>
      </c>
      <c r="C311" t="s">
        <v>6761</v>
      </c>
      <c r="D311" t="s">
        <v>6835</v>
      </c>
      <c r="E311">
        <v>242</v>
      </c>
      <c r="F311">
        <v>251</v>
      </c>
      <c r="G311">
        <v>10</v>
      </c>
      <c r="H311">
        <v>3</v>
      </c>
      <c r="I311" t="s">
        <v>7715</v>
      </c>
      <c r="J311" t="s">
        <v>521</v>
      </c>
      <c r="K311" t="s">
        <v>522</v>
      </c>
      <c r="L311" t="s">
        <v>523</v>
      </c>
      <c r="M311" t="s">
        <v>524</v>
      </c>
      <c r="N311" t="s">
        <v>525</v>
      </c>
    </row>
    <row r="312" spans="1:14" x14ac:dyDescent="0.2">
      <c r="A312" t="s">
        <v>7679</v>
      </c>
      <c r="B312" t="s">
        <v>504</v>
      </c>
      <c r="C312" t="s">
        <v>6761</v>
      </c>
      <c r="D312" t="s">
        <v>6750</v>
      </c>
      <c r="E312">
        <v>1349</v>
      </c>
      <c r="F312">
        <v>1356</v>
      </c>
      <c r="G312">
        <v>8</v>
      </c>
      <c r="H312">
        <v>3</v>
      </c>
      <c r="I312" t="s">
        <v>7715</v>
      </c>
      <c r="J312" t="s">
        <v>25</v>
      </c>
      <c r="K312" t="s">
        <v>26</v>
      </c>
      <c r="L312" t="s">
        <v>27</v>
      </c>
      <c r="M312" t="s">
        <v>28</v>
      </c>
      <c r="N312" t="s">
        <v>29</v>
      </c>
    </row>
    <row r="313" spans="1:14" x14ac:dyDescent="0.2">
      <c r="A313" t="s">
        <v>7716</v>
      </c>
      <c r="B313" t="s">
        <v>7717</v>
      </c>
      <c r="C313" t="s">
        <v>6761</v>
      </c>
      <c r="D313" t="s">
        <v>6788</v>
      </c>
      <c r="E313">
        <v>123</v>
      </c>
      <c r="F313">
        <v>137</v>
      </c>
      <c r="G313">
        <v>15</v>
      </c>
      <c r="H313">
        <v>4</v>
      </c>
      <c r="I313" t="s">
        <v>7715</v>
      </c>
      <c r="J313" t="s">
        <v>248</v>
      </c>
      <c r="K313" t="s">
        <v>249</v>
      </c>
      <c r="L313" t="s">
        <v>250</v>
      </c>
      <c r="M313" t="s">
        <v>251</v>
      </c>
      <c r="N313" t="s">
        <v>252</v>
      </c>
    </row>
    <row r="314" spans="1:14" x14ac:dyDescent="0.2">
      <c r="A314" t="s">
        <v>7718</v>
      </c>
      <c r="B314" t="s">
        <v>7719</v>
      </c>
      <c r="C314" t="s">
        <v>6741</v>
      </c>
      <c r="D314" t="s">
        <v>6761</v>
      </c>
      <c r="E314">
        <v>52</v>
      </c>
      <c r="F314">
        <v>62</v>
      </c>
      <c r="G314">
        <v>11</v>
      </c>
      <c r="H314">
        <v>3</v>
      </c>
      <c r="I314" t="s">
        <v>7715</v>
      </c>
      <c r="J314" t="s">
        <v>366</v>
      </c>
      <c r="K314" t="s">
        <v>367</v>
      </c>
      <c r="L314" t="s">
        <v>368</v>
      </c>
      <c r="M314" t="s">
        <v>369</v>
      </c>
      <c r="N314" t="s">
        <v>370</v>
      </c>
    </row>
    <row r="315" spans="1:14" x14ac:dyDescent="0.2">
      <c r="A315" t="s">
        <v>7720</v>
      </c>
      <c r="B315" t="s">
        <v>7720</v>
      </c>
      <c r="C315" t="s">
        <v>6761</v>
      </c>
      <c r="D315" t="s">
        <v>6835</v>
      </c>
      <c r="E315">
        <v>322</v>
      </c>
      <c r="F315">
        <v>335</v>
      </c>
      <c r="G315">
        <v>14</v>
      </c>
      <c r="H315" t="s">
        <v>6990</v>
      </c>
      <c r="J315" t="s">
        <v>7145</v>
      </c>
      <c r="K315" t="s">
        <v>7146</v>
      </c>
      <c r="L315" t="s">
        <v>7147</v>
      </c>
      <c r="M315" t="s">
        <v>7148</v>
      </c>
      <c r="N315" t="s">
        <v>7149</v>
      </c>
    </row>
    <row r="316" spans="1:14" x14ac:dyDescent="0.2">
      <c r="A316" t="s">
        <v>7721</v>
      </c>
      <c r="B316" t="s">
        <v>7721</v>
      </c>
      <c r="C316" t="s">
        <v>6761</v>
      </c>
      <c r="D316" t="s">
        <v>6876</v>
      </c>
      <c r="E316">
        <v>645</v>
      </c>
      <c r="F316">
        <v>655</v>
      </c>
      <c r="G316">
        <v>11</v>
      </c>
      <c r="H316">
        <v>3</v>
      </c>
      <c r="J316" t="s">
        <v>578</v>
      </c>
      <c r="K316" t="s">
        <v>579</v>
      </c>
      <c r="L316" t="s">
        <v>580</v>
      </c>
      <c r="M316" t="s">
        <v>581</v>
      </c>
      <c r="N316" t="s">
        <v>582</v>
      </c>
    </row>
    <row r="317" spans="1:14" x14ac:dyDescent="0.2">
      <c r="A317" t="s">
        <v>7722</v>
      </c>
      <c r="B317" t="s">
        <v>7722</v>
      </c>
      <c r="C317" t="s">
        <v>6761</v>
      </c>
      <c r="D317" t="s">
        <v>6835</v>
      </c>
      <c r="E317">
        <v>76</v>
      </c>
      <c r="F317">
        <v>113</v>
      </c>
      <c r="G317">
        <v>38</v>
      </c>
      <c r="H317">
        <v>6</v>
      </c>
      <c r="J317" t="s">
        <v>7723</v>
      </c>
      <c r="K317" t="s">
        <v>7724</v>
      </c>
      <c r="L317" t="s">
        <v>7725</v>
      </c>
      <c r="M317" t="s">
        <v>7726</v>
      </c>
      <c r="N317" t="s">
        <v>7727</v>
      </c>
    </row>
    <row r="318" spans="1:14" x14ac:dyDescent="0.2">
      <c r="A318" t="s">
        <v>7728</v>
      </c>
      <c r="B318" t="s">
        <v>7729</v>
      </c>
      <c r="C318" t="s">
        <v>6761</v>
      </c>
      <c r="D318" t="s">
        <v>6932</v>
      </c>
      <c r="E318">
        <v>120</v>
      </c>
      <c r="F318">
        <v>150</v>
      </c>
      <c r="G318">
        <v>31</v>
      </c>
      <c r="H318">
        <v>6</v>
      </c>
      <c r="I318" t="s">
        <v>7449</v>
      </c>
      <c r="J318" t="s">
        <v>7730</v>
      </c>
      <c r="K318" t="s">
        <v>7731</v>
      </c>
      <c r="L318" t="s">
        <v>7732</v>
      </c>
      <c r="M318" t="s">
        <v>7733</v>
      </c>
      <c r="N318" t="s">
        <v>7734</v>
      </c>
    </row>
    <row r="319" spans="1:14" x14ac:dyDescent="0.2">
      <c r="A319" t="s">
        <v>7735</v>
      </c>
      <c r="B319" t="s">
        <v>7735</v>
      </c>
      <c r="C319" t="s">
        <v>6741</v>
      </c>
      <c r="D319" t="s">
        <v>6742</v>
      </c>
      <c r="E319">
        <v>259</v>
      </c>
      <c r="F319">
        <v>269</v>
      </c>
      <c r="G319">
        <v>11</v>
      </c>
      <c r="H319">
        <v>2</v>
      </c>
      <c r="J319" t="s">
        <v>7736</v>
      </c>
      <c r="K319" t="s">
        <v>7737</v>
      </c>
      <c r="L319" t="s">
        <v>7738</v>
      </c>
      <c r="M319" t="s">
        <v>7739</v>
      </c>
      <c r="N319" t="s">
        <v>7740</v>
      </c>
    </row>
    <row r="320" spans="1:14" x14ac:dyDescent="0.2">
      <c r="A320" t="s">
        <v>7741</v>
      </c>
      <c r="B320" t="s">
        <v>7741</v>
      </c>
      <c r="C320" t="s">
        <v>6761</v>
      </c>
      <c r="D320" t="s">
        <v>6741</v>
      </c>
      <c r="E320">
        <v>115</v>
      </c>
      <c r="F320">
        <v>142</v>
      </c>
      <c r="G320">
        <v>28</v>
      </c>
      <c r="H320" t="s">
        <v>6758</v>
      </c>
      <c r="J320" t="s">
        <v>7742</v>
      </c>
      <c r="K320" t="s">
        <v>7743</v>
      </c>
      <c r="L320" t="s">
        <v>7744</v>
      </c>
      <c r="M320" t="s">
        <v>7745</v>
      </c>
      <c r="N320" t="s">
        <v>7746</v>
      </c>
    </row>
    <row r="321" spans="1:14" x14ac:dyDescent="0.2">
      <c r="A321" t="s">
        <v>7747</v>
      </c>
      <c r="B321" t="s">
        <v>7747</v>
      </c>
      <c r="C321" t="s">
        <v>6761</v>
      </c>
      <c r="D321" t="s">
        <v>6855</v>
      </c>
      <c r="E321">
        <v>115</v>
      </c>
      <c r="F321">
        <v>143</v>
      </c>
      <c r="G321">
        <v>29</v>
      </c>
      <c r="H321" t="s">
        <v>6765</v>
      </c>
      <c r="J321" t="s">
        <v>7742</v>
      </c>
      <c r="K321" t="s">
        <v>7743</v>
      </c>
      <c r="L321" t="s">
        <v>7744</v>
      </c>
      <c r="M321" t="s">
        <v>7745</v>
      </c>
      <c r="N321" t="s">
        <v>7746</v>
      </c>
    </row>
    <row r="322" spans="1:14" x14ac:dyDescent="0.2">
      <c r="A322" t="s">
        <v>7748</v>
      </c>
      <c r="B322" t="s">
        <v>1152</v>
      </c>
      <c r="C322" t="s">
        <v>6741</v>
      </c>
      <c r="D322" t="s">
        <v>6840</v>
      </c>
      <c r="E322">
        <v>93</v>
      </c>
      <c r="F322">
        <v>110</v>
      </c>
      <c r="G322">
        <v>18</v>
      </c>
      <c r="H322">
        <v>4</v>
      </c>
      <c r="I322" t="s">
        <v>7749</v>
      </c>
      <c r="J322" t="s">
        <v>1153</v>
      </c>
      <c r="K322" t="s">
        <v>1154</v>
      </c>
      <c r="L322" t="s">
        <v>1155</v>
      </c>
      <c r="M322" t="s">
        <v>1156</v>
      </c>
      <c r="N322" t="s">
        <v>1157</v>
      </c>
    </row>
    <row r="323" spans="1:14" x14ac:dyDescent="0.2">
      <c r="A323" t="s">
        <v>7750</v>
      </c>
      <c r="B323" t="s">
        <v>7750</v>
      </c>
      <c r="C323" t="s">
        <v>6761</v>
      </c>
      <c r="D323" t="s">
        <v>6761</v>
      </c>
      <c r="E323">
        <v>225</v>
      </c>
      <c r="F323">
        <v>240</v>
      </c>
      <c r="G323">
        <v>16</v>
      </c>
      <c r="H323" t="s">
        <v>6990</v>
      </c>
      <c r="J323" t="s">
        <v>7751</v>
      </c>
      <c r="K323" t="s">
        <v>7752</v>
      </c>
      <c r="L323" t="s">
        <v>7753</v>
      </c>
      <c r="M323" t="s">
        <v>7754</v>
      </c>
      <c r="N323" t="s">
        <v>7755</v>
      </c>
    </row>
    <row r="324" spans="1:14" x14ac:dyDescent="0.2">
      <c r="A324" t="s">
        <v>7756</v>
      </c>
      <c r="B324" t="s">
        <v>7756</v>
      </c>
      <c r="C324" t="s">
        <v>6761</v>
      </c>
      <c r="D324" t="s">
        <v>6820</v>
      </c>
      <c r="E324">
        <v>225</v>
      </c>
      <c r="F324">
        <v>241</v>
      </c>
      <c r="G324">
        <v>17</v>
      </c>
      <c r="H324">
        <v>3</v>
      </c>
      <c r="J324" t="s">
        <v>7751</v>
      </c>
      <c r="K324" t="s">
        <v>7752</v>
      </c>
      <c r="L324" t="s">
        <v>7753</v>
      </c>
      <c r="M324" t="s">
        <v>7754</v>
      </c>
      <c r="N324" t="s">
        <v>7755</v>
      </c>
    </row>
    <row r="325" spans="1:14" x14ac:dyDescent="0.2">
      <c r="A325" t="s">
        <v>7757</v>
      </c>
      <c r="B325" t="s">
        <v>7757</v>
      </c>
      <c r="C325" t="s">
        <v>6761</v>
      </c>
      <c r="D325" t="s">
        <v>6835</v>
      </c>
      <c r="E325">
        <v>321</v>
      </c>
      <c r="F325">
        <v>334</v>
      </c>
      <c r="G325">
        <v>14</v>
      </c>
      <c r="H325" t="s">
        <v>6990</v>
      </c>
      <c r="J325" t="s">
        <v>7758</v>
      </c>
      <c r="K325" t="s">
        <v>7759</v>
      </c>
      <c r="L325" t="s">
        <v>7760</v>
      </c>
      <c r="M325" t="s">
        <v>7761</v>
      </c>
      <c r="N325" t="s">
        <v>7762</v>
      </c>
    </row>
    <row r="326" spans="1:14" x14ac:dyDescent="0.2">
      <c r="A326" t="s">
        <v>7763</v>
      </c>
      <c r="B326" t="s">
        <v>7763</v>
      </c>
      <c r="C326" t="s">
        <v>6761</v>
      </c>
      <c r="D326" t="s">
        <v>6750</v>
      </c>
      <c r="E326">
        <v>516</v>
      </c>
      <c r="F326">
        <v>535</v>
      </c>
      <c r="G326">
        <v>20</v>
      </c>
      <c r="H326" t="s">
        <v>6817</v>
      </c>
      <c r="J326" t="s">
        <v>7764</v>
      </c>
      <c r="K326" t="s">
        <v>7765</v>
      </c>
      <c r="L326" t="s">
        <v>7766</v>
      </c>
      <c r="M326" t="s">
        <v>7767</v>
      </c>
      <c r="N326" t="s">
        <v>7768</v>
      </c>
    </row>
    <row r="327" spans="1:14" x14ac:dyDescent="0.2">
      <c r="A327" t="s">
        <v>7769</v>
      </c>
      <c r="B327" t="s">
        <v>7769</v>
      </c>
      <c r="C327" t="s">
        <v>6761</v>
      </c>
      <c r="D327" t="s">
        <v>6762</v>
      </c>
      <c r="E327">
        <v>516</v>
      </c>
      <c r="F327">
        <v>540</v>
      </c>
      <c r="G327">
        <v>25</v>
      </c>
      <c r="H327">
        <v>4</v>
      </c>
      <c r="J327" t="s">
        <v>7764</v>
      </c>
      <c r="K327" t="s">
        <v>7765</v>
      </c>
      <c r="L327" t="s">
        <v>7766</v>
      </c>
      <c r="M327" t="s">
        <v>7767</v>
      </c>
      <c r="N327" t="s">
        <v>7768</v>
      </c>
    </row>
    <row r="328" spans="1:14" x14ac:dyDescent="0.2">
      <c r="A328" t="s">
        <v>7770</v>
      </c>
      <c r="B328" t="s">
        <v>7770</v>
      </c>
      <c r="C328" t="s">
        <v>6761</v>
      </c>
      <c r="D328" t="s">
        <v>6876</v>
      </c>
      <c r="E328">
        <v>111</v>
      </c>
      <c r="F328">
        <v>120</v>
      </c>
      <c r="G328">
        <v>10</v>
      </c>
      <c r="H328">
        <v>2</v>
      </c>
      <c r="J328" t="s">
        <v>1458</v>
      </c>
      <c r="K328" t="s">
        <v>1459</v>
      </c>
      <c r="L328" t="s">
        <v>1460</v>
      </c>
      <c r="M328" t="s">
        <v>1461</v>
      </c>
      <c r="N328" t="s">
        <v>1462</v>
      </c>
    </row>
    <row r="329" spans="1:14" x14ac:dyDescent="0.2">
      <c r="A329" t="s">
        <v>7771</v>
      </c>
      <c r="B329" t="s">
        <v>7771</v>
      </c>
      <c r="C329" t="s">
        <v>6761</v>
      </c>
      <c r="D329" t="s">
        <v>6762</v>
      </c>
      <c r="E329">
        <v>198</v>
      </c>
      <c r="F329">
        <v>206</v>
      </c>
      <c r="G329">
        <v>9</v>
      </c>
      <c r="H329">
        <v>2</v>
      </c>
      <c r="J329" t="s">
        <v>901</v>
      </c>
      <c r="K329" t="s">
        <v>902</v>
      </c>
      <c r="L329" t="s">
        <v>903</v>
      </c>
      <c r="M329" t="s">
        <v>904</v>
      </c>
      <c r="N329" t="s">
        <v>905</v>
      </c>
    </row>
    <row r="330" spans="1:14" x14ac:dyDescent="0.2">
      <c r="A330" t="s">
        <v>7772</v>
      </c>
      <c r="B330" t="s">
        <v>7772</v>
      </c>
      <c r="C330" t="s">
        <v>6741</v>
      </c>
      <c r="D330" t="s">
        <v>6840</v>
      </c>
      <c r="E330">
        <v>548</v>
      </c>
      <c r="F330">
        <v>582</v>
      </c>
      <c r="G330">
        <v>35</v>
      </c>
      <c r="H330">
        <v>4</v>
      </c>
      <c r="J330" t="s">
        <v>7773</v>
      </c>
      <c r="K330" t="s">
        <v>7774</v>
      </c>
      <c r="L330" t="s">
        <v>7775</v>
      </c>
      <c r="M330" t="s">
        <v>7776</v>
      </c>
      <c r="N330" t="s">
        <v>7777</v>
      </c>
    </row>
    <row r="331" spans="1:14" x14ac:dyDescent="0.2">
      <c r="A331" t="s">
        <v>7778</v>
      </c>
      <c r="B331" t="s">
        <v>7779</v>
      </c>
      <c r="C331" t="s">
        <v>6761</v>
      </c>
      <c r="D331" t="s">
        <v>6855</v>
      </c>
      <c r="E331">
        <v>458</v>
      </c>
      <c r="F331">
        <v>488</v>
      </c>
      <c r="G331">
        <v>31</v>
      </c>
      <c r="H331" t="s">
        <v>6758</v>
      </c>
      <c r="I331" t="s">
        <v>7186</v>
      </c>
      <c r="J331" t="s">
        <v>6782</v>
      </c>
      <c r="K331" t="s">
        <v>6783</v>
      </c>
      <c r="L331" t="s">
        <v>6784</v>
      </c>
      <c r="M331" t="s">
        <v>6785</v>
      </c>
      <c r="N331" t="s">
        <v>6786</v>
      </c>
    </row>
    <row r="332" spans="1:14" x14ac:dyDescent="0.2">
      <c r="A332" t="s">
        <v>7780</v>
      </c>
      <c r="B332" t="s">
        <v>7780</v>
      </c>
      <c r="C332" t="s">
        <v>6761</v>
      </c>
      <c r="D332" t="s">
        <v>6809</v>
      </c>
      <c r="E332">
        <v>122</v>
      </c>
      <c r="F332">
        <v>150</v>
      </c>
      <c r="G332">
        <v>29</v>
      </c>
      <c r="H332">
        <v>4</v>
      </c>
      <c r="J332" t="s">
        <v>7781</v>
      </c>
      <c r="K332" t="s">
        <v>7782</v>
      </c>
      <c r="L332" t="s">
        <v>7783</v>
      </c>
      <c r="M332" t="s">
        <v>7784</v>
      </c>
      <c r="N332" t="s">
        <v>7785</v>
      </c>
    </row>
    <row r="333" spans="1:14" x14ac:dyDescent="0.2">
      <c r="A333" t="s">
        <v>7786</v>
      </c>
      <c r="B333" t="s">
        <v>7786</v>
      </c>
      <c r="C333" t="s">
        <v>6761</v>
      </c>
      <c r="D333" t="s">
        <v>6809</v>
      </c>
      <c r="E333">
        <v>122</v>
      </c>
      <c r="F333">
        <v>158</v>
      </c>
      <c r="G333">
        <v>37</v>
      </c>
      <c r="H333">
        <v>5</v>
      </c>
      <c r="J333" t="s">
        <v>7781</v>
      </c>
      <c r="K333" t="s">
        <v>7782</v>
      </c>
      <c r="L333" t="s">
        <v>7783</v>
      </c>
      <c r="M333" t="s">
        <v>7784</v>
      </c>
      <c r="N333" t="s">
        <v>7785</v>
      </c>
    </row>
    <row r="334" spans="1:14" x14ac:dyDescent="0.2">
      <c r="A334" t="s">
        <v>7787</v>
      </c>
      <c r="B334" t="s">
        <v>7787</v>
      </c>
      <c r="C334" t="s">
        <v>6741</v>
      </c>
      <c r="D334" t="s">
        <v>6761</v>
      </c>
      <c r="E334">
        <v>393</v>
      </c>
      <c r="F334">
        <v>414</v>
      </c>
      <c r="G334">
        <v>22</v>
      </c>
      <c r="H334">
        <v>4</v>
      </c>
      <c r="J334" t="s">
        <v>7788</v>
      </c>
      <c r="K334" t="s">
        <v>7789</v>
      </c>
      <c r="L334" t="s">
        <v>7790</v>
      </c>
      <c r="M334" t="s">
        <v>7791</v>
      </c>
      <c r="N334" t="s">
        <v>7792</v>
      </c>
    </row>
    <row r="335" spans="1:14" x14ac:dyDescent="0.2">
      <c r="A335" t="s">
        <v>7793</v>
      </c>
      <c r="B335" t="s">
        <v>7793</v>
      </c>
      <c r="C335" t="s">
        <v>6741</v>
      </c>
      <c r="D335" t="s">
        <v>6932</v>
      </c>
      <c r="E335">
        <v>45</v>
      </c>
      <c r="F335">
        <v>77</v>
      </c>
      <c r="G335">
        <v>33</v>
      </c>
      <c r="H335" t="s">
        <v>7658</v>
      </c>
      <c r="J335" t="s">
        <v>921</v>
      </c>
      <c r="K335" t="s">
        <v>922</v>
      </c>
      <c r="L335" t="s">
        <v>923</v>
      </c>
      <c r="M335" t="s">
        <v>924</v>
      </c>
      <c r="N335" t="s">
        <v>925</v>
      </c>
    </row>
    <row r="336" spans="1:14" x14ac:dyDescent="0.2">
      <c r="A336" t="s">
        <v>7794</v>
      </c>
      <c r="B336" t="s">
        <v>7794</v>
      </c>
      <c r="C336" t="s">
        <v>6761</v>
      </c>
      <c r="D336" t="s">
        <v>6899</v>
      </c>
      <c r="E336">
        <v>430</v>
      </c>
      <c r="F336">
        <v>445</v>
      </c>
      <c r="G336">
        <v>16</v>
      </c>
      <c r="H336">
        <v>3</v>
      </c>
      <c r="J336" t="s">
        <v>7795</v>
      </c>
      <c r="K336" t="s">
        <v>7796</v>
      </c>
      <c r="L336" t="s">
        <v>7797</v>
      </c>
      <c r="M336" t="s">
        <v>7798</v>
      </c>
      <c r="N336" t="s">
        <v>7799</v>
      </c>
    </row>
    <row r="337" spans="1:14" x14ac:dyDescent="0.2">
      <c r="A337" t="s">
        <v>7800</v>
      </c>
      <c r="B337" t="s">
        <v>7800</v>
      </c>
      <c r="C337" t="s">
        <v>6761</v>
      </c>
      <c r="D337" t="s">
        <v>6742</v>
      </c>
      <c r="E337">
        <v>127</v>
      </c>
      <c r="F337">
        <v>153</v>
      </c>
      <c r="G337">
        <v>27</v>
      </c>
      <c r="H337">
        <v>4</v>
      </c>
      <c r="J337" t="s">
        <v>7801</v>
      </c>
      <c r="K337" t="s">
        <v>7802</v>
      </c>
      <c r="L337" t="s">
        <v>7803</v>
      </c>
      <c r="M337" t="s">
        <v>7804</v>
      </c>
      <c r="N337" t="s">
        <v>7805</v>
      </c>
    </row>
    <row r="338" spans="1:14" x14ac:dyDescent="0.2">
      <c r="A338" t="s">
        <v>7806</v>
      </c>
      <c r="B338" t="s">
        <v>7806</v>
      </c>
      <c r="C338" t="s">
        <v>6741</v>
      </c>
      <c r="D338" t="s">
        <v>6762</v>
      </c>
      <c r="E338">
        <v>45</v>
      </c>
      <c r="F338">
        <v>56</v>
      </c>
      <c r="G338">
        <v>12</v>
      </c>
      <c r="H338" t="s">
        <v>6990</v>
      </c>
      <c r="J338" t="s">
        <v>1183</v>
      </c>
      <c r="K338" t="s">
        <v>1184</v>
      </c>
      <c r="L338" t="s">
        <v>1185</v>
      </c>
      <c r="M338" t="s">
        <v>1186</v>
      </c>
      <c r="N338" t="s">
        <v>1187</v>
      </c>
    </row>
    <row r="339" spans="1:14" x14ac:dyDescent="0.2">
      <c r="A339" t="s">
        <v>7807</v>
      </c>
      <c r="B339" t="s">
        <v>7807</v>
      </c>
      <c r="C339" t="s">
        <v>6741</v>
      </c>
      <c r="D339" t="s">
        <v>6757</v>
      </c>
      <c r="E339">
        <v>45</v>
      </c>
      <c r="F339">
        <v>63</v>
      </c>
      <c r="G339">
        <v>19</v>
      </c>
      <c r="H339" t="s">
        <v>6765</v>
      </c>
      <c r="J339" t="s">
        <v>1183</v>
      </c>
      <c r="K339" t="s">
        <v>1184</v>
      </c>
      <c r="L339" t="s">
        <v>1185</v>
      </c>
      <c r="M339" t="s">
        <v>1186</v>
      </c>
      <c r="N339" t="s">
        <v>1187</v>
      </c>
    </row>
    <row r="340" spans="1:14" x14ac:dyDescent="0.2">
      <c r="A340" t="s">
        <v>7806</v>
      </c>
      <c r="B340" t="s">
        <v>7808</v>
      </c>
      <c r="C340" t="s">
        <v>6741</v>
      </c>
      <c r="D340" t="s">
        <v>6762</v>
      </c>
      <c r="E340">
        <v>45</v>
      </c>
      <c r="F340">
        <v>56</v>
      </c>
      <c r="G340">
        <v>12</v>
      </c>
      <c r="H340">
        <v>3</v>
      </c>
      <c r="I340" t="s">
        <v>7809</v>
      </c>
      <c r="J340" t="s">
        <v>1183</v>
      </c>
      <c r="K340" t="s">
        <v>1184</v>
      </c>
      <c r="L340" t="s">
        <v>1185</v>
      </c>
      <c r="M340" t="s">
        <v>1186</v>
      </c>
      <c r="N340" t="s">
        <v>1187</v>
      </c>
    </row>
    <row r="341" spans="1:14" x14ac:dyDescent="0.2">
      <c r="A341" t="s">
        <v>7806</v>
      </c>
      <c r="B341" t="s">
        <v>1244</v>
      </c>
      <c r="C341" t="s">
        <v>6741</v>
      </c>
      <c r="D341" t="s">
        <v>6762</v>
      </c>
      <c r="E341">
        <v>45</v>
      </c>
      <c r="F341">
        <v>56</v>
      </c>
      <c r="G341">
        <v>12</v>
      </c>
      <c r="H341">
        <v>4</v>
      </c>
      <c r="I341" t="s">
        <v>6779</v>
      </c>
      <c r="J341" t="s">
        <v>1183</v>
      </c>
      <c r="K341" t="s">
        <v>1184</v>
      </c>
      <c r="L341" t="s">
        <v>1185</v>
      </c>
      <c r="M341" t="s">
        <v>1186</v>
      </c>
      <c r="N341" t="s">
        <v>1187</v>
      </c>
    </row>
    <row r="342" spans="1:14" x14ac:dyDescent="0.2">
      <c r="A342" t="s">
        <v>7806</v>
      </c>
      <c r="B342" t="s">
        <v>1245</v>
      </c>
      <c r="C342" t="s">
        <v>6741</v>
      </c>
      <c r="D342" t="s">
        <v>6762</v>
      </c>
      <c r="E342">
        <v>45</v>
      </c>
      <c r="F342">
        <v>56</v>
      </c>
      <c r="G342">
        <v>12</v>
      </c>
      <c r="H342">
        <v>4</v>
      </c>
      <c r="I342" t="s">
        <v>6780</v>
      </c>
      <c r="J342" t="s">
        <v>1183</v>
      </c>
      <c r="K342" t="s">
        <v>1184</v>
      </c>
      <c r="L342" t="s">
        <v>1185</v>
      </c>
      <c r="M342" t="s">
        <v>1186</v>
      </c>
      <c r="N342" t="s">
        <v>1187</v>
      </c>
    </row>
    <row r="343" spans="1:14" x14ac:dyDescent="0.2">
      <c r="A343" t="s">
        <v>7810</v>
      </c>
      <c r="B343" t="s">
        <v>7810</v>
      </c>
      <c r="C343" t="s">
        <v>6761</v>
      </c>
      <c r="D343" t="s">
        <v>6876</v>
      </c>
      <c r="E343">
        <v>222</v>
      </c>
      <c r="F343">
        <v>231</v>
      </c>
      <c r="G343">
        <v>10</v>
      </c>
      <c r="H343">
        <v>2</v>
      </c>
      <c r="J343" t="s">
        <v>446</v>
      </c>
      <c r="K343" t="s">
        <v>447</v>
      </c>
      <c r="L343" t="s">
        <v>448</v>
      </c>
      <c r="M343" t="s">
        <v>449</v>
      </c>
      <c r="N343" t="s">
        <v>450</v>
      </c>
    </row>
    <row r="344" spans="1:14" x14ac:dyDescent="0.2">
      <c r="A344" t="s">
        <v>7811</v>
      </c>
      <c r="B344" t="s">
        <v>7811</v>
      </c>
      <c r="C344" t="s">
        <v>6761</v>
      </c>
      <c r="D344" t="s">
        <v>6757</v>
      </c>
      <c r="E344">
        <v>1310</v>
      </c>
      <c r="F344">
        <v>1317</v>
      </c>
      <c r="G344">
        <v>8</v>
      </c>
      <c r="H344">
        <v>2</v>
      </c>
      <c r="J344" t="s">
        <v>25</v>
      </c>
      <c r="K344" t="s">
        <v>26</v>
      </c>
      <c r="L344" t="s">
        <v>27</v>
      </c>
      <c r="M344" t="s">
        <v>28</v>
      </c>
      <c r="N344" t="s">
        <v>29</v>
      </c>
    </row>
    <row r="345" spans="1:14" x14ac:dyDescent="0.2">
      <c r="A345" t="s">
        <v>7811</v>
      </c>
      <c r="B345" t="s">
        <v>7812</v>
      </c>
      <c r="C345" t="s">
        <v>6761</v>
      </c>
      <c r="D345" t="s">
        <v>6757</v>
      </c>
      <c r="E345">
        <v>1310</v>
      </c>
      <c r="F345">
        <v>1317</v>
      </c>
      <c r="G345">
        <v>8</v>
      </c>
      <c r="H345">
        <v>2</v>
      </c>
      <c r="I345" t="s">
        <v>7813</v>
      </c>
      <c r="J345" t="s">
        <v>25</v>
      </c>
      <c r="K345" t="s">
        <v>26</v>
      </c>
      <c r="L345" t="s">
        <v>27</v>
      </c>
      <c r="M345" t="s">
        <v>28</v>
      </c>
      <c r="N345" t="s">
        <v>29</v>
      </c>
    </row>
    <row r="346" spans="1:14" x14ac:dyDescent="0.2">
      <c r="A346" t="s">
        <v>7811</v>
      </c>
      <c r="B346" t="s">
        <v>583</v>
      </c>
      <c r="C346" t="s">
        <v>6761</v>
      </c>
      <c r="D346" t="s">
        <v>6757</v>
      </c>
      <c r="E346">
        <v>1310</v>
      </c>
      <c r="F346">
        <v>1317</v>
      </c>
      <c r="G346">
        <v>8</v>
      </c>
      <c r="H346">
        <v>3</v>
      </c>
      <c r="I346" t="s">
        <v>6849</v>
      </c>
      <c r="J346" t="s">
        <v>25</v>
      </c>
      <c r="K346" t="s">
        <v>26</v>
      </c>
      <c r="L346" t="s">
        <v>27</v>
      </c>
      <c r="M346" t="s">
        <v>28</v>
      </c>
      <c r="N346" t="s">
        <v>29</v>
      </c>
    </row>
    <row r="347" spans="1:14" x14ac:dyDescent="0.2">
      <c r="A347" t="s">
        <v>7811</v>
      </c>
      <c r="B347" t="s">
        <v>584</v>
      </c>
      <c r="C347" t="s">
        <v>6761</v>
      </c>
      <c r="D347" t="s">
        <v>6757</v>
      </c>
      <c r="E347">
        <v>1310</v>
      </c>
      <c r="F347">
        <v>1317</v>
      </c>
      <c r="G347">
        <v>8</v>
      </c>
      <c r="H347">
        <v>3</v>
      </c>
      <c r="I347" t="s">
        <v>6850</v>
      </c>
      <c r="J347" t="s">
        <v>25</v>
      </c>
      <c r="K347" t="s">
        <v>26</v>
      </c>
      <c r="L347" t="s">
        <v>27</v>
      </c>
      <c r="M347" t="s">
        <v>28</v>
      </c>
      <c r="N347" t="s">
        <v>29</v>
      </c>
    </row>
    <row r="348" spans="1:14" x14ac:dyDescent="0.2">
      <c r="A348" t="s">
        <v>7814</v>
      </c>
      <c r="B348" t="s">
        <v>7814</v>
      </c>
      <c r="C348" t="s">
        <v>6741</v>
      </c>
      <c r="D348" t="s">
        <v>6899</v>
      </c>
      <c r="E348">
        <v>1214</v>
      </c>
      <c r="F348">
        <v>1239</v>
      </c>
      <c r="G348">
        <v>26</v>
      </c>
      <c r="H348">
        <v>3</v>
      </c>
      <c r="J348" t="s">
        <v>7557</v>
      </c>
      <c r="K348" t="s">
        <v>7558</v>
      </c>
      <c r="L348" t="s">
        <v>7559</v>
      </c>
      <c r="M348" t="s">
        <v>7560</v>
      </c>
      <c r="N348" t="s">
        <v>7561</v>
      </c>
    </row>
    <row r="349" spans="1:14" x14ac:dyDescent="0.2">
      <c r="A349" t="s">
        <v>7815</v>
      </c>
      <c r="B349" t="s">
        <v>7815</v>
      </c>
      <c r="C349" t="s">
        <v>6741</v>
      </c>
      <c r="D349" t="s">
        <v>6762</v>
      </c>
      <c r="E349">
        <v>127</v>
      </c>
      <c r="F349">
        <v>147</v>
      </c>
      <c r="G349">
        <v>21</v>
      </c>
      <c r="H349" t="s">
        <v>6758</v>
      </c>
      <c r="J349" t="s">
        <v>620</v>
      </c>
      <c r="K349" t="s">
        <v>621</v>
      </c>
      <c r="L349" t="s">
        <v>622</v>
      </c>
      <c r="M349" t="s">
        <v>623</v>
      </c>
      <c r="N349" t="s">
        <v>624</v>
      </c>
    </row>
    <row r="350" spans="1:14" x14ac:dyDescent="0.2">
      <c r="A350" t="s">
        <v>7816</v>
      </c>
      <c r="B350" t="s">
        <v>7816</v>
      </c>
      <c r="C350" t="s">
        <v>6741</v>
      </c>
      <c r="D350" t="s">
        <v>6788</v>
      </c>
      <c r="E350">
        <v>127</v>
      </c>
      <c r="F350">
        <v>150</v>
      </c>
      <c r="G350">
        <v>24</v>
      </c>
      <c r="H350">
        <v>4</v>
      </c>
      <c r="J350" t="s">
        <v>620</v>
      </c>
      <c r="K350" t="s">
        <v>621</v>
      </c>
      <c r="L350" t="s">
        <v>622</v>
      </c>
      <c r="M350" t="s">
        <v>623</v>
      </c>
      <c r="N350" t="s">
        <v>624</v>
      </c>
    </row>
    <row r="351" spans="1:14" x14ac:dyDescent="0.2">
      <c r="A351" t="s">
        <v>7817</v>
      </c>
      <c r="B351" t="s">
        <v>7817</v>
      </c>
      <c r="C351" t="s">
        <v>6741</v>
      </c>
      <c r="D351" t="s">
        <v>6899</v>
      </c>
      <c r="E351">
        <v>127</v>
      </c>
      <c r="F351">
        <v>152</v>
      </c>
      <c r="G351">
        <v>26</v>
      </c>
      <c r="H351" t="s">
        <v>6765</v>
      </c>
      <c r="J351" t="s">
        <v>620</v>
      </c>
      <c r="K351" t="s">
        <v>621</v>
      </c>
      <c r="L351" t="s">
        <v>622</v>
      </c>
      <c r="M351" t="s">
        <v>623</v>
      </c>
      <c r="N351" t="s">
        <v>624</v>
      </c>
    </row>
    <row r="352" spans="1:14" x14ac:dyDescent="0.2">
      <c r="A352" t="s">
        <v>7818</v>
      </c>
      <c r="B352" t="s">
        <v>7818</v>
      </c>
      <c r="C352" t="s">
        <v>6855</v>
      </c>
      <c r="D352" t="s">
        <v>6762</v>
      </c>
      <c r="E352">
        <v>2</v>
      </c>
      <c r="F352">
        <v>28</v>
      </c>
      <c r="G352">
        <v>27</v>
      </c>
      <c r="H352" t="s">
        <v>6765</v>
      </c>
      <c r="J352" t="s">
        <v>7819</v>
      </c>
      <c r="K352" t="s">
        <v>7820</v>
      </c>
      <c r="L352" t="s">
        <v>7821</v>
      </c>
      <c r="M352" t="s">
        <v>7822</v>
      </c>
      <c r="N352" t="s">
        <v>7823</v>
      </c>
    </row>
    <row r="353" spans="1:14" x14ac:dyDescent="0.2">
      <c r="A353" t="s">
        <v>7824</v>
      </c>
      <c r="B353" t="s">
        <v>7824</v>
      </c>
      <c r="C353" t="s">
        <v>6761</v>
      </c>
      <c r="D353" t="s">
        <v>6757</v>
      </c>
      <c r="E353">
        <v>12</v>
      </c>
      <c r="F353">
        <v>26</v>
      </c>
      <c r="G353">
        <v>15</v>
      </c>
      <c r="H353">
        <v>3</v>
      </c>
      <c r="J353" t="s">
        <v>650</v>
      </c>
      <c r="K353" t="s">
        <v>651</v>
      </c>
      <c r="L353" t="s">
        <v>652</v>
      </c>
      <c r="M353" t="s">
        <v>653</v>
      </c>
      <c r="N353" t="s">
        <v>654</v>
      </c>
    </row>
    <row r="354" spans="1:14" x14ac:dyDescent="0.2">
      <c r="A354" t="s">
        <v>7825</v>
      </c>
      <c r="B354" t="s">
        <v>7825</v>
      </c>
      <c r="C354" t="s">
        <v>6761</v>
      </c>
      <c r="D354" t="s">
        <v>6761</v>
      </c>
      <c r="E354">
        <v>12</v>
      </c>
      <c r="F354">
        <v>54</v>
      </c>
      <c r="G354">
        <v>43</v>
      </c>
      <c r="H354">
        <v>6</v>
      </c>
      <c r="J354" t="s">
        <v>650</v>
      </c>
      <c r="K354" t="s">
        <v>651</v>
      </c>
      <c r="L354" t="s">
        <v>652</v>
      </c>
      <c r="M354" t="s">
        <v>653</v>
      </c>
      <c r="N354" t="s">
        <v>654</v>
      </c>
    </row>
    <row r="355" spans="1:14" x14ac:dyDescent="0.2">
      <c r="A355" t="s">
        <v>7824</v>
      </c>
      <c r="B355" t="s">
        <v>7826</v>
      </c>
      <c r="C355" t="s">
        <v>6761</v>
      </c>
      <c r="D355" t="s">
        <v>6757</v>
      </c>
      <c r="E355">
        <v>12</v>
      </c>
      <c r="F355">
        <v>26</v>
      </c>
      <c r="G355">
        <v>15</v>
      </c>
      <c r="H355">
        <v>3</v>
      </c>
      <c r="I355" t="s">
        <v>7827</v>
      </c>
      <c r="J355" t="s">
        <v>650</v>
      </c>
      <c r="K355" t="s">
        <v>651</v>
      </c>
      <c r="L355" t="s">
        <v>652</v>
      </c>
      <c r="M355" t="s">
        <v>653</v>
      </c>
      <c r="N355" t="s">
        <v>654</v>
      </c>
    </row>
    <row r="356" spans="1:14" x14ac:dyDescent="0.2">
      <c r="A356" t="s">
        <v>7824</v>
      </c>
      <c r="B356" t="s">
        <v>648</v>
      </c>
      <c r="C356" t="s">
        <v>6761</v>
      </c>
      <c r="D356" t="s">
        <v>6757</v>
      </c>
      <c r="E356">
        <v>12</v>
      </c>
      <c r="F356">
        <v>26</v>
      </c>
      <c r="G356">
        <v>15</v>
      </c>
      <c r="H356">
        <v>4</v>
      </c>
      <c r="I356" t="s">
        <v>6776</v>
      </c>
      <c r="J356" t="s">
        <v>650</v>
      </c>
      <c r="K356" t="s">
        <v>651</v>
      </c>
      <c r="L356" t="s">
        <v>652</v>
      </c>
      <c r="M356" t="s">
        <v>653</v>
      </c>
      <c r="N356" t="s">
        <v>654</v>
      </c>
    </row>
    <row r="357" spans="1:14" x14ac:dyDescent="0.2">
      <c r="A357" t="s">
        <v>7824</v>
      </c>
      <c r="B357" t="s">
        <v>649</v>
      </c>
      <c r="C357" t="s">
        <v>6761</v>
      </c>
      <c r="D357" t="s">
        <v>6757</v>
      </c>
      <c r="E357">
        <v>12</v>
      </c>
      <c r="F357">
        <v>26</v>
      </c>
      <c r="G357">
        <v>15</v>
      </c>
      <c r="H357">
        <v>4</v>
      </c>
      <c r="I357" t="s">
        <v>6777</v>
      </c>
      <c r="J357" t="s">
        <v>650</v>
      </c>
      <c r="K357" t="s">
        <v>651</v>
      </c>
      <c r="L357" t="s">
        <v>652</v>
      </c>
      <c r="M357" t="s">
        <v>653</v>
      </c>
      <c r="N357" t="s">
        <v>654</v>
      </c>
    </row>
    <row r="358" spans="1:14" x14ac:dyDescent="0.2">
      <c r="A358" t="s">
        <v>7828</v>
      </c>
      <c r="B358" t="s">
        <v>7828</v>
      </c>
      <c r="C358" t="s">
        <v>6761</v>
      </c>
      <c r="D358" t="s">
        <v>6741</v>
      </c>
      <c r="E358">
        <v>250</v>
      </c>
      <c r="F358">
        <v>278</v>
      </c>
      <c r="G358">
        <v>29</v>
      </c>
      <c r="H358">
        <v>5</v>
      </c>
      <c r="J358" t="s">
        <v>7216</v>
      </c>
      <c r="K358" t="s">
        <v>7217</v>
      </c>
      <c r="L358" t="s">
        <v>7218</v>
      </c>
      <c r="M358" t="s">
        <v>7219</v>
      </c>
      <c r="N358" t="s">
        <v>7220</v>
      </c>
    </row>
    <row r="359" spans="1:14" x14ac:dyDescent="0.2">
      <c r="A359" t="s">
        <v>7829</v>
      </c>
      <c r="B359" t="s">
        <v>7830</v>
      </c>
      <c r="C359" t="s">
        <v>6741</v>
      </c>
      <c r="D359" t="s">
        <v>6741</v>
      </c>
      <c r="E359">
        <v>472</v>
      </c>
      <c r="F359">
        <v>488</v>
      </c>
      <c r="G359">
        <v>17</v>
      </c>
      <c r="H359">
        <v>4</v>
      </c>
      <c r="I359" t="s">
        <v>6903</v>
      </c>
      <c r="J359" t="s">
        <v>7118</v>
      </c>
      <c r="K359" t="s">
        <v>7119</v>
      </c>
      <c r="L359" t="s">
        <v>7120</v>
      </c>
      <c r="M359" t="s">
        <v>7121</v>
      </c>
      <c r="N359" t="s">
        <v>7122</v>
      </c>
    </row>
    <row r="360" spans="1:14" x14ac:dyDescent="0.2">
      <c r="A360" t="s">
        <v>7831</v>
      </c>
      <c r="B360" t="s">
        <v>7831</v>
      </c>
      <c r="C360" t="s">
        <v>6761</v>
      </c>
      <c r="D360" t="s">
        <v>6762</v>
      </c>
      <c r="E360">
        <v>570</v>
      </c>
      <c r="F360">
        <v>578</v>
      </c>
      <c r="G360">
        <v>9</v>
      </c>
      <c r="H360">
        <v>2</v>
      </c>
      <c r="J360" t="s">
        <v>7619</v>
      </c>
      <c r="K360" t="s">
        <v>7620</v>
      </c>
      <c r="L360" t="s">
        <v>7621</v>
      </c>
      <c r="M360" t="s">
        <v>7622</v>
      </c>
      <c r="N360" t="s">
        <v>7623</v>
      </c>
    </row>
    <row r="361" spans="1:14" x14ac:dyDescent="0.2">
      <c r="A361" t="s">
        <v>7832</v>
      </c>
      <c r="B361" t="s">
        <v>7832</v>
      </c>
      <c r="C361" t="s">
        <v>6741</v>
      </c>
      <c r="D361" t="s">
        <v>6932</v>
      </c>
      <c r="E361">
        <v>290</v>
      </c>
      <c r="F361">
        <v>315</v>
      </c>
      <c r="G361">
        <v>26</v>
      </c>
      <c r="H361">
        <v>5</v>
      </c>
      <c r="J361" t="s">
        <v>7833</v>
      </c>
      <c r="K361" t="s">
        <v>7834</v>
      </c>
      <c r="L361" t="s">
        <v>7835</v>
      </c>
      <c r="M361" t="s">
        <v>7836</v>
      </c>
      <c r="N361" t="s">
        <v>7837</v>
      </c>
    </row>
    <row r="362" spans="1:14" x14ac:dyDescent="0.2">
      <c r="A362" t="s">
        <v>7838</v>
      </c>
      <c r="B362" t="s">
        <v>7838</v>
      </c>
      <c r="C362" t="s">
        <v>6761</v>
      </c>
      <c r="D362" t="s">
        <v>6840</v>
      </c>
      <c r="E362">
        <v>44</v>
      </c>
      <c r="F362">
        <v>76</v>
      </c>
      <c r="G362">
        <v>33</v>
      </c>
      <c r="H362">
        <v>6</v>
      </c>
      <c r="J362" t="s">
        <v>7839</v>
      </c>
      <c r="K362" t="s">
        <v>7840</v>
      </c>
      <c r="L362" t="s">
        <v>7841</v>
      </c>
      <c r="M362" t="s">
        <v>7842</v>
      </c>
      <c r="N362" t="s">
        <v>7843</v>
      </c>
    </row>
    <row r="363" spans="1:14" x14ac:dyDescent="0.2">
      <c r="A363" t="s">
        <v>7844</v>
      </c>
      <c r="B363" t="s">
        <v>7844</v>
      </c>
      <c r="C363" t="s">
        <v>6741</v>
      </c>
      <c r="D363" t="s">
        <v>6876</v>
      </c>
      <c r="E363">
        <v>239</v>
      </c>
      <c r="F363">
        <v>257</v>
      </c>
      <c r="G363">
        <v>19</v>
      </c>
      <c r="H363">
        <v>4</v>
      </c>
      <c r="J363" t="s">
        <v>786</v>
      </c>
      <c r="K363" t="s">
        <v>787</v>
      </c>
      <c r="L363" t="s">
        <v>788</v>
      </c>
      <c r="M363" t="s">
        <v>789</v>
      </c>
      <c r="N363" t="s">
        <v>790</v>
      </c>
    </row>
    <row r="364" spans="1:14" x14ac:dyDescent="0.2">
      <c r="A364" t="s">
        <v>7845</v>
      </c>
      <c r="B364" t="s">
        <v>7845</v>
      </c>
      <c r="C364" t="s">
        <v>6761</v>
      </c>
      <c r="D364" t="s">
        <v>6757</v>
      </c>
      <c r="E364">
        <v>385</v>
      </c>
      <c r="F364">
        <v>407</v>
      </c>
      <c r="G364">
        <v>23</v>
      </c>
      <c r="H364">
        <v>4</v>
      </c>
      <c r="J364" t="s">
        <v>6869</v>
      </c>
      <c r="K364" t="s">
        <v>6870</v>
      </c>
      <c r="L364" t="s">
        <v>6871</v>
      </c>
      <c r="M364" t="s">
        <v>6872</v>
      </c>
      <c r="N364" t="s">
        <v>6873</v>
      </c>
    </row>
    <row r="365" spans="1:14" x14ac:dyDescent="0.2">
      <c r="A365" t="s">
        <v>7846</v>
      </c>
      <c r="B365" t="s">
        <v>7846</v>
      </c>
      <c r="C365" t="s">
        <v>6761</v>
      </c>
      <c r="D365" t="s">
        <v>6905</v>
      </c>
      <c r="E365">
        <v>394</v>
      </c>
      <c r="F365">
        <v>408</v>
      </c>
      <c r="G365">
        <v>15</v>
      </c>
      <c r="H365">
        <v>3</v>
      </c>
      <c r="J365" t="s">
        <v>7233</v>
      </c>
      <c r="K365" t="s">
        <v>7234</v>
      </c>
      <c r="L365" t="s">
        <v>7235</v>
      </c>
      <c r="M365" t="s">
        <v>7236</v>
      </c>
      <c r="N365" t="s">
        <v>7237</v>
      </c>
    </row>
    <row r="366" spans="1:14" x14ac:dyDescent="0.2">
      <c r="A366" t="s">
        <v>7847</v>
      </c>
      <c r="B366" t="s">
        <v>7847</v>
      </c>
      <c r="C366" t="s">
        <v>6761</v>
      </c>
      <c r="D366" t="s">
        <v>6788</v>
      </c>
      <c r="E366">
        <v>394</v>
      </c>
      <c r="F366">
        <v>416</v>
      </c>
      <c r="G366">
        <v>23</v>
      </c>
      <c r="H366" t="s">
        <v>6801</v>
      </c>
      <c r="J366" t="s">
        <v>7233</v>
      </c>
      <c r="K366" t="s">
        <v>7234</v>
      </c>
      <c r="L366" t="s">
        <v>7235</v>
      </c>
      <c r="M366" t="s">
        <v>7236</v>
      </c>
      <c r="N366" t="s">
        <v>7237</v>
      </c>
    </row>
    <row r="367" spans="1:14" x14ac:dyDescent="0.2">
      <c r="A367" t="s">
        <v>7848</v>
      </c>
      <c r="B367" t="s">
        <v>7848</v>
      </c>
      <c r="C367" t="s">
        <v>6761</v>
      </c>
      <c r="D367" t="s">
        <v>6835</v>
      </c>
      <c r="E367">
        <v>441</v>
      </c>
      <c r="F367">
        <v>453</v>
      </c>
      <c r="G367">
        <v>13</v>
      </c>
      <c r="H367">
        <v>3</v>
      </c>
      <c r="J367" t="s">
        <v>189</v>
      </c>
      <c r="K367" t="s">
        <v>190</v>
      </c>
      <c r="L367" t="s">
        <v>191</v>
      </c>
      <c r="M367" t="s">
        <v>192</v>
      </c>
      <c r="N367" t="s">
        <v>193</v>
      </c>
    </row>
    <row r="368" spans="1:14" x14ac:dyDescent="0.2">
      <c r="A368" t="s">
        <v>7849</v>
      </c>
      <c r="B368" t="s">
        <v>7849</v>
      </c>
      <c r="C368" t="s">
        <v>6741</v>
      </c>
      <c r="D368" t="s">
        <v>6742</v>
      </c>
      <c r="E368">
        <v>665</v>
      </c>
      <c r="F368">
        <v>679</v>
      </c>
      <c r="G368">
        <v>15</v>
      </c>
      <c r="H368">
        <v>3</v>
      </c>
      <c r="J368" t="s">
        <v>7850</v>
      </c>
      <c r="K368" t="s">
        <v>7851</v>
      </c>
      <c r="L368" t="s">
        <v>7852</v>
      </c>
      <c r="M368" t="s">
        <v>7853</v>
      </c>
      <c r="N368" t="s">
        <v>7854</v>
      </c>
    </row>
    <row r="369" spans="1:14" x14ac:dyDescent="0.2">
      <c r="A369" t="s">
        <v>7855</v>
      </c>
      <c r="B369" t="s">
        <v>7855</v>
      </c>
      <c r="C369" t="s">
        <v>6761</v>
      </c>
      <c r="D369" t="s">
        <v>6840</v>
      </c>
      <c r="E369">
        <v>678</v>
      </c>
      <c r="F369">
        <v>690</v>
      </c>
      <c r="G369">
        <v>13</v>
      </c>
      <c r="H369" t="s">
        <v>6990</v>
      </c>
      <c r="J369" t="s">
        <v>7118</v>
      </c>
      <c r="K369" t="s">
        <v>7119</v>
      </c>
      <c r="L369" t="s">
        <v>7120</v>
      </c>
      <c r="M369" t="s">
        <v>7121</v>
      </c>
      <c r="N369" t="s">
        <v>7122</v>
      </c>
    </row>
    <row r="370" spans="1:14" x14ac:dyDescent="0.2">
      <c r="A370" t="s">
        <v>7856</v>
      </c>
      <c r="B370" t="s">
        <v>7856</v>
      </c>
      <c r="C370" t="s">
        <v>6741</v>
      </c>
      <c r="D370" t="s">
        <v>6809</v>
      </c>
      <c r="E370">
        <v>268</v>
      </c>
      <c r="F370">
        <v>287</v>
      </c>
      <c r="G370">
        <v>20</v>
      </c>
      <c r="H370">
        <v>3</v>
      </c>
      <c r="J370" t="s">
        <v>7857</v>
      </c>
      <c r="K370" t="s">
        <v>7858</v>
      </c>
      <c r="L370" t="s">
        <v>7859</v>
      </c>
      <c r="M370" t="s">
        <v>7860</v>
      </c>
      <c r="N370" t="s">
        <v>7861</v>
      </c>
    </row>
    <row r="371" spans="1:14" x14ac:dyDescent="0.2">
      <c r="A371" t="s">
        <v>7862</v>
      </c>
      <c r="B371" t="s">
        <v>7862</v>
      </c>
      <c r="C371" t="s">
        <v>6741</v>
      </c>
      <c r="D371" t="s">
        <v>6899</v>
      </c>
      <c r="E371">
        <v>164</v>
      </c>
      <c r="F371">
        <v>182</v>
      </c>
      <c r="G371">
        <v>19</v>
      </c>
      <c r="H371" t="s">
        <v>6765</v>
      </c>
      <c r="J371" t="s">
        <v>41</v>
      </c>
      <c r="K371" t="s">
        <v>42</v>
      </c>
      <c r="L371" t="s">
        <v>43</v>
      </c>
      <c r="M371" t="s">
        <v>44</v>
      </c>
      <c r="N371" t="s">
        <v>45</v>
      </c>
    </row>
    <row r="372" spans="1:14" x14ac:dyDescent="0.2">
      <c r="A372" t="s">
        <v>7863</v>
      </c>
      <c r="B372" t="s">
        <v>7863</v>
      </c>
      <c r="C372" t="s">
        <v>6761</v>
      </c>
      <c r="D372" t="s">
        <v>6809</v>
      </c>
      <c r="E372">
        <v>242</v>
      </c>
      <c r="F372">
        <v>264</v>
      </c>
      <c r="G372">
        <v>23</v>
      </c>
      <c r="H372">
        <v>3</v>
      </c>
      <c r="J372" t="s">
        <v>7864</v>
      </c>
      <c r="K372" t="s">
        <v>7865</v>
      </c>
      <c r="L372" t="s">
        <v>7866</v>
      </c>
      <c r="M372" t="s">
        <v>7867</v>
      </c>
      <c r="N372" t="s">
        <v>7868</v>
      </c>
    </row>
    <row r="373" spans="1:14" x14ac:dyDescent="0.2">
      <c r="A373" t="s">
        <v>7869</v>
      </c>
      <c r="B373" t="s">
        <v>7869</v>
      </c>
      <c r="C373" t="s">
        <v>6741</v>
      </c>
      <c r="D373" t="s">
        <v>6741</v>
      </c>
      <c r="E373">
        <v>158</v>
      </c>
      <c r="F373">
        <v>165</v>
      </c>
      <c r="G373">
        <v>8</v>
      </c>
      <c r="H373">
        <v>2</v>
      </c>
      <c r="J373" t="s">
        <v>344</v>
      </c>
      <c r="K373" t="s">
        <v>345</v>
      </c>
      <c r="L373" t="s">
        <v>346</v>
      </c>
      <c r="M373" t="s">
        <v>347</v>
      </c>
      <c r="N373" t="s">
        <v>348</v>
      </c>
    </row>
    <row r="374" spans="1:14" x14ac:dyDescent="0.2">
      <c r="A374" t="s">
        <v>7870</v>
      </c>
      <c r="B374" t="s">
        <v>7870</v>
      </c>
      <c r="C374" t="s">
        <v>6741</v>
      </c>
      <c r="D374" t="s">
        <v>6741</v>
      </c>
      <c r="E374">
        <v>587</v>
      </c>
      <c r="F374">
        <v>601</v>
      </c>
      <c r="G374">
        <v>15</v>
      </c>
      <c r="H374">
        <v>3</v>
      </c>
      <c r="J374" t="s">
        <v>7871</v>
      </c>
      <c r="K374" t="s">
        <v>7872</v>
      </c>
      <c r="L374" t="s">
        <v>7873</v>
      </c>
      <c r="M374" t="s">
        <v>7874</v>
      </c>
      <c r="N374" t="s">
        <v>7875</v>
      </c>
    </row>
    <row r="375" spans="1:14" x14ac:dyDescent="0.2">
      <c r="A375" t="s">
        <v>7876</v>
      </c>
      <c r="B375" t="s">
        <v>63</v>
      </c>
      <c r="C375" t="s">
        <v>6761</v>
      </c>
      <c r="D375" t="s">
        <v>6741</v>
      </c>
      <c r="E375">
        <v>412</v>
      </c>
      <c r="F375">
        <v>418</v>
      </c>
      <c r="G375">
        <v>7</v>
      </c>
      <c r="H375">
        <v>3</v>
      </c>
      <c r="I375" t="s">
        <v>6841</v>
      </c>
      <c r="J375" t="s">
        <v>65</v>
      </c>
      <c r="K375" t="s">
        <v>66</v>
      </c>
      <c r="L375" t="s">
        <v>67</v>
      </c>
      <c r="M375" t="s">
        <v>68</v>
      </c>
      <c r="N375" t="s">
        <v>69</v>
      </c>
    </row>
    <row r="376" spans="1:14" x14ac:dyDescent="0.2">
      <c r="A376" t="s">
        <v>7877</v>
      </c>
      <c r="B376" t="s">
        <v>1211</v>
      </c>
      <c r="C376" t="s">
        <v>6761</v>
      </c>
      <c r="D376" t="s">
        <v>6757</v>
      </c>
      <c r="E376">
        <v>715</v>
      </c>
      <c r="F376">
        <v>724</v>
      </c>
      <c r="G376">
        <v>10</v>
      </c>
      <c r="H376">
        <v>4</v>
      </c>
      <c r="I376" t="s">
        <v>7166</v>
      </c>
      <c r="J376" t="s">
        <v>578</v>
      </c>
      <c r="K376" t="s">
        <v>579</v>
      </c>
      <c r="L376" t="s">
        <v>580</v>
      </c>
      <c r="M376" t="s">
        <v>581</v>
      </c>
      <c r="N376" t="s">
        <v>582</v>
      </c>
    </row>
    <row r="377" spans="1:14" x14ac:dyDescent="0.2">
      <c r="A377" t="s">
        <v>7878</v>
      </c>
      <c r="B377" t="s">
        <v>7879</v>
      </c>
      <c r="C377" t="s">
        <v>6761</v>
      </c>
      <c r="D377" t="s">
        <v>6788</v>
      </c>
      <c r="E377">
        <v>183</v>
      </c>
      <c r="F377">
        <v>197</v>
      </c>
      <c r="G377">
        <v>15</v>
      </c>
      <c r="H377">
        <v>5</v>
      </c>
      <c r="I377" t="s">
        <v>7053</v>
      </c>
      <c r="J377" t="s">
        <v>7880</v>
      </c>
      <c r="K377" t="s">
        <v>7881</v>
      </c>
      <c r="L377" t="s">
        <v>7882</v>
      </c>
      <c r="M377" t="s">
        <v>7883</v>
      </c>
      <c r="N377" t="s">
        <v>7884</v>
      </c>
    </row>
    <row r="378" spans="1:14" x14ac:dyDescent="0.2">
      <c r="A378" t="s">
        <v>7885</v>
      </c>
      <c r="B378" t="s">
        <v>7886</v>
      </c>
      <c r="C378" t="s">
        <v>6741</v>
      </c>
      <c r="D378" t="s">
        <v>6762</v>
      </c>
      <c r="E378">
        <v>125</v>
      </c>
      <c r="F378">
        <v>146</v>
      </c>
      <c r="G378">
        <v>22</v>
      </c>
      <c r="H378">
        <v>4</v>
      </c>
      <c r="I378" t="s">
        <v>6982</v>
      </c>
      <c r="J378" t="s">
        <v>7526</v>
      </c>
      <c r="K378" t="s">
        <v>7527</v>
      </c>
      <c r="L378" t="s">
        <v>7528</v>
      </c>
      <c r="M378" t="s">
        <v>7529</v>
      </c>
      <c r="N378" t="s">
        <v>7530</v>
      </c>
    </row>
    <row r="379" spans="1:14" x14ac:dyDescent="0.2">
      <c r="A379" t="s">
        <v>7887</v>
      </c>
      <c r="B379" t="s">
        <v>7888</v>
      </c>
      <c r="C379" t="s">
        <v>6741</v>
      </c>
      <c r="D379" t="s">
        <v>6757</v>
      </c>
      <c r="E379">
        <v>125</v>
      </c>
      <c r="F379">
        <v>151</v>
      </c>
      <c r="G379">
        <v>27</v>
      </c>
      <c r="H379">
        <v>5</v>
      </c>
      <c r="I379" t="s">
        <v>6982</v>
      </c>
      <c r="J379" t="s">
        <v>7526</v>
      </c>
      <c r="K379" t="s">
        <v>7527</v>
      </c>
      <c r="L379" t="s">
        <v>7528</v>
      </c>
      <c r="M379" t="s">
        <v>7529</v>
      </c>
      <c r="N379" t="s">
        <v>7530</v>
      </c>
    </row>
    <row r="380" spans="1:14" x14ac:dyDescent="0.2">
      <c r="A380" t="s">
        <v>7889</v>
      </c>
      <c r="B380" t="s">
        <v>7889</v>
      </c>
      <c r="C380" t="s">
        <v>6761</v>
      </c>
      <c r="D380" t="s">
        <v>6905</v>
      </c>
      <c r="E380">
        <v>78</v>
      </c>
      <c r="F380">
        <v>92</v>
      </c>
      <c r="G380">
        <v>15</v>
      </c>
      <c r="H380">
        <v>3</v>
      </c>
      <c r="J380" t="s">
        <v>470</v>
      </c>
      <c r="K380" t="s">
        <v>471</v>
      </c>
      <c r="L380" t="s">
        <v>472</v>
      </c>
      <c r="M380" t="s">
        <v>473</v>
      </c>
      <c r="N380" t="s">
        <v>474</v>
      </c>
    </row>
    <row r="381" spans="1:14" x14ac:dyDescent="0.2">
      <c r="A381" t="s">
        <v>7890</v>
      </c>
      <c r="B381" t="s">
        <v>7890</v>
      </c>
      <c r="C381" t="s">
        <v>6761</v>
      </c>
      <c r="D381" t="s">
        <v>6876</v>
      </c>
      <c r="E381">
        <v>78</v>
      </c>
      <c r="F381">
        <v>102</v>
      </c>
      <c r="G381">
        <v>25</v>
      </c>
      <c r="H381" t="s">
        <v>6765</v>
      </c>
      <c r="J381" t="s">
        <v>470</v>
      </c>
      <c r="K381" t="s">
        <v>471</v>
      </c>
      <c r="L381" t="s">
        <v>472</v>
      </c>
      <c r="M381" t="s">
        <v>473</v>
      </c>
      <c r="N381" t="s">
        <v>474</v>
      </c>
    </row>
    <row r="382" spans="1:14" x14ac:dyDescent="0.2">
      <c r="A382" t="s">
        <v>7891</v>
      </c>
      <c r="B382" t="s">
        <v>7891</v>
      </c>
      <c r="C382" t="s">
        <v>6741</v>
      </c>
      <c r="D382" t="s">
        <v>6899</v>
      </c>
      <c r="E382">
        <v>280</v>
      </c>
      <c r="F382">
        <v>294</v>
      </c>
      <c r="G382">
        <v>15</v>
      </c>
      <c r="H382">
        <v>3</v>
      </c>
      <c r="J382" t="s">
        <v>162</v>
      </c>
      <c r="K382" t="s">
        <v>163</v>
      </c>
      <c r="L382" t="s">
        <v>164</v>
      </c>
      <c r="M382" t="s">
        <v>165</v>
      </c>
      <c r="N382" t="s">
        <v>166</v>
      </c>
    </row>
    <row r="383" spans="1:14" x14ac:dyDescent="0.2">
      <c r="A383" t="s">
        <v>7892</v>
      </c>
      <c r="B383" t="s">
        <v>7892</v>
      </c>
      <c r="C383" t="s">
        <v>6741</v>
      </c>
      <c r="D383" t="s">
        <v>6895</v>
      </c>
      <c r="E383">
        <v>280</v>
      </c>
      <c r="F383">
        <v>310</v>
      </c>
      <c r="G383">
        <v>31</v>
      </c>
      <c r="H383">
        <v>4</v>
      </c>
      <c r="J383" t="s">
        <v>162</v>
      </c>
      <c r="K383" t="s">
        <v>163</v>
      </c>
      <c r="L383" t="s">
        <v>164</v>
      </c>
      <c r="M383" t="s">
        <v>165</v>
      </c>
      <c r="N383" t="s">
        <v>166</v>
      </c>
    </row>
    <row r="384" spans="1:14" x14ac:dyDescent="0.2">
      <c r="A384" t="s">
        <v>7893</v>
      </c>
      <c r="B384" t="s">
        <v>7893</v>
      </c>
      <c r="C384" t="s">
        <v>6761</v>
      </c>
      <c r="D384" t="s">
        <v>6788</v>
      </c>
      <c r="E384">
        <v>1179</v>
      </c>
      <c r="F384">
        <v>1200</v>
      </c>
      <c r="G384">
        <v>22</v>
      </c>
      <c r="H384">
        <v>3</v>
      </c>
      <c r="J384" t="s">
        <v>7682</v>
      </c>
      <c r="K384" t="s">
        <v>7683</v>
      </c>
      <c r="L384" t="s">
        <v>7684</v>
      </c>
      <c r="M384" t="s">
        <v>7685</v>
      </c>
      <c r="N384" t="s">
        <v>7686</v>
      </c>
    </row>
    <row r="385" spans="1:14" x14ac:dyDescent="0.2">
      <c r="A385" t="s">
        <v>7894</v>
      </c>
      <c r="B385" t="s">
        <v>7894</v>
      </c>
      <c r="C385" t="s">
        <v>6741</v>
      </c>
      <c r="D385" t="s">
        <v>6788</v>
      </c>
      <c r="E385">
        <v>409</v>
      </c>
      <c r="F385">
        <v>420</v>
      </c>
      <c r="G385">
        <v>12</v>
      </c>
      <c r="H385" t="s">
        <v>6990</v>
      </c>
      <c r="J385" t="s">
        <v>7474</v>
      </c>
      <c r="K385" t="s">
        <v>7475</v>
      </c>
      <c r="L385" t="s">
        <v>7476</v>
      </c>
      <c r="M385" t="s">
        <v>7477</v>
      </c>
      <c r="N385" t="s">
        <v>7478</v>
      </c>
    </row>
    <row r="386" spans="1:14" x14ac:dyDescent="0.2">
      <c r="A386" t="s">
        <v>7895</v>
      </c>
      <c r="B386" t="s">
        <v>7896</v>
      </c>
      <c r="C386" t="s">
        <v>6741</v>
      </c>
      <c r="D386" t="s">
        <v>6750</v>
      </c>
      <c r="E386">
        <v>526</v>
      </c>
      <c r="F386">
        <v>545</v>
      </c>
      <c r="G386">
        <v>20</v>
      </c>
      <c r="H386">
        <v>4</v>
      </c>
      <c r="I386" t="s">
        <v>7555</v>
      </c>
      <c r="J386" t="s">
        <v>696</v>
      </c>
      <c r="K386" t="s">
        <v>697</v>
      </c>
      <c r="L386" t="s">
        <v>698</v>
      </c>
      <c r="M386" t="s">
        <v>699</v>
      </c>
      <c r="N386" t="s">
        <v>700</v>
      </c>
    </row>
    <row r="387" spans="1:14" x14ac:dyDescent="0.2">
      <c r="A387" t="s">
        <v>7897</v>
      </c>
      <c r="B387" t="s">
        <v>7897</v>
      </c>
      <c r="C387" t="s">
        <v>6761</v>
      </c>
      <c r="D387" t="s">
        <v>6809</v>
      </c>
      <c r="E387">
        <v>510</v>
      </c>
      <c r="F387">
        <v>546</v>
      </c>
      <c r="G387">
        <v>37</v>
      </c>
      <c r="H387" t="s">
        <v>6758</v>
      </c>
      <c r="J387" t="s">
        <v>7898</v>
      </c>
      <c r="K387" t="s">
        <v>7899</v>
      </c>
      <c r="L387" t="s">
        <v>7900</v>
      </c>
      <c r="M387" t="s">
        <v>7901</v>
      </c>
      <c r="N387" t="s">
        <v>7902</v>
      </c>
    </row>
    <row r="388" spans="1:14" x14ac:dyDescent="0.2">
      <c r="A388" t="s">
        <v>7903</v>
      </c>
      <c r="B388" t="s">
        <v>7903</v>
      </c>
      <c r="C388" t="s">
        <v>6741</v>
      </c>
      <c r="D388" t="s">
        <v>7124</v>
      </c>
      <c r="E388">
        <v>609</v>
      </c>
      <c r="F388">
        <v>631</v>
      </c>
      <c r="G388">
        <v>23</v>
      </c>
      <c r="H388">
        <v>4</v>
      </c>
      <c r="J388" t="s">
        <v>7904</v>
      </c>
      <c r="K388" t="s">
        <v>7905</v>
      </c>
      <c r="L388" t="s">
        <v>7906</v>
      </c>
      <c r="M388" t="s">
        <v>7907</v>
      </c>
      <c r="N388" t="s">
        <v>7908</v>
      </c>
    </row>
    <row r="389" spans="1:14" x14ac:dyDescent="0.2">
      <c r="A389" t="s">
        <v>7909</v>
      </c>
      <c r="B389" t="s">
        <v>7909</v>
      </c>
      <c r="C389" t="s">
        <v>6741</v>
      </c>
      <c r="D389" t="s">
        <v>6761</v>
      </c>
      <c r="E389">
        <v>28</v>
      </c>
      <c r="F389">
        <v>48</v>
      </c>
      <c r="G389">
        <v>21</v>
      </c>
      <c r="H389">
        <v>3</v>
      </c>
      <c r="J389" t="s">
        <v>6983</v>
      </c>
      <c r="K389" t="s">
        <v>6984</v>
      </c>
      <c r="L389" t="s">
        <v>6985</v>
      </c>
      <c r="M389" t="s">
        <v>6986</v>
      </c>
      <c r="N389" t="s">
        <v>6987</v>
      </c>
    </row>
    <row r="390" spans="1:14" x14ac:dyDescent="0.2">
      <c r="A390" t="s">
        <v>7910</v>
      </c>
      <c r="B390" t="s">
        <v>7910</v>
      </c>
      <c r="C390" t="s">
        <v>6741</v>
      </c>
      <c r="D390" t="s">
        <v>6762</v>
      </c>
      <c r="E390">
        <v>28</v>
      </c>
      <c r="F390">
        <v>63</v>
      </c>
      <c r="G390">
        <v>36</v>
      </c>
      <c r="H390">
        <v>5</v>
      </c>
      <c r="J390" t="s">
        <v>6983</v>
      </c>
      <c r="K390" t="s">
        <v>6984</v>
      </c>
      <c r="L390" t="s">
        <v>6985</v>
      </c>
      <c r="M390" t="s">
        <v>6986</v>
      </c>
      <c r="N390" t="s">
        <v>6987</v>
      </c>
    </row>
    <row r="391" spans="1:14" x14ac:dyDescent="0.2">
      <c r="A391" t="s">
        <v>7911</v>
      </c>
      <c r="B391" t="s">
        <v>7911</v>
      </c>
      <c r="C391" t="s">
        <v>6761</v>
      </c>
      <c r="D391" t="s">
        <v>6809</v>
      </c>
      <c r="E391">
        <v>314</v>
      </c>
      <c r="F391">
        <v>354</v>
      </c>
      <c r="G391">
        <v>41</v>
      </c>
      <c r="H391" t="s">
        <v>7289</v>
      </c>
      <c r="J391" t="s">
        <v>7898</v>
      </c>
      <c r="K391" t="s">
        <v>7899</v>
      </c>
      <c r="L391" t="s">
        <v>7900</v>
      </c>
      <c r="M391" t="s">
        <v>7901</v>
      </c>
      <c r="N391" t="s">
        <v>7902</v>
      </c>
    </row>
    <row r="392" spans="1:14" x14ac:dyDescent="0.2">
      <c r="A392" t="s">
        <v>7912</v>
      </c>
      <c r="B392" t="s">
        <v>7912</v>
      </c>
      <c r="C392" t="s">
        <v>6761</v>
      </c>
      <c r="D392" t="s">
        <v>6855</v>
      </c>
      <c r="E392">
        <v>314</v>
      </c>
      <c r="F392">
        <v>356</v>
      </c>
      <c r="G392">
        <v>43</v>
      </c>
      <c r="H392" t="s">
        <v>6801</v>
      </c>
      <c r="J392" t="s">
        <v>7898</v>
      </c>
      <c r="K392" t="s">
        <v>7899</v>
      </c>
      <c r="L392" t="s">
        <v>7900</v>
      </c>
      <c r="M392" t="s">
        <v>7901</v>
      </c>
      <c r="N392" t="s">
        <v>7902</v>
      </c>
    </row>
    <row r="393" spans="1:14" x14ac:dyDescent="0.2">
      <c r="A393" t="s">
        <v>7913</v>
      </c>
      <c r="B393" t="s">
        <v>7913</v>
      </c>
      <c r="C393" t="s">
        <v>6761</v>
      </c>
      <c r="D393" t="s">
        <v>6761</v>
      </c>
      <c r="E393">
        <v>113</v>
      </c>
      <c r="F393">
        <v>134</v>
      </c>
      <c r="G393">
        <v>22</v>
      </c>
      <c r="H393" t="s">
        <v>6990</v>
      </c>
      <c r="J393" t="s">
        <v>7039</v>
      </c>
      <c r="K393" t="s">
        <v>7040</v>
      </c>
      <c r="L393" t="s">
        <v>7041</v>
      </c>
      <c r="M393" t="s">
        <v>7042</v>
      </c>
      <c r="N393" t="s">
        <v>7043</v>
      </c>
    </row>
    <row r="394" spans="1:14" x14ac:dyDescent="0.2">
      <c r="A394" t="s">
        <v>7914</v>
      </c>
      <c r="B394" t="s">
        <v>7914</v>
      </c>
      <c r="C394" t="s">
        <v>6761</v>
      </c>
      <c r="D394" t="s">
        <v>7915</v>
      </c>
      <c r="E394">
        <v>113</v>
      </c>
      <c r="F394">
        <v>135</v>
      </c>
      <c r="G394">
        <v>23</v>
      </c>
      <c r="H394">
        <v>3</v>
      </c>
      <c r="J394" t="s">
        <v>7039</v>
      </c>
      <c r="K394" t="s">
        <v>7040</v>
      </c>
      <c r="L394" t="s">
        <v>7041</v>
      </c>
      <c r="M394" t="s">
        <v>7042</v>
      </c>
      <c r="N394" t="s">
        <v>7043</v>
      </c>
    </row>
    <row r="395" spans="1:14" x14ac:dyDescent="0.2">
      <c r="A395" t="s">
        <v>7916</v>
      </c>
      <c r="B395" t="s">
        <v>7916</v>
      </c>
      <c r="C395" t="s">
        <v>6761</v>
      </c>
      <c r="D395" t="s">
        <v>6741</v>
      </c>
      <c r="E395">
        <v>113</v>
      </c>
      <c r="F395">
        <v>140</v>
      </c>
      <c r="G395">
        <v>28</v>
      </c>
      <c r="H395" t="s">
        <v>6765</v>
      </c>
      <c r="J395" t="s">
        <v>7039</v>
      </c>
      <c r="K395" t="s">
        <v>7040</v>
      </c>
      <c r="L395" t="s">
        <v>7041</v>
      </c>
      <c r="M395" t="s">
        <v>7042</v>
      </c>
      <c r="N395" t="s">
        <v>7043</v>
      </c>
    </row>
    <row r="396" spans="1:14" x14ac:dyDescent="0.2">
      <c r="A396" t="s">
        <v>7917</v>
      </c>
      <c r="B396" t="s">
        <v>7918</v>
      </c>
      <c r="C396" t="s">
        <v>6761</v>
      </c>
      <c r="D396" t="s">
        <v>6762</v>
      </c>
      <c r="E396">
        <v>39</v>
      </c>
      <c r="F396">
        <v>67</v>
      </c>
      <c r="G396">
        <v>29</v>
      </c>
      <c r="H396">
        <v>5</v>
      </c>
      <c r="I396" t="s">
        <v>7919</v>
      </c>
      <c r="J396" t="s">
        <v>7920</v>
      </c>
      <c r="K396" t="s">
        <v>7921</v>
      </c>
      <c r="L396" t="s">
        <v>7922</v>
      </c>
      <c r="M396" t="s">
        <v>7923</v>
      </c>
      <c r="N396" t="s">
        <v>7924</v>
      </c>
    </row>
    <row r="397" spans="1:14" x14ac:dyDescent="0.2">
      <c r="A397" t="s">
        <v>7925</v>
      </c>
      <c r="B397" t="s">
        <v>7926</v>
      </c>
      <c r="C397" t="s">
        <v>6761</v>
      </c>
      <c r="D397" t="s">
        <v>6820</v>
      </c>
      <c r="E397">
        <v>39</v>
      </c>
      <c r="F397">
        <v>83</v>
      </c>
      <c r="G397">
        <v>45</v>
      </c>
      <c r="H397">
        <v>6</v>
      </c>
      <c r="I397" t="s">
        <v>7919</v>
      </c>
      <c r="J397" t="s">
        <v>7920</v>
      </c>
      <c r="K397" t="s">
        <v>7921</v>
      </c>
      <c r="L397" t="s">
        <v>7922</v>
      </c>
      <c r="M397" t="s">
        <v>7923</v>
      </c>
      <c r="N397" t="s">
        <v>7924</v>
      </c>
    </row>
    <row r="398" spans="1:14" x14ac:dyDescent="0.2">
      <c r="A398" t="s">
        <v>7927</v>
      </c>
      <c r="B398" t="s">
        <v>1217</v>
      </c>
      <c r="C398" t="s">
        <v>6761</v>
      </c>
      <c r="D398" t="s">
        <v>6809</v>
      </c>
      <c r="E398">
        <v>359</v>
      </c>
      <c r="F398">
        <v>367</v>
      </c>
      <c r="G398">
        <v>9</v>
      </c>
      <c r="H398">
        <v>3</v>
      </c>
      <c r="I398" t="s">
        <v>6810</v>
      </c>
      <c r="J398" t="s">
        <v>446</v>
      </c>
      <c r="K398" t="s">
        <v>447</v>
      </c>
      <c r="L398" t="s">
        <v>448</v>
      </c>
      <c r="M398" t="s">
        <v>449</v>
      </c>
      <c r="N398" t="s">
        <v>450</v>
      </c>
    </row>
    <row r="399" spans="1:14" x14ac:dyDescent="0.2">
      <c r="A399" t="s">
        <v>7928</v>
      </c>
      <c r="B399" t="s">
        <v>7928</v>
      </c>
      <c r="C399" t="s">
        <v>6761</v>
      </c>
      <c r="D399" t="s">
        <v>6788</v>
      </c>
      <c r="E399">
        <v>39</v>
      </c>
      <c r="F399">
        <v>70</v>
      </c>
      <c r="G399">
        <v>32</v>
      </c>
      <c r="H399">
        <v>4</v>
      </c>
      <c r="J399" t="s">
        <v>7456</v>
      </c>
      <c r="K399" t="s">
        <v>7457</v>
      </c>
      <c r="L399" t="s">
        <v>7458</v>
      </c>
      <c r="M399" t="s">
        <v>7459</v>
      </c>
      <c r="N399" t="s">
        <v>7460</v>
      </c>
    </row>
    <row r="400" spans="1:14" x14ac:dyDescent="0.2">
      <c r="A400" t="s">
        <v>7929</v>
      </c>
      <c r="B400" t="s">
        <v>7929</v>
      </c>
      <c r="C400" t="s">
        <v>6741</v>
      </c>
      <c r="D400" t="s">
        <v>6757</v>
      </c>
      <c r="E400">
        <v>178</v>
      </c>
      <c r="F400">
        <v>202</v>
      </c>
      <c r="G400">
        <v>25</v>
      </c>
      <c r="H400">
        <v>3</v>
      </c>
      <c r="J400" t="s">
        <v>1239</v>
      </c>
      <c r="K400" t="s">
        <v>1240</v>
      </c>
      <c r="L400" t="s">
        <v>1241</v>
      </c>
      <c r="M400" t="s">
        <v>1242</v>
      </c>
      <c r="N400" t="s">
        <v>1243</v>
      </c>
    </row>
    <row r="401" spans="1:14" x14ac:dyDescent="0.2">
      <c r="A401" t="s">
        <v>7930</v>
      </c>
      <c r="B401" t="s">
        <v>7930</v>
      </c>
      <c r="C401" t="s">
        <v>6741</v>
      </c>
      <c r="D401" t="s">
        <v>6835</v>
      </c>
      <c r="E401">
        <v>178</v>
      </c>
      <c r="F401">
        <v>205</v>
      </c>
      <c r="G401">
        <v>28</v>
      </c>
      <c r="H401">
        <v>4</v>
      </c>
      <c r="J401" t="s">
        <v>1239</v>
      </c>
      <c r="K401" t="s">
        <v>1240</v>
      </c>
      <c r="L401" t="s">
        <v>1241</v>
      </c>
      <c r="M401" t="s">
        <v>1242</v>
      </c>
      <c r="N401" t="s">
        <v>1243</v>
      </c>
    </row>
    <row r="402" spans="1:14" x14ac:dyDescent="0.2">
      <c r="A402" t="s">
        <v>7931</v>
      </c>
      <c r="B402" t="s">
        <v>7932</v>
      </c>
      <c r="C402" t="s">
        <v>6761</v>
      </c>
      <c r="D402" t="s">
        <v>6750</v>
      </c>
      <c r="E402">
        <v>370</v>
      </c>
      <c r="F402">
        <v>406</v>
      </c>
      <c r="G402">
        <v>37</v>
      </c>
      <c r="H402" t="s">
        <v>6765</v>
      </c>
      <c r="I402" t="s">
        <v>7933</v>
      </c>
      <c r="J402" t="s">
        <v>446</v>
      </c>
      <c r="K402" t="s">
        <v>447</v>
      </c>
      <c r="L402" t="s">
        <v>448</v>
      </c>
      <c r="M402" t="s">
        <v>449</v>
      </c>
      <c r="N402" t="s">
        <v>450</v>
      </c>
    </row>
    <row r="403" spans="1:14" x14ac:dyDescent="0.2">
      <c r="A403" t="s">
        <v>7931</v>
      </c>
      <c r="B403" t="s">
        <v>7934</v>
      </c>
      <c r="C403" t="s">
        <v>6761</v>
      </c>
      <c r="D403" t="s">
        <v>6750</v>
      </c>
      <c r="E403">
        <v>370</v>
      </c>
      <c r="F403">
        <v>406</v>
      </c>
      <c r="G403">
        <v>37</v>
      </c>
      <c r="H403">
        <v>4</v>
      </c>
      <c r="I403" t="s">
        <v>7935</v>
      </c>
      <c r="J403" t="s">
        <v>446</v>
      </c>
      <c r="K403" t="s">
        <v>447</v>
      </c>
      <c r="L403" t="s">
        <v>448</v>
      </c>
      <c r="M403" t="s">
        <v>449</v>
      </c>
      <c r="N403" t="s">
        <v>450</v>
      </c>
    </row>
    <row r="404" spans="1:14" x14ac:dyDescent="0.2">
      <c r="A404" t="s">
        <v>7936</v>
      </c>
      <c r="B404" t="s">
        <v>7936</v>
      </c>
      <c r="C404" t="s">
        <v>6741</v>
      </c>
      <c r="D404" t="s">
        <v>6855</v>
      </c>
      <c r="E404">
        <v>123</v>
      </c>
      <c r="F404">
        <v>140</v>
      </c>
      <c r="G404">
        <v>18</v>
      </c>
      <c r="H404">
        <v>3</v>
      </c>
      <c r="J404" t="s">
        <v>7937</v>
      </c>
      <c r="K404" t="s">
        <v>7938</v>
      </c>
      <c r="L404" t="s">
        <v>7939</v>
      </c>
      <c r="M404" t="s">
        <v>7940</v>
      </c>
      <c r="N404" t="s">
        <v>7941</v>
      </c>
    </row>
    <row r="405" spans="1:14" x14ac:dyDescent="0.2">
      <c r="A405" t="s">
        <v>7942</v>
      </c>
      <c r="B405" t="s">
        <v>7942</v>
      </c>
      <c r="C405" t="s">
        <v>6741</v>
      </c>
      <c r="D405" t="s">
        <v>6761</v>
      </c>
      <c r="E405">
        <v>123</v>
      </c>
      <c r="F405">
        <v>146</v>
      </c>
      <c r="G405">
        <v>24</v>
      </c>
      <c r="H405">
        <v>4</v>
      </c>
      <c r="J405" t="s">
        <v>7937</v>
      </c>
      <c r="K405" t="s">
        <v>7938</v>
      </c>
      <c r="L405" t="s">
        <v>7939</v>
      </c>
      <c r="M405" t="s">
        <v>7940</v>
      </c>
      <c r="N405" t="s">
        <v>7941</v>
      </c>
    </row>
    <row r="406" spans="1:14" x14ac:dyDescent="0.2">
      <c r="A406" t="s">
        <v>7943</v>
      </c>
      <c r="B406" t="s">
        <v>7943</v>
      </c>
      <c r="C406" t="s">
        <v>6741</v>
      </c>
      <c r="D406" t="s">
        <v>6757</v>
      </c>
      <c r="E406">
        <v>20</v>
      </c>
      <c r="F406">
        <v>38</v>
      </c>
      <c r="G406">
        <v>19</v>
      </c>
      <c r="H406">
        <v>3</v>
      </c>
      <c r="J406" t="s">
        <v>641</v>
      </c>
      <c r="K406" t="s">
        <v>642</v>
      </c>
      <c r="L406" t="s">
        <v>643</v>
      </c>
      <c r="M406" t="s">
        <v>644</v>
      </c>
      <c r="N406" t="s">
        <v>645</v>
      </c>
    </row>
    <row r="407" spans="1:14" x14ac:dyDescent="0.2">
      <c r="A407" t="s">
        <v>7944</v>
      </c>
      <c r="B407" t="s">
        <v>849</v>
      </c>
      <c r="C407" t="s">
        <v>6741</v>
      </c>
      <c r="D407" t="s">
        <v>6840</v>
      </c>
      <c r="E407">
        <v>207</v>
      </c>
      <c r="F407">
        <v>226</v>
      </c>
      <c r="G407">
        <v>20</v>
      </c>
      <c r="H407">
        <v>5</v>
      </c>
      <c r="I407" t="s">
        <v>7661</v>
      </c>
      <c r="J407" t="s">
        <v>851</v>
      </c>
      <c r="K407" t="s">
        <v>852</v>
      </c>
      <c r="L407" t="s">
        <v>853</v>
      </c>
      <c r="M407" t="s">
        <v>854</v>
      </c>
      <c r="N407" t="s">
        <v>855</v>
      </c>
    </row>
    <row r="408" spans="1:14" x14ac:dyDescent="0.2">
      <c r="A408" t="s">
        <v>7944</v>
      </c>
      <c r="B408" t="s">
        <v>850</v>
      </c>
      <c r="C408" t="s">
        <v>6741</v>
      </c>
      <c r="D408" t="s">
        <v>6840</v>
      </c>
      <c r="E408">
        <v>207</v>
      </c>
      <c r="F408">
        <v>226</v>
      </c>
      <c r="G408">
        <v>20</v>
      </c>
      <c r="H408">
        <v>5</v>
      </c>
      <c r="I408" t="s">
        <v>7662</v>
      </c>
      <c r="J408" t="s">
        <v>851</v>
      </c>
      <c r="K408" t="s">
        <v>852</v>
      </c>
      <c r="L408" t="s">
        <v>853</v>
      </c>
      <c r="M408" t="s">
        <v>854</v>
      </c>
      <c r="N408" t="s">
        <v>855</v>
      </c>
    </row>
    <row r="409" spans="1:14" x14ac:dyDescent="0.2">
      <c r="A409" t="s">
        <v>7945</v>
      </c>
      <c r="B409" t="s">
        <v>7945</v>
      </c>
      <c r="C409" t="s">
        <v>6761</v>
      </c>
      <c r="D409" t="s">
        <v>6757</v>
      </c>
      <c r="E409">
        <v>164</v>
      </c>
      <c r="F409">
        <v>179</v>
      </c>
      <c r="G409">
        <v>16</v>
      </c>
      <c r="H409">
        <v>2</v>
      </c>
      <c r="J409" t="s">
        <v>7946</v>
      </c>
      <c r="K409" t="s">
        <v>7947</v>
      </c>
      <c r="L409" t="s">
        <v>7948</v>
      </c>
      <c r="M409" t="s">
        <v>7949</v>
      </c>
      <c r="N409" t="s">
        <v>7950</v>
      </c>
    </row>
    <row r="410" spans="1:14" x14ac:dyDescent="0.2">
      <c r="A410" t="s">
        <v>7951</v>
      </c>
      <c r="B410" t="s">
        <v>7951</v>
      </c>
      <c r="C410" t="s">
        <v>6761</v>
      </c>
      <c r="D410" t="s">
        <v>6757</v>
      </c>
      <c r="E410">
        <v>164</v>
      </c>
      <c r="F410">
        <v>189</v>
      </c>
      <c r="G410">
        <v>26</v>
      </c>
      <c r="H410" t="s">
        <v>6765</v>
      </c>
      <c r="J410" t="s">
        <v>7946</v>
      </c>
      <c r="K410" t="s">
        <v>7947</v>
      </c>
      <c r="L410" t="s">
        <v>7948</v>
      </c>
      <c r="M410" t="s">
        <v>7949</v>
      </c>
      <c r="N410" t="s">
        <v>7950</v>
      </c>
    </row>
    <row r="411" spans="1:14" x14ac:dyDescent="0.2">
      <c r="A411" t="s">
        <v>7952</v>
      </c>
      <c r="B411" t="s">
        <v>7952</v>
      </c>
      <c r="C411" t="s">
        <v>6855</v>
      </c>
      <c r="D411" t="s">
        <v>6762</v>
      </c>
      <c r="E411">
        <v>2</v>
      </c>
      <c r="F411">
        <v>30</v>
      </c>
      <c r="G411">
        <v>29</v>
      </c>
      <c r="H411">
        <v>4</v>
      </c>
      <c r="J411" t="s">
        <v>7953</v>
      </c>
      <c r="K411" t="s">
        <v>7954</v>
      </c>
      <c r="L411" t="s">
        <v>7955</v>
      </c>
      <c r="M411" t="s">
        <v>7956</v>
      </c>
      <c r="N411" t="s">
        <v>7957</v>
      </c>
    </row>
    <row r="412" spans="1:14" x14ac:dyDescent="0.2">
      <c r="A412" t="s">
        <v>7958</v>
      </c>
      <c r="B412" t="s">
        <v>7958</v>
      </c>
      <c r="C412" t="s">
        <v>6761</v>
      </c>
      <c r="D412" t="s">
        <v>6762</v>
      </c>
      <c r="E412">
        <v>20</v>
      </c>
      <c r="F412">
        <v>45</v>
      </c>
      <c r="G412">
        <v>26</v>
      </c>
      <c r="H412" t="s">
        <v>6758</v>
      </c>
      <c r="J412" t="s">
        <v>7959</v>
      </c>
      <c r="K412" t="s">
        <v>7960</v>
      </c>
      <c r="L412" t="s">
        <v>7961</v>
      </c>
      <c r="M412" t="s">
        <v>7962</v>
      </c>
      <c r="N412" t="s">
        <v>7963</v>
      </c>
    </row>
    <row r="413" spans="1:14" x14ac:dyDescent="0.2">
      <c r="A413" t="s">
        <v>7964</v>
      </c>
      <c r="B413" t="s">
        <v>7964</v>
      </c>
      <c r="C413" t="s">
        <v>6761</v>
      </c>
      <c r="D413" t="s">
        <v>6820</v>
      </c>
      <c r="E413">
        <v>20</v>
      </c>
      <c r="F413">
        <v>50</v>
      </c>
      <c r="G413">
        <v>31</v>
      </c>
      <c r="H413" t="s">
        <v>6836</v>
      </c>
      <c r="J413" t="s">
        <v>7959</v>
      </c>
      <c r="K413" t="s">
        <v>7960</v>
      </c>
      <c r="L413" t="s">
        <v>7961</v>
      </c>
      <c r="M413" t="s">
        <v>7962</v>
      </c>
      <c r="N413" t="s">
        <v>7963</v>
      </c>
    </row>
    <row r="414" spans="1:14" x14ac:dyDescent="0.2">
      <c r="A414" t="s">
        <v>7965</v>
      </c>
      <c r="B414" t="s">
        <v>7965</v>
      </c>
      <c r="C414" t="s">
        <v>6761</v>
      </c>
      <c r="D414" t="s">
        <v>6750</v>
      </c>
      <c r="E414">
        <v>729</v>
      </c>
      <c r="F414">
        <v>740</v>
      </c>
      <c r="G414">
        <v>12</v>
      </c>
      <c r="H414">
        <v>2</v>
      </c>
      <c r="J414" t="s">
        <v>25</v>
      </c>
      <c r="K414" t="s">
        <v>26</v>
      </c>
      <c r="L414" t="s">
        <v>27</v>
      </c>
      <c r="M414" t="s">
        <v>28</v>
      </c>
      <c r="N414" t="s">
        <v>29</v>
      </c>
    </row>
    <row r="415" spans="1:14" x14ac:dyDescent="0.2">
      <c r="A415" t="s">
        <v>7966</v>
      </c>
      <c r="B415" t="s">
        <v>7966</v>
      </c>
      <c r="C415" t="s">
        <v>6761</v>
      </c>
      <c r="D415" t="s">
        <v>6932</v>
      </c>
      <c r="E415">
        <v>729</v>
      </c>
      <c r="F415">
        <v>751</v>
      </c>
      <c r="G415">
        <v>23</v>
      </c>
      <c r="H415" t="s">
        <v>6817</v>
      </c>
      <c r="J415" t="s">
        <v>25</v>
      </c>
      <c r="K415" t="s">
        <v>26</v>
      </c>
      <c r="L415" t="s">
        <v>27</v>
      </c>
      <c r="M415" t="s">
        <v>28</v>
      </c>
      <c r="N415" t="s">
        <v>29</v>
      </c>
    </row>
    <row r="416" spans="1:14" x14ac:dyDescent="0.2">
      <c r="A416" t="s">
        <v>7967</v>
      </c>
      <c r="B416" t="s">
        <v>7967</v>
      </c>
      <c r="C416" t="s">
        <v>6761</v>
      </c>
      <c r="D416" t="s">
        <v>6809</v>
      </c>
      <c r="E416">
        <v>729</v>
      </c>
      <c r="F416">
        <v>757</v>
      </c>
      <c r="G416">
        <v>29</v>
      </c>
      <c r="H416" t="s">
        <v>7289</v>
      </c>
      <c r="J416" t="s">
        <v>25</v>
      </c>
      <c r="K416" t="s">
        <v>26</v>
      </c>
      <c r="L416" t="s">
        <v>27</v>
      </c>
      <c r="M416" t="s">
        <v>28</v>
      </c>
      <c r="N416" t="s">
        <v>29</v>
      </c>
    </row>
    <row r="417" spans="1:14" x14ac:dyDescent="0.2">
      <c r="A417" t="s">
        <v>7968</v>
      </c>
      <c r="B417" t="s">
        <v>7968</v>
      </c>
      <c r="C417" t="s">
        <v>6741</v>
      </c>
      <c r="D417" t="s">
        <v>6835</v>
      </c>
      <c r="E417">
        <v>281</v>
      </c>
      <c r="F417">
        <v>310</v>
      </c>
      <c r="G417">
        <v>30</v>
      </c>
      <c r="H417" t="s">
        <v>6836</v>
      </c>
      <c r="J417" t="s">
        <v>7969</v>
      </c>
      <c r="K417" t="s">
        <v>7970</v>
      </c>
      <c r="L417" t="s">
        <v>7971</v>
      </c>
      <c r="M417" t="s">
        <v>7972</v>
      </c>
      <c r="N417" t="s">
        <v>7973</v>
      </c>
    </row>
    <row r="418" spans="1:14" x14ac:dyDescent="0.2">
      <c r="A418" t="s">
        <v>7974</v>
      </c>
      <c r="B418" t="s">
        <v>7974</v>
      </c>
      <c r="C418" t="s">
        <v>6761</v>
      </c>
      <c r="D418" t="s">
        <v>6820</v>
      </c>
      <c r="E418">
        <v>176</v>
      </c>
      <c r="F418">
        <v>193</v>
      </c>
      <c r="G418">
        <v>18</v>
      </c>
      <c r="H418" t="s">
        <v>6758</v>
      </c>
      <c r="J418" t="s">
        <v>7975</v>
      </c>
      <c r="K418" t="s">
        <v>7976</v>
      </c>
      <c r="L418" t="s">
        <v>7977</v>
      </c>
      <c r="M418" t="s">
        <v>7978</v>
      </c>
      <c r="N418" t="s">
        <v>7979</v>
      </c>
    </row>
    <row r="419" spans="1:14" x14ac:dyDescent="0.2">
      <c r="A419" t="s">
        <v>7980</v>
      </c>
      <c r="B419" t="s">
        <v>7980</v>
      </c>
      <c r="C419" t="s">
        <v>6741</v>
      </c>
      <c r="D419" t="s">
        <v>6809</v>
      </c>
      <c r="E419">
        <v>430</v>
      </c>
      <c r="F419">
        <v>438</v>
      </c>
      <c r="G419">
        <v>9</v>
      </c>
      <c r="H419">
        <v>2</v>
      </c>
      <c r="J419" t="s">
        <v>664</v>
      </c>
      <c r="K419" t="s">
        <v>665</v>
      </c>
      <c r="L419" t="s">
        <v>666</v>
      </c>
      <c r="M419" t="s">
        <v>667</v>
      </c>
      <c r="N419" t="s">
        <v>668</v>
      </c>
    </row>
    <row r="420" spans="1:14" x14ac:dyDescent="0.2">
      <c r="A420" t="s">
        <v>7981</v>
      </c>
      <c r="B420" t="s">
        <v>7981</v>
      </c>
      <c r="C420" t="s">
        <v>6761</v>
      </c>
      <c r="D420" t="s">
        <v>6809</v>
      </c>
      <c r="E420">
        <v>155</v>
      </c>
      <c r="F420">
        <v>163</v>
      </c>
      <c r="G420">
        <v>9</v>
      </c>
      <c r="H420">
        <v>2</v>
      </c>
      <c r="J420" t="s">
        <v>7982</v>
      </c>
      <c r="K420" t="s">
        <v>7983</v>
      </c>
      <c r="L420" t="s">
        <v>7984</v>
      </c>
      <c r="M420" t="s">
        <v>7985</v>
      </c>
      <c r="N420" t="s">
        <v>7986</v>
      </c>
    </row>
    <row r="421" spans="1:14" x14ac:dyDescent="0.2">
      <c r="A421" t="s">
        <v>7987</v>
      </c>
      <c r="B421" t="s">
        <v>7987</v>
      </c>
      <c r="C421" t="s">
        <v>6741</v>
      </c>
      <c r="D421" t="s">
        <v>6761</v>
      </c>
      <c r="E421">
        <v>57</v>
      </c>
      <c r="F421">
        <v>80</v>
      </c>
      <c r="G421">
        <v>24</v>
      </c>
      <c r="H421">
        <v>3</v>
      </c>
      <c r="J421" t="s">
        <v>1160</v>
      </c>
      <c r="K421" t="s">
        <v>1161</v>
      </c>
      <c r="L421" t="s">
        <v>1162</v>
      </c>
      <c r="M421" t="s">
        <v>1163</v>
      </c>
      <c r="N421" t="s">
        <v>1164</v>
      </c>
    </row>
    <row r="422" spans="1:14" x14ac:dyDescent="0.2">
      <c r="A422" t="s">
        <v>7988</v>
      </c>
      <c r="B422" t="s">
        <v>7988</v>
      </c>
      <c r="C422" t="s">
        <v>6741</v>
      </c>
      <c r="D422" t="s">
        <v>7124</v>
      </c>
      <c r="E422">
        <v>57</v>
      </c>
      <c r="F422">
        <v>83</v>
      </c>
      <c r="G422">
        <v>27</v>
      </c>
      <c r="H422">
        <v>3</v>
      </c>
      <c r="J422" t="s">
        <v>1160</v>
      </c>
      <c r="K422" t="s">
        <v>1161</v>
      </c>
      <c r="L422" t="s">
        <v>1162</v>
      </c>
      <c r="M422" t="s">
        <v>1163</v>
      </c>
      <c r="N422" t="s">
        <v>1164</v>
      </c>
    </row>
    <row r="423" spans="1:14" x14ac:dyDescent="0.2">
      <c r="A423" t="s">
        <v>7989</v>
      </c>
      <c r="B423" t="s">
        <v>364</v>
      </c>
      <c r="C423" t="s">
        <v>6761</v>
      </c>
      <c r="D423" t="s">
        <v>6757</v>
      </c>
      <c r="E423">
        <v>66</v>
      </c>
      <c r="F423">
        <v>72</v>
      </c>
      <c r="G423">
        <v>7</v>
      </c>
      <c r="H423">
        <v>3</v>
      </c>
      <c r="I423" t="s">
        <v>6849</v>
      </c>
      <c r="J423" t="s">
        <v>366</v>
      </c>
      <c r="K423" t="s">
        <v>367</v>
      </c>
      <c r="L423" t="s">
        <v>368</v>
      </c>
      <c r="M423" t="s">
        <v>369</v>
      </c>
      <c r="N423" t="s">
        <v>370</v>
      </c>
    </row>
    <row r="424" spans="1:14" x14ac:dyDescent="0.2">
      <c r="A424" t="s">
        <v>7989</v>
      </c>
      <c r="B424" t="s">
        <v>365</v>
      </c>
      <c r="C424" t="s">
        <v>6761</v>
      </c>
      <c r="D424" t="s">
        <v>6757</v>
      </c>
      <c r="E424">
        <v>66</v>
      </c>
      <c r="F424">
        <v>72</v>
      </c>
      <c r="G424">
        <v>7</v>
      </c>
      <c r="H424">
        <v>3</v>
      </c>
      <c r="I424" t="s">
        <v>6850</v>
      </c>
      <c r="J424" t="s">
        <v>366</v>
      </c>
      <c r="K424" t="s">
        <v>367</v>
      </c>
      <c r="L424" t="s">
        <v>368</v>
      </c>
      <c r="M424" t="s">
        <v>369</v>
      </c>
      <c r="N424" t="s">
        <v>370</v>
      </c>
    </row>
    <row r="425" spans="1:14" x14ac:dyDescent="0.2">
      <c r="A425" t="s">
        <v>7990</v>
      </c>
      <c r="B425" t="s">
        <v>7990</v>
      </c>
      <c r="C425" t="s">
        <v>6761</v>
      </c>
      <c r="D425" t="s">
        <v>6876</v>
      </c>
      <c r="E425">
        <v>106</v>
      </c>
      <c r="F425">
        <v>116</v>
      </c>
      <c r="G425">
        <v>11</v>
      </c>
      <c r="H425">
        <v>2</v>
      </c>
      <c r="J425" t="s">
        <v>7991</v>
      </c>
      <c r="K425" t="s">
        <v>7992</v>
      </c>
      <c r="L425" t="s">
        <v>7993</v>
      </c>
      <c r="M425" t="s">
        <v>7994</v>
      </c>
      <c r="N425" t="s">
        <v>7995</v>
      </c>
    </row>
    <row r="426" spans="1:14" x14ac:dyDescent="0.2">
      <c r="A426" t="s">
        <v>7996</v>
      </c>
      <c r="B426" t="s">
        <v>7996</v>
      </c>
      <c r="C426" t="s">
        <v>6761</v>
      </c>
      <c r="D426" t="s">
        <v>6895</v>
      </c>
      <c r="E426">
        <v>200</v>
      </c>
      <c r="F426">
        <v>225</v>
      </c>
      <c r="G426">
        <v>26</v>
      </c>
      <c r="H426">
        <v>3</v>
      </c>
      <c r="J426" t="s">
        <v>7997</v>
      </c>
      <c r="K426" t="s">
        <v>7998</v>
      </c>
      <c r="L426" t="s">
        <v>7999</v>
      </c>
      <c r="M426" t="s">
        <v>8000</v>
      </c>
      <c r="N426" t="s">
        <v>8001</v>
      </c>
    </row>
    <row r="427" spans="1:14" x14ac:dyDescent="0.2">
      <c r="A427" t="s">
        <v>8002</v>
      </c>
      <c r="B427" t="s">
        <v>8003</v>
      </c>
      <c r="C427" t="s">
        <v>6761</v>
      </c>
      <c r="D427" t="s">
        <v>6905</v>
      </c>
      <c r="E427">
        <v>382</v>
      </c>
      <c r="F427">
        <v>410</v>
      </c>
      <c r="G427">
        <v>29</v>
      </c>
      <c r="H427">
        <v>3</v>
      </c>
      <c r="I427" t="s">
        <v>7555</v>
      </c>
      <c r="J427" t="s">
        <v>8004</v>
      </c>
      <c r="K427" t="s">
        <v>8005</v>
      </c>
      <c r="L427" t="s">
        <v>8006</v>
      </c>
      <c r="M427" t="s">
        <v>8007</v>
      </c>
      <c r="N427" t="s">
        <v>8008</v>
      </c>
    </row>
    <row r="428" spans="1:14" x14ac:dyDescent="0.2">
      <c r="A428" t="s">
        <v>8009</v>
      </c>
      <c r="B428" t="s">
        <v>8009</v>
      </c>
      <c r="C428" t="s">
        <v>6761</v>
      </c>
      <c r="D428" t="s">
        <v>6750</v>
      </c>
      <c r="E428">
        <v>214</v>
      </c>
      <c r="F428">
        <v>249</v>
      </c>
      <c r="G428">
        <v>36</v>
      </c>
      <c r="H428">
        <v>4</v>
      </c>
      <c r="J428" t="s">
        <v>6991</v>
      </c>
      <c r="K428" t="s">
        <v>6386</v>
      </c>
      <c r="L428" t="s">
        <v>6385</v>
      </c>
      <c r="M428" t="s">
        <v>6992</v>
      </c>
      <c r="N428" t="s">
        <v>6993</v>
      </c>
    </row>
    <row r="429" spans="1:14" x14ac:dyDescent="0.2">
      <c r="A429" t="s">
        <v>8010</v>
      </c>
      <c r="B429" t="s">
        <v>1129</v>
      </c>
      <c r="C429" t="s">
        <v>6741</v>
      </c>
      <c r="D429" t="s">
        <v>6905</v>
      </c>
      <c r="E429">
        <v>171</v>
      </c>
      <c r="F429">
        <v>180</v>
      </c>
      <c r="G429">
        <v>10</v>
      </c>
      <c r="H429">
        <v>3</v>
      </c>
      <c r="I429" t="s">
        <v>6779</v>
      </c>
      <c r="J429" t="s">
        <v>664</v>
      </c>
      <c r="K429" t="s">
        <v>665</v>
      </c>
      <c r="L429" t="s">
        <v>666</v>
      </c>
      <c r="M429" t="s">
        <v>667</v>
      </c>
      <c r="N429" t="s">
        <v>668</v>
      </c>
    </row>
    <row r="430" spans="1:14" x14ac:dyDescent="0.2">
      <c r="A430" t="s">
        <v>8010</v>
      </c>
      <c r="B430" t="s">
        <v>1130</v>
      </c>
      <c r="C430" t="s">
        <v>6741</v>
      </c>
      <c r="D430" t="s">
        <v>6905</v>
      </c>
      <c r="E430">
        <v>171</v>
      </c>
      <c r="F430">
        <v>180</v>
      </c>
      <c r="G430">
        <v>10</v>
      </c>
      <c r="H430">
        <v>3</v>
      </c>
      <c r="I430" t="s">
        <v>6780</v>
      </c>
      <c r="J430" t="s">
        <v>664</v>
      </c>
      <c r="K430" t="s">
        <v>665</v>
      </c>
      <c r="L430" t="s">
        <v>666</v>
      </c>
      <c r="M430" t="s">
        <v>667</v>
      </c>
      <c r="N430" t="s">
        <v>668</v>
      </c>
    </row>
    <row r="431" spans="1:14" x14ac:dyDescent="0.2">
      <c r="A431" t="s">
        <v>8011</v>
      </c>
      <c r="B431" t="s">
        <v>8011</v>
      </c>
      <c r="C431" t="s">
        <v>6741</v>
      </c>
      <c r="D431" t="s">
        <v>6809</v>
      </c>
      <c r="E431">
        <v>253</v>
      </c>
      <c r="F431">
        <v>297</v>
      </c>
      <c r="G431">
        <v>45</v>
      </c>
      <c r="H431">
        <v>5</v>
      </c>
      <c r="J431" t="s">
        <v>1239</v>
      </c>
      <c r="K431" t="s">
        <v>1240</v>
      </c>
      <c r="L431" t="s">
        <v>1241</v>
      </c>
      <c r="M431" t="s">
        <v>1242</v>
      </c>
      <c r="N431" t="s">
        <v>1243</v>
      </c>
    </row>
    <row r="432" spans="1:14" x14ac:dyDescent="0.2">
      <c r="A432" t="s">
        <v>8012</v>
      </c>
      <c r="B432" t="s">
        <v>8012</v>
      </c>
      <c r="C432" t="s">
        <v>6741</v>
      </c>
      <c r="D432" t="s">
        <v>7124</v>
      </c>
      <c r="E432">
        <v>152</v>
      </c>
      <c r="F432">
        <v>159</v>
      </c>
      <c r="G432">
        <v>8</v>
      </c>
      <c r="H432">
        <v>2</v>
      </c>
      <c r="J432" t="s">
        <v>6861</v>
      </c>
      <c r="K432" t="s">
        <v>6862</v>
      </c>
      <c r="L432" t="s">
        <v>6863</v>
      </c>
      <c r="M432" t="s">
        <v>6864</v>
      </c>
      <c r="N432" t="s">
        <v>6865</v>
      </c>
    </row>
    <row r="433" spans="1:14" x14ac:dyDescent="0.2">
      <c r="A433" t="s">
        <v>8013</v>
      </c>
      <c r="B433" t="s">
        <v>8013</v>
      </c>
      <c r="C433" t="s">
        <v>6761</v>
      </c>
      <c r="D433" t="s">
        <v>6809</v>
      </c>
      <c r="E433">
        <v>69</v>
      </c>
      <c r="F433">
        <v>84</v>
      </c>
      <c r="G433">
        <v>16</v>
      </c>
      <c r="H433">
        <v>3</v>
      </c>
      <c r="J433" t="s">
        <v>578</v>
      </c>
      <c r="K433" t="s">
        <v>579</v>
      </c>
      <c r="L433" t="s">
        <v>580</v>
      </c>
      <c r="M433" t="s">
        <v>581</v>
      </c>
      <c r="N433" t="s">
        <v>582</v>
      </c>
    </row>
    <row r="434" spans="1:14" x14ac:dyDescent="0.2">
      <c r="A434" t="s">
        <v>8014</v>
      </c>
      <c r="B434" t="s">
        <v>8014</v>
      </c>
      <c r="C434" t="s">
        <v>6855</v>
      </c>
      <c r="D434" t="s">
        <v>6895</v>
      </c>
      <c r="E434">
        <v>2</v>
      </c>
      <c r="F434">
        <v>24</v>
      </c>
      <c r="G434">
        <v>23</v>
      </c>
      <c r="H434">
        <v>3</v>
      </c>
      <c r="J434" t="s">
        <v>8015</v>
      </c>
      <c r="K434" t="s">
        <v>8016</v>
      </c>
      <c r="L434" t="s">
        <v>8017</v>
      </c>
      <c r="M434" t="s">
        <v>8018</v>
      </c>
      <c r="N434" t="s">
        <v>8019</v>
      </c>
    </row>
    <row r="435" spans="1:14" x14ac:dyDescent="0.2">
      <c r="A435" t="s">
        <v>8020</v>
      </c>
      <c r="B435" t="s">
        <v>8020</v>
      </c>
      <c r="C435" t="s">
        <v>6855</v>
      </c>
      <c r="D435" t="s">
        <v>6932</v>
      </c>
      <c r="E435">
        <v>2</v>
      </c>
      <c r="F435">
        <v>29</v>
      </c>
      <c r="G435">
        <v>28</v>
      </c>
      <c r="H435" t="s">
        <v>6758</v>
      </c>
      <c r="J435" t="s">
        <v>8015</v>
      </c>
      <c r="K435" t="s">
        <v>8016</v>
      </c>
      <c r="L435" t="s">
        <v>8017</v>
      </c>
      <c r="M435" t="s">
        <v>8018</v>
      </c>
      <c r="N435" t="s">
        <v>8019</v>
      </c>
    </row>
    <row r="436" spans="1:14" x14ac:dyDescent="0.2">
      <c r="A436" t="s">
        <v>8021</v>
      </c>
      <c r="B436" t="s">
        <v>8022</v>
      </c>
      <c r="C436" t="s">
        <v>6741</v>
      </c>
      <c r="D436" t="s">
        <v>6742</v>
      </c>
      <c r="E436">
        <v>73</v>
      </c>
      <c r="F436">
        <v>97</v>
      </c>
      <c r="G436">
        <v>25</v>
      </c>
      <c r="H436">
        <v>4</v>
      </c>
      <c r="I436" t="s">
        <v>7186</v>
      </c>
      <c r="J436" t="s">
        <v>8023</v>
      </c>
      <c r="K436" t="s">
        <v>8024</v>
      </c>
      <c r="L436" t="s">
        <v>8025</v>
      </c>
      <c r="M436" t="s">
        <v>8026</v>
      </c>
      <c r="N436" t="s">
        <v>8027</v>
      </c>
    </row>
    <row r="437" spans="1:14" x14ac:dyDescent="0.2">
      <c r="A437" t="s">
        <v>8028</v>
      </c>
      <c r="B437" t="s">
        <v>8029</v>
      </c>
      <c r="C437" t="s">
        <v>6741</v>
      </c>
      <c r="D437" t="s">
        <v>6757</v>
      </c>
      <c r="E437">
        <v>73</v>
      </c>
      <c r="F437">
        <v>99</v>
      </c>
      <c r="G437">
        <v>27</v>
      </c>
      <c r="H437">
        <v>5</v>
      </c>
      <c r="I437" t="s">
        <v>7186</v>
      </c>
      <c r="J437" t="s">
        <v>8023</v>
      </c>
      <c r="K437" t="s">
        <v>8024</v>
      </c>
      <c r="L437" t="s">
        <v>8025</v>
      </c>
      <c r="M437" t="s">
        <v>8026</v>
      </c>
      <c r="N437" t="s">
        <v>8027</v>
      </c>
    </row>
    <row r="438" spans="1:14" x14ac:dyDescent="0.2">
      <c r="A438" t="s">
        <v>8030</v>
      </c>
      <c r="B438" t="s">
        <v>8030</v>
      </c>
      <c r="C438" t="s">
        <v>6761</v>
      </c>
      <c r="D438" t="s">
        <v>7124</v>
      </c>
      <c r="E438">
        <v>511</v>
      </c>
      <c r="F438">
        <v>546</v>
      </c>
      <c r="G438">
        <v>36</v>
      </c>
      <c r="H438">
        <v>5</v>
      </c>
      <c r="J438" t="s">
        <v>8031</v>
      </c>
      <c r="K438" t="s">
        <v>8032</v>
      </c>
      <c r="L438" t="s">
        <v>8033</v>
      </c>
      <c r="M438" t="s">
        <v>8034</v>
      </c>
      <c r="N438" t="s">
        <v>8035</v>
      </c>
    </row>
    <row r="439" spans="1:14" x14ac:dyDescent="0.2">
      <c r="A439" t="s">
        <v>8036</v>
      </c>
      <c r="B439" t="s">
        <v>8036</v>
      </c>
      <c r="C439" t="s">
        <v>6761</v>
      </c>
      <c r="D439" t="s">
        <v>6742</v>
      </c>
      <c r="E439">
        <v>251</v>
      </c>
      <c r="F439">
        <v>282</v>
      </c>
      <c r="G439">
        <v>32</v>
      </c>
      <c r="H439">
        <v>4</v>
      </c>
      <c r="J439" t="s">
        <v>81</v>
      </c>
      <c r="K439" t="s">
        <v>82</v>
      </c>
      <c r="L439" t="s">
        <v>83</v>
      </c>
      <c r="M439" t="s">
        <v>84</v>
      </c>
      <c r="N439" t="s">
        <v>85</v>
      </c>
    </row>
    <row r="440" spans="1:14" x14ac:dyDescent="0.2">
      <c r="A440" t="s">
        <v>8037</v>
      </c>
      <c r="B440" t="s">
        <v>8037</v>
      </c>
      <c r="C440" t="s">
        <v>6741</v>
      </c>
      <c r="D440" t="s">
        <v>6905</v>
      </c>
      <c r="E440">
        <v>29</v>
      </c>
      <c r="F440">
        <v>39</v>
      </c>
      <c r="G440">
        <v>11</v>
      </c>
      <c r="H440">
        <v>3</v>
      </c>
      <c r="J440" t="s">
        <v>496</v>
      </c>
      <c r="K440" t="s">
        <v>497</v>
      </c>
      <c r="L440" t="s">
        <v>498</v>
      </c>
      <c r="M440" t="s">
        <v>499</v>
      </c>
      <c r="N440" t="s">
        <v>500</v>
      </c>
    </row>
    <row r="441" spans="1:14" x14ac:dyDescent="0.2">
      <c r="A441" t="s">
        <v>8038</v>
      </c>
      <c r="B441" t="s">
        <v>8038</v>
      </c>
      <c r="C441" t="s">
        <v>6761</v>
      </c>
      <c r="D441" t="s">
        <v>6876</v>
      </c>
      <c r="E441">
        <v>310</v>
      </c>
      <c r="F441">
        <v>327</v>
      </c>
      <c r="G441">
        <v>18</v>
      </c>
      <c r="H441">
        <v>3</v>
      </c>
      <c r="J441" t="s">
        <v>7370</v>
      </c>
      <c r="K441" t="s">
        <v>7371</v>
      </c>
      <c r="L441" t="s">
        <v>7372</v>
      </c>
      <c r="M441" t="s">
        <v>7373</v>
      </c>
      <c r="N441" t="s">
        <v>7374</v>
      </c>
    </row>
    <row r="442" spans="1:14" x14ac:dyDescent="0.2">
      <c r="A442" t="s">
        <v>8039</v>
      </c>
      <c r="B442" t="s">
        <v>8039</v>
      </c>
      <c r="C442" t="s">
        <v>6761</v>
      </c>
      <c r="D442" t="s">
        <v>6757</v>
      </c>
      <c r="E442">
        <v>310</v>
      </c>
      <c r="F442">
        <v>341</v>
      </c>
      <c r="G442">
        <v>32</v>
      </c>
      <c r="H442" t="s">
        <v>6765</v>
      </c>
      <c r="J442" t="s">
        <v>7370</v>
      </c>
      <c r="K442" t="s">
        <v>7371</v>
      </c>
      <c r="L442" t="s">
        <v>7372</v>
      </c>
      <c r="M442" t="s">
        <v>7373</v>
      </c>
      <c r="N442" t="s">
        <v>7374</v>
      </c>
    </row>
    <row r="443" spans="1:14" x14ac:dyDescent="0.2">
      <c r="A443" t="s">
        <v>8040</v>
      </c>
      <c r="B443" t="s">
        <v>8040</v>
      </c>
      <c r="C443" t="s">
        <v>6741</v>
      </c>
      <c r="D443" t="s">
        <v>6905</v>
      </c>
      <c r="E443">
        <v>461</v>
      </c>
      <c r="F443">
        <v>470</v>
      </c>
      <c r="G443">
        <v>10</v>
      </c>
      <c r="H443" t="s">
        <v>8041</v>
      </c>
      <c r="J443" t="s">
        <v>7145</v>
      </c>
      <c r="K443" t="s">
        <v>7146</v>
      </c>
      <c r="L443" t="s">
        <v>7147</v>
      </c>
      <c r="M443" t="s">
        <v>7148</v>
      </c>
      <c r="N443" t="s">
        <v>7149</v>
      </c>
    </row>
    <row r="444" spans="1:14" x14ac:dyDescent="0.2">
      <c r="A444" t="s">
        <v>8042</v>
      </c>
      <c r="B444" t="s">
        <v>8042</v>
      </c>
      <c r="C444" t="s">
        <v>6741</v>
      </c>
      <c r="D444" t="s">
        <v>6741</v>
      </c>
      <c r="E444">
        <v>461</v>
      </c>
      <c r="F444">
        <v>472</v>
      </c>
      <c r="G444">
        <v>12</v>
      </c>
      <c r="H444">
        <v>3</v>
      </c>
      <c r="J444" t="s">
        <v>7145</v>
      </c>
      <c r="K444" t="s">
        <v>7146</v>
      </c>
      <c r="L444" t="s">
        <v>7147</v>
      </c>
      <c r="M444" t="s">
        <v>7148</v>
      </c>
      <c r="N444" t="s">
        <v>7149</v>
      </c>
    </row>
    <row r="445" spans="1:14" x14ac:dyDescent="0.2">
      <c r="A445" t="s">
        <v>8043</v>
      </c>
      <c r="B445" t="s">
        <v>8043</v>
      </c>
      <c r="C445" t="s">
        <v>6741</v>
      </c>
      <c r="D445" t="s">
        <v>6905</v>
      </c>
      <c r="E445">
        <v>460</v>
      </c>
      <c r="F445">
        <v>474</v>
      </c>
      <c r="G445">
        <v>15</v>
      </c>
      <c r="H445" t="s">
        <v>6758</v>
      </c>
      <c r="J445" t="s">
        <v>7758</v>
      </c>
      <c r="K445" t="s">
        <v>7759</v>
      </c>
      <c r="L445" t="s">
        <v>7760</v>
      </c>
      <c r="M445" t="s">
        <v>7761</v>
      </c>
      <c r="N445" t="s">
        <v>7762</v>
      </c>
    </row>
    <row r="446" spans="1:14" x14ac:dyDescent="0.2">
      <c r="A446" t="s">
        <v>8044</v>
      </c>
      <c r="B446" t="s">
        <v>8044</v>
      </c>
      <c r="C446" t="s">
        <v>6741</v>
      </c>
      <c r="D446" t="s">
        <v>6788</v>
      </c>
      <c r="E446">
        <v>461</v>
      </c>
      <c r="F446">
        <v>473</v>
      </c>
      <c r="G446">
        <v>13</v>
      </c>
      <c r="H446" t="s">
        <v>6758</v>
      </c>
      <c r="J446" t="s">
        <v>7145</v>
      </c>
      <c r="K446" t="s">
        <v>7146</v>
      </c>
      <c r="L446" t="s">
        <v>7147</v>
      </c>
      <c r="M446" t="s">
        <v>7148</v>
      </c>
      <c r="N446" t="s">
        <v>7149</v>
      </c>
    </row>
    <row r="447" spans="1:14" x14ac:dyDescent="0.2">
      <c r="A447" t="s">
        <v>8040</v>
      </c>
      <c r="B447" t="s">
        <v>8045</v>
      </c>
      <c r="C447" t="s">
        <v>6741</v>
      </c>
      <c r="D447" t="s">
        <v>6905</v>
      </c>
      <c r="E447">
        <v>461</v>
      </c>
      <c r="F447">
        <v>470</v>
      </c>
      <c r="G447">
        <v>10</v>
      </c>
      <c r="H447" t="s">
        <v>8041</v>
      </c>
      <c r="I447" t="s">
        <v>8046</v>
      </c>
      <c r="J447" t="s">
        <v>7145</v>
      </c>
      <c r="K447" t="s">
        <v>7146</v>
      </c>
      <c r="L447" t="s">
        <v>7147</v>
      </c>
      <c r="M447" t="s">
        <v>7148</v>
      </c>
      <c r="N447" t="s">
        <v>7149</v>
      </c>
    </row>
    <row r="448" spans="1:14" x14ac:dyDescent="0.2">
      <c r="A448" t="s">
        <v>8047</v>
      </c>
      <c r="B448" t="s">
        <v>8047</v>
      </c>
      <c r="C448" t="s">
        <v>6741</v>
      </c>
      <c r="D448" t="s">
        <v>6840</v>
      </c>
      <c r="E448">
        <v>182</v>
      </c>
      <c r="F448">
        <v>204</v>
      </c>
      <c r="G448">
        <v>23</v>
      </c>
      <c r="H448">
        <v>4</v>
      </c>
      <c r="J448" t="s">
        <v>567</v>
      </c>
      <c r="K448" t="s">
        <v>568</v>
      </c>
      <c r="L448" t="s">
        <v>569</v>
      </c>
      <c r="M448" t="s">
        <v>570</v>
      </c>
      <c r="N448" t="s">
        <v>571</v>
      </c>
    </row>
    <row r="449" spans="1:14" x14ac:dyDescent="0.2">
      <c r="A449" t="s">
        <v>8048</v>
      </c>
      <c r="B449" t="s">
        <v>8048</v>
      </c>
      <c r="C449" t="s">
        <v>6741</v>
      </c>
      <c r="D449" t="s">
        <v>6761</v>
      </c>
      <c r="E449">
        <v>161</v>
      </c>
      <c r="F449">
        <v>175</v>
      </c>
      <c r="G449">
        <v>15</v>
      </c>
      <c r="H449">
        <v>2</v>
      </c>
      <c r="J449" t="s">
        <v>8049</v>
      </c>
      <c r="K449" t="s">
        <v>8050</v>
      </c>
      <c r="L449" t="s">
        <v>8051</v>
      </c>
      <c r="M449" t="s">
        <v>8052</v>
      </c>
      <c r="N449" t="s">
        <v>8053</v>
      </c>
    </row>
    <row r="450" spans="1:14" x14ac:dyDescent="0.2">
      <c r="A450" t="s">
        <v>8054</v>
      </c>
      <c r="B450" t="s">
        <v>8054</v>
      </c>
      <c r="C450" t="s">
        <v>6741</v>
      </c>
      <c r="D450" t="s">
        <v>6876</v>
      </c>
      <c r="E450">
        <v>161</v>
      </c>
      <c r="F450">
        <v>176</v>
      </c>
      <c r="G450">
        <v>16</v>
      </c>
      <c r="H450">
        <v>3</v>
      </c>
      <c r="J450" t="s">
        <v>8049</v>
      </c>
      <c r="K450" t="s">
        <v>8050</v>
      </c>
      <c r="L450" t="s">
        <v>8051</v>
      </c>
      <c r="M450" t="s">
        <v>8052</v>
      </c>
      <c r="N450" t="s">
        <v>8053</v>
      </c>
    </row>
    <row r="451" spans="1:14" x14ac:dyDescent="0.2">
      <c r="A451" t="s">
        <v>8055</v>
      </c>
      <c r="B451" t="s">
        <v>8055</v>
      </c>
      <c r="C451" t="s">
        <v>6741</v>
      </c>
      <c r="D451" t="s">
        <v>6757</v>
      </c>
      <c r="E451">
        <v>547</v>
      </c>
      <c r="F451">
        <v>583</v>
      </c>
      <c r="G451">
        <v>37</v>
      </c>
      <c r="H451">
        <v>4</v>
      </c>
      <c r="J451" t="s">
        <v>248</v>
      </c>
      <c r="K451" t="s">
        <v>249</v>
      </c>
      <c r="L451" t="s">
        <v>250</v>
      </c>
      <c r="M451" t="s">
        <v>251</v>
      </c>
      <c r="N451" t="s">
        <v>252</v>
      </c>
    </row>
    <row r="452" spans="1:14" x14ac:dyDescent="0.2">
      <c r="A452" t="s">
        <v>8056</v>
      </c>
      <c r="B452" t="s">
        <v>8056</v>
      </c>
      <c r="C452" t="s">
        <v>6761</v>
      </c>
      <c r="D452" t="s">
        <v>6820</v>
      </c>
      <c r="E452">
        <v>44</v>
      </c>
      <c r="F452">
        <v>60</v>
      </c>
      <c r="G452">
        <v>17</v>
      </c>
      <c r="H452" t="s">
        <v>6990</v>
      </c>
      <c r="J452" t="s">
        <v>8057</v>
      </c>
      <c r="K452" t="s">
        <v>8058</v>
      </c>
      <c r="L452" t="s">
        <v>8059</v>
      </c>
      <c r="M452" t="s">
        <v>8060</v>
      </c>
      <c r="N452" t="s">
        <v>8061</v>
      </c>
    </row>
    <row r="453" spans="1:14" x14ac:dyDescent="0.2">
      <c r="A453" t="s">
        <v>8062</v>
      </c>
      <c r="B453" t="s">
        <v>8062</v>
      </c>
      <c r="C453" t="s">
        <v>6761</v>
      </c>
      <c r="D453" t="s">
        <v>6809</v>
      </c>
      <c r="E453">
        <v>114</v>
      </c>
      <c r="F453">
        <v>148</v>
      </c>
      <c r="G453">
        <v>35</v>
      </c>
      <c r="H453" t="s">
        <v>6765</v>
      </c>
      <c r="J453" t="s">
        <v>8063</v>
      </c>
      <c r="K453" t="s">
        <v>8064</v>
      </c>
      <c r="L453" t="s">
        <v>8065</v>
      </c>
      <c r="M453" t="s">
        <v>8066</v>
      </c>
      <c r="N453" t="s">
        <v>8067</v>
      </c>
    </row>
    <row r="454" spans="1:14" x14ac:dyDescent="0.2">
      <c r="A454" t="s">
        <v>8068</v>
      </c>
      <c r="B454" t="s">
        <v>8068</v>
      </c>
      <c r="C454" t="s">
        <v>6761</v>
      </c>
      <c r="D454" t="s">
        <v>6750</v>
      </c>
      <c r="E454">
        <v>650</v>
      </c>
      <c r="F454">
        <v>679</v>
      </c>
      <c r="G454">
        <v>30</v>
      </c>
      <c r="H454">
        <v>4</v>
      </c>
      <c r="J454" t="s">
        <v>7572</v>
      </c>
      <c r="K454" t="s">
        <v>6609</v>
      </c>
      <c r="L454" t="s">
        <v>6608</v>
      </c>
      <c r="M454" t="s">
        <v>7573</v>
      </c>
      <c r="N454" t="s">
        <v>2810</v>
      </c>
    </row>
    <row r="455" spans="1:14" x14ac:dyDescent="0.2">
      <c r="A455" t="s">
        <v>8069</v>
      </c>
      <c r="B455" t="s">
        <v>8069</v>
      </c>
      <c r="C455" t="s">
        <v>6741</v>
      </c>
      <c r="D455" t="s">
        <v>6932</v>
      </c>
      <c r="E455">
        <v>97</v>
      </c>
      <c r="F455">
        <v>104</v>
      </c>
      <c r="G455">
        <v>8</v>
      </c>
      <c r="H455">
        <v>2</v>
      </c>
      <c r="J455" t="s">
        <v>8070</v>
      </c>
      <c r="K455" t="s">
        <v>6377</v>
      </c>
      <c r="L455" t="s">
        <v>6376</v>
      </c>
      <c r="M455" t="s">
        <v>8071</v>
      </c>
      <c r="N455" t="s">
        <v>8072</v>
      </c>
    </row>
    <row r="456" spans="1:14" x14ac:dyDescent="0.2">
      <c r="A456" t="s">
        <v>8073</v>
      </c>
      <c r="B456" t="s">
        <v>8073</v>
      </c>
      <c r="C456" t="s">
        <v>6761</v>
      </c>
      <c r="D456" t="s">
        <v>7124</v>
      </c>
      <c r="E456">
        <v>408</v>
      </c>
      <c r="F456">
        <v>434</v>
      </c>
      <c r="G456">
        <v>27</v>
      </c>
      <c r="H456">
        <v>4</v>
      </c>
      <c r="J456" t="s">
        <v>8074</v>
      </c>
      <c r="K456" t="s">
        <v>8075</v>
      </c>
      <c r="L456" t="s">
        <v>8076</v>
      </c>
      <c r="M456" t="s">
        <v>8077</v>
      </c>
      <c r="N456" t="s">
        <v>8078</v>
      </c>
    </row>
    <row r="457" spans="1:14" x14ac:dyDescent="0.2">
      <c r="A457" t="s">
        <v>8079</v>
      </c>
      <c r="B457" t="s">
        <v>8079</v>
      </c>
      <c r="C457" t="s">
        <v>6855</v>
      </c>
      <c r="D457" t="s">
        <v>6761</v>
      </c>
      <c r="E457">
        <v>2</v>
      </c>
      <c r="F457">
        <v>33</v>
      </c>
      <c r="G457">
        <v>32</v>
      </c>
      <c r="H457" t="s">
        <v>6765</v>
      </c>
      <c r="J457" t="s">
        <v>7319</v>
      </c>
      <c r="K457" t="s">
        <v>7320</v>
      </c>
      <c r="L457" t="s">
        <v>7321</v>
      </c>
      <c r="M457" t="s">
        <v>7322</v>
      </c>
      <c r="N457" t="s">
        <v>7323</v>
      </c>
    </row>
    <row r="458" spans="1:14" x14ac:dyDescent="0.2">
      <c r="A458" t="s">
        <v>8080</v>
      </c>
      <c r="B458" t="s">
        <v>8080</v>
      </c>
      <c r="C458" t="s">
        <v>6761</v>
      </c>
      <c r="D458" t="s">
        <v>6809</v>
      </c>
      <c r="E458">
        <v>424</v>
      </c>
      <c r="F458">
        <v>450</v>
      </c>
      <c r="G458">
        <v>27</v>
      </c>
      <c r="H458" t="s">
        <v>6836</v>
      </c>
      <c r="J458" t="s">
        <v>7006</v>
      </c>
      <c r="K458" t="s">
        <v>7007</v>
      </c>
      <c r="L458" t="s">
        <v>7008</v>
      </c>
      <c r="M458" t="s">
        <v>7009</v>
      </c>
      <c r="N458" t="s">
        <v>7010</v>
      </c>
    </row>
    <row r="459" spans="1:14" x14ac:dyDescent="0.2">
      <c r="A459" t="s">
        <v>8081</v>
      </c>
      <c r="B459" t="s">
        <v>8081</v>
      </c>
      <c r="C459" t="s">
        <v>6855</v>
      </c>
      <c r="D459" t="s">
        <v>6761</v>
      </c>
      <c r="E459">
        <v>2</v>
      </c>
      <c r="F459">
        <v>35</v>
      </c>
      <c r="G459">
        <v>34</v>
      </c>
      <c r="H459">
        <v>4</v>
      </c>
      <c r="J459" t="s">
        <v>8082</v>
      </c>
      <c r="K459" t="s">
        <v>8083</v>
      </c>
      <c r="L459" t="s">
        <v>8084</v>
      </c>
      <c r="M459" t="s">
        <v>8085</v>
      </c>
      <c r="N459" t="s">
        <v>8086</v>
      </c>
    </row>
    <row r="460" spans="1:14" x14ac:dyDescent="0.2">
      <c r="A460" t="s">
        <v>8087</v>
      </c>
      <c r="B460" t="s">
        <v>8087</v>
      </c>
      <c r="C460" t="s">
        <v>6741</v>
      </c>
      <c r="D460" t="s">
        <v>6835</v>
      </c>
      <c r="E460">
        <v>168</v>
      </c>
      <c r="F460">
        <v>193</v>
      </c>
      <c r="G460">
        <v>26</v>
      </c>
      <c r="H460">
        <v>4</v>
      </c>
      <c r="J460" t="s">
        <v>8088</v>
      </c>
      <c r="K460" t="s">
        <v>8089</v>
      </c>
      <c r="L460" t="s">
        <v>8090</v>
      </c>
      <c r="M460" t="s">
        <v>8091</v>
      </c>
      <c r="N460" t="s">
        <v>8092</v>
      </c>
    </row>
    <row r="461" spans="1:14" x14ac:dyDescent="0.2">
      <c r="A461" t="s">
        <v>8093</v>
      </c>
      <c r="B461" t="s">
        <v>8093</v>
      </c>
      <c r="C461" t="s">
        <v>6741</v>
      </c>
      <c r="D461" t="s">
        <v>6788</v>
      </c>
      <c r="E461">
        <v>168</v>
      </c>
      <c r="F461">
        <v>206</v>
      </c>
      <c r="G461">
        <v>39</v>
      </c>
      <c r="H461" t="s">
        <v>6836</v>
      </c>
      <c r="J461" t="s">
        <v>8088</v>
      </c>
      <c r="K461" t="s">
        <v>8089</v>
      </c>
      <c r="L461" t="s">
        <v>8090</v>
      </c>
      <c r="M461" t="s">
        <v>8091</v>
      </c>
      <c r="N461" t="s">
        <v>8092</v>
      </c>
    </row>
    <row r="462" spans="1:14" x14ac:dyDescent="0.2">
      <c r="A462" t="s">
        <v>8094</v>
      </c>
      <c r="B462" t="s">
        <v>8095</v>
      </c>
      <c r="C462" t="s">
        <v>6761</v>
      </c>
      <c r="D462" t="s">
        <v>6741</v>
      </c>
      <c r="E462">
        <v>1108</v>
      </c>
      <c r="F462">
        <v>1149</v>
      </c>
      <c r="G462">
        <v>42</v>
      </c>
      <c r="H462">
        <v>4</v>
      </c>
      <c r="I462" t="s">
        <v>6971</v>
      </c>
      <c r="J462" t="s">
        <v>25</v>
      </c>
      <c r="K462" t="s">
        <v>26</v>
      </c>
      <c r="L462" t="s">
        <v>27</v>
      </c>
      <c r="M462" t="s">
        <v>28</v>
      </c>
      <c r="N462" t="s">
        <v>29</v>
      </c>
    </row>
    <row r="463" spans="1:14" x14ac:dyDescent="0.2">
      <c r="A463" t="s">
        <v>8096</v>
      </c>
      <c r="B463" t="s">
        <v>8096</v>
      </c>
      <c r="C463" t="s">
        <v>6741</v>
      </c>
      <c r="D463" t="s">
        <v>6742</v>
      </c>
      <c r="E463">
        <v>219</v>
      </c>
      <c r="F463">
        <v>243</v>
      </c>
      <c r="G463">
        <v>25</v>
      </c>
      <c r="H463">
        <v>5</v>
      </c>
      <c r="J463" t="s">
        <v>8097</v>
      </c>
      <c r="K463" t="s">
        <v>8098</v>
      </c>
      <c r="L463" t="s">
        <v>8099</v>
      </c>
      <c r="M463" t="s">
        <v>8100</v>
      </c>
      <c r="N463" t="s">
        <v>8101</v>
      </c>
    </row>
    <row r="464" spans="1:14" x14ac:dyDescent="0.2">
      <c r="A464" t="s">
        <v>8102</v>
      </c>
      <c r="B464" t="s">
        <v>8102</v>
      </c>
      <c r="C464" t="s">
        <v>6741</v>
      </c>
      <c r="D464" t="s">
        <v>6788</v>
      </c>
      <c r="E464">
        <v>219</v>
      </c>
      <c r="F464">
        <v>248</v>
      </c>
      <c r="G464">
        <v>30</v>
      </c>
      <c r="H464">
        <v>6</v>
      </c>
      <c r="J464" t="s">
        <v>8097</v>
      </c>
      <c r="K464" t="s">
        <v>8098</v>
      </c>
      <c r="L464" t="s">
        <v>8099</v>
      </c>
      <c r="M464" t="s">
        <v>8100</v>
      </c>
      <c r="N464" t="s">
        <v>8101</v>
      </c>
    </row>
    <row r="465" spans="1:14" x14ac:dyDescent="0.2">
      <c r="A465" t="s">
        <v>8103</v>
      </c>
      <c r="B465" t="s">
        <v>8104</v>
      </c>
      <c r="C465" t="s">
        <v>6741</v>
      </c>
      <c r="D465" t="s">
        <v>6876</v>
      </c>
      <c r="E465">
        <v>550</v>
      </c>
      <c r="F465">
        <v>570</v>
      </c>
      <c r="G465">
        <v>21</v>
      </c>
      <c r="H465">
        <v>3</v>
      </c>
      <c r="I465" t="s">
        <v>8105</v>
      </c>
      <c r="J465" t="s">
        <v>696</v>
      </c>
      <c r="K465" t="s">
        <v>697</v>
      </c>
      <c r="L465" t="s">
        <v>698</v>
      </c>
      <c r="M465" t="s">
        <v>699</v>
      </c>
      <c r="N465" t="s">
        <v>700</v>
      </c>
    </row>
    <row r="466" spans="1:14" x14ac:dyDescent="0.2">
      <c r="A466" t="s">
        <v>8106</v>
      </c>
      <c r="B466" t="s">
        <v>8107</v>
      </c>
      <c r="C466" t="s">
        <v>6741</v>
      </c>
      <c r="D466" t="s">
        <v>6750</v>
      </c>
      <c r="E466">
        <v>550</v>
      </c>
      <c r="F466">
        <v>591</v>
      </c>
      <c r="G466">
        <v>42</v>
      </c>
      <c r="H466" t="s">
        <v>6765</v>
      </c>
      <c r="I466" t="s">
        <v>8105</v>
      </c>
      <c r="J466" t="s">
        <v>696</v>
      </c>
      <c r="K466" t="s">
        <v>697</v>
      </c>
      <c r="L466" t="s">
        <v>698</v>
      </c>
      <c r="M466" t="s">
        <v>699</v>
      </c>
      <c r="N466" t="s">
        <v>700</v>
      </c>
    </row>
    <row r="467" spans="1:14" x14ac:dyDescent="0.2">
      <c r="A467" t="s">
        <v>8108</v>
      </c>
      <c r="B467" t="s">
        <v>8108</v>
      </c>
      <c r="C467" t="s">
        <v>6761</v>
      </c>
      <c r="D467" t="s">
        <v>6742</v>
      </c>
      <c r="E467">
        <v>119</v>
      </c>
      <c r="F467">
        <v>132</v>
      </c>
      <c r="G467">
        <v>14</v>
      </c>
      <c r="H467">
        <v>3</v>
      </c>
      <c r="J467" t="s">
        <v>8109</v>
      </c>
      <c r="K467" t="s">
        <v>8110</v>
      </c>
      <c r="L467" t="s">
        <v>8111</v>
      </c>
      <c r="M467" t="s">
        <v>8112</v>
      </c>
      <c r="N467" t="s">
        <v>8113</v>
      </c>
    </row>
    <row r="468" spans="1:14" x14ac:dyDescent="0.2">
      <c r="A468" t="s">
        <v>8114</v>
      </c>
      <c r="B468" t="s">
        <v>8114</v>
      </c>
      <c r="C468" t="s">
        <v>6761</v>
      </c>
      <c r="D468" t="s">
        <v>6788</v>
      </c>
      <c r="E468">
        <v>119</v>
      </c>
      <c r="F468">
        <v>150</v>
      </c>
      <c r="G468">
        <v>32</v>
      </c>
      <c r="H468" t="s">
        <v>6765</v>
      </c>
      <c r="J468" t="s">
        <v>8109</v>
      </c>
      <c r="K468" t="s">
        <v>8110</v>
      </c>
      <c r="L468" t="s">
        <v>8111</v>
      </c>
      <c r="M468" t="s">
        <v>8112</v>
      </c>
      <c r="N468" t="s">
        <v>8113</v>
      </c>
    </row>
    <row r="469" spans="1:14" x14ac:dyDescent="0.2">
      <c r="A469" t="s">
        <v>8115</v>
      </c>
      <c r="B469" t="s">
        <v>8115</v>
      </c>
      <c r="C469" t="s">
        <v>6741</v>
      </c>
      <c r="D469" t="s">
        <v>6835</v>
      </c>
      <c r="E469">
        <v>556</v>
      </c>
      <c r="F469">
        <v>581</v>
      </c>
      <c r="G469">
        <v>26</v>
      </c>
      <c r="H469">
        <v>5</v>
      </c>
      <c r="J469" t="s">
        <v>135</v>
      </c>
      <c r="K469" t="s">
        <v>136</v>
      </c>
      <c r="L469" t="s">
        <v>137</v>
      </c>
      <c r="M469" t="s">
        <v>138</v>
      </c>
      <c r="N469" t="s">
        <v>139</v>
      </c>
    </row>
    <row r="470" spans="1:14" x14ac:dyDescent="0.2">
      <c r="A470" t="s">
        <v>8116</v>
      </c>
      <c r="B470" t="s">
        <v>8116</v>
      </c>
      <c r="C470" t="s">
        <v>6761</v>
      </c>
      <c r="D470" t="s">
        <v>6741</v>
      </c>
      <c r="E470">
        <v>184</v>
      </c>
      <c r="F470">
        <v>196</v>
      </c>
      <c r="G470">
        <v>13</v>
      </c>
      <c r="H470" t="s">
        <v>6990</v>
      </c>
      <c r="J470" t="s">
        <v>673</v>
      </c>
      <c r="K470" t="s">
        <v>674</v>
      </c>
      <c r="L470" t="s">
        <v>675</v>
      </c>
      <c r="M470" t="s">
        <v>676</v>
      </c>
      <c r="N470" t="s">
        <v>677</v>
      </c>
    </row>
    <row r="471" spans="1:14" x14ac:dyDescent="0.2">
      <c r="A471" t="s">
        <v>8117</v>
      </c>
      <c r="B471" t="s">
        <v>8117</v>
      </c>
      <c r="C471" t="s">
        <v>6761</v>
      </c>
      <c r="D471" t="s">
        <v>6855</v>
      </c>
      <c r="E471">
        <v>184</v>
      </c>
      <c r="F471">
        <v>207</v>
      </c>
      <c r="G471">
        <v>24</v>
      </c>
      <c r="H471">
        <v>4</v>
      </c>
      <c r="J471" t="s">
        <v>673</v>
      </c>
      <c r="K471" t="s">
        <v>674</v>
      </c>
      <c r="L471" t="s">
        <v>675</v>
      </c>
      <c r="M471" t="s">
        <v>676</v>
      </c>
      <c r="N471" t="s">
        <v>677</v>
      </c>
    </row>
    <row r="472" spans="1:14" x14ac:dyDescent="0.2">
      <c r="A472" t="s">
        <v>8118</v>
      </c>
      <c r="B472" t="s">
        <v>8118</v>
      </c>
      <c r="C472" t="s">
        <v>6761</v>
      </c>
      <c r="D472" t="s">
        <v>6761</v>
      </c>
      <c r="E472">
        <v>38</v>
      </c>
      <c r="F472">
        <v>57</v>
      </c>
      <c r="G472">
        <v>20</v>
      </c>
      <c r="H472" t="s">
        <v>6990</v>
      </c>
      <c r="J472" t="s">
        <v>7500</v>
      </c>
      <c r="K472" t="s">
        <v>7501</v>
      </c>
      <c r="L472" t="s">
        <v>7502</v>
      </c>
      <c r="M472" t="s">
        <v>7503</v>
      </c>
      <c r="N472" t="s">
        <v>7504</v>
      </c>
    </row>
    <row r="473" spans="1:14" x14ac:dyDescent="0.2">
      <c r="A473" t="s">
        <v>8119</v>
      </c>
      <c r="B473" t="s">
        <v>8119</v>
      </c>
      <c r="C473" t="s">
        <v>6761</v>
      </c>
      <c r="D473" t="s">
        <v>6757</v>
      </c>
      <c r="E473">
        <v>76</v>
      </c>
      <c r="F473">
        <v>96</v>
      </c>
      <c r="G473">
        <v>21</v>
      </c>
      <c r="H473">
        <v>4</v>
      </c>
      <c r="J473" t="s">
        <v>8120</v>
      </c>
      <c r="K473" t="s">
        <v>8121</v>
      </c>
      <c r="L473" t="s">
        <v>8122</v>
      </c>
      <c r="M473" t="s">
        <v>8123</v>
      </c>
      <c r="N473" t="s">
        <v>8124</v>
      </c>
    </row>
    <row r="474" spans="1:14" x14ac:dyDescent="0.2">
      <c r="A474" t="s">
        <v>8125</v>
      </c>
      <c r="B474" t="s">
        <v>8125</v>
      </c>
      <c r="C474" t="s">
        <v>6741</v>
      </c>
      <c r="D474" t="s">
        <v>6750</v>
      </c>
      <c r="E474">
        <v>57</v>
      </c>
      <c r="F474">
        <v>72</v>
      </c>
      <c r="G474">
        <v>16</v>
      </c>
      <c r="H474">
        <v>4</v>
      </c>
      <c r="J474" t="s">
        <v>275</v>
      </c>
      <c r="K474" t="s">
        <v>276</v>
      </c>
      <c r="L474" t="s">
        <v>277</v>
      </c>
      <c r="M474" t="s">
        <v>278</v>
      </c>
      <c r="N474" t="s">
        <v>279</v>
      </c>
    </row>
    <row r="475" spans="1:14" x14ac:dyDescent="0.2">
      <c r="A475" t="s">
        <v>8126</v>
      </c>
      <c r="B475" t="s">
        <v>8126</v>
      </c>
      <c r="C475" t="s">
        <v>6741</v>
      </c>
      <c r="D475" t="s">
        <v>6840</v>
      </c>
      <c r="E475">
        <v>191</v>
      </c>
      <c r="F475">
        <v>206</v>
      </c>
      <c r="G475">
        <v>16</v>
      </c>
      <c r="H475">
        <v>3</v>
      </c>
      <c r="J475" t="s">
        <v>528</v>
      </c>
      <c r="K475" t="s">
        <v>529</v>
      </c>
      <c r="L475" t="s">
        <v>530</v>
      </c>
      <c r="M475" t="s">
        <v>531</v>
      </c>
      <c r="N475" t="s">
        <v>532</v>
      </c>
    </row>
    <row r="476" spans="1:14" x14ac:dyDescent="0.2">
      <c r="A476" t="s">
        <v>8127</v>
      </c>
      <c r="B476" t="s">
        <v>8127</v>
      </c>
      <c r="C476" t="s">
        <v>6741</v>
      </c>
      <c r="D476" t="s">
        <v>6761</v>
      </c>
      <c r="E476">
        <v>16</v>
      </c>
      <c r="F476">
        <v>22</v>
      </c>
      <c r="G476">
        <v>7</v>
      </c>
      <c r="H476">
        <v>2</v>
      </c>
      <c r="J476" t="s">
        <v>8128</v>
      </c>
      <c r="K476" t="s">
        <v>8129</v>
      </c>
      <c r="L476" t="s">
        <v>8130</v>
      </c>
      <c r="M476" t="s">
        <v>8131</v>
      </c>
      <c r="N476" t="s">
        <v>8132</v>
      </c>
    </row>
    <row r="477" spans="1:14" x14ac:dyDescent="0.2">
      <c r="A477" t="s">
        <v>8133</v>
      </c>
      <c r="B477" t="s">
        <v>8133</v>
      </c>
      <c r="C477" t="s">
        <v>6741</v>
      </c>
      <c r="D477" t="s">
        <v>6876</v>
      </c>
      <c r="E477">
        <v>114</v>
      </c>
      <c r="F477">
        <v>121</v>
      </c>
      <c r="G477">
        <v>8</v>
      </c>
      <c r="H477">
        <v>2</v>
      </c>
      <c r="J477" t="s">
        <v>8134</v>
      </c>
      <c r="K477" t="s">
        <v>8135</v>
      </c>
      <c r="L477" t="s">
        <v>8136</v>
      </c>
      <c r="M477" t="s">
        <v>8137</v>
      </c>
      <c r="N477" t="s">
        <v>4232</v>
      </c>
    </row>
    <row r="478" spans="1:14" x14ac:dyDescent="0.2">
      <c r="A478" t="s">
        <v>8138</v>
      </c>
      <c r="B478" t="s">
        <v>8138</v>
      </c>
      <c r="C478" t="s">
        <v>6761</v>
      </c>
      <c r="D478" t="s">
        <v>6840</v>
      </c>
      <c r="E478">
        <v>47</v>
      </c>
      <c r="F478">
        <v>54</v>
      </c>
      <c r="G478">
        <v>8</v>
      </c>
      <c r="H478">
        <v>2</v>
      </c>
      <c r="J478" t="s">
        <v>1021</v>
      </c>
      <c r="K478" t="s">
        <v>1022</v>
      </c>
      <c r="L478" t="s">
        <v>1023</v>
      </c>
      <c r="M478" t="s">
        <v>1024</v>
      </c>
      <c r="N478" t="s">
        <v>1025</v>
      </c>
    </row>
    <row r="479" spans="1:14" x14ac:dyDescent="0.2">
      <c r="A479" t="s">
        <v>8139</v>
      </c>
      <c r="B479" t="s">
        <v>8140</v>
      </c>
      <c r="C479" t="s">
        <v>6761</v>
      </c>
      <c r="D479" t="s">
        <v>6835</v>
      </c>
      <c r="E479">
        <v>47</v>
      </c>
      <c r="F479">
        <v>60</v>
      </c>
      <c r="G479">
        <v>14</v>
      </c>
      <c r="H479" t="s">
        <v>6758</v>
      </c>
      <c r="I479" t="s">
        <v>7163</v>
      </c>
      <c r="J479" t="s">
        <v>1021</v>
      </c>
      <c r="K479" t="s">
        <v>1022</v>
      </c>
      <c r="L479" t="s">
        <v>1023</v>
      </c>
      <c r="M479" t="s">
        <v>1024</v>
      </c>
      <c r="N479" t="s">
        <v>1025</v>
      </c>
    </row>
    <row r="480" spans="1:14" x14ac:dyDescent="0.2">
      <c r="A480" t="s">
        <v>8141</v>
      </c>
      <c r="B480" t="s">
        <v>8141</v>
      </c>
      <c r="C480" t="s">
        <v>6855</v>
      </c>
      <c r="D480" t="s">
        <v>7915</v>
      </c>
      <c r="E480">
        <v>2</v>
      </c>
      <c r="F480">
        <v>26</v>
      </c>
      <c r="G480">
        <v>25</v>
      </c>
      <c r="H480">
        <v>3</v>
      </c>
      <c r="J480" t="s">
        <v>8142</v>
      </c>
      <c r="K480" t="s">
        <v>8143</v>
      </c>
      <c r="L480" t="s">
        <v>8144</v>
      </c>
      <c r="M480" t="s">
        <v>8145</v>
      </c>
      <c r="N480" t="s">
        <v>8146</v>
      </c>
    </row>
    <row r="481" spans="1:14" x14ac:dyDescent="0.2">
      <c r="A481" t="s">
        <v>8147</v>
      </c>
      <c r="B481" t="s">
        <v>8147</v>
      </c>
      <c r="C481" t="s">
        <v>6741</v>
      </c>
      <c r="D481" t="s">
        <v>6876</v>
      </c>
      <c r="E481">
        <v>24</v>
      </c>
      <c r="F481">
        <v>32</v>
      </c>
      <c r="G481">
        <v>9</v>
      </c>
      <c r="H481">
        <v>2</v>
      </c>
      <c r="J481" t="s">
        <v>578</v>
      </c>
      <c r="K481" t="s">
        <v>579</v>
      </c>
      <c r="L481" t="s">
        <v>580</v>
      </c>
      <c r="M481" t="s">
        <v>581</v>
      </c>
      <c r="N481" t="s">
        <v>582</v>
      </c>
    </row>
    <row r="482" spans="1:14" x14ac:dyDescent="0.2">
      <c r="A482" t="s">
        <v>8148</v>
      </c>
      <c r="B482" t="s">
        <v>8148</v>
      </c>
      <c r="C482" t="s">
        <v>6741</v>
      </c>
      <c r="D482" t="s">
        <v>6876</v>
      </c>
      <c r="E482">
        <v>24</v>
      </c>
      <c r="F482">
        <v>46</v>
      </c>
      <c r="G482">
        <v>23</v>
      </c>
      <c r="H482">
        <v>3</v>
      </c>
      <c r="J482" t="s">
        <v>578</v>
      </c>
      <c r="K482" t="s">
        <v>579</v>
      </c>
      <c r="L482" t="s">
        <v>580</v>
      </c>
      <c r="M482" t="s">
        <v>581</v>
      </c>
      <c r="N482" t="s">
        <v>582</v>
      </c>
    </row>
    <row r="483" spans="1:14" x14ac:dyDescent="0.2">
      <c r="A483" t="s">
        <v>8149</v>
      </c>
      <c r="B483" t="s">
        <v>8149</v>
      </c>
      <c r="C483" t="s">
        <v>6741</v>
      </c>
      <c r="D483" t="s">
        <v>6876</v>
      </c>
      <c r="E483">
        <v>24</v>
      </c>
      <c r="F483">
        <v>50</v>
      </c>
      <c r="G483">
        <v>27</v>
      </c>
      <c r="H483" t="s">
        <v>6758</v>
      </c>
      <c r="J483" t="s">
        <v>578</v>
      </c>
      <c r="K483" t="s">
        <v>579</v>
      </c>
      <c r="L483" t="s">
        <v>580</v>
      </c>
      <c r="M483" t="s">
        <v>581</v>
      </c>
      <c r="N483" t="s">
        <v>582</v>
      </c>
    </row>
    <row r="484" spans="1:14" x14ac:dyDescent="0.2">
      <c r="A484" t="s">
        <v>8150</v>
      </c>
      <c r="B484" t="s">
        <v>8150</v>
      </c>
      <c r="C484" t="s">
        <v>6741</v>
      </c>
      <c r="D484" t="s">
        <v>7915</v>
      </c>
      <c r="E484">
        <v>303</v>
      </c>
      <c r="F484">
        <v>333</v>
      </c>
      <c r="G484">
        <v>31</v>
      </c>
      <c r="H484">
        <v>4</v>
      </c>
      <c r="J484" t="s">
        <v>7273</v>
      </c>
      <c r="K484" t="s">
        <v>7274</v>
      </c>
      <c r="L484" t="s">
        <v>7275</v>
      </c>
      <c r="M484" t="s">
        <v>7276</v>
      </c>
      <c r="N484" t="s">
        <v>7277</v>
      </c>
    </row>
    <row r="485" spans="1:14" x14ac:dyDescent="0.2">
      <c r="A485" t="s">
        <v>8151</v>
      </c>
      <c r="B485" t="s">
        <v>8151</v>
      </c>
      <c r="C485" t="s">
        <v>6761</v>
      </c>
      <c r="D485" t="s">
        <v>6742</v>
      </c>
      <c r="E485">
        <v>60</v>
      </c>
      <c r="F485">
        <v>84</v>
      </c>
      <c r="G485">
        <v>25</v>
      </c>
      <c r="H485">
        <v>4</v>
      </c>
      <c r="J485" t="s">
        <v>8152</v>
      </c>
      <c r="K485" t="s">
        <v>8153</v>
      </c>
      <c r="L485" t="s">
        <v>8154</v>
      </c>
      <c r="M485" t="s">
        <v>8155</v>
      </c>
      <c r="N485" t="s">
        <v>8156</v>
      </c>
    </row>
    <row r="486" spans="1:14" x14ac:dyDescent="0.2">
      <c r="A486" t="s">
        <v>8157</v>
      </c>
      <c r="B486" t="s">
        <v>8157</v>
      </c>
      <c r="C486" t="s">
        <v>6761</v>
      </c>
      <c r="D486" t="s">
        <v>6876</v>
      </c>
      <c r="E486">
        <v>60</v>
      </c>
      <c r="F486">
        <v>97</v>
      </c>
      <c r="G486">
        <v>38</v>
      </c>
      <c r="H486" t="s">
        <v>6801</v>
      </c>
      <c r="J486" t="s">
        <v>8152</v>
      </c>
      <c r="K486" t="s">
        <v>8153</v>
      </c>
      <c r="L486" t="s">
        <v>8154</v>
      </c>
      <c r="M486" t="s">
        <v>8155</v>
      </c>
      <c r="N486" t="s">
        <v>8156</v>
      </c>
    </row>
    <row r="487" spans="1:14" x14ac:dyDescent="0.2">
      <c r="A487" t="s">
        <v>8158</v>
      </c>
      <c r="B487" t="s">
        <v>8158</v>
      </c>
      <c r="C487" t="s">
        <v>6761</v>
      </c>
      <c r="D487" t="s">
        <v>6742</v>
      </c>
      <c r="E487">
        <v>315</v>
      </c>
      <c r="F487">
        <v>329</v>
      </c>
      <c r="G487">
        <v>15</v>
      </c>
      <c r="H487">
        <v>3</v>
      </c>
      <c r="J487" t="s">
        <v>8159</v>
      </c>
      <c r="K487" t="s">
        <v>8160</v>
      </c>
      <c r="L487" t="s">
        <v>8161</v>
      </c>
      <c r="M487" t="s">
        <v>8162</v>
      </c>
      <c r="N487" t="s">
        <v>8163</v>
      </c>
    </row>
    <row r="488" spans="1:14" x14ac:dyDescent="0.2">
      <c r="A488" t="s">
        <v>8164</v>
      </c>
      <c r="B488" t="s">
        <v>8164</v>
      </c>
      <c r="C488" t="s">
        <v>6761</v>
      </c>
      <c r="D488" t="s">
        <v>6932</v>
      </c>
      <c r="E488">
        <v>315</v>
      </c>
      <c r="F488">
        <v>340</v>
      </c>
      <c r="G488">
        <v>26</v>
      </c>
      <c r="H488">
        <v>4</v>
      </c>
      <c r="J488" t="s">
        <v>8159</v>
      </c>
      <c r="K488" t="s">
        <v>8160</v>
      </c>
      <c r="L488" t="s">
        <v>8161</v>
      </c>
      <c r="M488" t="s">
        <v>8162</v>
      </c>
      <c r="N488" t="s">
        <v>8163</v>
      </c>
    </row>
    <row r="489" spans="1:14" x14ac:dyDescent="0.2">
      <c r="A489" t="s">
        <v>8165</v>
      </c>
      <c r="B489" t="s">
        <v>8165</v>
      </c>
      <c r="C489" t="s">
        <v>6741</v>
      </c>
      <c r="D489" t="s">
        <v>6750</v>
      </c>
      <c r="E489">
        <v>447</v>
      </c>
      <c r="F489">
        <v>491</v>
      </c>
      <c r="G489">
        <v>45</v>
      </c>
      <c r="H489">
        <v>4</v>
      </c>
      <c r="J489" t="s">
        <v>8166</v>
      </c>
      <c r="K489" t="s">
        <v>8167</v>
      </c>
      <c r="L489" t="s">
        <v>8168</v>
      </c>
      <c r="M489" t="s">
        <v>8169</v>
      </c>
      <c r="N489" t="s">
        <v>8170</v>
      </c>
    </row>
    <row r="490" spans="1:14" x14ac:dyDescent="0.2">
      <c r="A490" t="s">
        <v>8171</v>
      </c>
      <c r="B490" t="s">
        <v>8171</v>
      </c>
      <c r="C490" t="s">
        <v>6741</v>
      </c>
      <c r="D490" t="s">
        <v>6809</v>
      </c>
      <c r="E490">
        <v>155</v>
      </c>
      <c r="F490">
        <v>187</v>
      </c>
      <c r="G490">
        <v>33</v>
      </c>
      <c r="H490" t="s">
        <v>6765</v>
      </c>
      <c r="J490" t="s">
        <v>8172</v>
      </c>
      <c r="K490" t="s">
        <v>8173</v>
      </c>
      <c r="L490" t="s">
        <v>8174</v>
      </c>
      <c r="M490" t="s">
        <v>8175</v>
      </c>
      <c r="N490" t="s">
        <v>8176</v>
      </c>
    </row>
    <row r="491" spans="1:14" x14ac:dyDescent="0.2">
      <c r="A491" t="s">
        <v>8171</v>
      </c>
      <c r="B491" t="s">
        <v>8177</v>
      </c>
      <c r="C491" t="s">
        <v>6741</v>
      </c>
      <c r="D491" t="s">
        <v>6809</v>
      </c>
      <c r="E491">
        <v>155</v>
      </c>
      <c r="F491">
        <v>187</v>
      </c>
      <c r="G491">
        <v>33</v>
      </c>
      <c r="H491">
        <v>5</v>
      </c>
      <c r="I491" t="s">
        <v>7809</v>
      </c>
      <c r="J491" t="s">
        <v>8172</v>
      </c>
      <c r="K491" t="s">
        <v>8173</v>
      </c>
      <c r="L491" t="s">
        <v>8174</v>
      </c>
      <c r="M491" t="s">
        <v>8175</v>
      </c>
      <c r="N491" t="s">
        <v>8176</v>
      </c>
    </row>
    <row r="492" spans="1:14" x14ac:dyDescent="0.2">
      <c r="A492" t="s">
        <v>8178</v>
      </c>
      <c r="B492" t="s">
        <v>8178</v>
      </c>
      <c r="C492" t="s">
        <v>6741</v>
      </c>
      <c r="D492" t="s">
        <v>6757</v>
      </c>
      <c r="E492">
        <v>56</v>
      </c>
      <c r="F492">
        <v>91</v>
      </c>
      <c r="G492">
        <v>36</v>
      </c>
      <c r="H492">
        <v>6</v>
      </c>
      <c r="J492" t="s">
        <v>8179</v>
      </c>
      <c r="K492" t="s">
        <v>8180</v>
      </c>
      <c r="L492" t="s">
        <v>8181</v>
      </c>
      <c r="M492" t="s">
        <v>8182</v>
      </c>
      <c r="N492" t="s">
        <v>8183</v>
      </c>
    </row>
    <row r="493" spans="1:14" x14ac:dyDescent="0.2">
      <c r="A493" t="s">
        <v>8184</v>
      </c>
      <c r="B493" t="s">
        <v>8184</v>
      </c>
      <c r="C493" t="s">
        <v>6761</v>
      </c>
      <c r="D493" t="s">
        <v>6757</v>
      </c>
      <c r="E493">
        <v>470</v>
      </c>
      <c r="F493">
        <v>481</v>
      </c>
      <c r="G493">
        <v>12</v>
      </c>
      <c r="H493">
        <v>3</v>
      </c>
      <c r="J493" t="s">
        <v>8185</v>
      </c>
      <c r="K493" t="s">
        <v>8186</v>
      </c>
      <c r="L493" t="s">
        <v>8187</v>
      </c>
      <c r="M493" t="s">
        <v>8188</v>
      </c>
      <c r="N493" t="s">
        <v>8189</v>
      </c>
    </row>
    <row r="494" spans="1:14" x14ac:dyDescent="0.2">
      <c r="A494" t="s">
        <v>8190</v>
      </c>
      <c r="B494" t="s">
        <v>8190</v>
      </c>
      <c r="C494" t="s">
        <v>6741</v>
      </c>
      <c r="D494" t="s">
        <v>6905</v>
      </c>
      <c r="E494">
        <v>220</v>
      </c>
      <c r="F494">
        <v>243</v>
      </c>
      <c r="G494">
        <v>24</v>
      </c>
      <c r="H494">
        <v>4</v>
      </c>
      <c r="J494" t="s">
        <v>135</v>
      </c>
      <c r="K494" t="s">
        <v>136</v>
      </c>
      <c r="L494" t="s">
        <v>137</v>
      </c>
      <c r="M494" t="s">
        <v>138</v>
      </c>
      <c r="N494" t="s">
        <v>139</v>
      </c>
    </row>
    <row r="495" spans="1:14" x14ac:dyDescent="0.2">
      <c r="A495" t="s">
        <v>8191</v>
      </c>
      <c r="B495" t="s">
        <v>8192</v>
      </c>
      <c r="C495" t="s">
        <v>6761</v>
      </c>
      <c r="D495" t="s">
        <v>6788</v>
      </c>
      <c r="E495">
        <v>172</v>
      </c>
      <c r="F495">
        <v>183</v>
      </c>
      <c r="G495">
        <v>12</v>
      </c>
      <c r="H495">
        <v>2</v>
      </c>
      <c r="I495" t="s">
        <v>8193</v>
      </c>
      <c r="J495" t="s">
        <v>100</v>
      </c>
      <c r="K495" t="s">
        <v>101</v>
      </c>
      <c r="L495" t="s">
        <v>102</v>
      </c>
      <c r="M495" t="s">
        <v>103</v>
      </c>
      <c r="N495" t="s">
        <v>104</v>
      </c>
    </row>
    <row r="496" spans="1:14" x14ac:dyDescent="0.2">
      <c r="A496" t="s">
        <v>8194</v>
      </c>
      <c r="B496" t="s">
        <v>8195</v>
      </c>
      <c r="C496" t="s">
        <v>6761</v>
      </c>
      <c r="D496" t="s">
        <v>6761</v>
      </c>
      <c r="E496">
        <v>237</v>
      </c>
      <c r="F496">
        <v>268</v>
      </c>
      <c r="G496">
        <v>32</v>
      </c>
      <c r="H496">
        <v>5</v>
      </c>
      <c r="I496" t="s">
        <v>8193</v>
      </c>
      <c r="J496" t="s">
        <v>418</v>
      </c>
      <c r="K496" t="s">
        <v>419</v>
      </c>
      <c r="L496" t="s">
        <v>420</v>
      </c>
      <c r="M496" t="s">
        <v>421</v>
      </c>
      <c r="N496" t="s">
        <v>422</v>
      </c>
    </row>
    <row r="497" spans="1:14" x14ac:dyDescent="0.2">
      <c r="A497" t="s">
        <v>8196</v>
      </c>
      <c r="B497" t="s">
        <v>8197</v>
      </c>
      <c r="C497" t="s">
        <v>6741</v>
      </c>
      <c r="D497" t="s">
        <v>6876</v>
      </c>
      <c r="E497">
        <v>1327</v>
      </c>
      <c r="F497">
        <v>1360</v>
      </c>
      <c r="G497">
        <v>34</v>
      </c>
      <c r="H497">
        <v>5</v>
      </c>
      <c r="I497" t="s">
        <v>8198</v>
      </c>
      <c r="J497" t="s">
        <v>25</v>
      </c>
      <c r="K497" t="s">
        <v>26</v>
      </c>
      <c r="L497" t="s">
        <v>27</v>
      </c>
      <c r="M497" t="s">
        <v>28</v>
      </c>
      <c r="N497" t="s">
        <v>29</v>
      </c>
    </row>
    <row r="498" spans="1:14" x14ac:dyDescent="0.2">
      <c r="A498" t="s">
        <v>8196</v>
      </c>
      <c r="B498" t="s">
        <v>8199</v>
      </c>
      <c r="C498" t="s">
        <v>6741</v>
      </c>
      <c r="D498" t="s">
        <v>6876</v>
      </c>
      <c r="E498">
        <v>1327</v>
      </c>
      <c r="F498">
        <v>1360</v>
      </c>
      <c r="G498">
        <v>34</v>
      </c>
      <c r="H498" t="s">
        <v>6836</v>
      </c>
      <c r="I498" t="s">
        <v>8200</v>
      </c>
      <c r="J498" t="s">
        <v>25</v>
      </c>
      <c r="K498" t="s">
        <v>26</v>
      </c>
      <c r="L498" t="s">
        <v>27</v>
      </c>
      <c r="M498" t="s">
        <v>28</v>
      </c>
      <c r="N498" t="s">
        <v>29</v>
      </c>
    </row>
    <row r="499" spans="1:14" x14ac:dyDescent="0.2">
      <c r="A499" t="s">
        <v>8201</v>
      </c>
      <c r="B499" t="s">
        <v>8202</v>
      </c>
      <c r="C499" t="s">
        <v>6741</v>
      </c>
      <c r="D499" t="s">
        <v>6788</v>
      </c>
      <c r="E499">
        <v>104</v>
      </c>
      <c r="F499">
        <v>120</v>
      </c>
      <c r="G499">
        <v>17</v>
      </c>
      <c r="H499" t="s">
        <v>6765</v>
      </c>
      <c r="I499" t="s">
        <v>8203</v>
      </c>
      <c r="J499" t="s">
        <v>8204</v>
      </c>
      <c r="K499" t="s">
        <v>8205</v>
      </c>
      <c r="L499" t="s">
        <v>8206</v>
      </c>
      <c r="M499" t="s">
        <v>8207</v>
      </c>
      <c r="N499" t="s">
        <v>8208</v>
      </c>
    </row>
    <row r="500" spans="1:14" x14ac:dyDescent="0.2">
      <c r="A500" t="s">
        <v>8209</v>
      </c>
      <c r="B500" t="s">
        <v>8210</v>
      </c>
      <c r="C500" t="s">
        <v>6761</v>
      </c>
      <c r="D500" t="s">
        <v>6820</v>
      </c>
      <c r="E500">
        <v>16</v>
      </c>
      <c r="F500">
        <v>31</v>
      </c>
      <c r="G500">
        <v>16</v>
      </c>
      <c r="H500" t="s">
        <v>6990</v>
      </c>
      <c r="I500" t="s">
        <v>8193</v>
      </c>
      <c r="J500" t="s">
        <v>8211</v>
      </c>
      <c r="K500" t="s">
        <v>8212</v>
      </c>
      <c r="L500" t="s">
        <v>8213</v>
      </c>
      <c r="M500" t="s">
        <v>8214</v>
      </c>
      <c r="N500" t="s">
        <v>8215</v>
      </c>
    </row>
    <row r="501" spans="1:14" x14ac:dyDescent="0.2">
      <c r="A501" t="s">
        <v>8216</v>
      </c>
      <c r="B501" t="s">
        <v>8217</v>
      </c>
      <c r="C501" t="s">
        <v>6761</v>
      </c>
      <c r="D501" t="s">
        <v>6742</v>
      </c>
      <c r="E501">
        <v>920</v>
      </c>
      <c r="F501">
        <v>929</v>
      </c>
      <c r="G501">
        <v>10</v>
      </c>
      <c r="H501">
        <v>2</v>
      </c>
      <c r="I501" t="s">
        <v>8193</v>
      </c>
      <c r="J501" t="s">
        <v>25</v>
      </c>
      <c r="K501" t="s">
        <v>26</v>
      </c>
      <c r="L501" t="s">
        <v>27</v>
      </c>
      <c r="M501" t="s">
        <v>28</v>
      </c>
      <c r="N501" t="s">
        <v>29</v>
      </c>
    </row>
    <row r="502" spans="1:14" x14ac:dyDescent="0.2">
      <c r="A502" t="s">
        <v>8218</v>
      </c>
      <c r="B502" t="s">
        <v>8219</v>
      </c>
      <c r="C502" t="s">
        <v>6741</v>
      </c>
      <c r="D502" t="s">
        <v>6761</v>
      </c>
      <c r="E502">
        <v>276</v>
      </c>
      <c r="F502">
        <v>290</v>
      </c>
      <c r="G502">
        <v>15</v>
      </c>
      <c r="H502">
        <v>3</v>
      </c>
      <c r="I502" t="s">
        <v>8193</v>
      </c>
      <c r="J502" t="s">
        <v>8220</v>
      </c>
      <c r="K502" t="s">
        <v>8221</v>
      </c>
      <c r="L502" t="s">
        <v>8222</v>
      </c>
      <c r="M502" t="s">
        <v>8223</v>
      </c>
      <c r="N502" t="s">
        <v>8224</v>
      </c>
    </row>
    <row r="503" spans="1:14" x14ac:dyDescent="0.2">
      <c r="A503" t="s">
        <v>8225</v>
      </c>
      <c r="B503" t="s">
        <v>8226</v>
      </c>
      <c r="C503" t="s">
        <v>6741</v>
      </c>
      <c r="D503" t="s">
        <v>6835</v>
      </c>
      <c r="E503">
        <v>80</v>
      </c>
      <c r="F503">
        <v>88</v>
      </c>
      <c r="G503">
        <v>9</v>
      </c>
      <c r="H503">
        <v>2</v>
      </c>
      <c r="I503" t="s">
        <v>8193</v>
      </c>
      <c r="J503" t="s">
        <v>6906</v>
      </c>
      <c r="K503" t="s">
        <v>6907</v>
      </c>
      <c r="L503" t="s">
        <v>6908</v>
      </c>
      <c r="M503" t="s">
        <v>6909</v>
      </c>
      <c r="N503" t="s">
        <v>6910</v>
      </c>
    </row>
    <row r="504" spans="1:14" x14ac:dyDescent="0.2">
      <c r="A504" t="s">
        <v>8227</v>
      </c>
      <c r="B504" t="s">
        <v>8228</v>
      </c>
      <c r="C504" t="s">
        <v>6741</v>
      </c>
      <c r="D504" t="s">
        <v>6905</v>
      </c>
      <c r="E504">
        <v>618</v>
      </c>
      <c r="F504">
        <v>653</v>
      </c>
      <c r="G504">
        <v>36</v>
      </c>
      <c r="H504" t="s">
        <v>6765</v>
      </c>
      <c r="I504" t="s">
        <v>8193</v>
      </c>
      <c r="J504" t="s">
        <v>7920</v>
      </c>
      <c r="K504" t="s">
        <v>7921</v>
      </c>
      <c r="L504" t="s">
        <v>7922</v>
      </c>
      <c r="M504" t="s">
        <v>7923</v>
      </c>
      <c r="N504" t="s">
        <v>7924</v>
      </c>
    </row>
    <row r="505" spans="1:14" x14ac:dyDescent="0.2">
      <c r="A505" t="s">
        <v>8229</v>
      </c>
      <c r="B505" t="s">
        <v>8230</v>
      </c>
      <c r="C505" t="s">
        <v>6741</v>
      </c>
      <c r="D505" t="s">
        <v>6762</v>
      </c>
      <c r="E505">
        <v>495</v>
      </c>
      <c r="F505">
        <v>523</v>
      </c>
      <c r="G505">
        <v>29</v>
      </c>
      <c r="H505" t="s">
        <v>6765</v>
      </c>
      <c r="I505" t="s">
        <v>8193</v>
      </c>
      <c r="J505" t="s">
        <v>627</v>
      </c>
      <c r="K505" t="s">
        <v>628</v>
      </c>
      <c r="L505" t="s">
        <v>629</v>
      </c>
      <c r="M505" t="s">
        <v>630</v>
      </c>
      <c r="N505" t="s">
        <v>631</v>
      </c>
    </row>
    <row r="506" spans="1:14" x14ac:dyDescent="0.2">
      <c r="A506" t="s">
        <v>8231</v>
      </c>
      <c r="B506" t="s">
        <v>8232</v>
      </c>
      <c r="C506" t="s">
        <v>6741</v>
      </c>
      <c r="D506" t="s">
        <v>6788</v>
      </c>
      <c r="E506">
        <v>290</v>
      </c>
      <c r="F506">
        <v>317</v>
      </c>
      <c r="G506">
        <v>28</v>
      </c>
      <c r="H506">
        <v>5</v>
      </c>
      <c r="I506" t="s">
        <v>8193</v>
      </c>
      <c r="J506" t="s">
        <v>7607</v>
      </c>
      <c r="K506" t="s">
        <v>6683</v>
      </c>
      <c r="L506" t="s">
        <v>6682</v>
      </c>
      <c r="M506" t="s">
        <v>7608</v>
      </c>
      <c r="N506" t="s">
        <v>7609</v>
      </c>
    </row>
    <row r="507" spans="1:14" x14ac:dyDescent="0.2">
      <c r="A507" t="s">
        <v>8233</v>
      </c>
      <c r="B507" t="s">
        <v>8234</v>
      </c>
      <c r="C507" t="s">
        <v>6741</v>
      </c>
      <c r="D507" t="s">
        <v>6899</v>
      </c>
      <c r="E507">
        <v>522</v>
      </c>
      <c r="F507">
        <v>537</v>
      </c>
      <c r="G507">
        <v>16</v>
      </c>
      <c r="H507">
        <v>3</v>
      </c>
      <c r="I507" t="s">
        <v>8193</v>
      </c>
      <c r="J507" t="s">
        <v>8235</v>
      </c>
      <c r="K507" t="s">
        <v>8236</v>
      </c>
      <c r="L507" t="s">
        <v>8237</v>
      </c>
      <c r="M507" t="s">
        <v>8238</v>
      </c>
      <c r="N507" t="s">
        <v>8239</v>
      </c>
    </row>
    <row r="508" spans="1:14" x14ac:dyDescent="0.2">
      <c r="A508" t="s">
        <v>8240</v>
      </c>
      <c r="B508" t="s">
        <v>8240</v>
      </c>
      <c r="C508" t="s">
        <v>6741</v>
      </c>
      <c r="D508" t="s">
        <v>6757</v>
      </c>
      <c r="E508">
        <v>172</v>
      </c>
      <c r="F508">
        <v>195</v>
      </c>
      <c r="G508">
        <v>24</v>
      </c>
      <c r="H508">
        <v>3</v>
      </c>
      <c r="J508" t="s">
        <v>7969</v>
      </c>
      <c r="K508" t="s">
        <v>7970</v>
      </c>
      <c r="L508" t="s">
        <v>7971</v>
      </c>
      <c r="M508" t="s">
        <v>7972</v>
      </c>
      <c r="N508" t="s">
        <v>7973</v>
      </c>
    </row>
    <row r="509" spans="1:14" x14ac:dyDescent="0.2">
      <c r="A509" t="s">
        <v>8241</v>
      </c>
      <c r="B509" t="s">
        <v>8242</v>
      </c>
      <c r="C509" t="s">
        <v>6741</v>
      </c>
      <c r="D509" t="s">
        <v>6876</v>
      </c>
      <c r="E509">
        <v>172</v>
      </c>
      <c r="F509">
        <v>208</v>
      </c>
      <c r="G509">
        <v>37</v>
      </c>
      <c r="H509" t="s">
        <v>6765</v>
      </c>
      <c r="I509" t="s">
        <v>8243</v>
      </c>
      <c r="J509" t="s">
        <v>7969</v>
      </c>
      <c r="K509" t="s">
        <v>7970</v>
      </c>
      <c r="L509" t="s">
        <v>7971</v>
      </c>
      <c r="M509" t="s">
        <v>7972</v>
      </c>
      <c r="N509" t="s">
        <v>7973</v>
      </c>
    </row>
    <row r="510" spans="1:14" x14ac:dyDescent="0.2">
      <c r="A510" t="s">
        <v>8244</v>
      </c>
      <c r="B510" t="s">
        <v>8244</v>
      </c>
      <c r="C510" t="s">
        <v>6741</v>
      </c>
      <c r="D510" t="s">
        <v>6761</v>
      </c>
      <c r="E510">
        <v>199</v>
      </c>
      <c r="F510">
        <v>235</v>
      </c>
      <c r="G510">
        <v>37</v>
      </c>
      <c r="H510">
        <v>5</v>
      </c>
      <c r="J510" t="s">
        <v>8245</v>
      </c>
      <c r="K510" t="s">
        <v>8246</v>
      </c>
      <c r="L510" t="s">
        <v>8247</v>
      </c>
      <c r="M510" t="s">
        <v>8248</v>
      </c>
      <c r="N510" t="s">
        <v>8249</v>
      </c>
    </row>
    <row r="511" spans="1:14" x14ac:dyDescent="0.2">
      <c r="A511" t="s">
        <v>8250</v>
      </c>
      <c r="B511" t="s">
        <v>8250</v>
      </c>
      <c r="C511" t="s">
        <v>6761</v>
      </c>
      <c r="D511" t="s">
        <v>6932</v>
      </c>
      <c r="E511">
        <v>588</v>
      </c>
      <c r="F511">
        <v>598</v>
      </c>
      <c r="G511">
        <v>11</v>
      </c>
      <c r="H511">
        <v>2</v>
      </c>
      <c r="J511" t="s">
        <v>8251</v>
      </c>
      <c r="K511" t="s">
        <v>6264</v>
      </c>
      <c r="L511" t="s">
        <v>6263</v>
      </c>
      <c r="M511" t="s">
        <v>8252</v>
      </c>
      <c r="N511" t="s">
        <v>8253</v>
      </c>
    </row>
    <row r="512" spans="1:14" x14ac:dyDescent="0.2">
      <c r="A512" t="s">
        <v>8254</v>
      </c>
      <c r="B512" t="s">
        <v>8254</v>
      </c>
      <c r="C512" t="s">
        <v>6761</v>
      </c>
      <c r="D512" t="s">
        <v>6762</v>
      </c>
      <c r="E512">
        <v>140</v>
      </c>
      <c r="F512">
        <v>160</v>
      </c>
      <c r="G512">
        <v>21</v>
      </c>
      <c r="H512" t="s">
        <v>6990</v>
      </c>
      <c r="J512" t="s">
        <v>8255</v>
      </c>
      <c r="K512" t="s">
        <v>8256</v>
      </c>
      <c r="L512" t="s">
        <v>8257</v>
      </c>
      <c r="M512" t="s">
        <v>8258</v>
      </c>
      <c r="N512" t="s">
        <v>8259</v>
      </c>
    </row>
    <row r="513" spans="1:14" x14ac:dyDescent="0.2">
      <c r="A513" t="s">
        <v>8260</v>
      </c>
      <c r="B513" t="s">
        <v>8260</v>
      </c>
      <c r="C513" t="s">
        <v>6761</v>
      </c>
      <c r="D513" t="s">
        <v>6820</v>
      </c>
      <c r="E513">
        <v>649</v>
      </c>
      <c r="F513">
        <v>665</v>
      </c>
      <c r="G513">
        <v>17</v>
      </c>
      <c r="H513" t="s">
        <v>6758</v>
      </c>
      <c r="J513" t="s">
        <v>6823</v>
      </c>
      <c r="K513" t="s">
        <v>6824</v>
      </c>
      <c r="L513" t="s">
        <v>6825</v>
      </c>
      <c r="M513" t="s">
        <v>6826</v>
      </c>
      <c r="N513" t="s">
        <v>6827</v>
      </c>
    </row>
    <row r="514" spans="1:14" x14ac:dyDescent="0.2">
      <c r="A514" t="s">
        <v>8261</v>
      </c>
      <c r="B514" t="s">
        <v>8261</v>
      </c>
      <c r="C514" t="s">
        <v>6741</v>
      </c>
      <c r="D514" t="s">
        <v>6840</v>
      </c>
      <c r="E514">
        <v>114</v>
      </c>
      <c r="F514">
        <v>123</v>
      </c>
      <c r="G514">
        <v>10</v>
      </c>
      <c r="H514">
        <v>2</v>
      </c>
      <c r="J514" t="s">
        <v>8262</v>
      </c>
      <c r="K514" t="s">
        <v>8263</v>
      </c>
      <c r="L514" t="s">
        <v>8264</v>
      </c>
      <c r="M514" t="s">
        <v>8265</v>
      </c>
      <c r="N514" t="s">
        <v>8266</v>
      </c>
    </row>
    <row r="515" spans="1:14" x14ac:dyDescent="0.2">
      <c r="A515" t="s">
        <v>8267</v>
      </c>
      <c r="B515" t="s">
        <v>8267</v>
      </c>
      <c r="C515" t="s">
        <v>6741</v>
      </c>
      <c r="D515" t="s">
        <v>6741</v>
      </c>
      <c r="E515">
        <v>157</v>
      </c>
      <c r="F515">
        <v>169</v>
      </c>
      <c r="G515">
        <v>13</v>
      </c>
      <c r="H515">
        <v>3</v>
      </c>
      <c r="J515" t="s">
        <v>641</v>
      </c>
      <c r="K515" t="s">
        <v>642</v>
      </c>
      <c r="L515" t="s">
        <v>643</v>
      </c>
      <c r="M515" t="s">
        <v>644</v>
      </c>
      <c r="N515" t="s">
        <v>645</v>
      </c>
    </row>
    <row r="516" spans="1:14" x14ac:dyDescent="0.2">
      <c r="A516" t="s">
        <v>8268</v>
      </c>
      <c r="B516" t="s">
        <v>8269</v>
      </c>
      <c r="C516" t="s">
        <v>6741</v>
      </c>
      <c r="D516" t="s">
        <v>6809</v>
      </c>
      <c r="E516">
        <v>472</v>
      </c>
      <c r="F516">
        <v>479</v>
      </c>
      <c r="G516">
        <v>8</v>
      </c>
      <c r="H516">
        <v>3</v>
      </c>
      <c r="I516" t="s">
        <v>6850</v>
      </c>
      <c r="J516" t="s">
        <v>425</v>
      </c>
      <c r="K516" t="s">
        <v>426</v>
      </c>
      <c r="L516" t="s">
        <v>427</v>
      </c>
      <c r="M516" t="s">
        <v>428</v>
      </c>
      <c r="N516" t="s">
        <v>429</v>
      </c>
    </row>
    <row r="517" spans="1:14" x14ac:dyDescent="0.2">
      <c r="A517" t="s">
        <v>8270</v>
      </c>
      <c r="B517" t="s">
        <v>8270</v>
      </c>
      <c r="C517" t="s">
        <v>6761</v>
      </c>
      <c r="D517" t="s">
        <v>6761</v>
      </c>
      <c r="E517">
        <v>469</v>
      </c>
      <c r="F517">
        <v>476</v>
      </c>
      <c r="G517">
        <v>8</v>
      </c>
      <c r="H517">
        <v>2</v>
      </c>
      <c r="J517" t="s">
        <v>641</v>
      </c>
      <c r="K517" t="s">
        <v>642</v>
      </c>
      <c r="L517" t="s">
        <v>643</v>
      </c>
      <c r="M517" t="s">
        <v>644</v>
      </c>
      <c r="N517" t="s">
        <v>645</v>
      </c>
    </row>
    <row r="518" spans="1:14" x14ac:dyDescent="0.2">
      <c r="A518" t="s">
        <v>8271</v>
      </c>
      <c r="B518" t="s">
        <v>8271</v>
      </c>
      <c r="C518" t="s">
        <v>6741</v>
      </c>
      <c r="D518" t="s">
        <v>6750</v>
      </c>
      <c r="E518">
        <v>422</v>
      </c>
      <c r="F518">
        <v>450</v>
      </c>
      <c r="G518">
        <v>29</v>
      </c>
      <c r="H518">
        <v>4</v>
      </c>
      <c r="J518" t="s">
        <v>8272</v>
      </c>
      <c r="K518" t="s">
        <v>8273</v>
      </c>
      <c r="L518" t="s">
        <v>8274</v>
      </c>
      <c r="M518" t="s">
        <v>8275</v>
      </c>
      <c r="N518" t="s">
        <v>8276</v>
      </c>
    </row>
    <row r="519" spans="1:14" x14ac:dyDescent="0.2">
      <c r="A519" t="s">
        <v>8277</v>
      </c>
      <c r="B519" t="s">
        <v>8277</v>
      </c>
      <c r="C519" t="s">
        <v>6761</v>
      </c>
      <c r="D519" t="s">
        <v>6757</v>
      </c>
      <c r="E519">
        <v>428</v>
      </c>
      <c r="F519">
        <v>437</v>
      </c>
      <c r="G519">
        <v>10</v>
      </c>
      <c r="H519">
        <v>2</v>
      </c>
      <c r="J519" t="s">
        <v>446</v>
      </c>
      <c r="K519" t="s">
        <v>447</v>
      </c>
      <c r="L519" t="s">
        <v>448</v>
      </c>
      <c r="M519" t="s">
        <v>449</v>
      </c>
      <c r="N519" t="s">
        <v>450</v>
      </c>
    </row>
    <row r="520" spans="1:14" x14ac:dyDescent="0.2">
      <c r="A520" t="s">
        <v>8278</v>
      </c>
      <c r="B520" t="s">
        <v>8278</v>
      </c>
      <c r="C520" t="s">
        <v>6741</v>
      </c>
      <c r="D520" t="s">
        <v>6788</v>
      </c>
      <c r="E520">
        <v>108</v>
      </c>
      <c r="F520">
        <v>140</v>
      </c>
      <c r="G520">
        <v>33</v>
      </c>
      <c r="H520">
        <v>4</v>
      </c>
      <c r="J520" t="s">
        <v>983</v>
      </c>
      <c r="K520" t="s">
        <v>984</v>
      </c>
      <c r="L520" t="s">
        <v>985</v>
      </c>
      <c r="M520" t="s">
        <v>986</v>
      </c>
      <c r="N520" t="s">
        <v>987</v>
      </c>
    </row>
    <row r="521" spans="1:14" x14ac:dyDescent="0.2">
      <c r="A521" t="s">
        <v>8279</v>
      </c>
      <c r="B521" t="s">
        <v>8279</v>
      </c>
      <c r="C521" t="s">
        <v>6761</v>
      </c>
      <c r="D521" t="s">
        <v>6876</v>
      </c>
      <c r="E521">
        <v>782</v>
      </c>
      <c r="F521">
        <v>798</v>
      </c>
      <c r="G521">
        <v>17</v>
      </c>
      <c r="H521">
        <v>3</v>
      </c>
      <c r="J521" t="s">
        <v>7006</v>
      </c>
      <c r="K521" t="s">
        <v>7007</v>
      </c>
      <c r="L521" t="s">
        <v>7008</v>
      </c>
      <c r="M521" t="s">
        <v>7009</v>
      </c>
      <c r="N521" t="s">
        <v>7010</v>
      </c>
    </row>
    <row r="522" spans="1:14" x14ac:dyDescent="0.2">
      <c r="A522" t="s">
        <v>8280</v>
      </c>
      <c r="B522" t="s">
        <v>8280</v>
      </c>
      <c r="C522" t="s">
        <v>6761</v>
      </c>
      <c r="D522" t="s">
        <v>6820</v>
      </c>
      <c r="E522">
        <v>120</v>
      </c>
      <c r="F522">
        <v>151</v>
      </c>
      <c r="G522">
        <v>32</v>
      </c>
      <c r="H522">
        <v>4</v>
      </c>
      <c r="J522" t="s">
        <v>1010</v>
      </c>
      <c r="K522" t="s">
        <v>1011</v>
      </c>
      <c r="L522" t="s">
        <v>1012</v>
      </c>
      <c r="M522" t="s">
        <v>1013</v>
      </c>
      <c r="N522" t="s">
        <v>1014</v>
      </c>
    </row>
    <row r="523" spans="1:14" x14ac:dyDescent="0.2">
      <c r="A523" t="s">
        <v>8281</v>
      </c>
      <c r="B523" t="s">
        <v>8281</v>
      </c>
      <c r="C523" t="s">
        <v>6741</v>
      </c>
      <c r="D523" t="s">
        <v>6840</v>
      </c>
      <c r="E523">
        <v>118</v>
      </c>
      <c r="F523">
        <v>127</v>
      </c>
      <c r="G523">
        <v>10</v>
      </c>
      <c r="H523">
        <v>2</v>
      </c>
      <c r="J523" t="s">
        <v>8282</v>
      </c>
      <c r="K523" t="s">
        <v>8283</v>
      </c>
      <c r="L523" t="s">
        <v>8284</v>
      </c>
      <c r="M523" t="s">
        <v>8285</v>
      </c>
      <c r="N523" t="s">
        <v>8286</v>
      </c>
    </row>
    <row r="524" spans="1:14" x14ac:dyDescent="0.2">
      <c r="A524" t="s">
        <v>8287</v>
      </c>
      <c r="B524" t="s">
        <v>8287</v>
      </c>
      <c r="C524" t="s">
        <v>6761</v>
      </c>
      <c r="D524" t="s">
        <v>6809</v>
      </c>
      <c r="E524">
        <v>175</v>
      </c>
      <c r="F524">
        <v>184</v>
      </c>
      <c r="G524">
        <v>10</v>
      </c>
      <c r="H524">
        <v>2</v>
      </c>
      <c r="J524" t="s">
        <v>7085</v>
      </c>
      <c r="K524" t="s">
        <v>7086</v>
      </c>
      <c r="L524" t="s">
        <v>7087</v>
      </c>
      <c r="M524" t="s">
        <v>7088</v>
      </c>
      <c r="N524" t="s">
        <v>7089</v>
      </c>
    </row>
    <row r="525" spans="1:14" x14ac:dyDescent="0.2">
      <c r="A525" t="s">
        <v>8288</v>
      </c>
      <c r="B525" t="s">
        <v>8289</v>
      </c>
      <c r="C525" t="s">
        <v>6761</v>
      </c>
      <c r="D525" t="s">
        <v>6876</v>
      </c>
      <c r="E525">
        <v>353</v>
      </c>
      <c r="F525">
        <v>359</v>
      </c>
      <c r="G525">
        <v>7</v>
      </c>
      <c r="H525">
        <v>3</v>
      </c>
      <c r="I525" t="s">
        <v>6777</v>
      </c>
      <c r="J525" t="s">
        <v>418</v>
      </c>
      <c r="K525" t="s">
        <v>419</v>
      </c>
      <c r="L525" t="s">
        <v>420</v>
      </c>
      <c r="M525" t="s">
        <v>421</v>
      </c>
      <c r="N525" t="s">
        <v>422</v>
      </c>
    </row>
    <row r="526" spans="1:14" x14ac:dyDescent="0.2">
      <c r="A526" t="s">
        <v>8290</v>
      </c>
      <c r="B526" t="s">
        <v>1643</v>
      </c>
      <c r="C526" t="s">
        <v>6761</v>
      </c>
      <c r="D526" t="s">
        <v>6932</v>
      </c>
      <c r="E526">
        <v>556</v>
      </c>
      <c r="F526">
        <v>563</v>
      </c>
      <c r="G526">
        <v>8</v>
      </c>
      <c r="H526">
        <v>3</v>
      </c>
      <c r="I526" t="s">
        <v>7166</v>
      </c>
      <c r="J526" t="s">
        <v>299</v>
      </c>
      <c r="K526" t="s">
        <v>300</v>
      </c>
      <c r="L526" t="s">
        <v>301</v>
      </c>
      <c r="M526" t="s">
        <v>302</v>
      </c>
      <c r="N526" t="s">
        <v>303</v>
      </c>
    </row>
    <row r="527" spans="1:14" x14ac:dyDescent="0.2">
      <c r="A527" t="s">
        <v>8291</v>
      </c>
      <c r="B527" t="s">
        <v>8291</v>
      </c>
      <c r="C527" t="s">
        <v>6741</v>
      </c>
      <c r="D527" t="s">
        <v>6750</v>
      </c>
      <c r="E527">
        <v>129</v>
      </c>
      <c r="F527">
        <v>158</v>
      </c>
      <c r="G527">
        <v>30</v>
      </c>
      <c r="H527">
        <v>4</v>
      </c>
      <c r="J527" t="s">
        <v>876</v>
      </c>
      <c r="K527" t="s">
        <v>877</v>
      </c>
      <c r="L527" t="s">
        <v>878</v>
      </c>
      <c r="M527" t="s">
        <v>879</v>
      </c>
      <c r="N527" t="s">
        <v>880</v>
      </c>
    </row>
    <row r="528" spans="1:14" x14ac:dyDescent="0.2">
      <c r="A528" t="s">
        <v>8292</v>
      </c>
      <c r="B528" t="s">
        <v>8292</v>
      </c>
      <c r="C528" t="s">
        <v>6741</v>
      </c>
      <c r="D528" t="s">
        <v>6932</v>
      </c>
      <c r="E528">
        <v>129</v>
      </c>
      <c r="F528">
        <v>165</v>
      </c>
      <c r="G528">
        <v>37</v>
      </c>
      <c r="H528">
        <v>5</v>
      </c>
      <c r="J528" t="s">
        <v>876</v>
      </c>
      <c r="K528" t="s">
        <v>877</v>
      </c>
      <c r="L528" t="s">
        <v>878</v>
      </c>
      <c r="M528" t="s">
        <v>879</v>
      </c>
      <c r="N528" t="s">
        <v>880</v>
      </c>
    </row>
    <row r="529" spans="1:14" x14ac:dyDescent="0.2">
      <c r="A529" t="s">
        <v>8293</v>
      </c>
      <c r="B529" t="s">
        <v>8293</v>
      </c>
      <c r="C529" t="s">
        <v>6761</v>
      </c>
      <c r="D529" t="s">
        <v>6741</v>
      </c>
      <c r="E529">
        <v>134</v>
      </c>
      <c r="F529">
        <v>161</v>
      </c>
      <c r="G529">
        <v>28</v>
      </c>
      <c r="H529">
        <v>4</v>
      </c>
      <c r="J529" t="s">
        <v>8294</v>
      </c>
      <c r="K529" t="s">
        <v>8295</v>
      </c>
      <c r="L529" t="s">
        <v>8296</v>
      </c>
      <c r="M529" t="s">
        <v>8297</v>
      </c>
      <c r="N529" t="s">
        <v>8298</v>
      </c>
    </row>
    <row r="530" spans="1:14" x14ac:dyDescent="0.2">
      <c r="A530" t="s">
        <v>8299</v>
      </c>
      <c r="B530" t="s">
        <v>8299</v>
      </c>
      <c r="C530" t="s">
        <v>6741</v>
      </c>
      <c r="D530" t="s">
        <v>6762</v>
      </c>
      <c r="E530">
        <v>113</v>
      </c>
      <c r="F530">
        <v>147</v>
      </c>
      <c r="G530">
        <v>35</v>
      </c>
      <c r="H530" t="s">
        <v>7289</v>
      </c>
      <c r="J530" t="s">
        <v>25</v>
      </c>
      <c r="K530" t="s">
        <v>26</v>
      </c>
      <c r="L530" t="s">
        <v>27</v>
      </c>
      <c r="M530" t="s">
        <v>28</v>
      </c>
      <c r="N530" t="s">
        <v>29</v>
      </c>
    </row>
    <row r="531" spans="1:14" x14ac:dyDescent="0.2">
      <c r="A531" t="s">
        <v>8299</v>
      </c>
      <c r="B531" t="s">
        <v>8300</v>
      </c>
      <c r="C531" t="s">
        <v>6741</v>
      </c>
      <c r="D531" t="s">
        <v>6762</v>
      </c>
      <c r="E531">
        <v>113</v>
      </c>
      <c r="F531">
        <v>147</v>
      </c>
      <c r="G531">
        <v>35</v>
      </c>
      <c r="H531">
        <v>5</v>
      </c>
      <c r="I531" t="s">
        <v>8046</v>
      </c>
      <c r="J531" t="s">
        <v>25</v>
      </c>
      <c r="K531" t="s">
        <v>26</v>
      </c>
      <c r="L531" t="s">
        <v>27</v>
      </c>
      <c r="M531" t="s">
        <v>28</v>
      </c>
      <c r="N531" t="s">
        <v>29</v>
      </c>
    </row>
    <row r="532" spans="1:14" x14ac:dyDescent="0.2">
      <c r="A532" t="s">
        <v>8301</v>
      </c>
      <c r="B532" t="s">
        <v>455</v>
      </c>
      <c r="C532" t="s">
        <v>6741</v>
      </c>
      <c r="D532" t="s">
        <v>6835</v>
      </c>
      <c r="E532">
        <v>113</v>
      </c>
      <c r="F532">
        <v>127</v>
      </c>
      <c r="G532">
        <v>15</v>
      </c>
      <c r="H532">
        <v>4</v>
      </c>
      <c r="I532" t="s">
        <v>8302</v>
      </c>
      <c r="J532" t="s">
        <v>25</v>
      </c>
      <c r="K532" t="s">
        <v>26</v>
      </c>
      <c r="L532" t="s">
        <v>27</v>
      </c>
      <c r="M532" t="s">
        <v>28</v>
      </c>
      <c r="N532" t="s">
        <v>29</v>
      </c>
    </row>
    <row r="533" spans="1:14" x14ac:dyDescent="0.2">
      <c r="A533" t="s">
        <v>8301</v>
      </c>
      <c r="B533" t="s">
        <v>456</v>
      </c>
      <c r="C533" t="s">
        <v>6741</v>
      </c>
      <c r="D533" t="s">
        <v>6835</v>
      </c>
      <c r="E533">
        <v>113</v>
      </c>
      <c r="F533">
        <v>127</v>
      </c>
      <c r="G533">
        <v>15</v>
      </c>
      <c r="H533">
        <v>4</v>
      </c>
      <c r="I533" t="s">
        <v>7749</v>
      </c>
      <c r="J533" t="s">
        <v>25</v>
      </c>
      <c r="K533" t="s">
        <v>26</v>
      </c>
      <c r="L533" t="s">
        <v>27</v>
      </c>
      <c r="M533" t="s">
        <v>28</v>
      </c>
      <c r="N533" t="s">
        <v>29</v>
      </c>
    </row>
    <row r="534" spans="1:14" x14ac:dyDescent="0.2">
      <c r="A534" t="s">
        <v>8303</v>
      </c>
      <c r="B534" t="s">
        <v>8303</v>
      </c>
      <c r="C534" t="s">
        <v>6761</v>
      </c>
      <c r="D534" t="s">
        <v>6899</v>
      </c>
      <c r="E534">
        <v>82</v>
      </c>
      <c r="F534">
        <v>112</v>
      </c>
      <c r="G534">
        <v>31</v>
      </c>
      <c r="H534">
        <v>5</v>
      </c>
      <c r="J534" t="s">
        <v>8304</v>
      </c>
      <c r="K534" t="s">
        <v>8305</v>
      </c>
      <c r="L534" t="s">
        <v>8306</v>
      </c>
      <c r="M534" t="s">
        <v>8307</v>
      </c>
      <c r="N534" t="s">
        <v>8308</v>
      </c>
    </row>
    <row r="535" spans="1:14" x14ac:dyDescent="0.2">
      <c r="A535" t="s">
        <v>8309</v>
      </c>
      <c r="B535" t="s">
        <v>8310</v>
      </c>
      <c r="C535" t="s">
        <v>6761</v>
      </c>
      <c r="D535" t="s">
        <v>6820</v>
      </c>
      <c r="E535">
        <v>263</v>
      </c>
      <c r="F535">
        <v>294</v>
      </c>
      <c r="G535">
        <v>32</v>
      </c>
      <c r="H535">
        <v>4</v>
      </c>
      <c r="I535" t="s">
        <v>7163</v>
      </c>
      <c r="J535" t="s">
        <v>8311</v>
      </c>
      <c r="K535" t="s">
        <v>8312</v>
      </c>
      <c r="L535" t="s">
        <v>8313</v>
      </c>
      <c r="M535" t="s">
        <v>8314</v>
      </c>
      <c r="N535" t="s">
        <v>8315</v>
      </c>
    </row>
    <row r="536" spans="1:14" x14ac:dyDescent="0.2">
      <c r="A536" t="s">
        <v>8316</v>
      </c>
      <c r="B536" t="s">
        <v>8317</v>
      </c>
      <c r="C536" t="s">
        <v>6761</v>
      </c>
      <c r="D536" t="s">
        <v>6788</v>
      </c>
      <c r="E536">
        <v>381</v>
      </c>
      <c r="F536">
        <v>389</v>
      </c>
      <c r="G536">
        <v>9</v>
      </c>
      <c r="H536">
        <v>3</v>
      </c>
      <c r="I536" t="s">
        <v>6810</v>
      </c>
      <c r="J536" t="s">
        <v>7026</v>
      </c>
      <c r="K536" t="s">
        <v>7027</v>
      </c>
      <c r="L536" t="s">
        <v>7028</v>
      </c>
      <c r="M536" t="s">
        <v>7029</v>
      </c>
      <c r="N536" t="s">
        <v>7030</v>
      </c>
    </row>
    <row r="537" spans="1:14" x14ac:dyDescent="0.2">
      <c r="A537" t="s">
        <v>8318</v>
      </c>
      <c r="B537" t="s">
        <v>8318</v>
      </c>
      <c r="C537" t="s">
        <v>6741</v>
      </c>
      <c r="D537" t="s">
        <v>6742</v>
      </c>
      <c r="E537">
        <v>265</v>
      </c>
      <c r="F537">
        <v>276</v>
      </c>
      <c r="G537">
        <v>12</v>
      </c>
      <c r="H537">
        <v>3</v>
      </c>
      <c r="J537" t="s">
        <v>8319</v>
      </c>
      <c r="K537" t="s">
        <v>6244</v>
      </c>
      <c r="L537" t="s">
        <v>6243</v>
      </c>
      <c r="M537" t="s">
        <v>8320</v>
      </c>
      <c r="N537" t="s">
        <v>8321</v>
      </c>
    </row>
    <row r="538" spans="1:14" x14ac:dyDescent="0.2">
      <c r="A538" t="s">
        <v>8322</v>
      </c>
      <c r="B538" t="s">
        <v>8322</v>
      </c>
      <c r="C538" t="s">
        <v>6741</v>
      </c>
      <c r="D538" t="s">
        <v>6840</v>
      </c>
      <c r="E538">
        <v>262</v>
      </c>
      <c r="F538">
        <v>270</v>
      </c>
      <c r="G538">
        <v>9</v>
      </c>
      <c r="H538">
        <v>2</v>
      </c>
      <c r="J538" t="s">
        <v>8152</v>
      </c>
      <c r="K538" t="s">
        <v>8153</v>
      </c>
      <c r="L538" t="s">
        <v>8154</v>
      </c>
      <c r="M538" t="s">
        <v>8155</v>
      </c>
      <c r="N538" t="s">
        <v>8156</v>
      </c>
    </row>
    <row r="539" spans="1:14" x14ac:dyDescent="0.2">
      <c r="A539" t="s">
        <v>8323</v>
      </c>
      <c r="B539" t="s">
        <v>8324</v>
      </c>
      <c r="C539" t="s">
        <v>6741</v>
      </c>
      <c r="D539" t="s">
        <v>6750</v>
      </c>
      <c r="E539">
        <v>169</v>
      </c>
      <c r="F539">
        <v>211</v>
      </c>
      <c r="G539">
        <v>43</v>
      </c>
      <c r="H539">
        <v>5</v>
      </c>
      <c r="I539" t="s">
        <v>7555</v>
      </c>
      <c r="J539" t="s">
        <v>8325</v>
      </c>
      <c r="K539" t="s">
        <v>8326</v>
      </c>
      <c r="L539" t="s">
        <v>8327</v>
      </c>
      <c r="M539" t="s">
        <v>8328</v>
      </c>
      <c r="N539" t="s">
        <v>8329</v>
      </c>
    </row>
    <row r="540" spans="1:14" x14ac:dyDescent="0.2">
      <c r="A540" t="s">
        <v>8323</v>
      </c>
      <c r="B540" t="s">
        <v>8330</v>
      </c>
      <c r="C540" t="s">
        <v>6741</v>
      </c>
      <c r="D540" t="s">
        <v>6750</v>
      </c>
      <c r="E540">
        <v>169</v>
      </c>
      <c r="F540">
        <v>211</v>
      </c>
      <c r="G540">
        <v>43</v>
      </c>
      <c r="H540">
        <v>5</v>
      </c>
      <c r="I540" t="s">
        <v>8331</v>
      </c>
      <c r="J540" t="s">
        <v>8325</v>
      </c>
      <c r="K540" t="s">
        <v>8326</v>
      </c>
      <c r="L540" t="s">
        <v>8327</v>
      </c>
      <c r="M540" t="s">
        <v>8328</v>
      </c>
      <c r="N540" t="s">
        <v>8329</v>
      </c>
    </row>
    <row r="541" spans="1:14" x14ac:dyDescent="0.2">
      <c r="A541" t="s">
        <v>8332</v>
      </c>
      <c r="B541" t="s">
        <v>8332</v>
      </c>
      <c r="C541" t="s">
        <v>6741</v>
      </c>
      <c r="D541" t="s">
        <v>6899</v>
      </c>
      <c r="E541">
        <v>340</v>
      </c>
      <c r="F541">
        <v>349</v>
      </c>
      <c r="G541">
        <v>10</v>
      </c>
      <c r="H541">
        <v>2</v>
      </c>
      <c r="J541" t="s">
        <v>353</v>
      </c>
      <c r="K541" t="s">
        <v>354</v>
      </c>
      <c r="L541" t="s">
        <v>355</v>
      </c>
      <c r="M541" t="s">
        <v>356</v>
      </c>
      <c r="N541" t="s">
        <v>357</v>
      </c>
    </row>
    <row r="542" spans="1:14" x14ac:dyDescent="0.2">
      <c r="A542" t="s">
        <v>8333</v>
      </c>
      <c r="B542" t="s">
        <v>8333</v>
      </c>
      <c r="C542" t="s">
        <v>6761</v>
      </c>
      <c r="D542" t="s">
        <v>6820</v>
      </c>
      <c r="E542">
        <v>121</v>
      </c>
      <c r="F542">
        <v>144</v>
      </c>
      <c r="G542">
        <v>24</v>
      </c>
      <c r="H542">
        <v>3</v>
      </c>
      <c r="J542" t="s">
        <v>275</v>
      </c>
      <c r="K542" t="s">
        <v>276</v>
      </c>
      <c r="L542" t="s">
        <v>277</v>
      </c>
      <c r="M542" t="s">
        <v>278</v>
      </c>
      <c r="N542" t="s">
        <v>279</v>
      </c>
    </row>
    <row r="543" spans="1:14" x14ac:dyDescent="0.2">
      <c r="A543" t="s">
        <v>8334</v>
      </c>
      <c r="B543" t="s">
        <v>8334</v>
      </c>
      <c r="C543" t="s">
        <v>6761</v>
      </c>
      <c r="D543" t="s">
        <v>6835</v>
      </c>
      <c r="E543">
        <v>11</v>
      </c>
      <c r="F543">
        <v>31</v>
      </c>
      <c r="G543">
        <v>21</v>
      </c>
      <c r="H543">
        <v>3</v>
      </c>
      <c r="J543" t="s">
        <v>8335</v>
      </c>
      <c r="K543" t="s">
        <v>8336</v>
      </c>
      <c r="L543" t="s">
        <v>8337</v>
      </c>
      <c r="M543" t="s">
        <v>8338</v>
      </c>
      <c r="N543" t="s">
        <v>8339</v>
      </c>
    </row>
    <row r="544" spans="1:14" x14ac:dyDescent="0.2">
      <c r="A544" t="s">
        <v>8340</v>
      </c>
      <c r="B544" t="s">
        <v>8340</v>
      </c>
      <c r="C544" t="s">
        <v>6761</v>
      </c>
      <c r="D544" t="s">
        <v>6757</v>
      </c>
      <c r="E544">
        <v>11</v>
      </c>
      <c r="F544">
        <v>33</v>
      </c>
      <c r="G544">
        <v>23</v>
      </c>
      <c r="H544">
        <v>4</v>
      </c>
      <c r="J544" t="s">
        <v>8335</v>
      </c>
      <c r="K544" t="s">
        <v>8336</v>
      </c>
      <c r="L544" t="s">
        <v>8337</v>
      </c>
      <c r="M544" t="s">
        <v>8338</v>
      </c>
      <c r="N544" t="s">
        <v>8339</v>
      </c>
    </row>
    <row r="545" spans="1:14" x14ac:dyDescent="0.2">
      <c r="A545" t="s">
        <v>8341</v>
      </c>
      <c r="B545" t="s">
        <v>8341</v>
      </c>
      <c r="C545" t="s">
        <v>6761</v>
      </c>
      <c r="D545" t="s">
        <v>6809</v>
      </c>
      <c r="E545">
        <v>11</v>
      </c>
      <c r="F545">
        <v>23</v>
      </c>
      <c r="G545">
        <v>13</v>
      </c>
      <c r="H545">
        <v>2</v>
      </c>
      <c r="J545" t="s">
        <v>154</v>
      </c>
      <c r="K545" t="s">
        <v>155</v>
      </c>
      <c r="L545" t="s">
        <v>156</v>
      </c>
      <c r="M545" t="s">
        <v>157</v>
      </c>
      <c r="N545" t="s">
        <v>158</v>
      </c>
    </row>
    <row r="546" spans="1:14" x14ac:dyDescent="0.2">
      <c r="A546" t="s">
        <v>8342</v>
      </c>
      <c r="B546" t="s">
        <v>8342</v>
      </c>
      <c r="C546" t="s">
        <v>6761</v>
      </c>
      <c r="D546" t="s">
        <v>6835</v>
      </c>
      <c r="E546">
        <v>11</v>
      </c>
      <c r="F546">
        <v>31</v>
      </c>
      <c r="G546">
        <v>21</v>
      </c>
      <c r="H546">
        <v>3</v>
      </c>
      <c r="J546" t="s">
        <v>154</v>
      </c>
      <c r="K546" t="s">
        <v>155</v>
      </c>
      <c r="L546" t="s">
        <v>156</v>
      </c>
      <c r="M546" t="s">
        <v>157</v>
      </c>
      <c r="N546" t="s">
        <v>158</v>
      </c>
    </row>
    <row r="547" spans="1:14" x14ac:dyDescent="0.2">
      <c r="A547" t="s">
        <v>8343</v>
      </c>
      <c r="B547" t="s">
        <v>8343</v>
      </c>
      <c r="C547" t="s">
        <v>6761</v>
      </c>
      <c r="D547" t="s">
        <v>6757</v>
      </c>
      <c r="E547">
        <v>11</v>
      </c>
      <c r="F547">
        <v>33</v>
      </c>
      <c r="G547">
        <v>23</v>
      </c>
      <c r="H547">
        <v>4</v>
      </c>
      <c r="J547" t="s">
        <v>154</v>
      </c>
      <c r="K547" t="s">
        <v>155</v>
      </c>
      <c r="L547" t="s">
        <v>156</v>
      </c>
      <c r="M547" t="s">
        <v>157</v>
      </c>
      <c r="N547" t="s">
        <v>158</v>
      </c>
    </row>
    <row r="548" spans="1:14" x14ac:dyDescent="0.2">
      <c r="A548" t="s">
        <v>8344</v>
      </c>
      <c r="B548" t="s">
        <v>8344</v>
      </c>
      <c r="C548" t="s">
        <v>6741</v>
      </c>
      <c r="D548" t="s">
        <v>6788</v>
      </c>
      <c r="E548">
        <v>303</v>
      </c>
      <c r="F548">
        <v>313</v>
      </c>
      <c r="G548">
        <v>11</v>
      </c>
      <c r="H548">
        <v>2</v>
      </c>
      <c r="J548" t="s">
        <v>7006</v>
      </c>
      <c r="K548" t="s">
        <v>7007</v>
      </c>
      <c r="L548" t="s">
        <v>7008</v>
      </c>
      <c r="M548" t="s">
        <v>7009</v>
      </c>
      <c r="N548" t="s">
        <v>7010</v>
      </c>
    </row>
    <row r="549" spans="1:14" x14ac:dyDescent="0.2">
      <c r="A549" t="s">
        <v>8345</v>
      </c>
      <c r="B549" t="s">
        <v>8345</v>
      </c>
      <c r="C549" t="s">
        <v>6761</v>
      </c>
      <c r="D549" t="s">
        <v>6761</v>
      </c>
      <c r="E549">
        <v>17</v>
      </c>
      <c r="F549">
        <v>45</v>
      </c>
      <c r="G549">
        <v>29</v>
      </c>
      <c r="H549" t="s">
        <v>6817</v>
      </c>
      <c r="J549" t="s">
        <v>1248</v>
      </c>
      <c r="K549" t="s">
        <v>1249</v>
      </c>
      <c r="L549" t="s">
        <v>1250</v>
      </c>
      <c r="M549" t="s">
        <v>1251</v>
      </c>
      <c r="N549" t="s">
        <v>1252</v>
      </c>
    </row>
    <row r="550" spans="1:14" x14ac:dyDescent="0.2">
      <c r="A550" t="s">
        <v>8346</v>
      </c>
      <c r="B550" t="s">
        <v>8346</v>
      </c>
      <c r="C550" t="s">
        <v>6761</v>
      </c>
      <c r="D550" t="s">
        <v>6762</v>
      </c>
      <c r="E550">
        <v>17</v>
      </c>
      <c r="F550">
        <v>46</v>
      </c>
      <c r="G550">
        <v>30</v>
      </c>
      <c r="H550" t="s">
        <v>6765</v>
      </c>
      <c r="J550" t="s">
        <v>1248</v>
      </c>
      <c r="K550" t="s">
        <v>1249</v>
      </c>
      <c r="L550" t="s">
        <v>1250</v>
      </c>
      <c r="M550" t="s">
        <v>1251</v>
      </c>
      <c r="N550" t="s">
        <v>1252</v>
      </c>
    </row>
    <row r="551" spans="1:14" x14ac:dyDescent="0.2">
      <c r="A551" t="s">
        <v>8345</v>
      </c>
      <c r="B551" t="s">
        <v>8347</v>
      </c>
      <c r="C551" t="s">
        <v>6761</v>
      </c>
      <c r="D551" t="s">
        <v>6761</v>
      </c>
      <c r="E551">
        <v>17</v>
      </c>
      <c r="F551">
        <v>45</v>
      </c>
      <c r="G551">
        <v>29</v>
      </c>
      <c r="H551" t="s">
        <v>6758</v>
      </c>
      <c r="I551" t="s">
        <v>8348</v>
      </c>
      <c r="J551" t="s">
        <v>1248</v>
      </c>
      <c r="K551" t="s">
        <v>1249</v>
      </c>
      <c r="L551" t="s">
        <v>1250</v>
      </c>
      <c r="M551" t="s">
        <v>1251</v>
      </c>
      <c r="N551" t="s">
        <v>1252</v>
      </c>
    </row>
    <row r="552" spans="1:14" x14ac:dyDescent="0.2">
      <c r="A552" t="s">
        <v>8346</v>
      </c>
      <c r="B552" t="s">
        <v>8349</v>
      </c>
      <c r="C552" t="s">
        <v>6761</v>
      </c>
      <c r="D552" t="s">
        <v>6762</v>
      </c>
      <c r="E552">
        <v>17</v>
      </c>
      <c r="F552">
        <v>46</v>
      </c>
      <c r="G552">
        <v>30</v>
      </c>
      <c r="H552">
        <v>4</v>
      </c>
      <c r="I552" t="s">
        <v>8348</v>
      </c>
      <c r="J552" t="s">
        <v>1248</v>
      </c>
      <c r="K552" t="s">
        <v>1249</v>
      </c>
      <c r="L552" t="s">
        <v>1250</v>
      </c>
      <c r="M552" t="s">
        <v>1251</v>
      </c>
      <c r="N552" t="s">
        <v>1252</v>
      </c>
    </row>
    <row r="553" spans="1:14" x14ac:dyDescent="0.2">
      <c r="A553" t="s">
        <v>8346</v>
      </c>
      <c r="B553" t="s">
        <v>8350</v>
      </c>
      <c r="C553" t="s">
        <v>6761</v>
      </c>
      <c r="D553" t="s">
        <v>6762</v>
      </c>
      <c r="E553">
        <v>17</v>
      </c>
      <c r="F553">
        <v>46</v>
      </c>
      <c r="G553">
        <v>30</v>
      </c>
      <c r="H553">
        <v>4</v>
      </c>
      <c r="I553" t="s">
        <v>7809</v>
      </c>
      <c r="J553" t="s">
        <v>1248</v>
      </c>
      <c r="K553" t="s">
        <v>1249</v>
      </c>
      <c r="L553" t="s">
        <v>1250</v>
      </c>
      <c r="M553" t="s">
        <v>1251</v>
      </c>
      <c r="N553" t="s">
        <v>1252</v>
      </c>
    </row>
    <row r="554" spans="1:14" x14ac:dyDescent="0.2">
      <c r="A554" t="s">
        <v>8345</v>
      </c>
      <c r="B554" t="s">
        <v>8351</v>
      </c>
      <c r="C554" t="s">
        <v>6761</v>
      </c>
      <c r="D554" t="s">
        <v>6761</v>
      </c>
      <c r="E554">
        <v>17</v>
      </c>
      <c r="F554">
        <v>45</v>
      </c>
      <c r="G554">
        <v>29</v>
      </c>
      <c r="H554">
        <v>4</v>
      </c>
      <c r="I554" t="s">
        <v>8352</v>
      </c>
      <c r="J554" t="s">
        <v>1248</v>
      </c>
      <c r="K554" t="s">
        <v>1249</v>
      </c>
      <c r="L554" t="s">
        <v>1250</v>
      </c>
      <c r="M554" t="s">
        <v>1251</v>
      </c>
      <c r="N554" t="s">
        <v>1252</v>
      </c>
    </row>
    <row r="555" spans="1:14" x14ac:dyDescent="0.2">
      <c r="A555" t="s">
        <v>8345</v>
      </c>
      <c r="B555" t="s">
        <v>1247</v>
      </c>
      <c r="C555" t="s">
        <v>6761</v>
      </c>
      <c r="D555" t="s">
        <v>6761</v>
      </c>
      <c r="E555">
        <v>17</v>
      </c>
      <c r="F555">
        <v>45</v>
      </c>
      <c r="G555">
        <v>29</v>
      </c>
      <c r="H555">
        <v>5</v>
      </c>
      <c r="I555" t="s">
        <v>6780</v>
      </c>
      <c r="J555" t="s">
        <v>1248</v>
      </c>
      <c r="K555" t="s">
        <v>1249</v>
      </c>
      <c r="L555" t="s">
        <v>1250</v>
      </c>
      <c r="M555" t="s">
        <v>1251</v>
      </c>
      <c r="N555" t="s">
        <v>1252</v>
      </c>
    </row>
    <row r="556" spans="1:14" x14ac:dyDescent="0.2">
      <c r="A556" t="s">
        <v>8353</v>
      </c>
      <c r="B556" t="s">
        <v>8353</v>
      </c>
      <c r="C556" t="s">
        <v>6761</v>
      </c>
      <c r="D556" t="s">
        <v>6741</v>
      </c>
      <c r="E556">
        <v>447</v>
      </c>
      <c r="F556">
        <v>485</v>
      </c>
      <c r="G556">
        <v>39</v>
      </c>
      <c r="H556" t="s">
        <v>6836</v>
      </c>
      <c r="J556" t="s">
        <v>6963</v>
      </c>
      <c r="K556" t="s">
        <v>6964</v>
      </c>
      <c r="L556" t="s">
        <v>6965</v>
      </c>
      <c r="M556" t="s">
        <v>6966</v>
      </c>
      <c r="N556" t="s">
        <v>6967</v>
      </c>
    </row>
    <row r="557" spans="1:14" x14ac:dyDescent="0.2">
      <c r="A557" t="s">
        <v>8354</v>
      </c>
      <c r="B557" t="s">
        <v>8354</v>
      </c>
      <c r="C557" t="s">
        <v>6741</v>
      </c>
      <c r="D557" t="s">
        <v>6762</v>
      </c>
      <c r="E557">
        <v>129</v>
      </c>
      <c r="F557">
        <v>160</v>
      </c>
      <c r="G557">
        <v>32</v>
      </c>
      <c r="H557">
        <v>4</v>
      </c>
      <c r="J557" t="s">
        <v>983</v>
      </c>
      <c r="K557" t="s">
        <v>984</v>
      </c>
      <c r="L557" t="s">
        <v>985</v>
      </c>
      <c r="M557" t="s">
        <v>986</v>
      </c>
      <c r="N557" t="s">
        <v>987</v>
      </c>
    </row>
    <row r="558" spans="1:14" x14ac:dyDescent="0.2">
      <c r="A558" t="s">
        <v>8355</v>
      </c>
      <c r="B558" t="s">
        <v>8355</v>
      </c>
      <c r="C558" t="s">
        <v>6761</v>
      </c>
      <c r="D558" t="s">
        <v>6742</v>
      </c>
      <c r="E558">
        <v>321</v>
      </c>
      <c r="F558">
        <v>330</v>
      </c>
      <c r="G558">
        <v>10</v>
      </c>
      <c r="H558">
        <v>2</v>
      </c>
      <c r="J558" t="s">
        <v>8356</v>
      </c>
      <c r="K558" t="s">
        <v>8357</v>
      </c>
      <c r="L558" t="s">
        <v>8358</v>
      </c>
      <c r="M558" t="s">
        <v>8359</v>
      </c>
      <c r="N558" t="s">
        <v>8360</v>
      </c>
    </row>
    <row r="559" spans="1:14" x14ac:dyDescent="0.2">
      <c r="A559" t="s">
        <v>8361</v>
      </c>
      <c r="B559" t="s">
        <v>8361</v>
      </c>
      <c r="C559" t="s">
        <v>6761</v>
      </c>
      <c r="D559" t="s">
        <v>6932</v>
      </c>
      <c r="E559">
        <v>769</v>
      </c>
      <c r="F559">
        <v>786</v>
      </c>
      <c r="G559">
        <v>18</v>
      </c>
      <c r="H559">
        <v>3</v>
      </c>
      <c r="J559" t="s">
        <v>604</v>
      </c>
      <c r="K559" t="s">
        <v>605</v>
      </c>
      <c r="L559" t="s">
        <v>606</v>
      </c>
      <c r="M559" t="s">
        <v>607</v>
      </c>
      <c r="N559" t="s">
        <v>608</v>
      </c>
    </row>
    <row r="560" spans="1:14" x14ac:dyDescent="0.2">
      <c r="A560" t="s">
        <v>8362</v>
      </c>
      <c r="B560" t="s">
        <v>8362</v>
      </c>
      <c r="C560" t="s">
        <v>6761</v>
      </c>
      <c r="D560" t="s">
        <v>6741</v>
      </c>
      <c r="E560">
        <v>451</v>
      </c>
      <c r="F560">
        <v>458</v>
      </c>
      <c r="G560">
        <v>8</v>
      </c>
      <c r="H560">
        <v>2</v>
      </c>
      <c r="J560" t="s">
        <v>8363</v>
      </c>
      <c r="K560" t="s">
        <v>8364</v>
      </c>
      <c r="L560" t="s">
        <v>8365</v>
      </c>
      <c r="M560" t="s">
        <v>8366</v>
      </c>
      <c r="N560" t="s">
        <v>8367</v>
      </c>
    </row>
    <row r="561" spans="1:14" x14ac:dyDescent="0.2">
      <c r="A561" t="s">
        <v>8368</v>
      </c>
      <c r="B561" t="s">
        <v>8368</v>
      </c>
      <c r="C561" t="s">
        <v>6761</v>
      </c>
      <c r="D561" t="s">
        <v>6788</v>
      </c>
      <c r="E561">
        <v>266</v>
      </c>
      <c r="F561">
        <v>292</v>
      </c>
      <c r="G561">
        <v>27</v>
      </c>
      <c r="H561">
        <v>4</v>
      </c>
      <c r="J561" t="s">
        <v>6995</v>
      </c>
      <c r="K561" t="s">
        <v>6996</v>
      </c>
      <c r="L561" t="s">
        <v>6997</v>
      </c>
      <c r="M561" t="s">
        <v>6998</v>
      </c>
      <c r="N561" t="s">
        <v>6999</v>
      </c>
    </row>
    <row r="562" spans="1:14" x14ac:dyDescent="0.2">
      <c r="A562" t="s">
        <v>8369</v>
      </c>
      <c r="B562" t="s">
        <v>8369</v>
      </c>
      <c r="C562" t="s">
        <v>6761</v>
      </c>
      <c r="D562" t="s">
        <v>6899</v>
      </c>
      <c r="E562">
        <v>47</v>
      </c>
      <c r="F562">
        <v>84</v>
      </c>
      <c r="G562">
        <v>38</v>
      </c>
      <c r="H562">
        <v>5</v>
      </c>
      <c r="J562" t="s">
        <v>8370</v>
      </c>
      <c r="K562" t="s">
        <v>6261</v>
      </c>
      <c r="L562" t="s">
        <v>6260</v>
      </c>
      <c r="M562" t="s">
        <v>8371</v>
      </c>
      <c r="N562" t="s">
        <v>8372</v>
      </c>
    </row>
    <row r="563" spans="1:14" x14ac:dyDescent="0.2">
      <c r="A563" t="s">
        <v>8373</v>
      </c>
      <c r="B563" t="s">
        <v>8373</v>
      </c>
      <c r="C563" t="s">
        <v>6761</v>
      </c>
      <c r="D563" t="s">
        <v>6840</v>
      </c>
      <c r="E563">
        <v>96</v>
      </c>
      <c r="F563">
        <v>122</v>
      </c>
      <c r="G563">
        <v>27</v>
      </c>
      <c r="H563" t="s">
        <v>6765</v>
      </c>
      <c r="J563" t="s">
        <v>8374</v>
      </c>
      <c r="K563" t="s">
        <v>8375</v>
      </c>
      <c r="L563" t="s">
        <v>8376</v>
      </c>
      <c r="M563" t="s">
        <v>8377</v>
      </c>
      <c r="N563" t="s">
        <v>8378</v>
      </c>
    </row>
    <row r="564" spans="1:14" x14ac:dyDescent="0.2">
      <c r="A564" t="s">
        <v>8379</v>
      </c>
      <c r="B564" t="s">
        <v>8379</v>
      </c>
      <c r="C564" t="s">
        <v>6761</v>
      </c>
      <c r="D564" t="s">
        <v>6788</v>
      </c>
      <c r="E564">
        <v>149</v>
      </c>
      <c r="F564">
        <v>182</v>
      </c>
      <c r="G564">
        <v>34</v>
      </c>
      <c r="H564">
        <v>4</v>
      </c>
      <c r="J564" t="s">
        <v>8380</v>
      </c>
      <c r="K564" t="s">
        <v>8381</v>
      </c>
      <c r="L564" t="s">
        <v>8382</v>
      </c>
      <c r="M564" t="s">
        <v>8383</v>
      </c>
      <c r="N564" t="s">
        <v>8384</v>
      </c>
    </row>
    <row r="565" spans="1:14" x14ac:dyDescent="0.2">
      <c r="A565" t="s">
        <v>8385</v>
      </c>
      <c r="B565" t="s">
        <v>8385</v>
      </c>
      <c r="C565" t="s">
        <v>6761</v>
      </c>
      <c r="D565" t="s">
        <v>6742</v>
      </c>
      <c r="E565">
        <v>164</v>
      </c>
      <c r="F565">
        <v>179</v>
      </c>
      <c r="G565">
        <v>16</v>
      </c>
      <c r="H565">
        <v>3</v>
      </c>
      <c r="J565" t="s">
        <v>7126</v>
      </c>
      <c r="K565" t="s">
        <v>7127</v>
      </c>
      <c r="L565" t="s">
        <v>7128</v>
      </c>
      <c r="M565" t="s">
        <v>7129</v>
      </c>
      <c r="N565" t="s">
        <v>7130</v>
      </c>
    </row>
    <row r="566" spans="1:14" x14ac:dyDescent="0.2">
      <c r="A566" t="s">
        <v>8386</v>
      </c>
      <c r="B566" t="s">
        <v>8386</v>
      </c>
      <c r="C566" t="s">
        <v>6761</v>
      </c>
      <c r="D566" t="s">
        <v>6762</v>
      </c>
      <c r="E566">
        <v>164</v>
      </c>
      <c r="F566">
        <v>202</v>
      </c>
      <c r="G566">
        <v>39</v>
      </c>
      <c r="H566" t="s">
        <v>6765</v>
      </c>
      <c r="J566" t="s">
        <v>7126</v>
      </c>
      <c r="K566" t="s">
        <v>7127</v>
      </c>
      <c r="L566" t="s">
        <v>7128</v>
      </c>
      <c r="M566" t="s">
        <v>7129</v>
      </c>
      <c r="N566" t="s">
        <v>7130</v>
      </c>
    </row>
    <row r="567" spans="1:14" x14ac:dyDescent="0.2">
      <c r="A567" t="s">
        <v>8387</v>
      </c>
      <c r="B567" t="s">
        <v>8387</v>
      </c>
      <c r="C567" t="s">
        <v>6761</v>
      </c>
      <c r="D567" t="s">
        <v>7038</v>
      </c>
      <c r="E567">
        <v>292</v>
      </c>
      <c r="F567">
        <v>336</v>
      </c>
      <c r="G567">
        <v>45</v>
      </c>
      <c r="H567">
        <v>6</v>
      </c>
      <c r="J567" t="s">
        <v>8388</v>
      </c>
      <c r="K567" t="s">
        <v>8389</v>
      </c>
      <c r="L567" t="s">
        <v>8390</v>
      </c>
      <c r="M567" t="s">
        <v>8391</v>
      </c>
      <c r="N567" t="s">
        <v>8392</v>
      </c>
    </row>
    <row r="568" spans="1:14" x14ac:dyDescent="0.2">
      <c r="A568" t="s">
        <v>8393</v>
      </c>
      <c r="B568" t="s">
        <v>8393</v>
      </c>
      <c r="C568" t="s">
        <v>6761</v>
      </c>
      <c r="D568" t="s">
        <v>7915</v>
      </c>
      <c r="E568">
        <v>534</v>
      </c>
      <c r="F568">
        <v>544</v>
      </c>
      <c r="G568">
        <v>11</v>
      </c>
      <c r="H568">
        <v>3</v>
      </c>
      <c r="J568" t="s">
        <v>1396</v>
      </c>
      <c r="K568" t="s">
        <v>1397</v>
      </c>
      <c r="L568" t="s">
        <v>1398</v>
      </c>
      <c r="M568" t="s">
        <v>1399</v>
      </c>
      <c r="N568" t="s">
        <v>1400</v>
      </c>
    </row>
    <row r="569" spans="1:14" x14ac:dyDescent="0.2">
      <c r="A569" t="s">
        <v>8394</v>
      </c>
      <c r="B569" t="s">
        <v>1046</v>
      </c>
      <c r="C569" t="s">
        <v>6741</v>
      </c>
      <c r="D569" t="s">
        <v>6895</v>
      </c>
      <c r="E569">
        <v>734</v>
      </c>
      <c r="F569">
        <v>741</v>
      </c>
      <c r="G569">
        <v>8</v>
      </c>
      <c r="H569">
        <v>3</v>
      </c>
      <c r="I569" t="s">
        <v>6779</v>
      </c>
      <c r="J569" t="s">
        <v>1048</v>
      </c>
      <c r="K569" t="s">
        <v>1049</v>
      </c>
      <c r="L569" t="s">
        <v>1050</v>
      </c>
      <c r="M569" t="s">
        <v>1051</v>
      </c>
      <c r="N569" t="s">
        <v>1052</v>
      </c>
    </row>
    <row r="570" spans="1:14" x14ac:dyDescent="0.2">
      <c r="A570" t="s">
        <v>8395</v>
      </c>
      <c r="B570" t="s">
        <v>8395</v>
      </c>
      <c r="C570" t="s">
        <v>6741</v>
      </c>
      <c r="D570" t="s">
        <v>6788</v>
      </c>
      <c r="E570">
        <v>155</v>
      </c>
      <c r="F570">
        <v>182</v>
      </c>
      <c r="G570">
        <v>28</v>
      </c>
      <c r="H570" t="s">
        <v>6765</v>
      </c>
      <c r="J570" t="s">
        <v>6906</v>
      </c>
      <c r="K570" t="s">
        <v>6907</v>
      </c>
      <c r="L570" t="s">
        <v>6908</v>
      </c>
      <c r="M570" t="s">
        <v>6909</v>
      </c>
      <c r="N570" t="s">
        <v>6910</v>
      </c>
    </row>
    <row r="571" spans="1:14" x14ac:dyDescent="0.2">
      <c r="A571" t="s">
        <v>8396</v>
      </c>
      <c r="B571" t="s">
        <v>8396</v>
      </c>
      <c r="C571" t="s">
        <v>6741</v>
      </c>
      <c r="D571" t="s">
        <v>7124</v>
      </c>
      <c r="E571">
        <v>482</v>
      </c>
      <c r="F571">
        <v>500</v>
      </c>
      <c r="G571">
        <v>19</v>
      </c>
      <c r="H571">
        <v>4</v>
      </c>
      <c r="J571" t="s">
        <v>8397</v>
      </c>
      <c r="K571" t="s">
        <v>8398</v>
      </c>
      <c r="L571" t="s">
        <v>8399</v>
      </c>
      <c r="M571" t="s">
        <v>8400</v>
      </c>
      <c r="N571" t="s">
        <v>8401</v>
      </c>
    </row>
    <row r="572" spans="1:14" x14ac:dyDescent="0.2">
      <c r="A572" t="s">
        <v>8402</v>
      </c>
      <c r="B572" t="s">
        <v>8402</v>
      </c>
      <c r="C572" t="s">
        <v>6741</v>
      </c>
      <c r="D572" t="s">
        <v>6840</v>
      </c>
      <c r="E572">
        <v>140</v>
      </c>
      <c r="F572">
        <v>160</v>
      </c>
      <c r="G572">
        <v>21</v>
      </c>
      <c r="H572" t="s">
        <v>6765</v>
      </c>
      <c r="J572" t="s">
        <v>7026</v>
      </c>
      <c r="K572" t="s">
        <v>7027</v>
      </c>
      <c r="L572" t="s">
        <v>7028</v>
      </c>
      <c r="M572" t="s">
        <v>7029</v>
      </c>
      <c r="N572" t="s">
        <v>7030</v>
      </c>
    </row>
    <row r="573" spans="1:14" x14ac:dyDescent="0.2">
      <c r="A573" t="s">
        <v>8403</v>
      </c>
      <c r="B573" t="s">
        <v>8403</v>
      </c>
      <c r="C573" t="s">
        <v>6741</v>
      </c>
      <c r="D573" t="s">
        <v>6840</v>
      </c>
      <c r="E573">
        <v>140</v>
      </c>
      <c r="F573">
        <v>164</v>
      </c>
      <c r="G573">
        <v>25</v>
      </c>
      <c r="H573">
        <v>5</v>
      </c>
      <c r="J573" t="s">
        <v>7026</v>
      </c>
      <c r="K573" t="s">
        <v>7027</v>
      </c>
      <c r="L573" t="s">
        <v>7028</v>
      </c>
      <c r="M573" t="s">
        <v>7029</v>
      </c>
      <c r="N573" t="s">
        <v>7030</v>
      </c>
    </row>
    <row r="574" spans="1:14" x14ac:dyDescent="0.2">
      <c r="A574" t="s">
        <v>8404</v>
      </c>
      <c r="B574" t="s">
        <v>8404</v>
      </c>
      <c r="C574" t="s">
        <v>6761</v>
      </c>
      <c r="D574" t="s">
        <v>6840</v>
      </c>
      <c r="E574">
        <v>137</v>
      </c>
      <c r="F574">
        <v>160</v>
      </c>
      <c r="G574">
        <v>24</v>
      </c>
      <c r="H574" t="s">
        <v>6836</v>
      </c>
      <c r="J574" t="s">
        <v>7026</v>
      </c>
      <c r="K574" t="s">
        <v>7027</v>
      </c>
      <c r="L574" t="s">
        <v>7028</v>
      </c>
      <c r="M574" t="s">
        <v>7029</v>
      </c>
      <c r="N574" t="s">
        <v>7030</v>
      </c>
    </row>
    <row r="575" spans="1:14" x14ac:dyDescent="0.2">
      <c r="A575" t="s">
        <v>8405</v>
      </c>
      <c r="B575" t="s">
        <v>8405</v>
      </c>
      <c r="C575" t="s">
        <v>6741</v>
      </c>
      <c r="D575" t="s">
        <v>6809</v>
      </c>
      <c r="E575">
        <v>29</v>
      </c>
      <c r="F575">
        <v>48</v>
      </c>
      <c r="G575">
        <v>20</v>
      </c>
      <c r="H575">
        <v>4</v>
      </c>
      <c r="J575" t="s">
        <v>8406</v>
      </c>
      <c r="K575" t="s">
        <v>8407</v>
      </c>
      <c r="L575" t="s">
        <v>8408</v>
      </c>
      <c r="M575" t="s">
        <v>8409</v>
      </c>
      <c r="N575" t="s">
        <v>8410</v>
      </c>
    </row>
    <row r="576" spans="1:14" x14ac:dyDescent="0.2">
      <c r="A576" t="s">
        <v>8411</v>
      </c>
      <c r="B576" t="s">
        <v>8411</v>
      </c>
      <c r="C576" t="s">
        <v>6761</v>
      </c>
      <c r="D576" t="s">
        <v>6899</v>
      </c>
      <c r="E576">
        <v>684</v>
      </c>
      <c r="F576">
        <v>720</v>
      </c>
      <c r="G576">
        <v>37</v>
      </c>
      <c r="H576">
        <v>5</v>
      </c>
      <c r="J576" t="s">
        <v>8412</v>
      </c>
      <c r="K576" t="s">
        <v>8413</v>
      </c>
      <c r="L576" t="s">
        <v>8414</v>
      </c>
      <c r="M576" t="s">
        <v>8415</v>
      </c>
      <c r="N576" t="s">
        <v>8416</v>
      </c>
    </row>
    <row r="577" spans="1:14" x14ac:dyDescent="0.2">
      <c r="A577" t="s">
        <v>8417</v>
      </c>
      <c r="B577" t="s">
        <v>8417</v>
      </c>
      <c r="C577" t="s">
        <v>6741</v>
      </c>
      <c r="D577" t="s">
        <v>6741</v>
      </c>
      <c r="E577">
        <v>283</v>
      </c>
      <c r="F577">
        <v>316</v>
      </c>
      <c r="G577">
        <v>34</v>
      </c>
      <c r="H577">
        <v>4</v>
      </c>
      <c r="J577" t="s">
        <v>921</v>
      </c>
      <c r="K577" t="s">
        <v>922</v>
      </c>
      <c r="L577" t="s">
        <v>923</v>
      </c>
      <c r="M577" t="s">
        <v>924</v>
      </c>
      <c r="N577" t="s">
        <v>925</v>
      </c>
    </row>
    <row r="578" spans="1:14" x14ac:dyDescent="0.2">
      <c r="A578" t="s">
        <v>8418</v>
      </c>
      <c r="B578" t="s">
        <v>8418</v>
      </c>
      <c r="C578" t="s">
        <v>6741</v>
      </c>
      <c r="D578" t="s">
        <v>6899</v>
      </c>
      <c r="E578">
        <v>141</v>
      </c>
      <c r="F578">
        <v>166</v>
      </c>
      <c r="G578">
        <v>26</v>
      </c>
      <c r="H578" t="s">
        <v>6765</v>
      </c>
      <c r="J578" t="s">
        <v>1313</v>
      </c>
      <c r="K578" t="s">
        <v>1314</v>
      </c>
      <c r="L578" t="s">
        <v>1315</v>
      </c>
      <c r="M578" t="s">
        <v>1316</v>
      </c>
      <c r="N578" t="s">
        <v>1317</v>
      </c>
    </row>
    <row r="579" spans="1:14" x14ac:dyDescent="0.2">
      <c r="A579" t="s">
        <v>8419</v>
      </c>
      <c r="B579" t="s">
        <v>8419</v>
      </c>
      <c r="C579" t="s">
        <v>6761</v>
      </c>
      <c r="D579" t="s">
        <v>7915</v>
      </c>
      <c r="E579">
        <v>266</v>
      </c>
      <c r="F579">
        <v>303</v>
      </c>
      <c r="G579">
        <v>38</v>
      </c>
      <c r="H579">
        <v>5</v>
      </c>
      <c r="J579" t="s">
        <v>7156</v>
      </c>
      <c r="K579" t="s">
        <v>7157</v>
      </c>
      <c r="L579" t="s">
        <v>7158</v>
      </c>
      <c r="M579" t="s">
        <v>7159</v>
      </c>
      <c r="N579" t="s">
        <v>7160</v>
      </c>
    </row>
    <row r="580" spans="1:14" x14ac:dyDescent="0.2">
      <c r="A580" t="s">
        <v>8420</v>
      </c>
      <c r="B580" t="s">
        <v>1358</v>
      </c>
      <c r="C580" t="s">
        <v>6761</v>
      </c>
      <c r="D580" t="s">
        <v>6762</v>
      </c>
      <c r="E580">
        <v>273</v>
      </c>
      <c r="F580">
        <v>280</v>
      </c>
      <c r="G580">
        <v>8</v>
      </c>
      <c r="H580">
        <v>3</v>
      </c>
      <c r="I580" t="s">
        <v>6810</v>
      </c>
      <c r="J580" t="s">
        <v>316</v>
      </c>
      <c r="K580" t="s">
        <v>317</v>
      </c>
      <c r="L580" t="s">
        <v>318</v>
      </c>
      <c r="M580" t="s">
        <v>319</v>
      </c>
      <c r="N580" t="s">
        <v>320</v>
      </c>
    </row>
    <row r="581" spans="1:14" x14ac:dyDescent="0.2">
      <c r="A581" t="s">
        <v>8421</v>
      </c>
      <c r="B581" t="s">
        <v>540</v>
      </c>
      <c r="C581" t="s">
        <v>6761</v>
      </c>
      <c r="D581" t="s">
        <v>6835</v>
      </c>
      <c r="E581">
        <v>181</v>
      </c>
      <c r="F581">
        <v>192</v>
      </c>
      <c r="G581">
        <v>12</v>
      </c>
      <c r="H581">
        <v>3</v>
      </c>
      <c r="I581" t="s">
        <v>8422</v>
      </c>
      <c r="J581" t="s">
        <v>418</v>
      </c>
      <c r="K581" t="s">
        <v>419</v>
      </c>
      <c r="L581" t="s">
        <v>420</v>
      </c>
      <c r="M581" t="s">
        <v>421</v>
      </c>
      <c r="N581" t="s">
        <v>422</v>
      </c>
    </row>
    <row r="582" spans="1:14" x14ac:dyDescent="0.2">
      <c r="A582" t="s">
        <v>8423</v>
      </c>
      <c r="B582" t="s">
        <v>467</v>
      </c>
      <c r="C582" t="s">
        <v>6761</v>
      </c>
      <c r="D582" t="s">
        <v>6761</v>
      </c>
      <c r="E582">
        <v>181</v>
      </c>
      <c r="F582">
        <v>191</v>
      </c>
      <c r="G582">
        <v>11</v>
      </c>
      <c r="H582">
        <v>3</v>
      </c>
      <c r="I582" t="s">
        <v>6763</v>
      </c>
      <c r="J582" t="s">
        <v>418</v>
      </c>
      <c r="K582" t="s">
        <v>419</v>
      </c>
      <c r="L582" t="s">
        <v>420</v>
      </c>
      <c r="M582" t="s">
        <v>421</v>
      </c>
      <c r="N582" t="s">
        <v>422</v>
      </c>
    </row>
    <row r="583" spans="1:14" x14ac:dyDescent="0.2">
      <c r="A583" t="s">
        <v>8421</v>
      </c>
      <c r="B583" t="s">
        <v>541</v>
      </c>
      <c r="C583" t="s">
        <v>6761</v>
      </c>
      <c r="D583" t="s">
        <v>6835</v>
      </c>
      <c r="E583">
        <v>181</v>
      </c>
      <c r="F583">
        <v>192</v>
      </c>
      <c r="G583">
        <v>12</v>
      </c>
      <c r="H583">
        <v>3</v>
      </c>
      <c r="I583" t="s">
        <v>6763</v>
      </c>
      <c r="J583" t="s">
        <v>418</v>
      </c>
      <c r="K583" t="s">
        <v>419</v>
      </c>
      <c r="L583" t="s">
        <v>420</v>
      </c>
      <c r="M583" t="s">
        <v>421</v>
      </c>
      <c r="N583" t="s">
        <v>422</v>
      </c>
    </row>
    <row r="584" spans="1:14" x14ac:dyDescent="0.2">
      <c r="A584" t="s">
        <v>8424</v>
      </c>
      <c r="B584" t="s">
        <v>8424</v>
      </c>
      <c r="C584" t="s">
        <v>6761</v>
      </c>
      <c r="D584" t="s">
        <v>6761</v>
      </c>
      <c r="E584">
        <v>348</v>
      </c>
      <c r="F584">
        <v>354</v>
      </c>
      <c r="G584">
        <v>7</v>
      </c>
      <c r="H584">
        <v>2</v>
      </c>
      <c r="J584" t="s">
        <v>8425</v>
      </c>
      <c r="K584" t="s">
        <v>8426</v>
      </c>
      <c r="L584" t="s">
        <v>8427</v>
      </c>
      <c r="M584" t="s">
        <v>8428</v>
      </c>
      <c r="N584" t="s">
        <v>8429</v>
      </c>
    </row>
    <row r="585" spans="1:14" x14ac:dyDescent="0.2">
      <c r="A585" t="s">
        <v>8430</v>
      </c>
      <c r="B585" t="s">
        <v>8431</v>
      </c>
      <c r="C585" t="s">
        <v>6761</v>
      </c>
      <c r="D585" t="s">
        <v>6820</v>
      </c>
      <c r="E585">
        <v>554</v>
      </c>
      <c r="F585">
        <v>584</v>
      </c>
      <c r="G585">
        <v>31</v>
      </c>
      <c r="H585">
        <v>4</v>
      </c>
      <c r="I585" t="s">
        <v>8432</v>
      </c>
      <c r="J585" t="s">
        <v>8433</v>
      </c>
      <c r="K585" t="s">
        <v>8434</v>
      </c>
      <c r="L585" t="s">
        <v>8435</v>
      </c>
      <c r="M585" t="s">
        <v>8436</v>
      </c>
      <c r="N585" t="s">
        <v>8437</v>
      </c>
    </row>
    <row r="586" spans="1:14" x14ac:dyDescent="0.2">
      <c r="A586" t="s">
        <v>8438</v>
      </c>
      <c r="B586" t="s">
        <v>8439</v>
      </c>
      <c r="C586" t="s">
        <v>6741</v>
      </c>
      <c r="D586" t="s">
        <v>6762</v>
      </c>
      <c r="E586">
        <v>185</v>
      </c>
      <c r="F586">
        <v>211</v>
      </c>
      <c r="G586">
        <v>27</v>
      </c>
      <c r="H586">
        <v>4</v>
      </c>
      <c r="I586" t="s">
        <v>6982</v>
      </c>
      <c r="J586" t="s">
        <v>7898</v>
      </c>
      <c r="K586" t="s">
        <v>7899</v>
      </c>
      <c r="L586" t="s">
        <v>7900</v>
      </c>
      <c r="M586" t="s">
        <v>7901</v>
      </c>
      <c r="N586" t="s">
        <v>7902</v>
      </c>
    </row>
    <row r="587" spans="1:14" x14ac:dyDescent="0.2">
      <c r="A587" t="s">
        <v>8440</v>
      </c>
      <c r="B587" t="s">
        <v>8441</v>
      </c>
      <c r="C587" t="s">
        <v>6741</v>
      </c>
      <c r="D587" t="s">
        <v>6788</v>
      </c>
      <c r="E587">
        <v>494</v>
      </c>
      <c r="F587">
        <v>509</v>
      </c>
      <c r="G587">
        <v>16</v>
      </c>
      <c r="H587">
        <v>3</v>
      </c>
      <c r="I587" t="s">
        <v>8442</v>
      </c>
      <c r="J587" t="s">
        <v>7898</v>
      </c>
      <c r="K587" t="s">
        <v>7899</v>
      </c>
      <c r="L587" t="s">
        <v>7900</v>
      </c>
      <c r="M587" t="s">
        <v>7901</v>
      </c>
      <c r="N587" t="s">
        <v>7902</v>
      </c>
    </row>
    <row r="588" spans="1:14" x14ac:dyDescent="0.2">
      <c r="A588" t="s">
        <v>8443</v>
      </c>
      <c r="B588" t="s">
        <v>8443</v>
      </c>
      <c r="C588" t="s">
        <v>6741</v>
      </c>
      <c r="D588" t="s">
        <v>6788</v>
      </c>
      <c r="E588">
        <v>361</v>
      </c>
      <c r="F588">
        <v>384</v>
      </c>
      <c r="G588">
        <v>24</v>
      </c>
      <c r="H588">
        <v>3</v>
      </c>
      <c r="J588" t="s">
        <v>6869</v>
      </c>
      <c r="K588" t="s">
        <v>6870</v>
      </c>
      <c r="L588" t="s">
        <v>6871</v>
      </c>
      <c r="M588" t="s">
        <v>6872</v>
      </c>
      <c r="N588" t="s">
        <v>6873</v>
      </c>
    </row>
    <row r="589" spans="1:14" x14ac:dyDescent="0.2">
      <c r="A589" t="s">
        <v>8444</v>
      </c>
      <c r="B589" t="s">
        <v>8444</v>
      </c>
      <c r="C589" t="s">
        <v>6741</v>
      </c>
      <c r="D589" t="s">
        <v>6788</v>
      </c>
      <c r="E589">
        <v>361</v>
      </c>
      <c r="F589">
        <v>389</v>
      </c>
      <c r="G589">
        <v>29</v>
      </c>
      <c r="H589" t="s">
        <v>6765</v>
      </c>
      <c r="J589" t="s">
        <v>6869</v>
      </c>
      <c r="K589" t="s">
        <v>6870</v>
      </c>
      <c r="L589" t="s">
        <v>6871</v>
      </c>
      <c r="M589" t="s">
        <v>6872</v>
      </c>
      <c r="N589" t="s">
        <v>6873</v>
      </c>
    </row>
    <row r="590" spans="1:14" x14ac:dyDescent="0.2">
      <c r="A590" t="s">
        <v>8445</v>
      </c>
      <c r="B590" t="s">
        <v>8445</v>
      </c>
      <c r="C590" t="s">
        <v>6761</v>
      </c>
      <c r="D590" t="s">
        <v>6762</v>
      </c>
      <c r="E590">
        <v>504</v>
      </c>
      <c r="F590">
        <v>516</v>
      </c>
      <c r="G590">
        <v>13</v>
      </c>
      <c r="H590">
        <v>3</v>
      </c>
      <c r="J590" t="s">
        <v>100</v>
      </c>
      <c r="K590" t="s">
        <v>101</v>
      </c>
      <c r="L590" t="s">
        <v>102</v>
      </c>
      <c r="M590" t="s">
        <v>103</v>
      </c>
      <c r="N590" t="s">
        <v>104</v>
      </c>
    </row>
    <row r="591" spans="1:14" x14ac:dyDescent="0.2">
      <c r="A591" t="s">
        <v>8445</v>
      </c>
      <c r="B591" t="s">
        <v>1494</v>
      </c>
      <c r="C591" t="s">
        <v>6761</v>
      </c>
      <c r="D591" t="s">
        <v>6762</v>
      </c>
      <c r="E591">
        <v>504</v>
      </c>
      <c r="F591">
        <v>516</v>
      </c>
      <c r="G591">
        <v>13</v>
      </c>
      <c r="H591">
        <v>4</v>
      </c>
      <c r="I591" t="s">
        <v>7053</v>
      </c>
      <c r="J591" t="s">
        <v>100</v>
      </c>
      <c r="K591" t="s">
        <v>101</v>
      </c>
      <c r="L591" t="s">
        <v>102</v>
      </c>
      <c r="M591" t="s">
        <v>103</v>
      </c>
      <c r="N591" t="s">
        <v>104</v>
      </c>
    </row>
    <row r="592" spans="1:14" x14ac:dyDescent="0.2">
      <c r="A592" t="s">
        <v>8445</v>
      </c>
      <c r="B592" t="s">
        <v>1495</v>
      </c>
      <c r="C592" t="s">
        <v>6761</v>
      </c>
      <c r="D592" t="s">
        <v>6762</v>
      </c>
      <c r="E592">
        <v>504</v>
      </c>
      <c r="F592">
        <v>516</v>
      </c>
      <c r="G592">
        <v>13</v>
      </c>
      <c r="H592">
        <v>4</v>
      </c>
      <c r="I592" t="s">
        <v>8446</v>
      </c>
      <c r="J592" t="s">
        <v>100</v>
      </c>
      <c r="K592" t="s">
        <v>101</v>
      </c>
      <c r="L592" t="s">
        <v>102</v>
      </c>
      <c r="M592" t="s">
        <v>103</v>
      </c>
      <c r="N592" t="s">
        <v>104</v>
      </c>
    </row>
    <row r="593" spans="1:14" x14ac:dyDescent="0.2">
      <c r="A593" t="s">
        <v>8447</v>
      </c>
      <c r="B593" t="s">
        <v>8447</v>
      </c>
      <c r="C593" t="s">
        <v>6761</v>
      </c>
      <c r="D593" t="s">
        <v>6742</v>
      </c>
      <c r="E593">
        <v>210</v>
      </c>
      <c r="F593">
        <v>223</v>
      </c>
      <c r="G593">
        <v>14</v>
      </c>
      <c r="H593">
        <v>3</v>
      </c>
      <c r="J593" t="s">
        <v>8448</v>
      </c>
      <c r="K593" t="s">
        <v>6391</v>
      </c>
      <c r="L593" t="s">
        <v>6390</v>
      </c>
      <c r="M593" t="s">
        <v>8449</v>
      </c>
      <c r="N593" t="s">
        <v>8450</v>
      </c>
    </row>
    <row r="594" spans="1:14" x14ac:dyDescent="0.2">
      <c r="A594" t="s">
        <v>8451</v>
      </c>
      <c r="B594" t="s">
        <v>8451</v>
      </c>
      <c r="C594" t="s">
        <v>6761</v>
      </c>
      <c r="D594" t="s">
        <v>6899</v>
      </c>
      <c r="E594">
        <v>173</v>
      </c>
      <c r="F594">
        <v>180</v>
      </c>
      <c r="G594">
        <v>8</v>
      </c>
      <c r="H594">
        <v>2</v>
      </c>
      <c r="J594" t="s">
        <v>7723</v>
      </c>
      <c r="K594" t="s">
        <v>7724</v>
      </c>
      <c r="L594" t="s">
        <v>7725</v>
      </c>
      <c r="M594" t="s">
        <v>7726</v>
      </c>
      <c r="N594" t="s">
        <v>7727</v>
      </c>
    </row>
    <row r="595" spans="1:14" x14ac:dyDescent="0.2">
      <c r="A595" t="s">
        <v>8452</v>
      </c>
      <c r="B595" t="s">
        <v>8452</v>
      </c>
      <c r="C595" t="s">
        <v>6741</v>
      </c>
      <c r="D595" t="s">
        <v>6809</v>
      </c>
      <c r="E595">
        <v>54</v>
      </c>
      <c r="F595">
        <v>70</v>
      </c>
      <c r="G595">
        <v>17</v>
      </c>
      <c r="H595">
        <v>4</v>
      </c>
      <c r="J595" t="s">
        <v>8453</v>
      </c>
      <c r="K595" t="s">
        <v>8454</v>
      </c>
      <c r="L595" t="s">
        <v>8455</v>
      </c>
      <c r="M595" t="s">
        <v>8456</v>
      </c>
      <c r="N595" t="s">
        <v>8457</v>
      </c>
    </row>
    <row r="596" spans="1:14" x14ac:dyDescent="0.2">
      <c r="A596" t="s">
        <v>8458</v>
      </c>
      <c r="B596" t="s">
        <v>8458</v>
      </c>
      <c r="C596" t="s">
        <v>6741</v>
      </c>
      <c r="D596" t="s">
        <v>6762</v>
      </c>
      <c r="E596">
        <v>317</v>
      </c>
      <c r="F596">
        <v>346</v>
      </c>
      <c r="G596">
        <v>30</v>
      </c>
      <c r="H596" t="s">
        <v>6765</v>
      </c>
      <c r="J596" t="s">
        <v>8459</v>
      </c>
      <c r="K596" t="s">
        <v>8460</v>
      </c>
      <c r="L596" t="s">
        <v>8461</v>
      </c>
      <c r="M596" t="s">
        <v>8462</v>
      </c>
      <c r="N596" t="s">
        <v>8463</v>
      </c>
    </row>
    <row r="597" spans="1:14" x14ac:dyDescent="0.2">
      <c r="A597" t="s">
        <v>8464</v>
      </c>
      <c r="B597" t="s">
        <v>8464</v>
      </c>
      <c r="C597" t="s">
        <v>6741</v>
      </c>
      <c r="D597" t="s">
        <v>6761</v>
      </c>
      <c r="E597">
        <v>569</v>
      </c>
      <c r="F597">
        <v>588</v>
      </c>
      <c r="G597">
        <v>20</v>
      </c>
      <c r="H597" t="s">
        <v>6758</v>
      </c>
      <c r="J597" t="s">
        <v>620</v>
      </c>
      <c r="K597" t="s">
        <v>621</v>
      </c>
      <c r="L597" t="s">
        <v>622</v>
      </c>
      <c r="M597" t="s">
        <v>623</v>
      </c>
      <c r="N597" t="s">
        <v>624</v>
      </c>
    </row>
    <row r="598" spans="1:14" x14ac:dyDescent="0.2">
      <c r="A598" t="s">
        <v>8465</v>
      </c>
      <c r="B598" t="s">
        <v>8466</v>
      </c>
      <c r="C598" t="s">
        <v>6761</v>
      </c>
      <c r="D598" t="s">
        <v>6855</v>
      </c>
      <c r="E598">
        <v>454</v>
      </c>
      <c r="F598">
        <v>488</v>
      </c>
      <c r="G598">
        <v>35</v>
      </c>
      <c r="H598">
        <v>4</v>
      </c>
      <c r="I598" t="s">
        <v>8467</v>
      </c>
      <c r="J598" t="s">
        <v>6782</v>
      </c>
      <c r="K598" t="s">
        <v>6783</v>
      </c>
      <c r="L598" t="s">
        <v>6784</v>
      </c>
      <c r="M598" t="s">
        <v>6785</v>
      </c>
      <c r="N598" t="s">
        <v>6786</v>
      </c>
    </row>
    <row r="599" spans="1:14" x14ac:dyDescent="0.2">
      <c r="A599" t="s">
        <v>8468</v>
      </c>
      <c r="B599" t="s">
        <v>8468</v>
      </c>
      <c r="C599" t="s">
        <v>6741</v>
      </c>
      <c r="D599" t="s">
        <v>6741</v>
      </c>
      <c r="E599">
        <v>304</v>
      </c>
      <c r="F599">
        <v>332</v>
      </c>
      <c r="G599">
        <v>29</v>
      </c>
      <c r="H599">
        <v>3</v>
      </c>
      <c r="J599" t="s">
        <v>7612</v>
      </c>
      <c r="K599" t="s">
        <v>7613</v>
      </c>
      <c r="L599" t="s">
        <v>7614</v>
      </c>
      <c r="M599" t="s">
        <v>7615</v>
      </c>
      <c r="N599" t="s">
        <v>7616</v>
      </c>
    </row>
    <row r="600" spans="1:14" x14ac:dyDescent="0.2">
      <c r="A600" t="s">
        <v>8469</v>
      </c>
      <c r="B600" t="s">
        <v>8469</v>
      </c>
      <c r="C600" t="s">
        <v>6741</v>
      </c>
      <c r="D600" t="s">
        <v>6835</v>
      </c>
      <c r="E600">
        <v>304</v>
      </c>
      <c r="F600">
        <v>333</v>
      </c>
      <c r="G600">
        <v>30</v>
      </c>
      <c r="H600">
        <v>4</v>
      </c>
      <c r="J600" t="s">
        <v>7612</v>
      </c>
      <c r="K600" t="s">
        <v>7613</v>
      </c>
      <c r="L600" t="s">
        <v>7614</v>
      </c>
      <c r="M600" t="s">
        <v>7615</v>
      </c>
      <c r="N600" t="s">
        <v>7616</v>
      </c>
    </row>
    <row r="601" spans="1:14" x14ac:dyDescent="0.2">
      <c r="A601" t="s">
        <v>8470</v>
      </c>
      <c r="B601" t="s">
        <v>8470</v>
      </c>
      <c r="C601" t="s">
        <v>6741</v>
      </c>
      <c r="D601" t="s">
        <v>6742</v>
      </c>
      <c r="E601">
        <v>264</v>
      </c>
      <c r="F601">
        <v>287</v>
      </c>
      <c r="G601">
        <v>24</v>
      </c>
      <c r="H601">
        <v>3</v>
      </c>
      <c r="J601" t="s">
        <v>641</v>
      </c>
      <c r="K601" t="s">
        <v>642</v>
      </c>
      <c r="L601" t="s">
        <v>643</v>
      </c>
      <c r="M601" t="s">
        <v>644</v>
      </c>
      <c r="N601" t="s">
        <v>645</v>
      </c>
    </row>
    <row r="602" spans="1:14" x14ac:dyDescent="0.2">
      <c r="A602" t="s">
        <v>8471</v>
      </c>
      <c r="B602" t="s">
        <v>8471</v>
      </c>
      <c r="C602" t="s">
        <v>6741</v>
      </c>
      <c r="D602" t="s">
        <v>6835</v>
      </c>
      <c r="E602">
        <v>264</v>
      </c>
      <c r="F602">
        <v>301</v>
      </c>
      <c r="G602">
        <v>38</v>
      </c>
      <c r="H602">
        <v>4</v>
      </c>
      <c r="J602" t="s">
        <v>641</v>
      </c>
      <c r="K602" t="s">
        <v>642</v>
      </c>
      <c r="L602" t="s">
        <v>643</v>
      </c>
      <c r="M602" t="s">
        <v>644</v>
      </c>
      <c r="N602" t="s">
        <v>645</v>
      </c>
    </row>
    <row r="603" spans="1:14" x14ac:dyDescent="0.2">
      <c r="A603" t="s">
        <v>8472</v>
      </c>
      <c r="B603" t="s">
        <v>8472</v>
      </c>
      <c r="C603" t="s">
        <v>6761</v>
      </c>
      <c r="D603" t="s">
        <v>6741</v>
      </c>
      <c r="E603">
        <v>86</v>
      </c>
      <c r="F603">
        <v>99</v>
      </c>
      <c r="G603">
        <v>14</v>
      </c>
      <c r="H603">
        <v>3</v>
      </c>
      <c r="J603" t="s">
        <v>8473</v>
      </c>
      <c r="K603" t="s">
        <v>8474</v>
      </c>
      <c r="L603" t="s">
        <v>8475</v>
      </c>
      <c r="M603" t="s">
        <v>8476</v>
      </c>
      <c r="N603" t="s">
        <v>8477</v>
      </c>
    </row>
    <row r="604" spans="1:14" x14ac:dyDescent="0.2">
      <c r="A604" t="s">
        <v>8478</v>
      </c>
      <c r="B604" t="s">
        <v>8478</v>
      </c>
      <c r="C604" t="s">
        <v>6761</v>
      </c>
      <c r="D604" t="s">
        <v>7124</v>
      </c>
      <c r="E604">
        <v>883</v>
      </c>
      <c r="F604">
        <v>902</v>
      </c>
      <c r="G604">
        <v>20</v>
      </c>
      <c r="H604">
        <v>3</v>
      </c>
      <c r="J604" t="s">
        <v>8479</v>
      </c>
      <c r="K604" t="s">
        <v>6451</v>
      </c>
      <c r="L604" t="s">
        <v>6450</v>
      </c>
      <c r="M604" t="s">
        <v>8480</v>
      </c>
      <c r="N604" t="s">
        <v>8481</v>
      </c>
    </row>
    <row r="605" spans="1:14" x14ac:dyDescent="0.2">
      <c r="A605" t="s">
        <v>8482</v>
      </c>
      <c r="B605" t="s">
        <v>8482</v>
      </c>
      <c r="C605" t="s">
        <v>6741</v>
      </c>
      <c r="D605" t="s">
        <v>6876</v>
      </c>
      <c r="E605">
        <v>477</v>
      </c>
      <c r="F605">
        <v>485</v>
      </c>
      <c r="G605">
        <v>9</v>
      </c>
      <c r="H605">
        <v>2</v>
      </c>
      <c r="J605" t="s">
        <v>7898</v>
      </c>
      <c r="K605" t="s">
        <v>7899</v>
      </c>
      <c r="L605" t="s">
        <v>7900</v>
      </c>
      <c r="M605" t="s">
        <v>7901</v>
      </c>
      <c r="N605" t="s">
        <v>7902</v>
      </c>
    </row>
    <row r="606" spans="1:14" x14ac:dyDescent="0.2">
      <c r="A606" t="s">
        <v>8483</v>
      </c>
      <c r="B606" t="s">
        <v>8484</v>
      </c>
      <c r="C606" t="s">
        <v>6741</v>
      </c>
      <c r="D606" t="s">
        <v>6762</v>
      </c>
      <c r="E606">
        <v>163</v>
      </c>
      <c r="F606">
        <v>195</v>
      </c>
      <c r="G606">
        <v>33</v>
      </c>
      <c r="H606">
        <v>3</v>
      </c>
      <c r="I606" t="s">
        <v>8243</v>
      </c>
      <c r="J606" t="s">
        <v>8485</v>
      </c>
      <c r="K606" t="s">
        <v>8486</v>
      </c>
      <c r="L606" t="s">
        <v>8487</v>
      </c>
      <c r="M606" t="s">
        <v>8488</v>
      </c>
      <c r="N606" t="s">
        <v>8489</v>
      </c>
    </row>
    <row r="607" spans="1:14" x14ac:dyDescent="0.2">
      <c r="A607" t="s">
        <v>8490</v>
      </c>
      <c r="B607" t="s">
        <v>8490</v>
      </c>
      <c r="C607" t="s">
        <v>6761</v>
      </c>
      <c r="D607" t="s">
        <v>6809</v>
      </c>
      <c r="E607">
        <v>284</v>
      </c>
      <c r="F607">
        <v>296</v>
      </c>
      <c r="G607">
        <v>13</v>
      </c>
      <c r="H607">
        <v>2</v>
      </c>
      <c r="J607" t="s">
        <v>8356</v>
      </c>
      <c r="K607" t="s">
        <v>8357</v>
      </c>
      <c r="L607" t="s">
        <v>8358</v>
      </c>
      <c r="M607" t="s">
        <v>8359</v>
      </c>
      <c r="N607" t="s">
        <v>8360</v>
      </c>
    </row>
    <row r="608" spans="1:14" x14ac:dyDescent="0.2">
      <c r="A608" t="s">
        <v>8491</v>
      </c>
      <c r="B608" t="s">
        <v>8491</v>
      </c>
      <c r="C608" t="s">
        <v>6741</v>
      </c>
      <c r="D608" t="s">
        <v>6899</v>
      </c>
      <c r="E608">
        <v>176</v>
      </c>
      <c r="F608">
        <v>196</v>
      </c>
      <c r="G608">
        <v>21</v>
      </c>
      <c r="H608">
        <v>4</v>
      </c>
      <c r="J608" t="s">
        <v>8492</v>
      </c>
      <c r="K608" t="s">
        <v>8493</v>
      </c>
      <c r="L608" t="s">
        <v>8494</v>
      </c>
      <c r="M608" t="s">
        <v>8495</v>
      </c>
      <c r="N608" t="s">
        <v>8496</v>
      </c>
    </row>
    <row r="609" spans="1:14" x14ac:dyDescent="0.2">
      <c r="A609" t="s">
        <v>8497</v>
      </c>
      <c r="B609" t="s">
        <v>8497</v>
      </c>
      <c r="C609" t="s">
        <v>6741</v>
      </c>
      <c r="D609" t="s">
        <v>6750</v>
      </c>
      <c r="E609">
        <v>41</v>
      </c>
      <c r="F609">
        <v>66</v>
      </c>
      <c r="G609">
        <v>26</v>
      </c>
      <c r="H609">
        <v>4</v>
      </c>
      <c r="J609" t="s">
        <v>999</v>
      </c>
      <c r="K609" t="s">
        <v>1000</v>
      </c>
      <c r="L609" t="s">
        <v>1001</v>
      </c>
      <c r="M609" t="s">
        <v>1002</v>
      </c>
      <c r="N609" t="s">
        <v>1003</v>
      </c>
    </row>
    <row r="610" spans="1:14" x14ac:dyDescent="0.2">
      <c r="A610" t="s">
        <v>8498</v>
      </c>
      <c r="B610" t="s">
        <v>351</v>
      </c>
      <c r="C610" t="s">
        <v>6761</v>
      </c>
      <c r="D610" t="s">
        <v>6788</v>
      </c>
      <c r="E610">
        <v>74</v>
      </c>
      <c r="F610">
        <v>82</v>
      </c>
      <c r="G610">
        <v>9</v>
      </c>
      <c r="H610">
        <v>3</v>
      </c>
      <c r="I610" t="s">
        <v>6849</v>
      </c>
      <c r="J610" t="s">
        <v>353</v>
      </c>
      <c r="K610" t="s">
        <v>354</v>
      </c>
      <c r="L610" t="s">
        <v>355</v>
      </c>
      <c r="M610" t="s">
        <v>356</v>
      </c>
      <c r="N610" t="s">
        <v>357</v>
      </c>
    </row>
    <row r="611" spans="1:14" x14ac:dyDescent="0.2">
      <c r="A611" t="s">
        <v>8498</v>
      </c>
      <c r="B611" t="s">
        <v>352</v>
      </c>
      <c r="C611" t="s">
        <v>6761</v>
      </c>
      <c r="D611" t="s">
        <v>6788</v>
      </c>
      <c r="E611">
        <v>74</v>
      </c>
      <c r="F611">
        <v>82</v>
      </c>
      <c r="G611">
        <v>9</v>
      </c>
      <c r="H611" t="s">
        <v>6758</v>
      </c>
      <c r="I611" t="s">
        <v>6850</v>
      </c>
      <c r="J611" t="s">
        <v>353</v>
      </c>
      <c r="K611" t="s">
        <v>354</v>
      </c>
      <c r="L611" t="s">
        <v>355</v>
      </c>
      <c r="M611" t="s">
        <v>356</v>
      </c>
      <c r="N611" t="s">
        <v>357</v>
      </c>
    </row>
    <row r="612" spans="1:14" x14ac:dyDescent="0.2">
      <c r="A612" t="s">
        <v>8499</v>
      </c>
      <c r="B612" t="s">
        <v>8499</v>
      </c>
      <c r="C612" t="s">
        <v>6761</v>
      </c>
      <c r="D612" t="s">
        <v>6788</v>
      </c>
      <c r="E612">
        <v>226</v>
      </c>
      <c r="F612">
        <v>243</v>
      </c>
      <c r="G612">
        <v>18</v>
      </c>
      <c r="H612">
        <v>3</v>
      </c>
      <c r="J612" t="s">
        <v>7006</v>
      </c>
      <c r="K612" t="s">
        <v>7007</v>
      </c>
      <c r="L612" t="s">
        <v>7008</v>
      </c>
      <c r="M612" t="s">
        <v>7009</v>
      </c>
      <c r="N612" t="s">
        <v>7010</v>
      </c>
    </row>
    <row r="613" spans="1:14" x14ac:dyDescent="0.2">
      <c r="A613" t="s">
        <v>8500</v>
      </c>
      <c r="B613" t="s">
        <v>8500</v>
      </c>
      <c r="C613" t="s">
        <v>6761</v>
      </c>
      <c r="D613" t="s">
        <v>6835</v>
      </c>
      <c r="E613">
        <v>98</v>
      </c>
      <c r="F613">
        <v>107</v>
      </c>
      <c r="G613">
        <v>10</v>
      </c>
      <c r="H613">
        <v>2</v>
      </c>
      <c r="J613" t="s">
        <v>344</v>
      </c>
      <c r="K613" t="s">
        <v>345</v>
      </c>
      <c r="L613" t="s">
        <v>346</v>
      </c>
      <c r="M613" t="s">
        <v>347</v>
      </c>
      <c r="N613" t="s">
        <v>348</v>
      </c>
    </row>
    <row r="614" spans="1:14" x14ac:dyDescent="0.2">
      <c r="A614" t="s">
        <v>8500</v>
      </c>
      <c r="B614" t="s">
        <v>342</v>
      </c>
      <c r="C614" t="s">
        <v>6761</v>
      </c>
      <c r="D614" t="s">
        <v>6835</v>
      </c>
      <c r="E614">
        <v>98</v>
      </c>
      <c r="F614">
        <v>107</v>
      </c>
      <c r="G614">
        <v>10</v>
      </c>
      <c r="H614">
        <v>3</v>
      </c>
      <c r="I614" t="s">
        <v>6776</v>
      </c>
      <c r="J614" t="s">
        <v>344</v>
      </c>
      <c r="K614" t="s">
        <v>345</v>
      </c>
      <c r="L614" t="s">
        <v>346</v>
      </c>
      <c r="M614" t="s">
        <v>347</v>
      </c>
      <c r="N614" t="s">
        <v>348</v>
      </c>
    </row>
    <row r="615" spans="1:14" x14ac:dyDescent="0.2">
      <c r="A615" t="s">
        <v>8500</v>
      </c>
      <c r="B615" t="s">
        <v>343</v>
      </c>
      <c r="C615" t="s">
        <v>6761</v>
      </c>
      <c r="D615" t="s">
        <v>6835</v>
      </c>
      <c r="E615">
        <v>98</v>
      </c>
      <c r="F615">
        <v>107</v>
      </c>
      <c r="G615">
        <v>10</v>
      </c>
      <c r="H615">
        <v>3</v>
      </c>
      <c r="I615" t="s">
        <v>6777</v>
      </c>
      <c r="J615" t="s">
        <v>344</v>
      </c>
      <c r="K615" t="s">
        <v>345</v>
      </c>
      <c r="L615" t="s">
        <v>346</v>
      </c>
      <c r="M615" t="s">
        <v>347</v>
      </c>
      <c r="N615" t="s">
        <v>348</v>
      </c>
    </row>
    <row r="616" spans="1:14" x14ac:dyDescent="0.2">
      <c r="A616" t="s">
        <v>8501</v>
      </c>
      <c r="B616" t="s">
        <v>8501</v>
      </c>
      <c r="C616" t="s">
        <v>6761</v>
      </c>
      <c r="D616" t="s">
        <v>6788</v>
      </c>
      <c r="E616">
        <v>491</v>
      </c>
      <c r="F616">
        <v>499</v>
      </c>
      <c r="G616">
        <v>9</v>
      </c>
      <c r="H616">
        <v>2</v>
      </c>
      <c r="J616" t="s">
        <v>7557</v>
      </c>
      <c r="K616" t="s">
        <v>7558</v>
      </c>
      <c r="L616" t="s">
        <v>7559</v>
      </c>
      <c r="M616" t="s">
        <v>7560</v>
      </c>
      <c r="N616" t="s">
        <v>7561</v>
      </c>
    </row>
    <row r="617" spans="1:14" x14ac:dyDescent="0.2">
      <c r="A617" t="s">
        <v>8502</v>
      </c>
      <c r="B617" t="s">
        <v>8502</v>
      </c>
      <c r="C617" t="s">
        <v>6761</v>
      </c>
      <c r="D617" t="s">
        <v>6750</v>
      </c>
      <c r="E617">
        <v>653</v>
      </c>
      <c r="F617">
        <v>679</v>
      </c>
      <c r="G617">
        <v>27</v>
      </c>
      <c r="H617">
        <v>3</v>
      </c>
      <c r="J617" t="s">
        <v>7572</v>
      </c>
      <c r="K617" t="s">
        <v>6609</v>
      </c>
      <c r="L617" t="s">
        <v>6608</v>
      </c>
      <c r="M617" t="s">
        <v>7573</v>
      </c>
      <c r="N617" t="s">
        <v>2810</v>
      </c>
    </row>
    <row r="618" spans="1:14" x14ac:dyDescent="0.2">
      <c r="A618" t="s">
        <v>8503</v>
      </c>
      <c r="B618" t="s">
        <v>8503</v>
      </c>
      <c r="C618" t="s">
        <v>6761</v>
      </c>
      <c r="D618" t="s">
        <v>6905</v>
      </c>
      <c r="E618">
        <v>300</v>
      </c>
      <c r="F618">
        <v>316</v>
      </c>
      <c r="G618">
        <v>17</v>
      </c>
      <c r="H618" t="s">
        <v>6990</v>
      </c>
      <c r="J618" t="s">
        <v>8504</v>
      </c>
      <c r="K618" t="s">
        <v>8505</v>
      </c>
      <c r="L618" t="s">
        <v>8506</v>
      </c>
      <c r="M618" t="s">
        <v>8507</v>
      </c>
      <c r="N618" t="s">
        <v>3203</v>
      </c>
    </row>
    <row r="619" spans="1:14" x14ac:dyDescent="0.2">
      <c r="A619" t="s">
        <v>8508</v>
      </c>
      <c r="B619" t="s">
        <v>8508</v>
      </c>
      <c r="C619" t="s">
        <v>6761</v>
      </c>
      <c r="D619" t="s">
        <v>6750</v>
      </c>
      <c r="E619">
        <v>300</v>
      </c>
      <c r="F619">
        <v>326</v>
      </c>
      <c r="G619">
        <v>27</v>
      </c>
      <c r="H619" t="s">
        <v>6765</v>
      </c>
      <c r="J619" t="s">
        <v>8504</v>
      </c>
      <c r="K619" t="s">
        <v>8505</v>
      </c>
      <c r="L619" t="s">
        <v>8506</v>
      </c>
      <c r="M619" t="s">
        <v>8507</v>
      </c>
      <c r="N619" t="s">
        <v>3203</v>
      </c>
    </row>
    <row r="620" spans="1:14" x14ac:dyDescent="0.2">
      <c r="A620" t="s">
        <v>8509</v>
      </c>
      <c r="B620" t="s">
        <v>8509</v>
      </c>
      <c r="C620" t="s">
        <v>6741</v>
      </c>
      <c r="D620" t="s">
        <v>6742</v>
      </c>
      <c r="E620">
        <v>195</v>
      </c>
      <c r="F620">
        <v>211</v>
      </c>
      <c r="G620">
        <v>17</v>
      </c>
      <c r="H620" t="s">
        <v>6990</v>
      </c>
      <c r="J620" t="s">
        <v>7474</v>
      </c>
      <c r="K620" t="s">
        <v>7475</v>
      </c>
      <c r="L620" t="s">
        <v>7476</v>
      </c>
      <c r="M620" t="s">
        <v>7477</v>
      </c>
      <c r="N620" t="s">
        <v>7478</v>
      </c>
    </row>
    <row r="621" spans="1:14" x14ac:dyDescent="0.2">
      <c r="A621" t="s">
        <v>8510</v>
      </c>
      <c r="B621" t="s">
        <v>8510</v>
      </c>
      <c r="C621" t="s">
        <v>6741</v>
      </c>
      <c r="D621" t="s">
        <v>6835</v>
      </c>
      <c r="E621">
        <v>195</v>
      </c>
      <c r="F621">
        <v>215</v>
      </c>
      <c r="G621">
        <v>21</v>
      </c>
      <c r="H621" t="s">
        <v>6758</v>
      </c>
      <c r="J621" t="s">
        <v>7474</v>
      </c>
      <c r="K621" t="s">
        <v>7475</v>
      </c>
      <c r="L621" t="s">
        <v>7476</v>
      </c>
      <c r="M621" t="s">
        <v>7477</v>
      </c>
      <c r="N621" t="s">
        <v>7478</v>
      </c>
    </row>
    <row r="622" spans="1:14" x14ac:dyDescent="0.2">
      <c r="A622" t="s">
        <v>8509</v>
      </c>
      <c r="B622" t="s">
        <v>8511</v>
      </c>
      <c r="C622" t="s">
        <v>6741</v>
      </c>
      <c r="D622" t="s">
        <v>6742</v>
      </c>
      <c r="E622">
        <v>195</v>
      </c>
      <c r="F622">
        <v>211</v>
      </c>
      <c r="G622">
        <v>17</v>
      </c>
      <c r="H622">
        <v>3</v>
      </c>
      <c r="I622" t="s">
        <v>7827</v>
      </c>
      <c r="J622" t="s">
        <v>7474</v>
      </c>
      <c r="K622" t="s">
        <v>7475</v>
      </c>
      <c r="L622" t="s">
        <v>7476</v>
      </c>
      <c r="M622" t="s">
        <v>7477</v>
      </c>
      <c r="N622" t="s">
        <v>7478</v>
      </c>
    </row>
    <row r="623" spans="1:14" x14ac:dyDescent="0.2">
      <c r="A623" t="s">
        <v>8512</v>
      </c>
      <c r="B623" t="s">
        <v>8512</v>
      </c>
      <c r="C623" t="s">
        <v>6761</v>
      </c>
      <c r="D623" t="s">
        <v>6876</v>
      </c>
      <c r="E623">
        <v>262</v>
      </c>
      <c r="F623">
        <v>291</v>
      </c>
      <c r="G623">
        <v>30</v>
      </c>
      <c r="H623" t="s">
        <v>6765</v>
      </c>
      <c r="J623" t="s">
        <v>8513</v>
      </c>
      <c r="K623" t="s">
        <v>8514</v>
      </c>
      <c r="L623" t="s">
        <v>8515</v>
      </c>
      <c r="M623" t="s">
        <v>8516</v>
      </c>
      <c r="N623" t="s">
        <v>8517</v>
      </c>
    </row>
    <row r="624" spans="1:14" x14ac:dyDescent="0.2">
      <c r="A624" t="s">
        <v>8518</v>
      </c>
      <c r="B624" t="s">
        <v>8518</v>
      </c>
      <c r="C624" t="s">
        <v>6761</v>
      </c>
      <c r="D624" t="s">
        <v>6742</v>
      </c>
      <c r="E624">
        <v>178</v>
      </c>
      <c r="F624">
        <v>187</v>
      </c>
      <c r="G624">
        <v>10</v>
      </c>
      <c r="H624">
        <v>3</v>
      </c>
      <c r="J624" t="s">
        <v>753</v>
      </c>
      <c r="K624" t="s">
        <v>754</v>
      </c>
      <c r="L624" t="s">
        <v>755</v>
      </c>
      <c r="M624" t="s">
        <v>756</v>
      </c>
      <c r="N624" t="s">
        <v>757</v>
      </c>
    </row>
    <row r="625" spans="1:14" x14ac:dyDescent="0.2">
      <c r="A625" t="s">
        <v>8503</v>
      </c>
      <c r="B625" t="s">
        <v>8519</v>
      </c>
      <c r="C625" t="s">
        <v>6761</v>
      </c>
      <c r="D625" t="s">
        <v>6905</v>
      </c>
      <c r="E625">
        <v>300</v>
      </c>
      <c r="F625">
        <v>316</v>
      </c>
      <c r="G625">
        <v>17</v>
      </c>
      <c r="H625">
        <v>3</v>
      </c>
      <c r="I625" t="s">
        <v>7708</v>
      </c>
      <c r="J625" t="s">
        <v>8504</v>
      </c>
      <c r="K625" t="s">
        <v>8505</v>
      </c>
      <c r="L625" t="s">
        <v>8506</v>
      </c>
      <c r="M625" t="s">
        <v>8507</v>
      </c>
      <c r="N625" t="s">
        <v>3203</v>
      </c>
    </row>
    <row r="626" spans="1:14" x14ac:dyDescent="0.2">
      <c r="A626" t="s">
        <v>8509</v>
      </c>
      <c r="B626" t="s">
        <v>8520</v>
      </c>
      <c r="C626" t="s">
        <v>6741</v>
      </c>
      <c r="D626" t="s">
        <v>6742</v>
      </c>
      <c r="E626">
        <v>195</v>
      </c>
      <c r="F626">
        <v>211</v>
      </c>
      <c r="G626">
        <v>17</v>
      </c>
      <c r="H626">
        <v>3</v>
      </c>
      <c r="I626" t="s">
        <v>7708</v>
      </c>
      <c r="J626" t="s">
        <v>7474</v>
      </c>
      <c r="K626" t="s">
        <v>7475</v>
      </c>
      <c r="L626" t="s">
        <v>7476</v>
      </c>
      <c r="M626" t="s">
        <v>7477</v>
      </c>
      <c r="N626" t="s">
        <v>7478</v>
      </c>
    </row>
    <row r="627" spans="1:14" x14ac:dyDescent="0.2">
      <c r="A627" t="s">
        <v>8509</v>
      </c>
      <c r="B627" t="s">
        <v>8521</v>
      </c>
      <c r="C627" t="s">
        <v>6741</v>
      </c>
      <c r="D627" t="s">
        <v>6742</v>
      </c>
      <c r="E627">
        <v>195</v>
      </c>
      <c r="F627">
        <v>211</v>
      </c>
      <c r="G627">
        <v>17</v>
      </c>
      <c r="H627">
        <v>3</v>
      </c>
      <c r="I627" t="s">
        <v>8522</v>
      </c>
      <c r="J627" t="s">
        <v>7474</v>
      </c>
      <c r="K627" t="s">
        <v>7475</v>
      </c>
      <c r="L627" t="s">
        <v>7476</v>
      </c>
      <c r="M627" t="s">
        <v>7477</v>
      </c>
      <c r="N627" t="s">
        <v>7478</v>
      </c>
    </row>
    <row r="628" spans="1:14" x14ac:dyDescent="0.2">
      <c r="A628" t="s">
        <v>8512</v>
      </c>
      <c r="B628" t="s">
        <v>8523</v>
      </c>
      <c r="C628" t="s">
        <v>6761</v>
      </c>
      <c r="D628" t="s">
        <v>6876</v>
      </c>
      <c r="E628">
        <v>262</v>
      </c>
      <c r="F628">
        <v>291</v>
      </c>
      <c r="G628">
        <v>30</v>
      </c>
      <c r="H628">
        <v>4</v>
      </c>
      <c r="I628" t="s">
        <v>7708</v>
      </c>
      <c r="J628" t="s">
        <v>8513</v>
      </c>
      <c r="K628" t="s">
        <v>8514</v>
      </c>
      <c r="L628" t="s">
        <v>8515</v>
      </c>
      <c r="M628" t="s">
        <v>8516</v>
      </c>
      <c r="N628" t="s">
        <v>8517</v>
      </c>
    </row>
    <row r="629" spans="1:14" x14ac:dyDescent="0.2">
      <c r="A629" t="s">
        <v>8524</v>
      </c>
      <c r="B629" t="s">
        <v>1287</v>
      </c>
      <c r="C629" t="s">
        <v>6761</v>
      </c>
      <c r="D629" t="s">
        <v>6809</v>
      </c>
      <c r="E629">
        <v>35</v>
      </c>
      <c r="F629">
        <v>43</v>
      </c>
      <c r="G629">
        <v>9</v>
      </c>
      <c r="H629">
        <v>3</v>
      </c>
      <c r="I629" t="s">
        <v>7712</v>
      </c>
      <c r="J629" t="s">
        <v>1289</v>
      </c>
      <c r="K629" t="s">
        <v>1290</v>
      </c>
      <c r="L629" t="s">
        <v>1291</v>
      </c>
      <c r="M629" t="s">
        <v>1292</v>
      </c>
      <c r="N629" t="s">
        <v>1293</v>
      </c>
    </row>
    <row r="630" spans="1:14" x14ac:dyDescent="0.2">
      <c r="A630" t="s">
        <v>8524</v>
      </c>
      <c r="B630" t="s">
        <v>1288</v>
      </c>
      <c r="C630" t="s">
        <v>6761</v>
      </c>
      <c r="D630" t="s">
        <v>6809</v>
      </c>
      <c r="E630">
        <v>35</v>
      </c>
      <c r="F630">
        <v>43</v>
      </c>
      <c r="G630">
        <v>9</v>
      </c>
      <c r="H630">
        <v>3</v>
      </c>
      <c r="I630" t="s">
        <v>7715</v>
      </c>
      <c r="J630" t="s">
        <v>1289</v>
      </c>
      <c r="K630" t="s">
        <v>1290</v>
      </c>
      <c r="L630" t="s">
        <v>1291</v>
      </c>
      <c r="M630" t="s">
        <v>1292</v>
      </c>
      <c r="N630" t="s">
        <v>1293</v>
      </c>
    </row>
    <row r="631" spans="1:14" x14ac:dyDescent="0.2">
      <c r="A631" t="s">
        <v>8525</v>
      </c>
      <c r="B631" t="s">
        <v>4879</v>
      </c>
      <c r="C631" t="s">
        <v>6761</v>
      </c>
      <c r="D631" t="s">
        <v>6757</v>
      </c>
      <c r="E631">
        <v>279</v>
      </c>
      <c r="F631">
        <v>292</v>
      </c>
      <c r="G631">
        <v>14</v>
      </c>
      <c r="H631">
        <v>4</v>
      </c>
      <c r="I631" t="s">
        <v>6903</v>
      </c>
      <c r="J631" t="s">
        <v>353</v>
      </c>
      <c r="K631" t="s">
        <v>354</v>
      </c>
      <c r="L631" t="s">
        <v>355</v>
      </c>
      <c r="M631" t="s">
        <v>356</v>
      </c>
      <c r="N631" t="s">
        <v>357</v>
      </c>
    </row>
    <row r="632" spans="1:14" x14ac:dyDescent="0.2">
      <c r="A632" t="s">
        <v>8526</v>
      </c>
      <c r="B632" t="s">
        <v>8526</v>
      </c>
      <c r="C632" t="s">
        <v>6761</v>
      </c>
      <c r="D632" t="s">
        <v>6762</v>
      </c>
      <c r="E632">
        <v>168</v>
      </c>
      <c r="F632">
        <v>182</v>
      </c>
      <c r="G632">
        <v>15</v>
      </c>
      <c r="H632">
        <v>3</v>
      </c>
      <c r="J632" t="s">
        <v>8527</v>
      </c>
      <c r="K632" t="s">
        <v>8528</v>
      </c>
      <c r="L632" t="s">
        <v>8529</v>
      </c>
      <c r="M632" t="s">
        <v>8530</v>
      </c>
      <c r="N632" t="s">
        <v>8531</v>
      </c>
    </row>
    <row r="633" spans="1:14" x14ac:dyDescent="0.2">
      <c r="A633" t="s">
        <v>8532</v>
      </c>
      <c r="B633" t="s">
        <v>8532</v>
      </c>
      <c r="C633" t="s">
        <v>6761</v>
      </c>
      <c r="D633" t="s">
        <v>6876</v>
      </c>
      <c r="E633">
        <v>114</v>
      </c>
      <c r="F633">
        <v>129</v>
      </c>
      <c r="G633">
        <v>16</v>
      </c>
      <c r="H633" t="s">
        <v>6758</v>
      </c>
      <c r="J633" t="s">
        <v>6991</v>
      </c>
      <c r="K633" t="s">
        <v>6386</v>
      </c>
      <c r="L633" t="s">
        <v>6385</v>
      </c>
      <c r="M633" t="s">
        <v>6992</v>
      </c>
      <c r="N633" t="s">
        <v>6993</v>
      </c>
    </row>
    <row r="634" spans="1:14" x14ac:dyDescent="0.2">
      <c r="A634" t="s">
        <v>8533</v>
      </c>
      <c r="B634" t="s">
        <v>8533</v>
      </c>
      <c r="C634" t="s">
        <v>6761</v>
      </c>
      <c r="D634" t="s">
        <v>6757</v>
      </c>
      <c r="E634">
        <v>441</v>
      </c>
      <c r="F634">
        <v>465</v>
      </c>
      <c r="G634">
        <v>25</v>
      </c>
      <c r="H634">
        <v>4</v>
      </c>
      <c r="J634" t="s">
        <v>8534</v>
      </c>
      <c r="K634" t="s">
        <v>8535</v>
      </c>
      <c r="L634" t="s">
        <v>8536</v>
      </c>
      <c r="M634" t="s">
        <v>8537</v>
      </c>
      <c r="N634" t="s">
        <v>8538</v>
      </c>
    </row>
    <row r="635" spans="1:14" x14ac:dyDescent="0.2">
      <c r="A635" t="s">
        <v>8539</v>
      </c>
      <c r="B635" t="s">
        <v>742</v>
      </c>
      <c r="C635" t="s">
        <v>6761</v>
      </c>
      <c r="D635" t="s">
        <v>6835</v>
      </c>
      <c r="E635">
        <v>301</v>
      </c>
      <c r="F635">
        <v>307</v>
      </c>
      <c r="G635">
        <v>7</v>
      </c>
      <c r="H635">
        <v>3</v>
      </c>
      <c r="I635" t="s">
        <v>6849</v>
      </c>
      <c r="J635" t="s">
        <v>299</v>
      </c>
      <c r="K635" t="s">
        <v>300</v>
      </c>
      <c r="L635" t="s">
        <v>301</v>
      </c>
      <c r="M635" t="s">
        <v>302</v>
      </c>
      <c r="N635" t="s">
        <v>303</v>
      </c>
    </row>
    <row r="636" spans="1:14" x14ac:dyDescent="0.2">
      <c r="A636" t="s">
        <v>8539</v>
      </c>
      <c r="B636" t="s">
        <v>743</v>
      </c>
      <c r="C636" t="s">
        <v>6761</v>
      </c>
      <c r="D636" t="s">
        <v>6835</v>
      </c>
      <c r="E636">
        <v>301</v>
      </c>
      <c r="F636">
        <v>307</v>
      </c>
      <c r="G636">
        <v>7</v>
      </c>
      <c r="H636">
        <v>3</v>
      </c>
      <c r="I636" t="s">
        <v>6850</v>
      </c>
      <c r="J636" t="s">
        <v>299</v>
      </c>
      <c r="K636" t="s">
        <v>300</v>
      </c>
      <c r="L636" t="s">
        <v>301</v>
      </c>
      <c r="M636" t="s">
        <v>302</v>
      </c>
      <c r="N636" t="s">
        <v>303</v>
      </c>
    </row>
    <row r="637" spans="1:14" x14ac:dyDescent="0.2">
      <c r="A637" t="s">
        <v>8540</v>
      </c>
      <c r="B637" t="s">
        <v>8541</v>
      </c>
      <c r="C637" t="s">
        <v>6741</v>
      </c>
      <c r="D637" t="s">
        <v>6840</v>
      </c>
      <c r="E637">
        <v>6</v>
      </c>
      <c r="F637">
        <v>13</v>
      </c>
      <c r="G637">
        <v>8</v>
      </c>
      <c r="H637">
        <v>3</v>
      </c>
      <c r="I637" t="s">
        <v>6780</v>
      </c>
      <c r="J637" t="s">
        <v>641</v>
      </c>
      <c r="K637" t="s">
        <v>642</v>
      </c>
      <c r="L637" t="s">
        <v>643</v>
      </c>
      <c r="M637" t="s">
        <v>644</v>
      </c>
      <c r="N637" t="s">
        <v>645</v>
      </c>
    </row>
    <row r="638" spans="1:14" x14ac:dyDescent="0.2">
      <c r="A638" t="s">
        <v>8542</v>
      </c>
      <c r="B638" t="s">
        <v>8542</v>
      </c>
      <c r="C638" t="s">
        <v>6761</v>
      </c>
      <c r="D638" t="s">
        <v>6876</v>
      </c>
      <c r="E638">
        <v>178</v>
      </c>
      <c r="F638">
        <v>203</v>
      </c>
      <c r="G638">
        <v>26</v>
      </c>
      <c r="H638" t="s">
        <v>6758</v>
      </c>
      <c r="J638" t="s">
        <v>641</v>
      </c>
      <c r="K638" t="s">
        <v>642</v>
      </c>
      <c r="L638" t="s">
        <v>643</v>
      </c>
      <c r="M638" t="s">
        <v>644</v>
      </c>
      <c r="N638" t="s">
        <v>645</v>
      </c>
    </row>
    <row r="639" spans="1:14" x14ac:dyDescent="0.2">
      <c r="A639" t="s">
        <v>8542</v>
      </c>
      <c r="B639" t="s">
        <v>8543</v>
      </c>
      <c r="C639" t="s">
        <v>6761</v>
      </c>
      <c r="D639" t="s">
        <v>6876</v>
      </c>
      <c r="E639">
        <v>178</v>
      </c>
      <c r="F639">
        <v>203</v>
      </c>
      <c r="G639">
        <v>26</v>
      </c>
      <c r="H639">
        <v>4</v>
      </c>
      <c r="I639" t="s">
        <v>7827</v>
      </c>
      <c r="J639" t="s">
        <v>641</v>
      </c>
      <c r="K639" t="s">
        <v>642</v>
      </c>
      <c r="L639" t="s">
        <v>643</v>
      </c>
      <c r="M639" t="s">
        <v>644</v>
      </c>
      <c r="N639" t="s">
        <v>645</v>
      </c>
    </row>
    <row r="640" spans="1:14" x14ac:dyDescent="0.2">
      <c r="A640" t="s">
        <v>8544</v>
      </c>
      <c r="B640" t="s">
        <v>8544</v>
      </c>
      <c r="C640" t="s">
        <v>6741</v>
      </c>
      <c r="D640" t="s">
        <v>6876</v>
      </c>
      <c r="E640">
        <v>79</v>
      </c>
      <c r="F640">
        <v>111</v>
      </c>
      <c r="G640">
        <v>33</v>
      </c>
      <c r="H640">
        <v>5</v>
      </c>
      <c r="J640" t="s">
        <v>8545</v>
      </c>
      <c r="K640" t="s">
        <v>6406</v>
      </c>
      <c r="L640" t="s">
        <v>6405</v>
      </c>
      <c r="M640" t="s">
        <v>8546</v>
      </c>
      <c r="N640" t="s">
        <v>5755</v>
      </c>
    </row>
    <row r="641" spans="1:14" x14ac:dyDescent="0.2">
      <c r="A641" t="s">
        <v>8547</v>
      </c>
      <c r="B641" t="s">
        <v>8547</v>
      </c>
      <c r="C641" t="s">
        <v>6761</v>
      </c>
      <c r="D641" t="s">
        <v>6835</v>
      </c>
      <c r="E641">
        <v>206</v>
      </c>
      <c r="F641">
        <v>234</v>
      </c>
      <c r="G641">
        <v>29</v>
      </c>
      <c r="H641">
        <v>4</v>
      </c>
      <c r="J641" t="s">
        <v>8220</v>
      </c>
      <c r="K641" t="s">
        <v>8221</v>
      </c>
      <c r="L641" t="s">
        <v>8222</v>
      </c>
      <c r="M641" t="s">
        <v>8223</v>
      </c>
      <c r="N641" t="s">
        <v>8224</v>
      </c>
    </row>
    <row r="642" spans="1:14" x14ac:dyDescent="0.2">
      <c r="A642" t="s">
        <v>8548</v>
      </c>
      <c r="B642" t="s">
        <v>8549</v>
      </c>
      <c r="C642" t="s">
        <v>6761</v>
      </c>
      <c r="D642" t="s">
        <v>6788</v>
      </c>
      <c r="E642">
        <v>41</v>
      </c>
      <c r="F642">
        <v>63</v>
      </c>
      <c r="G642">
        <v>23</v>
      </c>
      <c r="H642">
        <v>4</v>
      </c>
      <c r="I642" t="s">
        <v>7163</v>
      </c>
      <c r="J642" t="s">
        <v>73</v>
      </c>
      <c r="K642" t="s">
        <v>74</v>
      </c>
      <c r="L642" t="s">
        <v>75</v>
      </c>
      <c r="M642" t="s">
        <v>76</v>
      </c>
      <c r="N642" t="s">
        <v>77</v>
      </c>
    </row>
    <row r="643" spans="1:14" x14ac:dyDescent="0.2">
      <c r="A643" t="s">
        <v>8550</v>
      </c>
      <c r="B643" t="s">
        <v>8550</v>
      </c>
      <c r="C643" t="s">
        <v>6741</v>
      </c>
      <c r="D643" t="s">
        <v>6742</v>
      </c>
      <c r="E643">
        <v>90</v>
      </c>
      <c r="F643">
        <v>97</v>
      </c>
      <c r="G643">
        <v>8</v>
      </c>
      <c r="H643">
        <v>2</v>
      </c>
      <c r="J643" t="s">
        <v>8551</v>
      </c>
      <c r="K643" t="s">
        <v>8552</v>
      </c>
      <c r="L643" t="s">
        <v>8553</v>
      </c>
      <c r="M643" t="s">
        <v>8554</v>
      </c>
      <c r="N643" t="s">
        <v>8555</v>
      </c>
    </row>
    <row r="644" spans="1:14" x14ac:dyDescent="0.2">
      <c r="A644" t="s">
        <v>8556</v>
      </c>
      <c r="B644" t="s">
        <v>8556</v>
      </c>
      <c r="C644" t="s">
        <v>6741</v>
      </c>
      <c r="D644" t="s">
        <v>6840</v>
      </c>
      <c r="E644">
        <v>90</v>
      </c>
      <c r="F644">
        <v>106</v>
      </c>
      <c r="G644">
        <v>17</v>
      </c>
      <c r="H644">
        <v>4</v>
      </c>
      <c r="J644" t="s">
        <v>8551</v>
      </c>
      <c r="K644" t="s">
        <v>8552</v>
      </c>
      <c r="L644" t="s">
        <v>8553</v>
      </c>
      <c r="M644" t="s">
        <v>8554</v>
      </c>
      <c r="N644" t="s">
        <v>8555</v>
      </c>
    </row>
    <row r="645" spans="1:14" x14ac:dyDescent="0.2">
      <c r="A645" t="s">
        <v>8557</v>
      </c>
      <c r="B645" t="s">
        <v>392</v>
      </c>
      <c r="C645" t="s">
        <v>6741</v>
      </c>
      <c r="D645" t="s">
        <v>6762</v>
      </c>
      <c r="E645">
        <v>237</v>
      </c>
      <c r="F645">
        <v>250</v>
      </c>
      <c r="G645">
        <v>14</v>
      </c>
      <c r="H645" t="s">
        <v>6765</v>
      </c>
      <c r="I645" t="s">
        <v>8422</v>
      </c>
      <c r="J645" t="s">
        <v>394</v>
      </c>
      <c r="K645" t="s">
        <v>395</v>
      </c>
      <c r="L645" t="s">
        <v>396</v>
      </c>
      <c r="M645" t="s">
        <v>397</v>
      </c>
      <c r="N645" t="s">
        <v>398</v>
      </c>
    </row>
    <row r="646" spans="1:14" x14ac:dyDescent="0.2">
      <c r="A646" t="s">
        <v>8557</v>
      </c>
      <c r="B646" t="s">
        <v>393</v>
      </c>
      <c r="C646" t="s">
        <v>6741</v>
      </c>
      <c r="D646" t="s">
        <v>6762</v>
      </c>
      <c r="E646">
        <v>237</v>
      </c>
      <c r="F646">
        <v>250</v>
      </c>
      <c r="G646">
        <v>14</v>
      </c>
      <c r="H646" t="s">
        <v>6765</v>
      </c>
      <c r="I646" t="s">
        <v>6763</v>
      </c>
      <c r="J646" t="s">
        <v>394</v>
      </c>
      <c r="K646" t="s">
        <v>395</v>
      </c>
      <c r="L646" t="s">
        <v>396</v>
      </c>
      <c r="M646" t="s">
        <v>397</v>
      </c>
      <c r="N646" t="s">
        <v>398</v>
      </c>
    </row>
    <row r="647" spans="1:14" x14ac:dyDescent="0.2">
      <c r="A647" t="s">
        <v>8558</v>
      </c>
      <c r="B647" t="s">
        <v>8558</v>
      </c>
      <c r="C647" t="s">
        <v>6761</v>
      </c>
      <c r="D647" t="s">
        <v>6905</v>
      </c>
      <c r="E647">
        <v>451</v>
      </c>
      <c r="F647">
        <v>469</v>
      </c>
      <c r="G647">
        <v>19</v>
      </c>
      <c r="H647" t="s">
        <v>6817</v>
      </c>
      <c r="J647" t="s">
        <v>8559</v>
      </c>
      <c r="K647" t="s">
        <v>6258</v>
      </c>
      <c r="L647" t="s">
        <v>6257</v>
      </c>
      <c r="M647" t="s">
        <v>8560</v>
      </c>
      <c r="N647" t="s">
        <v>8561</v>
      </c>
    </row>
    <row r="648" spans="1:14" x14ac:dyDescent="0.2">
      <c r="A648" t="s">
        <v>8562</v>
      </c>
      <c r="B648" t="s">
        <v>8562</v>
      </c>
      <c r="C648" t="s">
        <v>6761</v>
      </c>
      <c r="D648" t="s">
        <v>6876</v>
      </c>
      <c r="E648">
        <v>451</v>
      </c>
      <c r="F648">
        <v>471</v>
      </c>
      <c r="G648">
        <v>21</v>
      </c>
      <c r="H648">
        <v>4</v>
      </c>
      <c r="J648" t="s">
        <v>8559</v>
      </c>
      <c r="K648" t="s">
        <v>6258</v>
      </c>
      <c r="L648" t="s">
        <v>6257</v>
      </c>
      <c r="M648" t="s">
        <v>8560</v>
      </c>
      <c r="N648" t="s">
        <v>8561</v>
      </c>
    </row>
    <row r="649" spans="1:14" x14ac:dyDescent="0.2">
      <c r="A649" t="s">
        <v>8558</v>
      </c>
      <c r="B649" t="s">
        <v>8563</v>
      </c>
      <c r="C649" t="s">
        <v>6761</v>
      </c>
      <c r="D649" t="s">
        <v>6905</v>
      </c>
      <c r="E649">
        <v>451</v>
      </c>
      <c r="F649">
        <v>469</v>
      </c>
      <c r="G649">
        <v>19</v>
      </c>
      <c r="H649">
        <v>3</v>
      </c>
      <c r="I649" t="s">
        <v>8564</v>
      </c>
      <c r="J649" t="s">
        <v>8559</v>
      </c>
      <c r="K649" t="s">
        <v>6258</v>
      </c>
      <c r="L649" t="s">
        <v>6257</v>
      </c>
      <c r="M649" t="s">
        <v>8560</v>
      </c>
      <c r="N649" t="s">
        <v>8561</v>
      </c>
    </row>
    <row r="650" spans="1:14" x14ac:dyDescent="0.2">
      <c r="A650" t="s">
        <v>8565</v>
      </c>
      <c r="B650" t="s">
        <v>8565</v>
      </c>
      <c r="C650" t="s">
        <v>6741</v>
      </c>
      <c r="D650" t="s">
        <v>6876</v>
      </c>
      <c r="E650">
        <v>295</v>
      </c>
      <c r="F650">
        <v>304</v>
      </c>
      <c r="G650">
        <v>10</v>
      </c>
      <c r="H650">
        <v>3</v>
      </c>
      <c r="J650" t="s">
        <v>8566</v>
      </c>
      <c r="K650" t="s">
        <v>8567</v>
      </c>
      <c r="L650" t="s">
        <v>8568</v>
      </c>
      <c r="M650" t="s">
        <v>8569</v>
      </c>
      <c r="N650" t="s">
        <v>8570</v>
      </c>
    </row>
    <row r="651" spans="1:14" x14ac:dyDescent="0.2">
      <c r="A651" t="s">
        <v>8571</v>
      </c>
      <c r="B651" t="s">
        <v>8571</v>
      </c>
      <c r="C651" t="s">
        <v>6741</v>
      </c>
      <c r="D651" t="s">
        <v>7038</v>
      </c>
      <c r="E651">
        <v>117</v>
      </c>
      <c r="F651">
        <v>146</v>
      </c>
      <c r="G651">
        <v>30</v>
      </c>
      <c r="H651">
        <v>4</v>
      </c>
      <c r="J651" t="s">
        <v>6782</v>
      </c>
      <c r="K651" t="s">
        <v>6783</v>
      </c>
      <c r="L651" t="s">
        <v>6784</v>
      </c>
      <c r="M651" t="s">
        <v>6785</v>
      </c>
      <c r="N651" t="s">
        <v>6786</v>
      </c>
    </row>
    <row r="652" spans="1:14" x14ac:dyDescent="0.2">
      <c r="A652" t="s">
        <v>8572</v>
      </c>
      <c r="B652" t="s">
        <v>8572</v>
      </c>
      <c r="C652" t="s">
        <v>6741</v>
      </c>
      <c r="D652" t="s">
        <v>6876</v>
      </c>
      <c r="E652">
        <v>219</v>
      </c>
      <c r="F652">
        <v>243</v>
      </c>
      <c r="G652">
        <v>25</v>
      </c>
      <c r="H652">
        <v>4</v>
      </c>
      <c r="J652" t="s">
        <v>8573</v>
      </c>
      <c r="K652" t="s">
        <v>8574</v>
      </c>
      <c r="L652" t="s">
        <v>8575</v>
      </c>
      <c r="M652" t="s">
        <v>8576</v>
      </c>
      <c r="N652" t="s">
        <v>8577</v>
      </c>
    </row>
    <row r="653" spans="1:14" x14ac:dyDescent="0.2">
      <c r="A653" t="s">
        <v>8578</v>
      </c>
      <c r="B653" t="s">
        <v>8579</v>
      </c>
      <c r="C653" t="s">
        <v>6741</v>
      </c>
      <c r="D653" t="s">
        <v>6899</v>
      </c>
      <c r="E653">
        <v>358</v>
      </c>
      <c r="F653">
        <v>372</v>
      </c>
      <c r="G653">
        <v>15</v>
      </c>
      <c r="H653">
        <v>3</v>
      </c>
      <c r="I653" t="s">
        <v>7265</v>
      </c>
      <c r="J653" t="s">
        <v>8580</v>
      </c>
      <c r="K653" t="s">
        <v>8581</v>
      </c>
      <c r="L653" t="s">
        <v>8582</v>
      </c>
      <c r="M653" t="s">
        <v>8583</v>
      </c>
      <c r="N653" t="s">
        <v>8584</v>
      </c>
    </row>
    <row r="654" spans="1:14" x14ac:dyDescent="0.2">
      <c r="A654" t="s">
        <v>8585</v>
      </c>
      <c r="B654" t="s">
        <v>908</v>
      </c>
      <c r="C654" t="s">
        <v>6761</v>
      </c>
      <c r="D654" t="s">
        <v>6761</v>
      </c>
      <c r="E654">
        <v>50</v>
      </c>
      <c r="F654">
        <v>61</v>
      </c>
      <c r="G654">
        <v>12</v>
      </c>
      <c r="H654">
        <v>3</v>
      </c>
      <c r="I654" t="s">
        <v>8302</v>
      </c>
      <c r="J654" t="s">
        <v>876</v>
      </c>
      <c r="K654" t="s">
        <v>877</v>
      </c>
      <c r="L654" t="s">
        <v>878</v>
      </c>
      <c r="M654" t="s">
        <v>879</v>
      </c>
      <c r="N654" t="s">
        <v>880</v>
      </c>
    </row>
    <row r="655" spans="1:14" x14ac:dyDescent="0.2">
      <c r="A655" t="s">
        <v>8585</v>
      </c>
      <c r="B655" t="s">
        <v>909</v>
      </c>
      <c r="C655" t="s">
        <v>6761</v>
      </c>
      <c r="D655" t="s">
        <v>6761</v>
      </c>
      <c r="E655">
        <v>50</v>
      </c>
      <c r="F655">
        <v>61</v>
      </c>
      <c r="G655">
        <v>12</v>
      </c>
      <c r="H655">
        <v>3</v>
      </c>
      <c r="I655" t="s">
        <v>7749</v>
      </c>
      <c r="J655" t="s">
        <v>876</v>
      </c>
      <c r="K655" t="s">
        <v>877</v>
      </c>
      <c r="L655" t="s">
        <v>878</v>
      </c>
      <c r="M655" t="s">
        <v>879</v>
      </c>
      <c r="N655" t="s">
        <v>880</v>
      </c>
    </row>
    <row r="656" spans="1:14" x14ac:dyDescent="0.2">
      <c r="A656" t="s">
        <v>8586</v>
      </c>
      <c r="B656" t="s">
        <v>8586</v>
      </c>
      <c r="C656" t="s">
        <v>6761</v>
      </c>
      <c r="D656" t="s">
        <v>6788</v>
      </c>
      <c r="E656">
        <v>4</v>
      </c>
      <c r="F656">
        <v>32</v>
      </c>
      <c r="G656">
        <v>29</v>
      </c>
      <c r="H656">
        <v>3</v>
      </c>
      <c r="J656" t="s">
        <v>8587</v>
      </c>
      <c r="K656" t="s">
        <v>8588</v>
      </c>
      <c r="L656" t="s">
        <v>8589</v>
      </c>
      <c r="M656" t="s">
        <v>8590</v>
      </c>
      <c r="N656" t="s">
        <v>8591</v>
      </c>
    </row>
    <row r="657" spans="1:14" x14ac:dyDescent="0.2">
      <c r="A657" t="s">
        <v>8592</v>
      </c>
      <c r="B657" t="s">
        <v>8592</v>
      </c>
      <c r="C657" t="s">
        <v>6741</v>
      </c>
      <c r="D657" t="s">
        <v>6905</v>
      </c>
      <c r="E657">
        <v>423</v>
      </c>
      <c r="F657">
        <v>455</v>
      </c>
      <c r="G657">
        <v>33</v>
      </c>
      <c r="H657">
        <v>4</v>
      </c>
      <c r="J657" t="s">
        <v>1040</v>
      </c>
      <c r="K657" t="s">
        <v>1041</v>
      </c>
      <c r="L657" t="s">
        <v>1042</v>
      </c>
      <c r="M657" t="s">
        <v>1043</v>
      </c>
      <c r="N657" t="s">
        <v>1044</v>
      </c>
    </row>
    <row r="658" spans="1:14" x14ac:dyDescent="0.2">
      <c r="A658" t="s">
        <v>8593</v>
      </c>
      <c r="B658" t="s">
        <v>8593</v>
      </c>
      <c r="C658" t="s">
        <v>6741</v>
      </c>
      <c r="D658" t="s">
        <v>6761</v>
      </c>
      <c r="E658">
        <v>461</v>
      </c>
      <c r="F658">
        <v>476</v>
      </c>
      <c r="G658">
        <v>16</v>
      </c>
      <c r="H658">
        <v>3</v>
      </c>
      <c r="J658" t="s">
        <v>100</v>
      </c>
      <c r="K658" t="s">
        <v>101</v>
      </c>
      <c r="L658" t="s">
        <v>102</v>
      </c>
      <c r="M658" t="s">
        <v>103</v>
      </c>
      <c r="N658" t="s">
        <v>104</v>
      </c>
    </row>
    <row r="659" spans="1:14" x14ac:dyDescent="0.2">
      <c r="A659" t="s">
        <v>8593</v>
      </c>
      <c r="B659" t="s">
        <v>814</v>
      </c>
      <c r="C659" t="s">
        <v>6741</v>
      </c>
      <c r="D659" t="s">
        <v>6761</v>
      </c>
      <c r="E659">
        <v>461</v>
      </c>
      <c r="F659">
        <v>476</v>
      </c>
      <c r="G659">
        <v>16</v>
      </c>
      <c r="H659">
        <v>4</v>
      </c>
      <c r="I659" t="s">
        <v>6852</v>
      </c>
      <c r="J659" t="s">
        <v>100</v>
      </c>
      <c r="K659" t="s">
        <v>101</v>
      </c>
      <c r="L659" t="s">
        <v>102</v>
      </c>
      <c r="M659" t="s">
        <v>103</v>
      </c>
      <c r="N659" t="s">
        <v>104</v>
      </c>
    </row>
    <row r="660" spans="1:14" x14ac:dyDescent="0.2">
      <c r="A660" t="s">
        <v>8593</v>
      </c>
      <c r="B660" t="s">
        <v>815</v>
      </c>
      <c r="C660" t="s">
        <v>6741</v>
      </c>
      <c r="D660" t="s">
        <v>6761</v>
      </c>
      <c r="E660">
        <v>461</v>
      </c>
      <c r="F660">
        <v>476</v>
      </c>
      <c r="G660">
        <v>16</v>
      </c>
      <c r="H660">
        <v>4</v>
      </c>
      <c r="I660" t="s">
        <v>6853</v>
      </c>
      <c r="J660" t="s">
        <v>100</v>
      </c>
      <c r="K660" t="s">
        <v>101</v>
      </c>
      <c r="L660" t="s">
        <v>102</v>
      </c>
      <c r="M660" t="s">
        <v>103</v>
      </c>
      <c r="N660" t="s">
        <v>104</v>
      </c>
    </row>
    <row r="661" spans="1:14" x14ac:dyDescent="0.2">
      <c r="A661" t="s">
        <v>8594</v>
      </c>
      <c r="B661" t="s">
        <v>8594</v>
      </c>
      <c r="C661" t="s">
        <v>6761</v>
      </c>
      <c r="D661" t="s">
        <v>6855</v>
      </c>
      <c r="E661">
        <v>91</v>
      </c>
      <c r="F661">
        <v>125</v>
      </c>
      <c r="G661">
        <v>35</v>
      </c>
      <c r="H661" t="s">
        <v>6758</v>
      </c>
      <c r="J661" t="s">
        <v>1133</v>
      </c>
      <c r="K661" t="s">
        <v>1134</v>
      </c>
      <c r="L661" t="s">
        <v>1135</v>
      </c>
      <c r="M661" t="s">
        <v>1136</v>
      </c>
      <c r="N661" t="s">
        <v>1137</v>
      </c>
    </row>
    <row r="662" spans="1:14" x14ac:dyDescent="0.2">
      <c r="A662" t="s">
        <v>8595</v>
      </c>
      <c r="B662" t="s">
        <v>8595</v>
      </c>
      <c r="C662" t="s">
        <v>6741</v>
      </c>
      <c r="D662" t="s">
        <v>6876</v>
      </c>
      <c r="E662">
        <v>92</v>
      </c>
      <c r="F662">
        <v>121</v>
      </c>
      <c r="G662">
        <v>30</v>
      </c>
      <c r="H662" t="s">
        <v>6765</v>
      </c>
      <c r="J662" t="s">
        <v>162</v>
      </c>
      <c r="K662" t="s">
        <v>163</v>
      </c>
      <c r="L662" t="s">
        <v>164</v>
      </c>
      <c r="M662" t="s">
        <v>165</v>
      </c>
      <c r="N662" t="s">
        <v>166</v>
      </c>
    </row>
    <row r="663" spans="1:14" x14ac:dyDescent="0.2">
      <c r="A663" t="s">
        <v>8596</v>
      </c>
      <c r="B663" t="s">
        <v>8597</v>
      </c>
      <c r="C663" t="s">
        <v>6761</v>
      </c>
      <c r="D663" t="s">
        <v>6788</v>
      </c>
      <c r="E663">
        <v>1091</v>
      </c>
      <c r="F663">
        <v>1103</v>
      </c>
      <c r="G663">
        <v>13</v>
      </c>
      <c r="H663">
        <v>4</v>
      </c>
      <c r="I663" t="s">
        <v>6853</v>
      </c>
      <c r="J663" t="s">
        <v>135</v>
      </c>
      <c r="K663" t="s">
        <v>136</v>
      </c>
      <c r="L663" t="s">
        <v>137</v>
      </c>
      <c r="M663" t="s">
        <v>138</v>
      </c>
      <c r="N663" t="s">
        <v>139</v>
      </c>
    </row>
    <row r="664" spans="1:14" x14ac:dyDescent="0.2">
      <c r="A664" t="s">
        <v>8596</v>
      </c>
      <c r="B664" t="s">
        <v>8598</v>
      </c>
      <c r="C664" t="s">
        <v>6761</v>
      </c>
      <c r="D664" t="s">
        <v>6788</v>
      </c>
      <c r="E664">
        <v>1091</v>
      </c>
      <c r="F664">
        <v>1103</v>
      </c>
      <c r="G664">
        <v>13</v>
      </c>
      <c r="H664">
        <v>4</v>
      </c>
      <c r="I664" t="s">
        <v>8599</v>
      </c>
      <c r="J664" t="s">
        <v>135</v>
      </c>
      <c r="K664" t="s">
        <v>136</v>
      </c>
      <c r="L664" t="s">
        <v>137</v>
      </c>
      <c r="M664" t="s">
        <v>138</v>
      </c>
      <c r="N664" t="s">
        <v>139</v>
      </c>
    </row>
    <row r="665" spans="1:14" x14ac:dyDescent="0.2">
      <c r="A665" t="s">
        <v>8596</v>
      </c>
      <c r="B665" t="s">
        <v>1390</v>
      </c>
      <c r="C665" t="s">
        <v>6761</v>
      </c>
      <c r="D665" t="s">
        <v>6788</v>
      </c>
      <c r="E665">
        <v>1091</v>
      </c>
      <c r="F665">
        <v>1103</v>
      </c>
      <c r="G665">
        <v>13</v>
      </c>
      <c r="H665">
        <v>4</v>
      </c>
      <c r="I665" t="s">
        <v>6841</v>
      </c>
      <c r="J665" t="s">
        <v>135</v>
      </c>
      <c r="K665" t="s">
        <v>136</v>
      </c>
      <c r="L665" t="s">
        <v>137</v>
      </c>
      <c r="M665" t="s">
        <v>138</v>
      </c>
      <c r="N665" t="s">
        <v>139</v>
      </c>
    </row>
    <row r="666" spans="1:14" x14ac:dyDescent="0.2">
      <c r="A666" t="s">
        <v>8596</v>
      </c>
      <c r="B666" t="s">
        <v>488</v>
      </c>
      <c r="C666" t="s">
        <v>6761</v>
      </c>
      <c r="D666" t="s">
        <v>6788</v>
      </c>
      <c r="E666">
        <v>1091</v>
      </c>
      <c r="F666">
        <v>1103</v>
      </c>
      <c r="G666">
        <v>13</v>
      </c>
      <c r="H666">
        <v>4</v>
      </c>
      <c r="I666" t="s">
        <v>8600</v>
      </c>
      <c r="J666" t="s">
        <v>135</v>
      </c>
      <c r="K666" t="s">
        <v>136</v>
      </c>
      <c r="L666" t="s">
        <v>137</v>
      </c>
      <c r="M666" t="s">
        <v>138</v>
      </c>
      <c r="N666" t="s">
        <v>139</v>
      </c>
    </row>
    <row r="667" spans="1:14" x14ac:dyDescent="0.2">
      <c r="A667" t="s">
        <v>8596</v>
      </c>
      <c r="B667" t="s">
        <v>1391</v>
      </c>
      <c r="C667" t="s">
        <v>6761</v>
      </c>
      <c r="D667" t="s">
        <v>6788</v>
      </c>
      <c r="E667">
        <v>1091</v>
      </c>
      <c r="F667">
        <v>1103</v>
      </c>
      <c r="G667">
        <v>13</v>
      </c>
      <c r="H667">
        <v>4</v>
      </c>
      <c r="I667" t="s">
        <v>6810</v>
      </c>
      <c r="J667" t="s">
        <v>135</v>
      </c>
      <c r="K667" t="s">
        <v>136</v>
      </c>
      <c r="L667" t="s">
        <v>137</v>
      </c>
      <c r="M667" t="s">
        <v>138</v>
      </c>
      <c r="N667" t="s">
        <v>139</v>
      </c>
    </row>
    <row r="668" spans="1:14" x14ac:dyDescent="0.2">
      <c r="A668" t="s">
        <v>8596</v>
      </c>
      <c r="B668" t="s">
        <v>489</v>
      </c>
      <c r="C668" t="s">
        <v>6761</v>
      </c>
      <c r="D668" t="s">
        <v>6788</v>
      </c>
      <c r="E668">
        <v>1091</v>
      </c>
      <c r="F668">
        <v>1103</v>
      </c>
      <c r="G668">
        <v>13</v>
      </c>
      <c r="H668" t="s">
        <v>6765</v>
      </c>
      <c r="I668" t="s">
        <v>8601</v>
      </c>
      <c r="J668" t="s">
        <v>135</v>
      </c>
      <c r="K668" t="s">
        <v>136</v>
      </c>
      <c r="L668" t="s">
        <v>137</v>
      </c>
      <c r="M668" t="s">
        <v>138</v>
      </c>
      <c r="N668" t="s">
        <v>139</v>
      </c>
    </row>
    <row r="669" spans="1:14" x14ac:dyDescent="0.2">
      <c r="A669" t="s">
        <v>8602</v>
      </c>
      <c r="B669" t="s">
        <v>8602</v>
      </c>
      <c r="C669" t="s">
        <v>6761</v>
      </c>
      <c r="D669" t="s">
        <v>6840</v>
      </c>
      <c r="E669">
        <v>520</v>
      </c>
      <c r="F669">
        <v>531</v>
      </c>
      <c r="G669">
        <v>12</v>
      </c>
      <c r="H669">
        <v>2</v>
      </c>
      <c r="J669" t="s">
        <v>1040</v>
      </c>
      <c r="K669" t="s">
        <v>1041</v>
      </c>
      <c r="L669" t="s">
        <v>1042</v>
      </c>
      <c r="M669" t="s">
        <v>1043</v>
      </c>
      <c r="N669" t="s">
        <v>1044</v>
      </c>
    </row>
    <row r="670" spans="1:14" x14ac:dyDescent="0.2">
      <c r="A670" t="s">
        <v>8603</v>
      </c>
      <c r="B670" t="s">
        <v>8603</v>
      </c>
      <c r="C670" t="s">
        <v>6761</v>
      </c>
      <c r="D670" t="s">
        <v>6750</v>
      </c>
      <c r="E670">
        <v>58</v>
      </c>
      <c r="F670">
        <v>102</v>
      </c>
      <c r="G670">
        <v>45</v>
      </c>
      <c r="H670" t="s">
        <v>6765</v>
      </c>
      <c r="J670" t="s">
        <v>7001</v>
      </c>
      <c r="K670" t="s">
        <v>8604</v>
      </c>
      <c r="L670" t="s">
        <v>8605</v>
      </c>
      <c r="M670" t="s">
        <v>7000</v>
      </c>
      <c r="N670" t="s">
        <v>8606</v>
      </c>
    </row>
    <row r="671" spans="1:14" x14ac:dyDescent="0.2">
      <c r="A671" t="s">
        <v>8607</v>
      </c>
      <c r="B671" t="s">
        <v>8607</v>
      </c>
      <c r="C671" t="s">
        <v>6741</v>
      </c>
      <c r="D671" t="s">
        <v>6761</v>
      </c>
      <c r="E671">
        <v>80</v>
      </c>
      <c r="F671">
        <v>94</v>
      </c>
      <c r="G671">
        <v>15</v>
      </c>
      <c r="H671">
        <v>3</v>
      </c>
      <c r="J671" t="s">
        <v>8608</v>
      </c>
      <c r="K671" t="s">
        <v>8609</v>
      </c>
      <c r="L671" t="s">
        <v>8610</v>
      </c>
      <c r="M671" t="s">
        <v>8611</v>
      </c>
      <c r="N671" t="s">
        <v>8612</v>
      </c>
    </row>
    <row r="672" spans="1:14" x14ac:dyDescent="0.2">
      <c r="A672" t="s">
        <v>8613</v>
      </c>
      <c r="B672" t="s">
        <v>8613</v>
      </c>
      <c r="C672" t="s">
        <v>6741</v>
      </c>
      <c r="D672" t="s">
        <v>6899</v>
      </c>
      <c r="E672">
        <v>154</v>
      </c>
      <c r="F672">
        <v>170</v>
      </c>
      <c r="G672">
        <v>17</v>
      </c>
      <c r="H672">
        <v>4</v>
      </c>
      <c r="J672" t="s">
        <v>8614</v>
      </c>
      <c r="K672" t="s">
        <v>8615</v>
      </c>
      <c r="L672" t="s">
        <v>8616</v>
      </c>
      <c r="M672" t="s">
        <v>8617</v>
      </c>
      <c r="N672" t="s">
        <v>8618</v>
      </c>
    </row>
    <row r="673" spans="1:14" x14ac:dyDescent="0.2">
      <c r="A673" t="s">
        <v>8619</v>
      </c>
      <c r="B673" t="s">
        <v>8619</v>
      </c>
      <c r="C673" t="s">
        <v>6761</v>
      </c>
      <c r="D673" t="s">
        <v>6895</v>
      </c>
      <c r="E673">
        <v>53</v>
      </c>
      <c r="F673">
        <v>75</v>
      </c>
      <c r="G673">
        <v>23</v>
      </c>
      <c r="H673" t="s">
        <v>6990</v>
      </c>
      <c r="J673" t="s">
        <v>446</v>
      </c>
      <c r="K673" t="s">
        <v>447</v>
      </c>
      <c r="L673" t="s">
        <v>448</v>
      </c>
      <c r="M673" t="s">
        <v>449</v>
      </c>
      <c r="N673" t="s">
        <v>450</v>
      </c>
    </row>
    <row r="674" spans="1:14" x14ac:dyDescent="0.2">
      <c r="A674" t="s">
        <v>8620</v>
      </c>
      <c r="B674" t="s">
        <v>8620</v>
      </c>
      <c r="C674" t="s">
        <v>6761</v>
      </c>
      <c r="D674" t="s">
        <v>6876</v>
      </c>
      <c r="E674">
        <v>29</v>
      </c>
      <c r="F674">
        <v>58</v>
      </c>
      <c r="G674">
        <v>30</v>
      </c>
      <c r="H674">
        <v>4</v>
      </c>
      <c r="J674" t="s">
        <v>418</v>
      </c>
      <c r="K674" t="s">
        <v>419</v>
      </c>
      <c r="L674" t="s">
        <v>420</v>
      </c>
      <c r="M674" t="s">
        <v>421</v>
      </c>
      <c r="N674" t="s">
        <v>422</v>
      </c>
    </row>
    <row r="675" spans="1:14" x14ac:dyDescent="0.2">
      <c r="A675" t="s">
        <v>8621</v>
      </c>
      <c r="B675" t="s">
        <v>8621</v>
      </c>
      <c r="C675" t="s">
        <v>6761</v>
      </c>
      <c r="D675" t="s">
        <v>6788</v>
      </c>
      <c r="E675">
        <v>284</v>
      </c>
      <c r="F675">
        <v>313</v>
      </c>
      <c r="G675">
        <v>30</v>
      </c>
      <c r="H675">
        <v>4</v>
      </c>
      <c r="J675" t="s">
        <v>8622</v>
      </c>
      <c r="K675" t="s">
        <v>8623</v>
      </c>
      <c r="L675" t="s">
        <v>8624</v>
      </c>
      <c r="M675" t="s">
        <v>8625</v>
      </c>
      <c r="N675" t="s">
        <v>8626</v>
      </c>
    </row>
    <row r="676" spans="1:14" x14ac:dyDescent="0.2">
      <c r="A676" t="s">
        <v>8627</v>
      </c>
      <c r="B676" t="s">
        <v>8627</v>
      </c>
      <c r="C676" t="s">
        <v>6741</v>
      </c>
      <c r="D676" t="s">
        <v>6840</v>
      </c>
      <c r="E676">
        <v>125</v>
      </c>
      <c r="F676">
        <v>138</v>
      </c>
      <c r="G676">
        <v>14</v>
      </c>
      <c r="H676">
        <v>3</v>
      </c>
      <c r="J676" t="s">
        <v>8628</v>
      </c>
      <c r="K676" t="s">
        <v>8629</v>
      </c>
      <c r="L676" t="s">
        <v>8630</v>
      </c>
      <c r="M676" t="s">
        <v>8631</v>
      </c>
      <c r="N676" t="s">
        <v>8632</v>
      </c>
    </row>
    <row r="677" spans="1:14" x14ac:dyDescent="0.2">
      <c r="A677" t="s">
        <v>8633</v>
      </c>
      <c r="B677" t="s">
        <v>8633</v>
      </c>
      <c r="C677" t="s">
        <v>6741</v>
      </c>
      <c r="D677" t="s">
        <v>6932</v>
      </c>
      <c r="E677">
        <v>179</v>
      </c>
      <c r="F677">
        <v>194</v>
      </c>
      <c r="G677">
        <v>16</v>
      </c>
      <c r="H677">
        <v>2</v>
      </c>
      <c r="J677" t="s">
        <v>6951</v>
      </c>
      <c r="K677" t="s">
        <v>6952</v>
      </c>
      <c r="L677" t="s">
        <v>6953</v>
      </c>
      <c r="M677" t="s">
        <v>6954</v>
      </c>
      <c r="N677" t="s">
        <v>6955</v>
      </c>
    </row>
    <row r="678" spans="1:14" x14ac:dyDescent="0.2">
      <c r="A678" t="s">
        <v>8634</v>
      </c>
      <c r="B678" t="s">
        <v>8634</v>
      </c>
      <c r="C678" t="s">
        <v>6741</v>
      </c>
      <c r="D678" t="s">
        <v>6762</v>
      </c>
      <c r="E678">
        <v>197</v>
      </c>
      <c r="F678">
        <v>222</v>
      </c>
      <c r="G678">
        <v>26</v>
      </c>
      <c r="H678">
        <v>3</v>
      </c>
      <c r="J678" t="s">
        <v>8492</v>
      </c>
      <c r="K678" t="s">
        <v>8493</v>
      </c>
      <c r="L678" t="s">
        <v>8494</v>
      </c>
      <c r="M678" t="s">
        <v>8495</v>
      </c>
      <c r="N678" t="s">
        <v>8496</v>
      </c>
    </row>
    <row r="679" spans="1:14" x14ac:dyDescent="0.2">
      <c r="A679" t="s">
        <v>8635</v>
      </c>
      <c r="B679" t="s">
        <v>8636</v>
      </c>
      <c r="C679" t="s">
        <v>6741</v>
      </c>
      <c r="D679" t="s">
        <v>6761</v>
      </c>
      <c r="E679">
        <v>240</v>
      </c>
      <c r="F679">
        <v>279</v>
      </c>
      <c r="G679">
        <v>40</v>
      </c>
      <c r="H679">
        <v>5</v>
      </c>
      <c r="I679" t="s">
        <v>8637</v>
      </c>
      <c r="J679" t="s">
        <v>8638</v>
      </c>
      <c r="K679" t="s">
        <v>8639</v>
      </c>
      <c r="L679" t="s">
        <v>8640</v>
      </c>
      <c r="M679" t="s">
        <v>8641</v>
      </c>
      <c r="N679" t="s">
        <v>8642</v>
      </c>
    </row>
    <row r="680" spans="1:14" x14ac:dyDescent="0.2">
      <c r="A680" t="s">
        <v>8635</v>
      </c>
      <c r="B680" t="s">
        <v>8643</v>
      </c>
      <c r="C680" t="s">
        <v>6741</v>
      </c>
      <c r="D680" t="s">
        <v>6761</v>
      </c>
      <c r="E680">
        <v>240</v>
      </c>
      <c r="F680">
        <v>279</v>
      </c>
      <c r="G680">
        <v>40</v>
      </c>
      <c r="H680">
        <v>5</v>
      </c>
      <c r="I680" t="s">
        <v>8644</v>
      </c>
      <c r="J680" t="s">
        <v>8638</v>
      </c>
      <c r="K680" t="s">
        <v>8639</v>
      </c>
      <c r="L680" t="s">
        <v>8640</v>
      </c>
      <c r="M680" t="s">
        <v>8641</v>
      </c>
      <c r="N680" t="s">
        <v>8642</v>
      </c>
    </row>
    <row r="681" spans="1:14" x14ac:dyDescent="0.2">
      <c r="A681" t="s">
        <v>8645</v>
      </c>
      <c r="B681" t="s">
        <v>8646</v>
      </c>
      <c r="C681" t="s">
        <v>6741</v>
      </c>
      <c r="D681" t="s">
        <v>6761</v>
      </c>
      <c r="E681">
        <v>240</v>
      </c>
      <c r="F681">
        <v>280</v>
      </c>
      <c r="G681">
        <v>41</v>
      </c>
      <c r="H681">
        <v>5</v>
      </c>
      <c r="I681" t="s">
        <v>8644</v>
      </c>
      <c r="J681" t="s">
        <v>8638</v>
      </c>
      <c r="K681" t="s">
        <v>8639</v>
      </c>
      <c r="L681" t="s">
        <v>8640</v>
      </c>
      <c r="M681" t="s">
        <v>8641</v>
      </c>
      <c r="N681" t="s">
        <v>8642</v>
      </c>
    </row>
    <row r="682" spans="1:14" x14ac:dyDescent="0.2">
      <c r="A682" t="s">
        <v>8647</v>
      </c>
      <c r="B682" t="s">
        <v>8647</v>
      </c>
      <c r="C682" t="s">
        <v>6761</v>
      </c>
      <c r="D682" t="s">
        <v>6809</v>
      </c>
      <c r="E682">
        <v>97</v>
      </c>
      <c r="F682">
        <v>112</v>
      </c>
      <c r="G682">
        <v>16</v>
      </c>
      <c r="H682" t="s">
        <v>6990</v>
      </c>
      <c r="J682" t="s">
        <v>353</v>
      </c>
      <c r="K682" t="s">
        <v>354</v>
      </c>
      <c r="L682" t="s">
        <v>355</v>
      </c>
      <c r="M682" t="s">
        <v>356</v>
      </c>
      <c r="N682" t="s">
        <v>357</v>
      </c>
    </row>
    <row r="683" spans="1:14" x14ac:dyDescent="0.2">
      <c r="A683" t="s">
        <v>8648</v>
      </c>
      <c r="B683" t="s">
        <v>8648</v>
      </c>
      <c r="C683" t="s">
        <v>6761</v>
      </c>
      <c r="D683" t="s">
        <v>6742</v>
      </c>
      <c r="E683">
        <v>97</v>
      </c>
      <c r="F683">
        <v>118</v>
      </c>
      <c r="G683">
        <v>22</v>
      </c>
      <c r="H683">
        <v>3</v>
      </c>
      <c r="J683" t="s">
        <v>353</v>
      </c>
      <c r="K683" t="s">
        <v>354</v>
      </c>
      <c r="L683" t="s">
        <v>355</v>
      </c>
      <c r="M683" t="s">
        <v>356</v>
      </c>
      <c r="N683" t="s">
        <v>357</v>
      </c>
    </row>
    <row r="684" spans="1:14" x14ac:dyDescent="0.2">
      <c r="A684" t="s">
        <v>8649</v>
      </c>
      <c r="B684" t="s">
        <v>8649</v>
      </c>
      <c r="C684" t="s">
        <v>6761</v>
      </c>
      <c r="D684" t="s">
        <v>6809</v>
      </c>
      <c r="E684">
        <v>97</v>
      </c>
      <c r="F684">
        <v>129</v>
      </c>
      <c r="G684">
        <v>33</v>
      </c>
      <c r="H684">
        <v>4</v>
      </c>
      <c r="J684" t="s">
        <v>353</v>
      </c>
      <c r="K684" t="s">
        <v>354</v>
      </c>
      <c r="L684" t="s">
        <v>355</v>
      </c>
      <c r="M684" t="s">
        <v>356</v>
      </c>
      <c r="N684" t="s">
        <v>357</v>
      </c>
    </row>
    <row r="685" spans="1:14" x14ac:dyDescent="0.2">
      <c r="A685" t="s">
        <v>8650</v>
      </c>
      <c r="B685" t="s">
        <v>8650</v>
      </c>
      <c r="C685" t="s">
        <v>6741</v>
      </c>
      <c r="D685" t="s">
        <v>6840</v>
      </c>
      <c r="E685">
        <v>259</v>
      </c>
      <c r="F685">
        <v>267</v>
      </c>
      <c r="G685">
        <v>9</v>
      </c>
      <c r="H685">
        <v>2</v>
      </c>
      <c r="J685" t="s">
        <v>7352</v>
      </c>
      <c r="K685" t="s">
        <v>7353</v>
      </c>
      <c r="L685" t="s">
        <v>7354</v>
      </c>
      <c r="M685" t="s">
        <v>7355</v>
      </c>
      <c r="N685" t="s">
        <v>7356</v>
      </c>
    </row>
    <row r="686" spans="1:14" x14ac:dyDescent="0.2">
      <c r="A686" t="s">
        <v>8651</v>
      </c>
      <c r="B686" t="s">
        <v>8651</v>
      </c>
      <c r="C686" t="s">
        <v>6761</v>
      </c>
      <c r="D686" t="s">
        <v>6741</v>
      </c>
      <c r="E686">
        <v>52</v>
      </c>
      <c r="F686">
        <v>75</v>
      </c>
      <c r="G686">
        <v>24</v>
      </c>
      <c r="H686">
        <v>4</v>
      </c>
      <c r="J686" t="s">
        <v>8319</v>
      </c>
      <c r="K686" t="s">
        <v>6244</v>
      </c>
      <c r="L686" t="s">
        <v>6243</v>
      </c>
      <c r="M686" t="s">
        <v>8320</v>
      </c>
      <c r="N686" t="s">
        <v>8321</v>
      </c>
    </row>
    <row r="687" spans="1:14" x14ac:dyDescent="0.2">
      <c r="A687" t="s">
        <v>8652</v>
      </c>
      <c r="B687" t="s">
        <v>8652</v>
      </c>
      <c r="C687" t="s">
        <v>6761</v>
      </c>
      <c r="D687" t="s">
        <v>6835</v>
      </c>
      <c r="E687">
        <v>113</v>
      </c>
      <c r="F687">
        <v>121</v>
      </c>
      <c r="G687">
        <v>9</v>
      </c>
      <c r="H687">
        <v>3</v>
      </c>
      <c r="J687" t="s">
        <v>8653</v>
      </c>
      <c r="K687" t="s">
        <v>8654</v>
      </c>
      <c r="L687" t="s">
        <v>8655</v>
      </c>
      <c r="M687" t="s">
        <v>8656</v>
      </c>
      <c r="N687" t="s">
        <v>8657</v>
      </c>
    </row>
    <row r="688" spans="1:14" x14ac:dyDescent="0.2">
      <c r="A688" t="s">
        <v>8658</v>
      </c>
      <c r="B688" t="s">
        <v>8658</v>
      </c>
      <c r="C688" t="s">
        <v>6761</v>
      </c>
      <c r="D688" t="s">
        <v>6840</v>
      </c>
      <c r="E688">
        <v>45</v>
      </c>
      <c r="F688">
        <v>78</v>
      </c>
      <c r="G688">
        <v>34</v>
      </c>
      <c r="H688">
        <v>5</v>
      </c>
      <c r="J688" t="s">
        <v>8659</v>
      </c>
      <c r="K688" t="s">
        <v>8660</v>
      </c>
      <c r="L688" t="s">
        <v>8661</v>
      </c>
      <c r="M688" t="s">
        <v>8662</v>
      </c>
      <c r="N688" t="s">
        <v>8663</v>
      </c>
    </row>
    <row r="689" spans="1:14" x14ac:dyDescent="0.2">
      <c r="A689" t="s">
        <v>8664</v>
      </c>
      <c r="B689" t="s">
        <v>8664</v>
      </c>
      <c r="C689" t="s">
        <v>6741</v>
      </c>
      <c r="D689" t="s">
        <v>6761</v>
      </c>
      <c r="E689">
        <v>20</v>
      </c>
      <c r="F689">
        <v>45</v>
      </c>
      <c r="G689">
        <v>26</v>
      </c>
      <c r="H689">
        <v>3</v>
      </c>
      <c r="J689" t="s">
        <v>1248</v>
      </c>
      <c r="K689" t="s">
        <v>1249</v>
      </c>
      <c r="L689" t="s">
        <v>1250</v>
      </c>
      <c r="M689" t="s">
        <v>1251</v>
      </c>
      <c r="N689" t="s">
        <v>1252</v>
      </c>
    </row>
    <row r="690" spans="1:14" x14ac:dyDescent="0.2">
      <c r="A690" t="s">
        <v>8665</v>
      </c>
      <c r="B690" t="s">
        <v>8665</v>
      </c>
      <c r="C690" t="s">
        <v>6741</v>
      </c>
      <c r="D690" t="s">
        <v>6742</v>
      </c>
      <c r="E690">
        <v>34</v>
      </c>
      <c r="F690">
        <v>40</v>
      </c>
      <c r="G690">
        <v>7</v>
      </c>
      <c r="H690">
        <v>2</v>
      </c>
      <c r="J690" t="s">
        <v>81</v>
      </c>
      <c r="K690" t="s">
        <v>82</v>
      </c>
      <c r="L690" t="s">
        <v>83</v>
      </c>
      <c r="M690" t="s">
        <v>84</v>
      </c>
      <c r="N690" t="s">
        <v>85</v>
      </c>
    </row>
    <row r="691" spans="1:14" x14ac:dyDescent="0.2">
      <c r="A691" t="s">
        <v>8666</v>
      </c>
      <c r="B691" t="s">
        <v>533</v>
      </c>
      <c r="C691" t="s">
        <v>6741</v>
      </c>
      <c r="D691" t="s">
        <v>6788</v>
      </c>
      <c r="E691">
        <v>43</v>
      </c>
      <c r="F691">
        <v>60</v>
      </c>
      <c r="G691">
        <v>18</v>
      </c>
      <c r="H691">
        <v>4</v>
      </c>
      <c r="I691" t="s">
        <v>6902</v>
      </c>
      <c r="J691" t="s">
        <v>535</v>
      </c>
      <c r="K691" t="s">
        <v>536</v>
      </c>
      <c r="L691" t="s">
        <v>537</v>
      </c>
      <c r="M691" t="s">
        <v>538</v>
      </c>
      <c r="N691" t="s">
        <v>539</v>
      </c>
    </row>
    <row r="692" spans="1:14" x14ac:dyDescent="0.2">
      <c r="A692" t="s">
        <v>8667</v>
      </c>
      <c r="B692" t="s">
        <v>8667</v>
      </c>
      <c r="C692" t="s">
        <v>6761</v>
      </c>
      <c r="D692" t="s">
        <v>6741</v>
      </c>
      <c r="E692">
        <v>908</v>
      </c>
      <c r="F692">
        <v>938</v>
      </c>
      <c r="G692">
        <v>31</v>
      </c>
      <c r="H692" t="s">
        <v>6765</v>
      </c>
      <c r="J692" t="s">
        <v>7118</v>
      </c>
      <c r="K692" t="s">
        <v>7119</v>
      </c>
      <c r="L692" t="s">
        <v>7120</v>
      </c>
      <c r="M692" t="s">
        <v>7121</v>
      </c>
      <c r="N692" t="s">
        <v>7122</v>
      </c>
    </row>
    <row r="693" spans="1:14" x14ac:dyDescent="0.2">
      <c r="A693" t="s">
        <v>8668</v>
      </c>
      <c r="B693" t="s">
        <v>8668</v>
      </c>
      <c r="C693" t="s">
        <v>6761</v>
      </c>
      <c r="D693" t="s">
        <v>6742</v>
      </c>
      <c r="E693">
        <v>908</v>
      </c>
      <c r="F693">
        <v>939</v>
      </c>
      <c r="G693">
        <v>32</v>
      </c>
      <c r="H693" t="s">
        <v>6836</v>
      </c>
      <c r="J693" t="s">
        <v>7118</v>
      </c>
      <c r="K693" t="s">
        <v>7119</v>
      </c>
      <c r="L693" t="s">
        <v>7120</v>
      </c>
      <c r="M693" t="s">
        <v>7121</v>
      </c>
      <c r="N693" t="s">
        <v>7122</v>
      </c>
    </row>
    <row r="694" spans="1:14" x14ac:dyDescent="0.2">
      <c r="A694" t="s">
        <v>8669</v>
      </c>
      <c r="B694" t="s">
        <v>816</v>
      </c>
      <c r="C694" t="s">
        <v>6761</v>
      </c>
      <c r="D694" t="s">
        <v>6905</v>
      </c>
      <c r="E694">
        <v>545</v>
      </c>
      <c r="F694">
        <v>554</v>
      </c>
      <c r="G694">
        <v>10</v>
      </c>
      <c r="H694">
        <v>3</v>
      </c>
      <c r="I694" t="s">
        <v>6776</v>
      </c>
      <c r="J694" t="s">
        <v>818</v>
      </c>
      <c r="K694" t="s">
        <v>819</v>
      </c>
      <c r="L694" t="s">
        <v>820</v>
      </c>
      <c r="M694" t="s">
        <v>821</v>
      </c>
      <c r="N694" t="s">
        <v>822</v>
      </c>
    </row>
    <row r="695" spans="1:14" x14ac:dyDescent="0.2">
      <c r="A695" t="s">
        <v>8669</v>
      </c>
      <c r="B695" t="s">
        <v>817</v>
      </c>
      <c r="C695" t="s">
        <v>6761</v>
      </c>
      <c r="D695" t="s">
        <v>6905</v>
      </c>
      <c r="E695">
        <v>545</v>
      </c>
      <c r="F695">
        <v>554</v>
      </c>
      <c r="G695">
        <v>10</v>
      </c>
      <c r="H695">
        <v>3</v>
      </c>
      <c r="I695" t="s">
        <v>6777</v>
      </c>
      <c r="J695" t="s">
        <v>818</v>
      </c>
      <c r="K695" t="s">
        <v>819</v>
      </c>
      <c r="L695" t="s">
        <v>820</v>
      </c>
      <c r="M695" t="s">
        <v>821</v>
      </c>
      <c r="N695" t="s">
        <v>822</v>
      </c>
    </row>
    <row r="696" spans="1:14" x14ac:dyDescent="0.2">
      <c r="A696" t="s">
        <v>8670</v>
      </c>
      <c r="B696" t="s">
        <v>8670</v>
      </c>
      <c r="C696" t="s">
        <v>6761</v>
      </c>
      <c r="D696" t="s">
        <v>6835</v>
      </c>
      <c r="E696">
        <v>72</v>
      </c>
      <c r="F696">
        <v>99</v>
      </c>
      <c r="G696">
        <v>28</v>
      </c>
      <c r="H696">
        <v>4</v>
      </c>
      <c r="J696" t="s">
        <v>8406</v>
      </c>
      <c r="K696" t="s">
        <v>8407</v>
      </c>
      <c r="L696" t="s">
        <v>8408</v>
      </c>
      <c r="M696" t="s">
        <v>8409</v>
      </c>
      <c r="N696" t="s">
        <v>8410</v>
      </c>
    </row>
    <row r="697" spans="1:14" x14ac:dyDescent="0.2">
      <c r="A697" t="s">
        <v>8671</v>
      </c>
      <c r="B697" t="s">
        <v>8671</v>
      </c>
      <c r="C697" t="s">
        <v>6741</v>
      </c>
      <c r="D697" t="s">
        <v>6757</v>
      </c>
      <c r="E697">
        <v>616</v>
      </c>
      <c r="F697">
        <v>637</v>
      </c>
      <c r="G697">
        <v>22</v>
      </c>
      <c r="H697">
        <v>4</v>
      </c>
      <c r="J697" t="s">
        <v>8672</v>
      </c>
      <c r="K697" t="s">
        <v>8673</v>
      </c>
      <c r="L697" t="s">
        <v>8674</v>
      </c>
      <c r="M697" t="s">
        <v>8675</v>
      </c>
      <c r="N697" t="s">
        <v>8676</v>
      </c>
    </row>
    <row r="698" spans="1:14" x14ac:dyDescent="0.2">
      <c r="A698" t="s">
        <v>8677</v>
      </c>
      <c r="B698" t="s">
        <v>8677</v>
      </c>
      <c r="C698" t="s">
        <v>6741</v>
      </c>
      <c r="D698" t="s">
        <v>6895</v>
      </c>
      <c r="E698">
        <v>616</v>
      </c>
      <c r="F698">
        <v>644</v>
      </c>
      <c r="G698">
        <v>29</v>
      </c>
      <c r="H698" t="s">
        <v>6765</v>
      </c>
      <c r="J698" t="s">
        <v>8672</v>
      </c>
      <c r="K698" t="s">
        <v>8673</v>
      </c>
      <c r="L698" t="s">
        <v>8674</v>
      </c>
      <c r="M698" t="s">
        <v>8675</v>
      </c>
      <c r="N698" t="s">
        <v>8676</v>
      </c>
    </row>
    <row r="699" spans="1:14" x14ac:dyDescent="0.2">
      <c r="A699" t="s">
        <v>8678</v>
      </c>
      <c r="B699" t="s">
        <v>8678</v>
      </c>
      <c r="C699" t="s">
        <v>6741</v>
      </c>
      <c r="D699" t="s">
        <v>6809</v>
      </c>
      <c r="E699">
        <v>81</v>
      </c>
      <c r="F699">
        <v>104</v>
      </c>
      <c r="G699">
        <v>24</v>
      </c>
      <c r="H699">
        <v>5</v>
      </c>
      <c r="J699" t="s">
        <v>8679</v>
      </c>
      <c r="K699" t="s">
        <v>8680</v>
      </c>
      <c r="L699" t="s">
        <v>8681</v>
      </c>
      <c r="M699" t="s">
        <v>8682</v>
      </c>
      <c r="N699" t="s">
        <v>8683</v>
      </c>
    </row>
    <row r="700" spans="1:14" x14ac:dyDescent="0.2">
      <c r="A700" t="s">
        <v>8684</v>
      </c>
      <c r="B700" t="s">
        <v>8684</v>
      </c>
      <c r="C700" t="s">
        <v>6741</v>
      </c>
      <c r="D700" t="s">
        <v>6835</v>
      </c>
      <c r="E700">
        <v>999</v>
      </c>
      <c r="F700">
        <v>1019</v>
      </c>
      <c r="G700">
        <v>21</v>
      </c>
      <c r="H700">
        <v>3</v>
      </c>
      <c r="J700" t="s">
        <v>8685</v>
      </c>
      <c r="K700" t="s">
        <v>8686</v>
      </c>
      <c r="L700" t="s">
        <v>8687</v>
      </c>
      <c r="M700" t="s">
        <v>8688</v>
      </c>
      <c r="N700" t="s">
        <v>8689</v>
      </c>
    </row>
    <row r="701" spans="1:14" x14ac:dyDescent="0.2">
      <c r="A701" t="s">
        <v>8690</v>
      </c>
      <c r="B701" t="s">
        <v>8691</v>
      </c>
      <c r="C701" t="s">
        <v>6741</v>
      </c>
      <c r="D701" t="s">
        <v>6757</v>
      </c>
      <c r="E701">
        <v>999</v>
      </c>
      <c r="F701">
        <v>1027</v>
      </c>
      <c r="G701">
        <v>29</v>
      </c>
      <c r="H701">
        <v>4</v>
      </c>
      <c r="I701" t="s">
        <v>7666</v>
      </c>
      <c r="J701" t="s">
        <v>8685</v>
      </c>
      <c r="K701" t="s">
        <v>8686</v>
      </c>
      <c r="L701" t="s">
        <v>8687</v>
      </c>
      <c r="M701" t="s">
        <v>8688</v>
      </c>
      <c r="N701" t="s">
        <v>8689</v>
      </c>
    </row>
    <row r="702" spans="1:14" x14ac:dyDescent="0.2">
      <c r="A702" t="s">
        <v>8692</v>
      </c>
      <c r="B702" t="s">
        <v>8692</v>
      </c>
      <c r="C702" t="s">
        <v>6761</v>
      </c>
      <c r="D702" t="s">
        <v>6876</v>
      </c>
      <c r="E702">
        <v>154</v>
      </c>
      <c r="F702">
        <v>187</v>
      </c>
      <c r="G702">
        <v>34</v>
      </c>
      <c r="H702" t="s">
        <v>6758</v>
      </c>
      <c r="J702" t="s">
        <v>999</v>
      </c>
      <c r="K702" t="s">
        <v>1000</v>
      </c>
      <c r="L702" t="s">
        <v>1001</v>
      </c>
      <c r="M702" t="s">
        <v>1002</v>
      </c>
      <c r="N702" t="s">
        <v>1003</v>
      </c>
    </row>
    <row r="703" spans="1:14" x14ac:dyDescent="0.2">
      <c r="A703" t="s">
        <v>8693</v>
      </c>
      <c r="B703" t="s">
        <v>8693</v>
      </c>
      <c r="C703" t="s">
        <v>6761</v>
      </c>
      <c r="D703" t="s">
        <v>6932</v>
      </c>
      <c r="E703">
        <v>471</v>
      </c>
      <c r="F703">
        <v>479</v>
      </c>
      <c r="G703">
        <v>9</v>
      </c>
      <c r="H703">
        <v>2</v>
      </c>
      <c r="J703" t="s">
        <v>81</v>
      </c>
      <c r="K703" t="s">
        <v>82</v>
      </c>
      <c r="L703" t="s">
        <v>83</v>
      </c>
      <c r="M703" t="s">
        <v>84</v>
      </c>
      <c r="N703" t="s">
        <v>85</v>
      </c>
    </row>
    <row r="704" spans="1:14" x14ac:dyDescent="0.2">
      <c r="A704" t="s">
        <v>8694</v>
      </c>
      <c r="B704" t="s">
        <v>8694</v>
      </c>
      <c r="C704" t="s">
        <v>6741</v>
      </c>
      <c r="D704" t="s">
        <v>6757</v>
      </c>
      <c r="E704">
        <v>335</v>
      </c>
      <c r="F704">
        <v>347</v>
      </c>
      <c r="G704">
        <v>13</v>
      </c>
      <c r="H704">
        <v>3</v>
      </c>
      <c r="J704" t="s">
        <v>405</v>
      </c>
      <c r="K704" t="s">
        <v>406</v>
      </c>
      <c r="L704" t="s">
        <v>407</v>
      </c>
      <c r="M704" t="s">
        <v>408</v>
      </c>
      <c r="N704" t="s">
        <v>409</v>
      </c>
    </row>
    <row r="705" spans="1:14" x14ac:dyDescent="0.2">
      <c r="A705" t="s">
        <v>8695</v>
      </c>
      <c r="B705" t="s">
        <v>8695</v>
      </c>
      <c r="C705" t="s">
        <v>6741</v>
      </c>
      <c r="D705" t="s">
        <v>6809</v>
      </c>
      <c r="E705">
        <v>210</v>
      </c>
      <c r="F705">
        <v>234</v>
      </c>
      <c r="G705">
        <v>25</v>
      </c>
      <c r="H705" t="s">
        <v>7289</v>
      </c>
      <c r="J705" t="s">
        <v>8109</v>
      </c>
      <c r="K705" t="s">
        <v>8110</v>
      </c>
      <c r="L705" t="s">
        <v>8111</v>
      </c>
      <c r="M705" t="s">
        <v>8112</v>
      </c>
      <c r="N705" t="s">
        <v>8113</v>
      </c>
    </row>
    <row r="706" spans="1:14" x14ac:dyDescent="0.2">
      <c r="A706" t="s">
        <v>8696</v>
      </c>
      <c r="B706" t="s">
        <v>8696</v>
      </c>
      <c r="C706" t="s">
        <v>6761</v>
      </c>
      <c r="D706" t="s">
        <v>6757</v>
      </c>
      <c r="E706">
        <v>411</v>
      </c>
      <c r="F706">
        <v>430</v>
      </c>
      <c r="G706">
        <v>20</v>
      </c>
      <c r="H706" t="s">
        <v>6990</v>
      </c>
      <c r="J706" t="s">
        <v>6869</v>
      </c>
      <c r="K706" t="s">
        <v>6870</v>
      </c>
      <c r="L706" t="s">
        <v>6871</v>
      </c>
      <c r="M706" t="s">
        <v>6872</v>
      </c>
      <c r="N706" t="s">
        <v>6873</v>
      </c>
    </row>
    <row r="707" spans="1:14" x14ac:dyDescent="0.2">
      <c r="A707" t="s">
        <v>8697</v>
      </c>
      <c r="B707" t="s">
        <v>8697</v>
      </c>
      <c r="C707" t="s">
        <v>6761</v>
      </c>
      <c r="D707" t="s">
        <v>6855</v>
      </c>
      <c r="E707">
        <v>252</v>
      </c>
      <c r="F707">
        <v>284</v>
      </c>
      <c r="G707">
        <v>33</v>
      </c>
      <c r="H707">
        <v>4</v>
      </c>
      <c r="J707" t="s">
        <v>7898</v>
      </c>
      <c r="K707" t="s">
        <v>7899</v>
      </c>
      <c r="L707" t="s">
        <v>7900</v>
      </c>
      <c r="M707" t="s">
        <v>7901</v>
      </c>
      <c r="N707" t="s">
        <v>7902</v>
      </c>
    </row>
    <row r="708" spans="1:14" x14ac:dyDescent="0.2">
      <c r="A708" t="s">
        <v>8698</v>
      </c>
      <c r="B708" t="s">
        <v>8698</v>
      </c>
      <c r="C708" t="s">
        <v>6741</v>
      </c>
      <c r="D708" t="s">
        <v>6840</v>
      </c>
      <c r="E708">
        <v>172</v>
      </c>
      <c r="F708">
        <v>205</v>
      </c>
      <c r="G708">
        <v>34</v>
      </c>
      <c r="H708">
        <v>4</v>
      </c>
      <c r="J708" t="s">
        <v>33</v>
      </c>
      <c r="K708" t="s">
        <v>34</v>
      </c>
      <c r="L708" t="s">
        <v>35</v>
      </c>
      <c r="M708" t="s">
        <v>36</v>
      </c>
      <c r="N708" t="s">
        <v>37</v>
      </c>
    </row>
    <row r="709" spans="1:14" x14ac:dyDescent="0.2">
      <c r="A709" t="s">
        <v>8699</v>
      </c>
      <c r="B709" t="s">
        <v>8699</v>
      </c>
      <c r="C709" t="s">
        <v>6741</v>
      </c>
      <c r="D709" t="s">
        <v>6809</v>
      </c>
      <c r="E709">
        <v>431</v>
      </c>
      <c r="F709">
        <v>450</v>
      </c>
      <c r="G709">
        <v>20</v>
      </c>
      <c r="H709">
        <v>5</v>
      </c>
      <c r="J709" t="s">
        <v>7006</v>
      </c>
      <c r="K709" t="s">
        <v>7007</v>
      </c>
      <c r="L709" t="s">
        <v>7008</v>
      </c>
      <c r="M709" t="s">
        <v>7009</v>
      </c>
      <c r="N709" t="s">
        <v>7010</v>
      </c>
    </row>
    <row r="710" spans="1:14" x14ac:dyDescent="0.2">
      <c r="A710" t="s">
        <v>8700</v>
      </c>
      <c r="B710" t="s">
        <v>8700</v>
      </c>
      <c r="C710" t="s">
        <v>6761</v>
      </c>
      <c r="D710" t="s">
        <v>6761</v>
      </c>
      <c r="E710">
        <v>416</v>
      </c>
      <c r="F710">
        <v>458</v>
      </c>
      <c r="G710">
        <v>43</v>
      </c>
      <c r="H710">
        <v>4</v>
      </c>
      <c r="J710" t="s">
        <v>323</v>
      </c>
      <c r="K710" t="s">
        <v>324</v>
      </c>
      <c r="L710" t="s">
        <v>325</v>
      </c>
      <c r="M710" t="s">
        <v>326</v>
      </c>
      <c r="N710" t="s">
        <v>327</v>
      </c>
    </row>
    <row r="711" spans="1:14" x14ac:dyDescent="0.2">
      <c r="A711" t="s">
        <v>8701</v>
      </c>
      <c r="B711" t="s">
        <v>1448</v>
      </c>
      <c r="C711" t="s">
        <v>6741</v>
      </c>
      <c r="D711" t="s">
        <v>6876</v>
      </c>
      <c r="E711">
        <v>453</v>
      </c>
      <c r="F711">
        <v>461</v>
      </c>
      <c r="G711">
        <v>9</v>
      </c>
      <c r="H711">
        <v>3</v>
      </c>
      <c r="I711" t="s">
        <v>6850</v>
      </c>
      <c r="J711" t="s">
        <v>1449</v>
      </c>
      <c r="K711" t="s">
        <v>1450</v>
      </c>
      <c r="L711" t="s">
        <v>1451</v>
      </c>
      <c r="M711" t="s">
        <v>1452</v>
      </c>
      <c r="N711" t="s">
        <v>1453</v>
      </c>
    </row>
    <row r="712" spans="1:14" x14ac:dyDescent="0.2">
      <c r="A712" t="s">
        <v>8702</v>
      </c>
      <c r="B712" t="s">
        <v>8702</v>
      </c>
      <c r="C712" t="s">
        <v>6741</v>
      </c>
      <c r="D712" t="s">
        <v>6855</v>
      </c>
      <c r="E712">
        <v>91</v>
      </c>
      <c r="F712">
        <v>116</v>
      </c>
      <c r="G712">
        <v>26</v>
      </c>
      <c r="H712">
        <v>5</v>
      </c>
      <c r="J712" t="s">
        <v>432</v>
      </c>
      <c r="K712" t="s">
        <v>433</v>
      </c>
      <c r="L712" t="s">
        <v>434</v>
      </c>
      <c r="M712" t="s">
        <v>435</v>
      </c>
      <c r="N712" t="s">
        <v>436</v>
      </c>
    </row>
    <row r="713" spans="1:14" x14ac:dyDescent="0.2">
      <c r="A713" t="s">
        <v>8703</v>
      </c>
      <c r="B713" t="s">
        <v>694</v>
      </c>
      <c r="C713" t="s">
        <v>6741</v>
      </c>
      <c r="D713" t="s">
        <v>6761</v>
      </c>
      <c r="E713">
        <v>76</v>
      </c>
      <c r="F713">
        <v>89</v>
      </c>
      <c r="G713">
        <v>14</v>
      </c>
      <c r="H713">
        <v>3</v>
      </c>
      <c r="I713" t="s">
        <v>7053</v>
      </c>
      <c r="J713" t="s">
        <v>696</v>
      </c>
      <c r="K713" t="s">
        <v>697</v>
      </c>
      <c r="L713" t="s">
        <v>698</v>
      </c>
      <c r="M713" t="s">
        <v>699</v>
      </c>
      <c r="N713" t="s">
        <v>700</v>
      </c>
    </row>
    <row r="714" spans="1:14" x14ac:dyDescent="0.2">
      <c r="A714" t="s">
        <v>8704</v>
      </c>
      <c r="B714" t="s">
        <v>1056</v>
      </c>
      <c r="C714" t="s">
        <v>6741</v>
      </c>
      <c r="D714" t="s">
        <v>6757</v>
      </c>
      <c r="E714">
        <v>76</v>
      </c>
      <c r="F714">
        <v>90</v>
      </c>
      <c r="G714">
        <v>15</v>
      </c>
      <c r="H714">
        <v>4</v>
      </c>
      <c r="I714" t="s">
        <v>7053</v>
      </c>
      <c r="J714" t="s">
        <v>696</v>
      </c>
      <c r="K714" t="s">
        <v>697</v>
      </c>
      <c r="L714" t="s">
        <v>698</v>
      </c>
      <c r="M714" t="s">
        <v>699</v>
      </c>
      <c r="N714" t="s">
        <v>700</v>
      </c>
    </row>
    <row r="715" spans="1:14" x14ac:dyDescent="0.2">
      <c r="A715" t="s">
        <v>8705</v>
      </c>
      <c r="B715" t="s">
        <v>8705</v>
      </c>
      <c r="C715" t="s">
        <v>6761</v>
      </c>
      <c r="D715" t="s">
        <v>6742</v>
      </c>
      <c r="E715">
        <v>317</v>
      </c>
      <c r="F715">
        <v>346</v>
      </c>
      <c r="G715">
        <v>30</v>
      </c>
      <c r="H715">
        <v>3</v>
      </c>
      <c r="J715" t="s">
        <v>8706</v>
      </c>
      <c r="K715" t="s">
        <v>8707</v>
      </c>
      <c r="L715" t="s">
        <v>8708</v>
      </c>
      <c r="M715" t="s">
        <v>8709</v>
      </c>
      <c r="N715" t="s">
        <v>8710</v>
      </c>
    </row>
    <row r="716" spans="1:14" x14ac:dyDescent="0.2">
      <c r="A716" t="s">
        <v>8711</v>
      </c>
      <c r="B716" t="s">
        <v>8711</v>
      </c>
      <c r="C716" t="s">
        <v>6761</v>
      </c>
      <c r="D716" t="s">
        <v>6932</v>
      </c>
      <c r="E716">
        <v>317</v>
      </c>
      <c r="F716">
        <v>350</v>
      </c>
      <c r="G716">
        <v>34</v>
      </c>
      <c r="H716">
        <v>5</v>
      </c>
      <c r="J716" t="s">
        <v>8706</v>
      </c>
      <c r="K716" t="s">
        <v>8707</v>
      </c>
      <c r="L716" t="s">
        <v>8708</v>
      </c>
      <c r="M716" t="s">
        <v>8709</v>
      </c>
      <c r="N716" t="s">
        <v>8710</v>
      </c>
    </row>
    <row r="717" spans="1:14" x14ac:dyDescent="0.2">
      <c r="A717" t="s">
        <v>8712</v>
      </c>
      <c r="B717" t="s">
        <v>8712</v>
      </c>
      <c r="C717" t="s">
        <v>6741</v>
      </c>
      <c r="D717" t="s">
        <v>6742</v>
      </c>
      <c r="E717">
        <v>160</v>
      </c>
      <c r="F717">
        <v>175</v>
      </c>
      <c r="G717">
        <v>16</v>
      </c>
      <c r="H717">
        <v>4</v>
      </c>
      <c r="J717" t="s">
        <v>8713</v>
      </c>
      <c r="K717" t="s">
        <v>8714</v>
      </c>
      <c r="L717" t="s">
        <v>8715</v>
      </c>
      <c r="M717" t="s">
        <v>8716</v>
      </c>
      <c r="N717" t="s">
        <v>8717</v>
      </c>
    </row>
    <row r="718" spans="1:14" x14ac:dyDescent="0.2">
      <c r="A718" t="s">
        <v>8718</v>
      </c>
      <c r="B718" t="s">
        <v>8718</v>
      </c>
      <c r="C718" t="s">
        <v>6761</v>
      </c>
      <c r="D718" t="s">
        <v>6741</v>
      </c>
      <c r="E718">
        <v>137</v>
      </c>
      <c r="F718">
        <v>175</v>
      </c>
      <c r="G718">
        <v>39</v>
      </c>
      <c r="H718" t="s">
        <v>6836</v>
      </c>
      <c r="J718" t="s">
        <v>7982</v>
      </c>
      <c r="K718" t="s">
        <v>7983</v>
      </c>
      <c r="L718" t="s">
        <v>7984</v>
      </c>
      <c r="M718" t="s">
        <v>7985</v>
      </c>
      <c r="N718" t="s">
        <v>7986</v>
      </c>
    </row>
    <row r="719" spans="1:14" x14ac:dyDescent="0.2">
      <c r="A719" t="s">
        <v>8719</v>
      </c>
      <c r="B719" t="s">
        <v>565</v>
      </c>
      <c r="C719" t="s">
        <v>6741</v>
      </c>
      <c r="D719" t="s">
        <v>6741</v>
      </c>
      <c r="E719">
        <v>274</v>
      </c>
      <c r="F719">
        <v>282</v>
      </c>
      <c r="G719">
        <v>9</v>
      </c>
      <c r="H719">
        <v>3</v>
      </c>
      <c r="I719" t="s">
        <v>6849</v>
      </c>
      <c r="J719" t="s">
        <v>567</v>
      </c>
      <c r="K719" t="s">
        <v>568</v>
      </c>
      <c r="L719" t="s">
        <v>569</v>
      </c>
      <c r="M719" t="s">
        <v>570</v>
      </c>
      <c r="N719" t="s">
        <v>571</v>
      </c>
    </row>
    <row r="720" spans="1:14" x14ac:dyDescent="0.2">
      <c r="A720" t="s">
        <v>8720</v>
      </c>
      <c r="B720" t="s">
        <v>1233</v>
      </c>
      <c r="C720" t="s">
        <v>6741</v>
      </c>
      <c r="D720" t="s">
        <v>6761</v>
      </c>
      <c r="E720">
        <v>274</v>
      </c>
      <c r="F720">
        <v>283</v>
      </c>
      <c r="G720">
        <v>10</v>
      </c>
      <c r="H720" t="s">
        <v>6758</v>
      </c>
      <c r="I720" t="s">
        <v>6849</v>
      </c>
      <c r="J720" t="s">
        <v>567</v>
      </c>
      <c r="K720" t="s">
        <v>568</v>
      </c>
      <c r="L720" t="s">
        <v>569</v>
      </c>
      <c r="M720" t="s">
        <v>570</v>
      </c>
      <c r="N720" t="s">
        <v>571</v>
      </c>
    </row>
    <row r="721" spans="1:14" x14ac:dyDescent="0.2">
      <c r="A721" t="s">
        <v>8719</v>
      </c>
      <c r="B721" t="s">
        <v>566</v>
      </c>
      <c r="C721" t="s">
        <v>6741</v>
      </c>
      <c r="D721" t="s">
        <v>6741</v>
      </c>
      <c r="E721">
        <v>274</v>
      </c>
      <c r="F721">
        <v>282</v>
      </c>
      <c r="G721">
        <v>9</v>
      </c>
      <c r="H721">
        <v>3</v>
      </c>
      <c r="I721" t="s">
        <v>6850</v>
      </c>
      <c r="J721" t="s">
        <v>567</v>
      </c>
      <c r="K721" t="s">
        <v>568</v>
      </c>
      <c r="L721" t="s">
        <v>569</v>
      </c>
      <c r="M721" t="s">
        <v>570</v>
      </c>
      <c r="N721" t="s">
        <v>571</v>
      </c>
    </row>
    <row r="722" spans="1:14" x14ac:dyDescent="0.2">
      <c r="A722" t="s">
        <v>8720</v>
      </c>
      <c r="B722" t="s">
        <v>1234</v>
      </c>
      <c r="C722" t="s">
        <v>6741</v>
      </c>
      <c r="D722" t="s">
        <v>6761</v>
      </c>
      <c r="E722">
        <v>274</v>
      </c>
      <c r="F722">
        <v>283</v>
      </c>
      <c r="G722">
        <v>10</v>
      </c>
      <c r="H722" t="s">
        <v>6758</v>
      </c>
      <c r="I722" t="s">
        <v>6850</v>
      </c>
      <c r="J722" t="s">
        <v>567</v>
      </c>
      <c r="K722" t="s">
        <v>568</v>
      </c>
      <c r="L722" t="s">
        <v>569</v>
      </c>
      <c r="M722" t="s">
        <v>570</v>
      </c>
      <c r="N722" t="s">
        <v>571</v>
      </c>
    </row>
    <row r="723" spans="1:14" x14ac:dyDescent="0.2">
      <c r="A723" t="s">
        <v>8721</v>
      </c>
      <c r="B723" t="s">
        <v>8721</v>
      </c>
      <c r="C723" t="s">
        <v>6741</v>
      </c>
      <c r="D723" t="s">
        <v>6835</v>
      </c>
      <c r="E723">
        <v>242</v>
      </c>
      <c r="F723">
        <v>264</v>
      </c>
      <c r="G723">
        <v>23</v>
      </c>
      <c r="H723">
        <v>4</v>
      </c>
      <c r="J723" t="s">
        <v>162</v>
      </c>
      <c r="K723" t="s">
        <v>163</v>
      </c>
      <c r="L723" t="s">
        <v>164</v>
      </c>
      <c r="M723" t="s">
        <v>165</v>
      </c>
      <c r="N723" t="s">
        <v>166</v>
      </c>
    </row>
    <row r="724" spans="1:14" x14ac:dyDescent="0.2">
      <c r="A724" t="s">
        <v>8722</v>
      </c>
      <c r="B724" t="s">
        <v>8722</v>
      </c>
      <c r="C724" t="s">
        <v>6741</v>
      </c>
      <c r="D724" t="s">
        <v>6788</v>
      </c>
      <c r="E724">
        <v>242</v>
      </c>
      <c r="F724">
        <v>279</v>
      </c>
      <c r="G724">
        <v>38</v>
      </c>
      <c r="H724" t="s">
        <v>6765</v>
      </c>
      <c r="J724" t="s">
        <v>162</v>
      </c>
      <c r="K724" t="s">
        <v>163</v>
      </c>
      <c r="L724" t="s">
        <v>164</v>
      </c>
      <c r="M724" t="s">
        <v>165</v>
      </c>
      <c r="N724" t="s">
        <v>166</v>
      </c>
    </row>
    <row r="725" spans="1:14" x14ac:dyDescent="0.2">
      <c r="A725" t="s">
        <v>8723</v>
      </c>
      <c r="B725" t="s">
        <v>8723</v>
      </c>
      <c r="C725" t="s">
        <v>6741</v>
      </c>
      <c r="D725" t="s">
        <v>6840</v>
      </c>
      <c r="E725">
        <v>1038</v>
      </c>
      <c r="F725">
        <v>1075</v>
      </c>
      <c r="G725">
        <v>38</v>
      </c>
      <c r="H725" t="s">
        <v>6836</v>
      </c>
      <c r="J725" t="s">
        <v>7091</v>
      </c>
      <c r="K725" t="s">
        <v>7092</v>
      </c>
      <c r="L725" t="s">
        <v>7093</v>
      </c>
      <c r="M725" t="s">
        <v>7094</v>
      </c>
      <c r="N725" t="s">
        <v>7095</v>
      </c>
    </row>
    <row r="726" spans="1:14" x14ac:dyDescent="0.2">
      <c r="A726" t="s">
        <v>8724</v>
      </c>
      <c r="B726" t="s">
        <v>8724</v>
      </c>
      <c r="C726" t="s">
        <v>6761</v>
      </c>
      <c r="D726" t="s">
        <v>6855</v>
      </c>
      <c r="E726">
        <v>421</v>
      </c>
      <c r="F726">
        <v>442</v>
      </c>
      <c r="G726">
        <v>22</v>
      </c>
      <c r="H726">
        <v>3</v>
      </c>
      <c r="J726" t="s">
        <v>689</v>
      </c>
      <c r="K726" t="s">
        <v>690</v>
      </c>
      <c r="L726" t="s">
        <v>691</v>
      </c>
      <c r="M726" t="s">
        <v>692</v>
      </c>
      <c r="N726" t="s">
        <v>693</v>
      </c>
    </row>
    <row r="727" spans="1:14" x14ac:dyDescent="0.2">
      <c r="A727" t="s">
        <v>8725</v>
      </c>
      <c r="B727" t="s">
        <v>8725</v>
      </c>
      <c r="C727" t="s">
        <v>6761</v>
      </c>
      <c r="D727" t="s">
        <v>6788</v>
      </c>
      <c r="E727">
        <v>421</v>
      </c>
      <c r="F727">
        <v>463</v>
      </c>
      <c r="G727">
        <v>43</v>
      </c>
      <c r="H727" t="s">
        <v>6765</v>
      </c>
      <c r="J727" t="s">
        <v>689</v>
      </c>
      <c r="K727" t="s">
        <v>690</v>
      </c>
      <c r="L727" t="s">
        <v>691</v>
      </c>
      <c r="M727" t="s">
        <v>692</v>
      </c>
      <c r="N727" t="s">
        <v>693</v>
      </c>
    </row>
    <row r="728" spans="1:14" x14ac:dyDescent="0.2">
      <c r="A728" t="s">
        <v>8726</v>
      </c>
      <c r="B728" t="s">
        <v>8726</v>
      </c>
      <c r="C728" t="s">
        <v>6741</v>
      </c>
      <c r="D728" t="s">
        <v>6741</v>
      </c>
      <c r="E728">
        <v>135</v>
      </c>
      <c r="F728">
        <v>165</v>
      </c>
      <c r="G728">
        <v>31</v>
      </c>
      <c r="H728">
        <v>5</v>
      </c>
      <c r="J728" t="s">
        <v>8727</v>
      </c>
      <c r="K728" t="s">
        <v>6549</v>
      </c>
      <c r="L728" t="s">
        <v>6548</v>
      </c>
      <c r="M728" t="s">
        <v>8728</v>
      </c>
      <c r="N728" t="s">
        <v>5082</v>
      </c>
    </row>
    <row r="729" spans="1:14" x14ac:dyDescent="0.2">
      <c r="A729" t="s">
        <v>8729</v>
      </c>
      <c r="B729" t="s">
        <v>8729</v>
      </c>
      <c r="C729" t="s">
        <v>6741</v>
      </c>
      <c r="D729" t="s">
        <v>6932</v>
      </c>
      <c r="E729">
        <v>461</v>
      </c>
      <c r="F729">
        <v>482</v>
      </c>
      <c r="G729">
        <v>22</v>
      </c>
      <c r="H729" t="s">
        <v>6765</v>
      </c>
      <c r="J729" t="s">
        <v>7601</v>
      </c>
      <c r="K729" t="s">
        <v>7602</v>
      </c>
      <c r="L729" t="s">
        <v>7603</v>
      </c>
      <c r="M729" t="s">
        <v>7604</v>
      </c>
      <c r="N729" t="s">
        <v>7605</v>
      </c>
    </row>
    <row r="730" spans="1:14" x14ac:dyDescent="0.2">
      <c r="A730" t="s">
        <v>8730</v>
      </c>
      <c r="B730" t="s">
        <v>8730</v>
      </c>
      <c r="C730" t="s">
        <v>6741</v>
      </c>
      <c r="D730" t="s">
        <v>6788</v>
      </c>
      <c r="E730">
        <v>461</v>
      </c>
      <c r="F730">
        <v>488</v>
      </c>
      <c r="G730">
        <v>28</v>
      </c>
      <c r="H730">
        <v>5</v>
      </c>
      <c r="J730" t="s">
        <v>7601</v>
      </c>
      <c r="K730" t="s">
        <v>7602</v>
      </c>
      <c r="L730" t="s">
        <v>7603</v>
      </c>
      <c r="M730" t="s">
        <v>7604</v>
      </c>
      <c r="N730" t="s">
        <v>7605</v>
      </c>
    </row>
    <row r="731" spans="1:14" x14ac:dyDescent="0.2">
      <c r="A731" t="s">
        <v>8731</v>
      </c>
      <c r="B731" t="s">
        <v>8731</v>
      </c>
      <c r="C731" t="s">
        <v>6741</v>
      </c>
      <c r="D731" t="s">
        <v>6742</v>
      </c>
      <c r="E731">
        <v>149</v>
      </c>
      <c r="F731">
        <v>175</v>
      </c>
      <c r="G731">
        <v>27</v>
      </c>
      <c r="H731" t="s">
        <v>8732</v>
      </c>
      <c r="J731" t="s">
        <v>8733</v>
      </c>
      <c r="K731" t="s">
        <v>8734</v>
      </c>
      <c r="L731" t="s">
        <v>8735</v>
      </c>
      <c r="M731" t="s">
        <v>8736</v>
      </c>
      <c r="N731" t="s">
        <v>8737</v>
      </c>
    </row>
    <row r="732" spans="1:14" x14ac:dyDescent="0.2">
      <c r="A732" t="s">
        <v>8738</v>
      </c>
      <c r="B732" t="s">
        <v>8738</v>
      </c>
      <c r="C732" t="s">
        <v>6761</v>
      </c>
      <c r="D732" t="s">
        <v>6820</v>
      </c>
      <c r="E732">
        <v>344</v>
      </c>
      <c r="F732">
        <v>366</v>
      </c>
      <c r="G732">
        <v>23</v>
      </c>
      <c r="H732">
        <v>3</v>
      </c>
      <c r="J732" t="s">
        <v>8739</v>
      </c>
      <c r="K732" t="s">
        <v>8740</v>
      </c>
      <c r="L732" t="s">
        <v>8741</v>
      </c>
      <c r="M732" t="s">
        <v>8742</v>
      </c>
      <c r="N732" t="s">
        <v>8743</v>
      </c>
    </row>
    <row r="733" spans="1:14" x14ac:dyDescent="0.2">
      <c r="A733" t="s">
        <v>8744</v>
      </c>
      <c r="B733" t="s">
        <v>8744</v>
      </c>
      <c r="C733" t="s">
        <v>6761</v>
      </c>
      <c r="D733" t="s">
        <v>6788</v>
      </c>
      <c r="E733">
        <v>344</v>
      </c>
      <c r="F733">
        <v>379</v>
      </c>
      <c r="G733">
        <v>36</v>
      </c>
      <c r="H733">
        <v>4</v>
      </c>
      <c r="J733" t="s">
        <v>8739</v>
      </c>
      <c r="K733" t="s">
        <v>8740</v>
      </c>
      <c r="L733" t="s">
        <v>8741</v>
      </c>
      <c r="M733" t="s">
        <v>8742</v>
      </c>
      <c r="N733" t="s">
        <v>8743</v>
      </c>
    </row>
    <row r="734" spans="1:14" x14ac:dyDescent="0.2">
      <c r="A734" t="s">
        <v>8745</v>
      </c>
      <c r="B734" t="s">
        <v>1229</v>
      </c>
      <c r="C734" t="s">
        <v>6741</v>
      </c>
      <c r="D734" t="s">
        <v>6762</v>
      </c>
      <c r="E734">
        <v>244</v>
      </c>
      <c r="F734">
        <v>250</v>
      </c>
      <c r="G734">
        <v>7</v>
      </c>
      <c r="H734">
        <v>3</v>
      </c>
      <c r="I734" t="s">
        <v>6849</v>
      </c>
      <c r="J734" t="s">
        <v>394</v>
      </c>
      <c r="K734" t="s">
        <v>395</v>
      </c>
      <c r="L734" t="s">
        <v>396</v>
      </c>
      <c r="M734" t="s">
        <v>397</v>
      </c>
      <c r="N734" t="s">
        <v>398</v>
      </c>
    </row>
    <row r="735" spans="1:14" x14ac:dyDescent="0.2">
      <c r="A735" t="s">
        <v>8745</v>
      </c>
      <c r="B735" t="s">
        <v>1230</v>
      </c>
      <c r="C735" t="s">
        <v>6741</v>
      </c>
      <c r="D735" t="s">
        <v>6762</v>
      </c>
      <c r="E735">
        <v>244</v>
      </c>
      <c r="F735">
        <v>250</v>
      </c>
      <c r="G735">
        <v>7</v>
      </c>
      <c r="H735">
        <v>3</v>
      </c>
      <c r="I735" t="s">
        <v>6850</v>
      </c>
      <c r="J735" t="s">
        <v>394</v>
      </c>
      <c r="K735" t="s">
        <v>395</v>
      </c>
      <c r="L735" t="s">
        <v>396</v>
      </c>
      <c r="M735" t="s">
        <v>397</v>
      </c>
      <c r="N735" t="s">
        <v>398</v>
      </c>
    </row>
    <row r="736" spans="1:14" x14ac:dyDescent="0.2">
      <c r="A736" t="s">
        <v>8746</v>
      </c>
      <c r="B736" t="s">
        <v>8746</v>
      </c>
      <c r="C736" t="s">
        <v>6761</v>
      </c>
      <c r="D736" t="s">
        <v>6855</v>
      </c>
      <c r="E736">
        <v>272</v>
      </c>
      <c r="F736">
        <v>296</v>
      </c>
      <c r="G736">
        <v>25</v>
      </c>
      <c r="H736" t="s">
        <v>6765</v>
      </c>
      <c r="J736" t="s">
        <v>481</v>
      </c>
      <c r="K736" t="s">
        <v>482</v>
      </c>
      <c r="L736" t="s">
        <v>483</v>
      </c>
      <c r="M736" t="s">
        <v>484</v>
      </c>
      <c r="N736" t="s">
        <v>485</v>
      </c>
    </row>
    <row r="737" spans="1:14" x14ac:dyDescent="0.2">
      <c r="A737" t="s">
        <v>8747</v>
      </c>
      <c r="B737" t="s">
        <v>8747</v>
      </c>
      <c r="C737" t="s">
        <v>6761</v>
      </c>
      <c r="D737" t="s">
        <v>6757</v>
      </c>
      <c r="E737">
        <v>712</v>
      </c>
      <c r="F737">
        <v>753</v>
      </c>
      <c r="G737">
        <v>42</v>
      </c>
      <c r="H737" t="s">
        <v>6765</v>
      </c>
      <c r="J737" t="s">
        <v>7216</v>
      </c>
      <c r="K737" t="s">
        <v>7217</v>
      </c>
      <c r="L737" t="s">
        <v>7218</v>
      </c>
      <c r="M737" t="s">
        <v>7219</v>
      </c>
      <c r="N737" t="s">
        <v>7220</v>
      </c>
    </row>
    <row r="738" spans="1:14" x14ac:dyDescent="0.2">
      <c r="A738" t="s">
        <v>8748</v>
      </c>
      <c r="B738" t="s">
        <v>8748</v>
      </c>
      <c r="C738" t="s">
        <v>6761</v>
      </c>
      <c r="D738" t="s">
        <v>6741</v>
      </c>
      <c r="E738">
        <v>130</v>
      </c>
      <c r="F738">
        <v>154</v>
      </c>
      <c r="G738">
        <v>25</v>
      </c>
      <c r="H738">
        <v>4</v>
      </c>
      <c r="J738" t="s">
        <v>8749</v>
      </c>
      <c r="K738" t="s">
        <v>8750</v>
      </c>
      <c r="L738" t="s">
        <v>8751</v>
      </c>
      <c r="M738" t="s">
        <v>8752</v>
      </c>
      <c r="N738" t="s">
        <v>8753</v>
      </c>
    </row>
    <row r="739" spans="1:14" x14ac:dyDescent="0.2">
      <c r="A739" t="s">
        <v>8754</v>
      </c>
      <c r="B739" t="s">
        <v>8754</v>
      </c>
      <c r="C739" t="s">
        <v>6761</v>
      </c>
      <c r="D739" t="s">
        <v>6835</v>
      </c>
      <c r="E739">
        <v>323</v>
      </c>
      <c r="F739">
        <v>357</v>
      </c>
      <c r="G739">
        <v>35</v>
      </c>
      <c r="H739">
        <v>4</v>
      </c>
      <c r="J739" t="s">
        <v>387</v>
      </c>
      <c r="K739" t="s">
        <v>388</v>
      </c>
      <c r="L739" t="s">
        <v>389</v>
      </c>
      <c r="M739" t="s">
        <v>390</v>
      </c>
      <c r="N739" t="s">
        <v>391</v>
      </c>
    </row>
    <row r="740" spans="1:14" x14ac:dyDescent="0.2">
      <c r="A740" t="s">
        <v>8755</v>
      </c>
      <c r="B740" t="s">
        <v>8755</v>
      </c>
      <c r="C740" t="s">
        <v>6761</v>
      </c>
      <c r="D740" t="s">
        <v>6899</v>
      </c>
      <c r="E740">
        <v>631</v>
      </c>
      <c r="F740">
        <v>638</v>
      </c>
      <c r="G740">
        <v>8</v>
      </c>
      <c r="H740">
        <v>2</v>
      </c>
      <c r="J740" t="s">
        <v>25</v>
      </c>
      <c r="K740" t="s">
        <v>26</v>
      </c>
      <c r="L740" t="s">
        <v>27</v>
      </c>
      <c r="M740" t="s">
        <v>28</v>
      </c>
      <c r="N740" t="s">
        <v>29</v>
      </c>
    </row>
    <row r="741" spans="1:14" x14ac:dyDescent="0.2">
      <c r="A741" t="s">
        <v>8756</v>
      </c>
      <c r="B741" t="s">
        <v>8756</v>
      </c>
      <c r="C741" t="s">
        <v>6741</v>
      </c>
      <c r="D741" t="s">
        <v>6895</v>
      </c>
      <c r="E741">
        <v>211</v>
      </c>
      <c r="F741">
        <v>229</v>
      </c>
      <c r="G741">
        <v>19</v>
      </c>
      <c r="H741">
        <v>4</v>
      </c>
      <c r="J741" t="s">
        <v>696</v>
      </c>
      <c r="K741" t="s">
        <v>697</v>
      </c>
      <c r="L741" t="s">
        <v>698</v>
      </c>
      <c r="M741" t="s">
        <v>699</v>
      </c>
      <c r="N741" t="s">
        <v>700</v>
      </c>
    </row>
    <row r="742" spans="1:14" x14ac:dyDescent="0.2">
      <c r="A742" t="s">
        <v>8757</v>
      </c>
      <c r="B742" t="s">
        <v>8757</v>
      </c>
      <c r="C742" t="s">
        <v>6741</v>
      </c>
      <c r="D742" t="s">
        <v>6840</v>
      </c>
      <c r="E742">
        <v>170</v>
      </c>
      <c r="F742">
        <v>190</v>
      </c>
      <c r="G742">
        <v>21</v>
      </c>
      <c r="H742">
        <v>4</v>
      </c>
      <c r="J742" t="s">
        <v>6923</v>
      </c>
      <c r="K742" t="s">
        <v>6924</v>
      </c>
      <c r="L742" t="s">
        <v>6925</v>
      </c>
      <c r="M742" t="s">
        <v>6926</v>
      </c>
      <c r="N742" t="s">
        <v>6927</v>
      </c>
    </row>
    <row r="743" spans="1:14" x14ac:dyDescent="0.2">
      <c r="A743" t="s">
        <v>8758</v>
      </c>
      <c r="B743" t="s">
        <v>8758</v>
      </c>
      <c r="C743" t="s">
        <v>6761</v>
      </c>
      <c r="D743" t="s">
        <v>6762</v>
      </c>
      <c r="E743">
        <v>40</v>
      </c>
      <c r="F743">
        <v>51</v>
      </c>
      <c r="G743">
        <v>12</v>
      </c>
      <c r="H743">
        <v>2</v>
      </c>
      <c r="J743" t="s">
        <v>8759</v>
      </c>
      <c r="K743" t="s">
        <v>8760</v>
      </c>
      <c r="L743" t="s">
        <v>8761</v>
      </c>
      <c r="M743" t="s">
        <v>8762</v>
      </c>
      <c r="N743" t="s">
        <v>8763</v>
      </c>
    </row>
    <row r="744" spans="1:14" x14ac:dyDescent="0.2">
      <c r="A744" t="s">
        <v>8764</v>
      </c>
      <c r="B744" t="s">
        <v>602</v>
      </c>
      <c r="C744" t="s">
        <v>6741</v>
      </c>
      <c r="D744" t="s">
        <v>6820</v>
      </c>
      <c r="E744">
        <v>1013</v>
      </c>
      <c r="F744">
        <v>1021</v>
      </c>
      <c r="G744">
        <v>9</v>
      </c>
      <c r="H744">
        <v>3</v>
      </c>
      <c r="I744" t="s">
        <v>6776</v>
      </c>
      <c r="J744" t="s">
        <v>604</v>
      </c>
      <c r="K744" t="s">
        <v>605</v>
      </c>
      <c r="L744" t="s">
        <v>606</v>
      </c>
      <c r="M744" t="s">
        <v>607</v>
      </c>
      <c r="N744" t="s">
        <v>608</v>
      </c>
    </row>
    <row r="745" spans="1:14" x14ac:dyDescent="0.2">
      <c r="A745" t="s">
        <v>8764</v>
      </c>
      <c r="B745" t="s">
        <v>603</v>
      </c>
      <c r="C745" t="s">
        <v>6741</v>
      </c>
      <c r="D745" t="s">
        <v>6820</v>
      </c>
      <c r="E745">
        <v>1013</v>
      </c>
      <c r="F745">
        <v>1021</v>
      </c>
      <c r="G745">
        <v>9</v>
      </c>
      <c r="H745" t="s">
        <v>6758</v>
      </c>
      <c r="I745" t="s">
        <v>6777</v>
      </c>
      <c r="J745" t="s">
        <v>604</v>
      </c>
      <c r="K745" t="s">
        <v>605</v>
      </c>
      <c r="L745" t="s">
        <v>606</v>
      </c>
      <c r="M745" t="s">
        <v>607</v>
      </c>
      <c r="N745" t="s">
        <v>608</v>
      </c>
    </row>
    <row r="746" spans="1:14" x14ac:dyDescent="0.2">
      <c r="A746" t="s">
        <v>8765</v>
      </c>
      <c r="B746" t="s">
        <v>8765</v>
      </c>
      <c r="C746" t="s">
        <v>6741</v>
      </c>
      <c r="D746" t="s">
        <v>6742</v>
      </c>
      <c r="E746">
        <v>301</v>
      </c>
      <c r="F746">
        <v>321</v>
      </c>
      <c r="G746">
        <v>21</v>
      </c>
      <c r="H746">
        <v>5</v>
      </c>
      <c r="J746" t="s">
        <v>8766</v>
      </c>
      <c r="K746" t="s">
        <v>8767</v>
      </c>
      <c r="L746" t="s">
        <v>8768</v>
      </c>
      <c r="M746" t="s">
        <v>8769</v>
      </c>
      <c r="N746" t="s">
        <v>8770</v>
      </c>
    </row>
    <row r="747" spans="1:14" x14ac:dyDescent="0.2">
      <c r="A747" t="s">
        <v>8771</v>
      </c>
      <c r="B747" t="s">
        <v>8771</v>
      </c>
      <c r="C747" t="s">
        <v>6761</v>
      </c>
      <c r="D747" t="s">
        <v>6932</v>
      </c>
      <c r="E747">
        <v>61</v>
      </c>
      <c r="F747">
        <v>74</v>
      </c>
      <c r="G747">
        <v>14</v>
      </c>
      <c r="H747">
        <v>2</v>
      </c>
      <c r="J747" t="s">
        <v>8772</v>
      </c>
      <c r="K747" t="s">
        <v>8773</v>
      </c>
      <c r="L747" t="s">
        <v>8774</v>
      </c>
      <c r="M747" t="s">
        <v>8775</v>
      </c>
      <c r="N747" t="s">
        <v>8776</v>
      </c>
    </row>
    <row r="748" spans="1:14" x14ac:dyDescent="0.2">
      <c r="A748" t="s">
        <v>8777</v>
      </c>
      <c r="B748" t="s">
        <v>8777</v>
      </c>
      <c r="C748" t="s">
        <v>6761</v>
      </c>
      <c r="D748" t="s">
        <v>6742</v>
      </c>
      <c r="E748">
        <v>58</v>
      </c>
      <c r="F748">
        <v>87</v>
      </c>
      <c r="G748">
        <v>30</v>
      </c>
      <c r="H748" t="s">
        <v>6758</v>
      </c>
      <c r="J748" t="s">
        <v>8778</v>
      </c>
      <c r="K748" t="s">
        <v>8779</v>
      </c>
      <c r="L748" t="s">
        <v>8780</v>
      </c>
      <c r="M748" t="s">
        <v>8781</v>
      </c>
      <c r="N748" t="s">
        <v>8782</v>
      </c>
    </row>
    <row r="749" spans="1:14" x14ac:dyDescent="0.2">
      <c r="A749" t="s">
        <v>8783</v>
      </c>
      <c r="B749" t="s">
        <v>8783</v>
      </c>
      <c r="C749" t="s">
        <v>6741</v>
      </c>
      <c r="D749" t="s">
        <v>6840</v>
      </c>
      <c r="E749">
        <v>388</v>
      </c>
      <c r="F749">
        <v>406</v>
      </c>
      <c r="G749">
        <v>19</v>
      </c>
      <c r="H749">
        <v>4</v>
      </c>
      <c r="J749" t="s">
        <v>8784</v>
      </c>
      <c r="K749" t="s">
        <v>6313</v>
      </c>
      <c r="L749" t="s">
        <v>6312</v>
      </c>
      <c r="M749" t="s">
        <v>8785</v>
      </c>
      <c r="N749" t="s">
        <v>8786</v>
      </c>
    </row>
    <row r="750" spans="1:14" x14ac:dyDescent="0.2">
      <c r="A750" t="s">
        <v>8787</v>
      </c>
      <c r="B750" t="s">
        <v>758</v>
      </c>
      <c r="C750" t="s">
        <v>6761</v>
      </c>
      <c r="D750" t="s">
        <v>6757</v>
      </c>
      <c r="E750">
        <v>515</v>
      </c>
      <c r="F750">
        <v>523</v>
      </c>
      <c r="G750">
        <v>9</v>
      </c>
      <c r="H750">
        <v>3</v>
      </c>
      <c r="I750" t="s">
        <v>6776</v>
      </c>
      <c r="J750" t="s">
        <v>760</v>
      </c>
      <c r="K750" t="s">
        <v>761</v>
      </c>
      <c r="L750" t="s">
        <v>762</v>
      </c>
      <c r="M750" t="s">
        <v>763</v>
      </c>
      <c r="N750" t="s">
        <v>764</v>
      </c>
    </row>
    <row r="751" spans="1:14" x14ac:dyDescent="0.2">
      <c r="A751" t="s">
        <v>8787</v>
      </c>
      <c r="B751" t="s">
        <v>759</v>
      </c>
      <c r="C751" t="s">
        <v>6761</v>
      </c>
      <c r="D751" t="s">
        <v>6757</v>
      </c>
      <c r="E751">
        <v>515</v>
      </c>
      <c r="F751">
        <v>523</v>
      </c>
      <c r="G751">
        <v>9</v>
      </c>
      <c r="H751">
        <v>3</v>
      </c>
      <c r="I751" t="s">
        <v>6777</v>
      </c>
      <c r="J751" t="s">
        <v>760</v>
      </c>
      <c r="K751" t="s">
        <v>761</v>
      </c>
      <c r="L751" t="s">
        <v>762</v>
      </c>
      <c r="M751" t="s">
        <v>763</v>
      </c>
      <c r="N751" t="s">
        <v>764</v>
      </c>
    </row>
    <row r="752" spans="1:14" x14ac:dyDescent="0.2">
      <c r="A752" t="s">
        <v>8788</v>
      </c>
      <c r="B752" t="s">
        <v>8788</v>
      </c>
      <c r="C752" t="s">
        <v>6741</v>
      </c>
      <c r="D752" t="s">
        <v>6932</v>
      </c>
      <c r="E752">
        <v>356</v>
      </c>
      <c r="F752">
        <v>366</v>
      </c>
      <c r="G752">
        <v>11</v>
      </c>
      <c r="H752">
        <v>3</v>
      </c>
      <c r="J752" t="s">
        <v>8759</v>
      </c>
      <c r="K752" t="s">
        <v>8760</v>
      </c>
      <c r="L752" t="s">
        <v>8761</v>
      </c>
      <c r="M752" t="s">
        <v>8762</v>
      </c>
      <c r="N752" t="s">
        <v>8763</v>
      </c>
    </row>
    <row r="753" spans="1:14" x14ac:dyDescent="0.2">
      <c r="A753" t="s">
        <v>8789</v>
      </c>
      <c r="B753" t="s">
        <v>8789</v>
      </c>
      <c r="C753" t="s">
        <v>6741</v>
      </c>
      <c r="D753" t="s">
        <v>6932</v>
      </c>
      <c r="E753">
        <v>495</v>
      </c>
      <c r="F753">
        <v>517</v>
      </c>
      <c r="G753">
        <v>23</v>
      </c>
      <c r="H753">
        <v>4</v>
      </c>
      <c r="J753" t="s">
        <v>6782</v>
      </c>
      <c r="K753" t="s">
        <v>6783</v>
      </c>
      <c r="L753" t="s">
        <v>6784</v>
      </c>
      <c r="M753" t="s">
        <v>6785</v>
      </c>
      <c r="N753" t="s">
        <v>6786</v>
      </c>
    </row>
    <row r="754" spans="1:14" x14ac:dyDescent="0.2">
      <c r="A754" t="s">
        <v>8790</v>
      </c>
      <c r="B754" t="s">
        <v>8790</v>
      </c>
      <c r="C754" t="s">
        <v>6741</v>
      </c>
      <c r="D754" t="s">
        <v>6876</v>
      </c>
      <c r="E754">
        <v>632</v>
      </c>
      <c r="F754">
        <v>644</v>
      </c>
      <c r="G754">
        <v>13</v>
      </c>
      <c r="H754">
        <v>2</v>
      </c>
      <c r="J754" t="s">
        <v>135</v>
      </c>
      <c r="K754" t="s">
        <v>136</v>
      </c>
      <c r="L754" t="s">
        <v>137</v>
      </c>
      <c r="M754" t="s">
        <v>138</v>
      </c>
      <c r="N754" t="s">
        <v>139</v>
      </c>
    </row>
    <row r="755" spans="1:14" x14ac:dyDescent="0.2">
      <c r="A755" t="s">
        <v>8791</v>
      </c>
      <c r="B755" t="s">
        <v>8791</v>
      </c>
      <c r="C755" t="s">
        <v>6741</v>
      </c>
      <c r="D755" t="s">
        <v>6788</v>
      </c>
      <c r="E755">
        <v>255</v>
      </c>
      <c r="F755">
        <v>275</v>
      </c>
      <c r="G755">
        <v>21</v>
      </c>
      <c r="H755">
        <v>4</v>
      </c>
      <c r="J755" t="s">
        <v>6951</v>
      </c>
      <c r="K755" t="s">
        <v>6952</v>
      </c>
      <c r="L755" t="s">
        <v>6953</v>
      </c>
      <c r="M755" t="s">
        <v>6954</v>
      </c>
      <c r="N755" t="s">
        <v>6955</v>
      </c>
    </row>
    <row r="756" spans="1:14" x14ac:dyDescent="0.2">
      <c r="A756" t="s">
        <v>8792</v>
      </c>
      <c r="B756" t="s">
        <v>585</v>
      </c>
      <c r="C756" t="s">
        <v>6761</v>
      </c>
      <c r="D756" t="s">
        <v>6757</v>
      </c>
      <c r="E756">
        <v>242</v>
      </c>
      <c r="F756">
        <v>254</v>
      </c>
      <c r="G756">
        <v>13</v>
      </c>
      <c r="H756">
        <v>4</v>
      </c>
      <c r="I756" t="s">
        <v>6779</v>
      </c>
      <c r="J756" t="s">
        <v>587</v>
      </c>
      <c r="K756" t="s">
        <v>588</v>
      </c>
      <c r="L756" t="s">
        <v>589</v>
      </c>
      <c r="M756" t="s">
        <v>590</v>
      </c>
      <c r="N756" t="s">
        <v>591</v>
      </c>
    </row>
    <row r="757" spans="1:14" x14ac:dyDescent="0.2">
      <c r="A757" t="s">
        <v>8792</v>
      </c>
      <c r="B757" t="s">
        <v>586</v>
      </c>
      <c r="C757" t="s">
        <v>6761</v>
      </c>
      <c r="D757" t="s">
        <v>6757</v>
      </c>
      <c r="E757">
        <v>242</v>
      </c>
      <c r="F757">
        <v>254</v>
      </c>
      <c r="G757">
        <v>13</v>
      </c>
      <c r="H757">
        <v>4</v>
      </c>
      <c r="I757" t="s">
        <v>6780</v>
      </c>
      <c r="J757" t="s">
        <v>587</v>
      </c>
      <c r="K757" t="s">
        <v>588</v>
      </c>
      <c r="L757" t="s">
        <v>589</v>
      </c>
      <c r="M757" t="s">
        <v>590</v>
      </c>
      <c r="N757" t="s">
        <v>591</v>
      </c>
    </row>
    <row r="758" spans="1:14" x14ac:dyDescent="0.2">
      <c r="A758" t="s">
        <v>8793</v>
      </c>
      <c r="B758" t="s">
        <v>8793</v>
      </c>
      <c r="C758" t="s">
        <v>6761</v>
      </c>
      <c r="D758" t="s">
        <v>6741</v>
      </c>
      <c r="E758">
        <v>192</v>
      </c>
      <c r="F758">
        <v>205</v>
      </c>
      <c r="G758">
        <v>14</v>
      </c>
      <c r="H758">
        <v>3</v>
      </c>
      <c r="J758" t="s">
        <v>8794</v>
      </c>
      <c r="K758" t="s">
        <v>6626</v>
      </c>
      <c r="L758" t="s">
        <v>6625</v>
      </c>
      <c r="M758" t="s">
        <v>8795</v>
      </c>
      <c r="N758" t="s">
        <v>8796</v>
      </c>
    </row>
    <row r="759" spans="1:14" x14ac:dyDescent="0.2">
      <c r="A759" t="s">
        <v>8797</v>
      </c>
      <c r="B759" t="s">
        <v>8797</v>
      </c>
      <c r="C759" t="s">
        <v>6741</v>
      </c>
      <c r="D759" t="s">
        <v>6899</v>
      </c>
      <c r="E759">
        <v>61</v>
      </c>
      <c r="F759">
        <v>87</v>
      </c>
      <c r="G759">
        <v>27</v>
      </c>
      <c r="H759">
        <v>3</v>
      </c>
      <c r="J759" t="s">
        <v>7607</v>
      </c>
      <c r="K759" t="s">
        <v>6683</v>
      </c>
      <c r="L759" t="s">
        <v>6682</v>
      </c>
      <c r="M759" t="s">
        <v>7608</v>
      </c>
      <c r="N759" t="s">
        <v>7609</v>
      </c>
    </row>
    <row r="760" spans="1:14" x14ac:dyDescent="0.2">
      <c r="A760" t="s">
        <v>8798</v>
      </c>
      <c r="B760" t="s">
        <v>8799</v>
      </c>
      <c r="C760" t="s">
        <v>6741</v>
      </c>
      <c r="D760" t="s">
        <v>6761</v>
      </c>
      <c r="E760">
        <v>37</v>
      </c>
      <c r="F760">
        <v>50</v>
      </c>
      <c r="G760">
        <v>14</v>
      </c>
      <c r="H760">
        <v>3</v>
      </c>
      <c r="I760" t="s">
        <v>7409</v>
      </c>
      <c r="J760" t="s">
        <v>8733</v>
      </c>
      <c r="K760" t="s">
        <v>8734</v>
      </c>
      <c r="L760" t="s">
        <v>8735</v>
      </c>
      <c r="M760" t="s">
        <v>8736</v>
      </c>
      <c r="N760" t="s">
        <v>8737</v>
      </c>
    </row>
    <row r="761" spans="1:14" x14ac:dyDescent="0.2">
      <c r="A761" t="s">
        <v>8800</v>
      </c>
      <c r="B761" t="s">
        <v>8800</v>
      </c>
      <c r="C761" t="s">
        <v>6761</v>
      </c>
      <c r="D761" t="s">
        <v>6757</v>
      </c>
      <c r="E761">
        <v>110</v>
      </c>
      <c r="F761">
        <v>151</v>
      </c>
      <c r="G761">
        <v>42</v>
      </c>
      <c r="H761" t="s">
        <v>7289</v>
      </c>
      <c r="J761" t="s">
        <v>7456</v>
      </c>
      <c r="K761" t="s">
        <v>7457</v>
      </c>
      <c r="L761" t="s">
        <v>7458</v>
      </c>
      <c r="M761" t="s">
        <v>7459</v>
      </c>
      <c r="N761" t="s">
        <v>7460</v>
      </c>
    </row>
    <row r="762" spans="1:14" x14ac:dyDescent="0.2">
      <c r="A762" t="s">
        <v>8801</v>
      </c>
      <c r="B762" t="s">
        <v>8801</v>
      </c>
      <c r="C762" t="s">
        <v>6741</v>
      </c>
      <c r="D762" t="s">
        <v>6809</v>
      </c>
      <c r="E762">
        <v>122</v>
      </c>
      <c r="F762">
        <v>147</v>
      </c>
      <c r="G762">
        <v>26</v>
      </c>
      <c r="H762">
        <v>3</v>
      </c>
      <c r="J762" t="s">
        <v>8802</v>
      </c>
      <c r="K762" t="s">
        <v>8803</v>
      </c>
      <c r="L762" t="s">
        <v>8804</v>
      </c>
      <c r="M762" t="s">
        <v>8805</v>
      </c>
      <c r="N762" t="s">
        <v>8806</v>
      </c>
    </row>
    <row r="763" spans="1:14" x14ac:dyDescent="0.2">
      <c r="A763" t="s">
        <v>8807</v>
      </c>
      <c r="B763" t="s">
        <v>771</v>
      </c>
      <c r="C763" t="s">
        <v>6761</v>
      </c>
      <c r="D763" t="s">
        <v>6876</v>
      </c>
      <c r="E763">
        <v>359</v>
      </c>
      <c r="F763">
        <v>372</v>
      </c>
      <c r="G763">
        <v>14</v>
      </c>
      <c r="H763">
        <v>4</v>
      </c>
      <c r="I763" t="s">
        <v>6849</v>
      </c>
      <c r="J763" t="s">
        <v>773</v>
      </c>
      <c r="K763" t="s">
        <v>774</v>
      </c>
      <c r="L763" t="s">
        <v>775</v>
      </c>
      <c r="M763" t="s">
        <v>776</v>
      </c>
      <c r="N763" t="s">
        <v>777</v>
      </c>
    </row>
    <row r="764" spans="1:14" x14ac:dyDescent="0.2">
      <c r="A764" t="s">
        <v>8807</v>
      </c>
      <c r="B764" t="s">
        <v>772</v>
      </c>
      <c r="C764" t="s">
        <v>6761</v>
      </c>
      <c r="D764" t="s">
        <v>6876</v>
      </c>
      <c r="E764">
        <v>359</v>
      </c>
      <c r="F764">
        <v>372</v>
      </c>
      <c r="G764">
        <v>14</v>
      </c>
      <c r="H764">
        <v>4</v>
      </c>
      <c r="I764" t="s">
        <v>6850</v>
      </c>
      <c r="J764" t="s">
        <v>773</v>
      </c>
      <c r="K764" t="s">
        <v>774</v>
      </c>
      <c r="L764" t="s">
        <v>775</v>
      </c>
      <c r="M764" t="s">
        <v>776</v>
      </c>
      <c r="N764" t="s">
        <v>777</v>
      </c>
    </row>
    <row r="765" spans="1:14" x14ac:dyDescent="0.2">
      <c r="A765" t="s">
        <v>8808</v>
      </c>
      <c r="B765" t="s">
        <v>8808</v>
      </c>
      <c r="C765" t="s">
        <v>6741</v>
      </c>
      <c r="D765" t="s">
        <v>6876</v>
      </c>
      <c r="E765">
        <v>253</v>
      </c>
      <c r="F765">
        <v>292</v>
      </c>
      <c r="G765">
        <v>40</v>
      </c>
      <c r="H765">
        <v>5</v>
      </c>
      <c r="J765" t="s">
        <v>7795</v>
      </c>
      <c r="K765" t="s">
        <v>7796</v>
      </c>
      <c r="L765" t="s">
        <v>7797</v>
      </c>
      <c r="M765" t="s">
        <v>7798</v>
      </c>
      <c r="N765" t="s">
        <v>7799</v>
      </c>
    </row>
    <row r="766" spans="1:14" x14ac:dyDescent="0.2">
      <c r="A766" t="s">
        <v>8809</v>
      </c>
      <c r="B766" t="s">
        <v>8809</v>
      </c>
      <c r="C766" t="s">
        <v>6761</v>
      </c>
      <c r="D766" t="s">
        <v>6750</v>
      </c>
      <c r="E766">
        <v>842</v>
      </c>
      <c r="F766">
        <v>850</v>
      </c>
      <c r="G766">
        <v>9</v>
      </c>
      <c r="H766">
        <v>2</v>
      </c>
      <c r="J766" t="s">
        <v>25</v>
      </c>
      <c r="K766" t="s">
        <v>26</v>
      </c>
      <c r="L766" t="s">
        <v>27</v>
      </c>
      <c r="M766" t="s">
        <v>28</v>
      </c>
      <c r="N766" t="s">
        <v>29</v>
      </c>
    </row>
    <row r="767" spans="1:14" x14ac:dyDescent="0.2">
      <c r="A767" t="s">
        <v>8810</v>
      </c>
      <c r="B767" t="s">
        <v>8810</v>
      </c>
      <c r="C767" t="s">
        <v>6741</v>
      </c>
      <c r="D767" t="s">
        <v>6757</v>
      </c>
      <c r="E767">
        <v>2408</v>
      </c>
      <c r="F767">
        <v>2419</v>
      </c>
      <c r="G767">
        <v>12</v>
      </c>
      <c r="H767">
        <v>3</v>
      </c>
      <c r="J767" t="s">
        <v>8811</v>
      </c>
      <c r="K767" t="s">
        <v>8812</v>
      </c>
      <c r="L767" t="s">
        <v>8813</v>
      </c>
      <c r="M767" t="s">
        <v>8814</v>
      </c>
      <c r="N767" t="s">
        <v>8815</v>
      </c>
    </row>
    <row r="768" spans="1:14" x14ac:dyDescent="0.2">
      <c r="A768" t="s">
        <v>8816</v>
      </c>
      <c r="B768" t="s">
        <v>8816</v>
      </c>
      <c r="C768" t="s">
        <v>6761</v>
      </c>
      <c r="D768" t="s">
        <v>6835</v>
      </c>
      <c r="E768">
        <v>366</v>
      </c>
      <c r="F768">
        <v>386</v>
      </c>
      <c r="G768">
        <v>21</v>
      </c>
      <c r="H768">
        <v>4</v>
      </c>
      <c r="J768" t="s">
        <v>7920</v>
      </c>
      <c r="K768" t="s">
        <v>7921</v>
      </c>
      <c r="L768" t="s">
        <v>7922</v>
      </c>
      <c r="M768" t="s">
        <v>7923</v>
      </c>
      <c r="N768" t="s">
        <v>7924</v>
      </c>
    </row>
    <row r="769" spans="1:14" x14ac:dyDescent="0.2">
      <c r="A769" t="s">
        <v>8817</v>
      </c>
      <c r="B769" t="s">
        <v>8817</v>
      </c>
      <c r="C769" t="s">
        <v>6741</v>
      </c>
      <c r="D769" t="s">
        <v>6757</v>
      </c>
      <c r="E769">
        <v>433</v>
      </c>
      <c r="F769">
        <v>452</v>
      </c>
      <c r="G769">
        <v>20</v>
      </c>
      <c r="H769" t="s">
        <v>6817</v>
      </c>
      <c r="J769" t="s">
        <v>7337</v>
      </c>
      <c r="K769" t="s">
        <v>7338</v>
      </c>
      <c r="L769" t="s">
        <v>7339</v>
      </c>
      <c r="M769" t="s">
        <v>7340</v>
      </c>
      <c r="N769" t="s">
        <v>7341</v>
      </c>
    </row>
    <row r="770" spans="1:14" x14ac:dyDescent="0.2">
      <c r="A770" t="s">
        <v>8818</v>
      </c>
      <c r="B770" t="s">
        <v>8818</v>
      </c>
      <c r="C770" t="s">
        <v>6741</v>
      </c>
      <c r="D770" t="s">
        <v>7124</v>
      </c>
      <c r="E770">
        <v>433</v>
      </c>
      <c r="F770">
        <v>459</v>
      </c>
      <c r="G770">
        <v>27</v>
      </c>
      <c r="H770">
        <v>3</v>
      </c>
      <c r="J770" t="s">
        <v>7337</v>
      </c>
      <c r="K770" t="s">
        <v>7338</v>
      </c>
      <c r="L770" t="s">
        <v>7339</v>
      </c>
      <c r="M770" t="s">
        <v>7340</v>
      </c>
      <c r="N770" t="s">
        <v>7341</v>
      </c>
    </row>
    <row r="771" spans="1:14" x14ac:dyDescent="0.2">
      <c r="A771" t="s">
        <v>8817</v>
      </c>
      <c r="B771" t="s">
        <v>8819</v>
      </c>
      <c r="C771" t="s">
        <v>6741</v>
      </c>
      <c r="D771" t="s">
        <v>6757</v>
      </c>
      <c r="E771">
        <v>433</v>
      </c>
      <c r="F771">
        <v>452</v>
      </c>
      <c r="G771">
        <v>20</v>
      </c>
      <c r="H771">
        <v>3</v>
      </c>
      <c r="I771" t="s">
        <v>6897</v>
      </c>
      <c r="J771" t="s">
        <v>7337</v>
      </c>
      <c r="K771" t="s">
        <v>7338</v>
      </c>
      <c r="L771" t="s">
        <v>7339</v>
      </c>
      <c r="M771" t="s">
        <v>7340</v>
      </c>
      <c r="N771" t="s">
        <v>7341</v>
      </c>
    </row>
    <row r="772" spans="1:14" x14ac:dyDescent="0.2">
      <c r="A772" t="s">
        <v>8820</v>
      </c>
      <c r="B772" t="s">
        <v>8820</v>
      </c>
      <c r="C772" t="s">
        <v>6741</v>
      </c>
      <c r="D772" t="s">
        <v>6757</v>
      </c>
      <c r="E772">
        <v>644</v>
      </c>
      <c r="F772">
        <v>672</v>
      </c>
      <c r="G772">
        <v>29</v>
      </c>
      <c r="H772">
        <v>4</v>
      </c>
      <c r="J772" t="s">
        <v>8821</v>
      </c>
      <c r="K772" t="s">
        <v>8822</v>
      </c>
      <c r="L772" t="s">
        <v>8823</v>
      </c>
      <c r="M772" t="s">
        <v>8824</v>
      </c>
      <c r="N772" t="s">
        <v>8825</v>
      </c>
    </row>
    <row r="773" spans="1:14" x14ac:dyDescent="0.2">
      <c r="A773" t="s">
        <v>8826</v>
      </c>
      <c r="B773" t="s">
        <v>8826</v>
      </c>
      <c r="C773" t="s">
        <v>6741</v>
      </c>
      <c r="D773" t="s">
        <v>6762</v>
      </c>
      <c r="E773">
        <v>408</v>
      </c>
      <c r="F773">
        <v>427</v>
      </c>
      <c r="G773">
        <v>20</v>
      </c>
      <c r="H773">
        <v>3</v>
      </c>
      <c r="J773" t="s">
        <v>8573</v>
      </c>
      <c r="K773" t="s">
        <v>8574</v>
      </c>
      <c r="L773" t="s">
        <v>8575</v>
      </c>
      <c r="M773" t="s">
        <v>8576</v>
      </c>
      <c r="N773" t="s">
        <v>8577</v>
      </c>
    </row>
    <row r="774" spans="1:14" x14ac:dyDescent="0.2">
      <c r="A774" t="s">
        <v>8827</v>
      </c>
      <c r="B774" t="s">
        <v>8828</v>
      </c>
      <c r="C774" t="s">
        <v>6761</v>
      </c>
      <c r="D774" t="s">
        <v>6840</v>
      </c>
      <c r="E774">
        <v>74</v>
      </c>
      <c r="F774">
        <v>83</v>
      </c>
      <c r="G774">
        <v>10</v>
      </c>
      <c r="H774">
        <v>3</v>
      </c>
      <c r="I774" t="s">
        <v>7165</v>
      </c>
      <c r="J774" t="s">
        <v>240</v>
      </c>
      <c r="K774" t="s">
        <v>241</v>
      </c>
      <c r="L774" t="s">
        <v>242</v>
      </c>
      <c r="M774" t="s">
        <v>243</v>
      </c>
      <c r="N774" t="s">
        <v>244</v>
      </c>
    </row>
    <row r="775" spans="1:14" x14ac:dyDescent="0.2">
      <c r="A775" t="s">
        <v>8827</v>
      </c>
      <c r="B775" t="s">
        <v>8829</v>
      </c>
      <c r="C775" t="s">
        <v>6761</v>
      </c>
      <c r="D775" t="s">
        <v>6840</v>
      </c>
      <c r="E775">
        <v>74</v>
      </c>
      <c r="F775">
        <v>83</v>
      </c>
      <c r="G775">
        <v>10</v>
      </c>
      <c r="H775">
        <v>3</v>
      </c>
      <c r="I775" t="s">
        <v>7166</v>
      </c>
      <c r="J775" t="s">
        <v>240</v>
      </c>
      <c r="K775" t="s">
        <v>241</v>
      </c>
      <c r="L775" t="s">
        <v>242</v>
      </c>
      <c r="M775" t="s">
        <v>243</v>
      </c>
      <c r="N775" t="s">
        <v>244</v>
      </c>
    </row>
    <row r="776" spans="1:14" x14ac:dyDescent="0.2">
      <c r="A776" t="s">
        <v>8830</v>
      </c>
      <c r="B776" t="s">
        <v>8830</v>
      </c>
      <c r="C776" t="s">
        <v>6761</v>
      </c>
      <c r="D776" t="s">
        <v>6835</v>
      </c>
      <c r="E776">
        <v>314</v>
      </c>
      <c r="F776">
        <v>349</v>
      </c>
      <c r="G776">
        <v>36</v>
      </c>
      <c r="H776">
        <v>4</v>
      </c>
      <c r="J776" t="s">
        <v>7474</v>
      </c>
      <c r="K776" t="s">
        <v>7475</v>
      </c>
      <c r="L776" t="s">
        <v>7476</v>
      </c>
      <c r="M776" t="s">
        <v>7477</v>
      </c>
      <c r="N776" t="s">
        <v>7478</v>
      </c>
    </row>
    <row r="777" spans="1:14" x14ac:dyDescent="0.2">
      <c r="A777" t="s">
        <v>8831</v>
      </c>
      <c r="B777" t="s">
        <v>8831</v>
      </c>
      <c r="C777" t="s">
        <v>6761</v>
      </c>
      <c r="D777" t="s">
        <v>6788</v>
      </c>
      <c r="E777">
        <v>314</v>
      </c>
      <c r="F777">
        <v>351</v>
      </c>
      <c r="G777">
        <v>38</v>
      </c>
      <c r="H777" t="s">
        <v>6765</v>
      </c>
      <c r="J777" t="s">
        <v>7474</v>
      </c>
      <c r="K777" t="s">
        <v>7475</v>
      </c>
      <c r="L777" t="s">
        <v>7476</v>
      </c>
      <c r="M777" t="s">
        <v>7477</v>
      </c>
      <c r="N777" t="s">
        <v>7478</v>
      </c>
    </row>
    <row r="778" spans="1:14" x14ac:dyDescent="0.2">
      <c r="A778" t="s">
        <v>8832</v>
      </c>
      <c r="B778" t="s">
        <v>8832</v>
      </c>
      <c r="C778" t="s">
        <v>6761</v>
      </c>
      <c r="D778" t="s">
        <v>6750</v>
      </c>
      <c r="E778">
        <v>165</v>
      </c>
      <c r="F778">
        <v>176</v>
      </c>
      <c r="G778">
        <v>12</v>
      </c>
      <c r="H778">
        <v>3</v>
      </c>
      <c r="J778" t="s">
        <v>8406</v>
      </c>
      <c r="K778" t="s">
        <v>8407</v>
      </c>
      <c r="L778" t="s">
        <v>8408</v>
      </c>
      <c r="M778" t="s">
        <v>8409</v>
      </c>
      <c r="N778" t="s">
        <v>8410</v>
      </c>
    </row>
    <row r="779" spans="1:14" x14ac:dyDescent="0.2">
      <c r="A779" t="s">
        <v>8826</v>
      </c>
      <c r="B779" t="s">
        <v>8833</v>
      </c>
      <c r="C779" t="s">
        <v>6741</v>
      </c>
      <c r="D779" t="s">
        <v>6762</v>
      </c>
      <c r="E779">
        <v>408</v>
      </c>
      <c r="F779">
        <v>427</v>
      </c>
      <c r="G779">
        <v>20</v>
      </c>
      <c r="H779">
        <v>3</v>
      </c>
      <c r="I779" t="s">
        <v>7708</v>
      </c>
      <c r="J779" t="s">
        <v>8573</v>
      </c>
      <c r="K779" t="s">
        <v>8574</v>
      </c>
      <c r="L779" t="s">
        <v>8575</v>
      </c>
      <c r="M779" t="s">
        <v>8576</v>
      </c>
      <c r="N779" t="s">
        <v>8577</v>
      </c>
    </row>
    <row r="780" spans="1:14" x14ac:dyDescent="0.2">
      <c r="A780" t="s">
        <v>8827</v>
      </c>
      <c r="B780" t="s">
        <v>238</v>
      </c>
      <c r="C780" t="s">
        <v>6761</v>
      </c>
      <c r="D780" t="s">
        <v>6840</v>
      </c>
      <c r="E780">
        <v>74</v>
      </c>
      <c r="F780">
        <v>83</v>
      </c>
      <c r="G780">
        <v>10</v>
      </c>
      <c r="H780">
        <v>3</v>
      </c>
      <c r="I780" t="s">
        <v>8834</v>
      </c>
      <c r="J780" t="s">
        <v>240</v>
      </c>
      <c r="K780" t="s">
        <v>241</v>
      </c>
      <c r="L780" t="s">
        <v>242</v>
      </c>
      <c r="M780" t="s">
        <v>243</v>
      </c>
      <c r="N780" t="s">
        <v>244</v>
      </c>
    </row>
    <row r="781" spans="1:14" x14ac:dyDescent="0.2">
      <c r="A781" t="s">
        <v>8827</v>
      </c>
      <c r="B781" t="s">
        <v>239</v>
      </c>
      <c r="C781" t="s">
        <v>6761</v>
      </c>
      <c r="D781" t="s">
        <v>6840</v>
      </c>
      <c r="E781">
        <v>74</v>
      </c>
      <c r="F781">
        <v>83</v>
      </c>
      <c r="G781">
        <v>10</v>
      </c>
      <c r="H781">
        <v>3</v>
      </c>
      <c r="I781" t="s">
        <v>8835</v>
      </c>
      <c r="J781" t="s">
        <v>240</v>
      </c>
      <c r="K781" t="s">
        <v>241</v>
      </c>
      <c r="L781" t="s">
        <v>242</v>
      </c>
      <c r="M781" t="s">
        <v>243</v>
      </c>
      <c r="N781" t="s">
        <v>244</v>
      </c>
    </row>
    <row r="782" spans="1:14" x14ac:dyDescent="0.2">
      <c r="A782" t="s">
        <v>8836</v>
      </c>
      <c r="B782" t="s">
        <v>1351</v>
      </c>
      <c r="C782" t="s">
        <v>6761</v>
      </c>
      <c r="D782" t="s">
        <v>6788</v>
      </c>
      <c r="E782">
        <v>1097</v>
      </c>
      <c r="F782">
        <v>1103</v>
      </c>
      <c r="G782">
        <v>7</v>
      </c>
      <c r="H782">
        <v>3</v>
      </c>
      <c r="I782" t="s">
        <v>7712</v>
      </c>
      <c r="J782" t="s">
        <v>135</v>
      </c>
      <c r="K782" t="s">
        <v>136</v>
      </c>
      <c r="L782" t="s">
        <v>137</v>
      </c>
      <c r="M782" t="s">
        <v>138</v>
      </c>
      <c r="N782" t="s">
        <v>139</v>
      </c>
    </row>
    <row r="783" spans="1:14" x14ac:dyDescent="0.2">
      <c r="A783" t="s">
        <v>8827</v>
      </c>
      <c r="B783" t="s">
        <v>1270</v>
      </c>
      <c r="C783" t="s">
        <v>6761</v>
      </c>
      <c r="D783" t="s">
        <v>6840</v>
      </c>
      <c r="E783">
        <v>74</v>
      </c>
      <c r="F783">
        <v>83</v>
      </c>
      <c r="G783">
        <v>10</v>
      </c>
      <c r="H783">
        <v>3</v>
      </c>
      <c r="I783" t="s">
        <v>7712</v>
      </c>
      <c r="J783" t="s">
        <v>240</v>
      </c>
      <c r="K783" t="s">
        <v>241</v>
      </c>
      <c r="L783" t="s">
        <v>242</v>
      </c>
      <c r="M783" t="s">
        <v>243</v>
      </c>
      <c r="N783" t="s">
        <v>244</v>
      </c>
    </row>
    <row r="784" spans="1:14" x14ac:dyDescent="0.2">
      <c r="A784" t="s">
        <v>8827</v>
      </c>
      <c r="B784" t="s">
        <v>8837</v>
      </c>
      <c r="C784" t="s">
        <v>6761</v>
      </c>
      <c r="D784" t="s">
        <v>6840</v>
      </c>
      <c r="E784">
        <v>74</v>
      </c>
      <c r="F784">
        <v>83</v>
      </c>
      <c r="G784">
        <v>10</v>
      </c>
      <c r="H784">
        <v>3</v>
      </c>
      <c r="I784" t="s">
        <v>8838</v>
      </c>
      <c r="J784" t="s">
        <v>240</v>
      </c>
      <c r="K784" t="s">
        <v>241</v>
      </c>
      <c r="L784" t="s">
        <v>242</v>
      </c>
      <c r="M784" t="s">
        <v>243</v>
      </c>
      <c r="N784" t="s">
        <v>244</v>
      </c>
    </row>
    <row r="785" spans="1:14" x14ac:dyDescent="0.2">
      <c r="A785" t="s">
        <v>8839</v>
      </c>
      <c r="B785" t="s">
        <v>8840</v>
      </c>
      <c r="C785" t="s">
        <v>6761</v>
      </c>
      <c r="D785" t="s">
        <v>6932</v>
      </c>
      <c r="E785">
        <v>764</v>
      </c>
      <c r="F785">
        <v>789</v>
      </c>
      <c r="G785">
        <v>26</v>
      </c>
      <c r="H785">
        <v>5</v>
      </c>
      <c r="I785" t="s">
        <v>8841</v>
      </c>
      <c r="J785" t="s">
        <v>8842</v>
      </c>
      <c r="K785" t="s">
        <v>8843</v>
      </c>
      <c r="L785" t="s">
        <v>8844</v>
      </c>
      <c r="M785" t="s">
        <v>8845</v>
      </c>
      <c r="N785" t="s">
        <v>8846</v>
      </c>
    </row>
    <row r="786" spans="1:14" x14ac:dyDescent="0.2">
      <c r="A786" t="s">
        <v>8836</v>
      </c>
      <c r="B786" t="s">
        <v>1352</v>
      </c>
      <c r="C786" t="s">
        <v>6761</v>
      </c>
      <c r="D786" t="s">
        <v>6788</v>
      </c>
      <c r="E786">
        <v>1097</v>
      </c>
      <c r="F786">
        <v>1103</v>
      </c>
      <c r="G786">
        <v>7</v>
      </c>
      <c r="H786">
        <v>3</v>
      </c>
      <c r="I786" t="s">
        <v>7715</v>
      </c>
      <c r="J786" t="s">
        <v>135</v>
      </c>
      <c r="K786" t="s">
        <v>136</v>
      </c>
      <c r="L786" t="s">
        <v>137</v>
      </c>
      <c r="M786" t="s">
        <v>138</v>
      </c>
      <c r="N786" t="s">
        <v>139</v>
      </c>
    </row>
    <row r="787" spans="1:14" x14ac:dyDescent="0.2">
      <c r="A787" t="s">
        <v>8827</v>
      </c>
      <c r="B787" t="s">
        <v>1271</v>
      </c>
      <c r="C787" t="s">
        <v>6761</v>
      </c>
      <c r="D787" t="s">
        <v>6840</v>
      </c>
      <c r="E787">
        <v>74</v>
      </c>
      <c r="F787">
        <v>83</v>
      </c>
      <c r="G787">
        <v>10</v>
      </c>
      <c r="H787">
        <v>3</v>
      </c>
      <c r="I787" t="s">
        <v>7715</v>
      </c>
      <c r="J787" t="s">
        <v>240</v>
      </c>
      <c r="K787" t="s">
        <v>241</v>
      </c>
      <c r="L787" t="s">
        <v>242</v>
      </c>
      <c r="M787" t="s">
        <v>243</v>
      </c>
      <c r="N787" t="s">
        <v>244</v>
      </c>
    </row>
    <row r="788" spans="1:14" x14ac:dyDescent="0.2">
      <c r="A788" t="s">
        <v>8827</v>
      </c>
      <c r="B788" t="s">
        <v>8847</v>
      </c>
      <c r="C788" t="s">
        <v>6761</v>
      </c>
      <c r="D788" t="s">
        <v>6840</v>
      </c>
      <c r="E788">
        <v>74</v>
      </c>
      <c r="F788">
        <v>83</v>
      </c>
      <c r="G788">
        <v>10</v>
      </c>
      <c r="H788">
        <v>3</v>
      </c>
      <c r="I788" t="s">
        <v>8848</v>
      </c>
      <c r="J788" t="s">
        <v>240</v>
      </c>
      <c r="K788" t="s">
        <v>241</v>
      </c>
      <c r="L788" t="s">
        <v>242</v>
      </c>
      <c r="M788" t="s">
        <v>243</v>
      </c>
      <c r="N788" t="s">
        <v>244</v>
      </c>
    </row>
    <row r="789" spans="1:14" x14ac:dyDescent="0.2">
      <c r="A789" t="s">
        <v>8849</v>
      </c>
      <c r="B789" t="s">
        <v>8849</v>
      </c>
      <c r="C789" t="s">
        <v>6761</v>
      </c>
      <c r="D789" t="s">
        <v>6788</v>
      </c>
      <c r="E789">
        <v>145</v>
      </c>
      <c r="F789">
        <v>162</v>
      </c>
      <c r="G789">
        <v>18</v>
      </c>
      <c r="H789">
        <v>4</v>
      </c>
      <c r="J789" t="s">
        <v>7267</v>
      </c>
      <c r="K789" t="s">
        <v>7268</v>
      </c>
      <c r="L789" t="s">
        <v>7269</v>
      </c>
      <c r="M789" t="s">
        <v>7270</v>
      </c>
      <c r="N789" t="s">
        <v>7271</v>
      </c>
    </row>
    <row r="790" spans="1:14" x14ac:dyDescent="0.2">
      <c r="A790" t="s">
        <v>8850</v>
      </c>
      <c r="B790" t="s">
        <v>8850</v>
      </c>
      <c r="C790" t="s">
        <v>6761</v>
      </c>
      <c r="D790" t="s">
        <v>6750</v>
      </c>
      <c r="E790">
        <v>271</v>
      </c>
      <c r="F790">
        <v>308</v>
      </c>
      <c r="G790">
        <v>38</v>
      </c>
      <c r="H790" t="s">
        <v>6765</v>
      </c>
      <c r="J790" t="s">
        <v>8851</v>
      </c>
      <c r="K790" t="s">
        <v>6445</v>
      </c>
      <c r="L790" t="s">
        <v>6444</v>
      </c>
      <c r="M790" t="s">
        <v>8852</v>
      </c>
      <c r="N790" t="s">
        <v>8853</v>
      </c>
    </row>
    <row r="791" spans="1:14" x14ac:dyDescent="0.2">
      <c r="A791" t="s">
        <v>8854</v>
      </c>
      <c r="B791" t="s">
        <v>8855</v>
      </c>
      <c r="C791" t="s">
        <v>6761</v>
      </c>
      <c r="D791" t="s">
        <v>6820</v>
      </c>
      <c r="E791">
        <v>251</v>
      </c>
      <c r="F791">
        <v>292</v>
      </c>
      <c r="G791">
        <v>42</v>
      </c>
      <c r="H791">
        <v>4</v>
      </c>
      <c r="I791" t="s">
        <v>8637</v>
      </c>
      <c r="J791" t="s">
        <v>33</v>
      </c>
      <c r="K791" t="s">
        <v>34</v>
      </c>
      <c r="L791" t="s">
        <v>35</v>
      </c>
      <c r="M791" t="s">
        <v>36</v>
      </c>
      <c r="N791" t="s">
        <v>37</v>
      </c>
    </row>
    <row r="792" spans="1:14" x14ac:dyDescent="0.2">
      <c r="A792" t="s">
        <v>8856</v>
      </c>
      <c r="B792" t="s">
        <v>8857</v>
      </c>
      <c r="C792" t="s">
        <v>6761</v>
      </c>
      <c r="D792" t="s">
        <v>7915</v>
      </c>
      <c r="E792">
        <v>299</v>
      </c>
      <c r="F792">
        <v>331</v>
      </c>
      <c r="G792">
        <v>33</v>
      </c>
      <c r="H792">
        <v>4</v>
      </c>
      <c r="I792" t="s">
        <v>6971</v>
      </c>
      <c r="J792" t="s">
        <v>323</v>
      </c>
      <c r="K792" t="s">
        <v>324</v>
      </c>
      <c r="L792" t="s">
        <v>325</v>
      </c>
      <c r="M792" t="s">
        <v>326</v>
      </c>
      <c r="N792" t="s">
        <v>327</v>
      </c>
    </row>
    <row r="793" spans="1:14" x14ac:dyDescent="0.2">
      <c r="A793" t="s">
        <v>8858</v>
      </c>
      <c r="B793" t="s">
        <v>8858</v>
      </c>
      <c r="C793" t="s">
        <v>6761</v>
      </c>
      <c r="D793" t="s">
        <v>6788</v>
      </c>
      <c r="E793">
        <v>260</v>
      </c>
      <c r="F793">
        <v>294</v>
      </c>
      <c r="G793">
        <v>35</v>
      </c>
      <c r="H793">
        <v>5</v>
      </c>
      <c r="J793" t="s">
        <v>901</v>
      </c>
      <c r="K793" t="s">
        <v>902</v>
      </c>
      <c r="L793" t="s">
        <v>903</v>
      </c>
      <c r="M793" t="s">
        <v>904</v>
      </c>
      <c r="N793" t="s">
        <v>905</v>
      </c>
    </row>
    <row r="794" spans="1:14" x14ac:dyDescent="0.2">
      <c r="A794" t="s">
        <v>8859</v>
      </c>
      <c r="B794" t="s">
        <v>8859</v>
      </c>
      <c r="C794" t="s">
        <v>6761</v>
      </c>
      <c r="D794" t="s">
        <v>6762</v>
      </c>
      <c r="E794">
        <v>288</v>
      </c>
      <c r="F794">
        <v>307</v>
      </c>
      <c r="G794">
        <v>20</v>
      </c>
      <c r="H794" t="s">
        <v>6990</v>
      </c>
      <c r="J794" t="s">
        <v>25</v>
      </c>
      <c r="K794" t="s">
        <v>26</v>
      </c>
      <c r="L794" t="s">
        <v>27</v>
      </c>
      <c r="M794" t="s">
        <v>28</v>
      </c>
      <c r="N794" t="s">
        <v>29</v>
      </c>
    </row>
    <row r="795" spans="1:14" x14ac:dyDescent="0.2">
      <c r="A795" t="s">
        <v>8860</v>
      </c>
      <c r="B795" t="s">
        <v>8860</v>
      </c>
      <c r="C795" t="s">
        <v>6761</v>
      </c>
      <c r="D795" t="s">
        <v>6876</v>
      </c>
      <c r="E795">
        <v>288</v>
      </c>
      <c r="F795">
        <v>316</v>
      </c>
      <c r="G795">
        <v>29</v>
      </c>
      <c r="H795">
        <v>4</v>
      </c>
      <c r="J795" t="s">
        <v>25</v>
      </c>
      <c r="K795" t="s">
        <v>26</v>
      </c>
      <c r="L795" t="s">
        <v>27</v>
      </c>
      <c r="M795" t="s">
        <v>28</v>
      </c>
      <c r="N795" t="s">
        <v>29</v>
      </c>
    </row>
    <row r="796" spans="1:14" x14ac:dyDescent="0.2">
      <c r="A796" t="s">
        <v>8861</v>
      </c>
      <c r="B796" t="s">
        <v>403</v>
      </c>
      <c r="C796" t="s">
        <v>6741</v>
      </c>
      <c r="D796" t="s">
        <v>6788</v>
      </c>
      <c r="E796">
        <v>187</v>
      </c>
      <c r="F796">
        <v>194</v>
      </c>
      <c r="G796">
        <v>8</v>
      </c>
      <c r="H796">
        <v>3</v>
      </c>
      <c r="I796" t="s">
        <v>6849</v>
      </c>
      <c r="J796" t="s">
        <v>405</v>
      </c>
      <c r="K796" t="s">
        <v>406</v>
      </c>
      <c r="L796" t="s">
        <v>407</v>
      </c>
      <c r="M796" t="s">
        <v>408</v>
      </c>
      <c r="N796" t="s">
        <v>409</v>
      </c>
    </row>
    <row r="797" spans="1:14" x14ac:dyDescent="0.2">
      <c r="A797" t="s">
        <v>8861</v>
      </c>
      <c r="B797" t="s">
        <v>404</v>
      </c>
      <c r="C797" t="s">
        <v>6741</v>
      </c>
      <c r="D797" t="s">
        <v>6788</v>
      </c>
      <c r="E797">
        <v>187</v>
      </c>
      <c r="F797">
        <v>194</v>
      </c>
      <c r="G797">
        <v>8</v>
      </c>
      <c r="H797">
        <v>3</v>
      </c>
      <c r="I797" t="s">
        <v>6850</v>
      </c>
      <c r="J797" t="s">
        <v>405</v>
      </c>
      <c r="K797" t="s">
        <v>406</v>
      </c>
      <c r="L797" t="s">
        <v>407</v>
      </c>
      <c r="M797" t="s">
        <v>408</v>
      </c>
      <c r="N797" t="s">
        <v>409</v>
      </c>
    </row>
    <row r="798" spans="1:14" x14ac:dyDescent="0.2">
      <c r="A798" t="s">
        <v>8862</v>
      </c>
      <c r="B798" t="s">
        <v>8862</v>
      </c>
      <c r="C798" t="s">
        <v>6761</v>
      </c>
      <c r="D798" t="s">
        <v>6876</v>
      </c>
      <c r="E798">
        <v>64</v>
      </c>
      <c r="F798">
        <v>72</v>
      </c>
      <c r="G798">
        <v>9</v>
      </c>
      <c r="H798">
        <v>2</v>
      </c>
      <c r="J798" t="s">
        <v>154</v>
      </c>
      <c r="K798" t="s">
        <v>155</v>
      </c>
      <c r="L798" t="s">
        <v>156</v>
      </c>
      <c r="M798" t="s">
        <v>157</v>
      </c>
      <c r="N798" t="s">
        <v>158</v>
      </c>
    </row>
    <row r="799" spans="1:14" x14ac:dyDescent="0.2">
      <c r="A799" t="s">
        <v>8863</v>
      </c>
      <c r="B799" t="s">
        <v>8863</v>
      </c>
      <c r="C799" t="s">
        <v>6761</v>
      </c>
      <c r="D799" t="s">
        <v>6820</v>
      </c>
      <c r="E799">
        <v>64</v>
      </c>
      <c r="F799">
        <v>80</v>
      </c>
      <c r="G799">
        <v>17</v>
      </c>
      <c r="H799">
        <v>3</v>
      </c>
      <c r="J799" t="s">
        <v>154</v>
      </c>
      <c r="K799" t="s">
        <v>155</v>
      </c>
      <c r="L799" t="s">
        <v>156</v>
      </c>
      <c r="M799" t="s">
        <v>157</v>
      </c>
      <c r="N799" t="s">
        <v>158</v>
      </c>
    </row>
    <row r="800" spans="1:14" x14ac:dyDescent="0.2">
      <c r="A800" t="s">
        <v>8864</v>
      </c>
      <c r="B800" t="s">
        <v>8864</v>
      </c>
      <c r="C800" t="s">
        <v>6761</v>
      </c>
      <c r="D800" t="s">
        <v>6899</v>
      </c>
      <c r="E800">
        <v>64</v>
      </c>
      <c r="F800">
        <v>92</v>
      </c>
      <c r="G800">
        <v>29</v>
      </c>
      <c r="H800" t="s">
        <v>6758</v>
      </c>
      <c r="J800" t="s">
        <v>154</v>
      </c>
      <c r="K800" t="s">
        <v>155</v>
      </c>
      <c r="L800" t="s">
        <v>156</v>
      </c>
      <c r="M800" t="s">
        <v>157</v>
      </c>
      <c r="N800" t="s">
        <v>158</v>
      </c>
    </row>
    <row r="801" spans="1:14" x14ac:dyDescent="0.2">
      <c r="A801" t="s">
        <v>8865</v>
      </c>
      <c r="B801" t="s">
        <v>8866</v>
      </c>
      <c r="C801" t="s">
        <v>6741</v>
      </c>
      <c r="D801" t="s">
        <v>6741</v>
      </c>
      <c r="E801">
        <v>33</v>
      </c>
      <c r="F801">
        <v>67</v>
      </c>
      <c r="G801">
        <v>35</v>
      </c>
      <c r="H801">
        <v>4</v>
      </c>
      <c r="I801" t="s">
        <v>8867</v>
      </c>
      <c r="J801" t="s">
        <v>8868</v>
      </c>
      <c r="K801" t="s">
        <v>8869</v>
      </c>
      <c r="L801" t="s">
        <v>8870</v>
      </c>
      <c r="M801" t="s">
        <v>8871</v>
      </c>
      <c r="N801" t="s">
        <v>8872</v>
      </c>
    </row>
    <row r="802" spans="1:14" x14ac:dyDescent="0.2">
      <c r="A802" t="s">
        <v>8873</v>
      </c>
      <c r="B802" t="s">
        <v>8873</v>
      </c>
      <c r="C802" t="s">
        <v>6741</v>
      </c>
      <c r="D802" t="s">
        <v>6741</v>
      </c>
      <c r="E802">
        <v>260</v>
      </c>
      <c r="F802">
        <v>300</v>
      </c>
      <c r="G802">
        <v>41</v>
      </c>
      <c r="H802" t="s">
        <v>6801</v>
      </c>
      <c r="J802" t="s">
        <v>7253</v>
      </c>
      <c r="K802" t="s">
        <v>6255</v>
      </c>
      <c r="L802" t="s">
        <v>6254</v>
      </c>
      <c r="M802" t="s">
        <v>7254</v>
      </c>
      <c r="N802" t="s">
        <v>7255</v>
      </c>
    </row>
    <row r="803" spans="1:14" x14ac:dyDescent="0.2">
      <c r="A803" t="s">
        <v>8874</v>
      </c>
      <c r="B803" t="s">
        <v>8874</v>
      </c>
      <c r="C803" t="s">
        <v>6741</v>
      </c>
      <c r="D803" t="s">
        <v>6741</v>
      </c>
      <c r="E803">
        <v>44</v>
      </c>
      <c r="F803">
        <v>71</v>
      </c>
      <c r="G803">
        <v>28</v>
      </c>
      <c r="H803">
        <v>4</v>
      </c>
      <c r="J803" t="s">
        <v>514</v>
      </c>
      <c r="K803" t="s">
        <v>515</v>
      </c>
      <c r="L803" t="s">
        <v>516</v>
      </c>
      <c r="M803" t="s">
        <v>517</v>
      </c>
      <c r="N803" t="s">
        <v>518</v>
      </c>
    </row>
    <row r="804" spans="1:14" x14ac:dyDescent="0.2">
      <c r="A804" t="s">
        <v>8875</v>
      </c>
      <c r="B804" t="s">
        <v>8875</v>
      </c>
      <c r="C804" t="s">
        <v>6741</v>
      </c>
      <c r="D804" t="s">
        <v>6876</v>
      </c>
      <c r="E804">
        <v>67</v>
      </c>
      <c r="F804">
        <v>77</v>
      </c>
      <c r="G804">
        <v>11</v>
      </c>
      <c r="H804">
        <v>3</v>
      </c>
      <c r="J804" t="s">
        <v>641</v>
      </c>
      <c r="K804" t="s">
        <v>642</v>
      </c>
      <c r="L804" t="s">
        <v>643</v>
      </c>
      <c r="M804" t="s">
        <v>644</v>
      </c>
      <c r="N804" t="s">
        <v>645</v>
      </c>
    </row>
    <row r="805" spans="1:14" x14ac:dyDescent="0.2">
      <c r="A805" t="s">
        <v>8876</v>
      </c>
      <c r="B805" t="s">
        <v>611</v>
      </c>
      <c r="C805" t="s">
        <v>6741</v>
      </c>
      <c r="D805" t="s">
        <v>6788</v>
      </c>
      <c r="E805">
        <v>109</v>
      </c>
      <c r="F805">
        <v>119</v>
      </c>
      <c r="G805">
        <v>11</v>
      </c>
      <c r="H805">
        <v>4</v>
      </c>
      <c r="I805" t="s">
        <v>8422</v>
      </c>
      <c r="J805" t="s">
        <v>613</v>
      </c>
      <c r="K805" t="s">
        <v>614</v>
      </c>
      <c r="L805" t="s">
        <v>615</v>
      </c>
      <c r="M805" t="s">
        <v>616</v>
      </c>
      <c r="N805" t="s">
        <v>617</v>
      </c>
    </row>
    <row r="806" spans="1:14" x14ac:dyDescent="0.2">
      <c r="A806" t="s">
        <v>8876</v>
      </c>
      <c r="B806" t="s">
        <v>612</v>
      </c>
      <c r="C806" t="s">
        <v>6741</v>
      </c>
      <c r="D806" t="s">
        <v>6788</v>
      </c>
      <c r="E806">
        <v>109</v>
      </c>
      <c r="F806">
        <v>119</v>
      </c>
      <c r="G806">
        <v>11</v>
      </c>
      <c r="H806">
        <v>4</v>
      </c>
      <c r="I806" t="s">
        <v>6763</v>
      </c>
      <c r="J806" t="s">
        <v>613</v>
      </c>
      <c r="K806" t="s">
        <v>614</v>
      </c>
      <c r="L806" t="s">
        <v>615</v>
      </c>
      <c r="M806" t="s">
        <v>616</v>
      </c>
      <c r="N806" t="s">
        <v>617</v>
      </c>
    </row>
    <row r="807" spans="1:14" x14ac:dyDescent="0.2">
      <c r="A807" t="s">
        <v>8877</v>
      </c>
      <c r="B807" t="s">
        <v>8877</v>
      </c>
      <c r="C807" t="s">
        <v>6741</v>
      </c>
      <c r="D807" t="s">
        <v>6840</v>
      </c>
      <c r="E807">
        <v>100</v>
      </c>
      <c r="F807">
        <v>131</v>
      </c>
      <c r="G807">
        <v>32</v>
      </c>
      <c r="H807">
        <v>5</v>
      </c>
      <c r="J807" t="s">
        <v>6802</v>
      </c>
      <c r="K807" t="s">
        <v>6803</v>
      </c>
      <c r="L807" t="s">
        <v>6804</v>
      </c>
      <c r="M807" t="s">
        <v>6805</v>
      </c>
      <c r="N807" t="s">
        <v>6806</v>
      </c>
    </row>
    <row r="808" spans="1:14" x14ac:dyDescent="0.2">
      <c r="A808" t="s">
        <v>8878</v>
      </c>
      <c r="B808" t="s">
        <v>8878</v>
      </c>
      <c r="C808" t="s">
        <v>6761</v>
      </c>
      <c r="D808" t="s">
        <v>6762</v>
      </c>
      <c r="E808">
        <v>695</v>
      </c>
      <c r="F808">
        <v>705</v>
      </c>
      <c r="G808">
        <v>11</v>
      </c>
      <c r="H808" t="s">
        <v>6990</v>
      </c>
      <c r="J808" t="s">
        <v>8879</v>
      </c>
      <c r="K808" t="s">
        <v>8880</v>
      </c>
      <c r="L808" t="s">
        <v>8881</v>
      </c>
      <c r="M808" t="s">
        <v>8882</v>
      </c>
      <c r="N808" t="s">
        <v>8883</v>
      </c>
    </row>
    <row r="809" spans="1:14" x14ac:dyDescent="0.2">
      <c r="A809" t="s">
        <v>8884</v>
      </c>
      <c r="B809" t="s">
        <v>8884</v>
      </c>
      <c r="C809" t="s">
        <v>6761</v>
      </c>
      <c r="D809" t="s">
        <v>6820</v>
      </c>
      <c r="E809">
        <v>344</v>
      </c>
      <c r="F809">
        <v>380</v>
      </c>
      <c r="G809">
        <v>37</v>
      </c>
      <c r="H809" t="s">
        <v>6765</v>
      </c>
      <c r="J809" t="s">
        <v>33</v>
      </c>
      <c r="K809" t="s">
        <v>34</v>
      </c>
      <c r="L809" t="s">
        <v>35</v>
      </c>
      <c r="M809" t="s">
        <v>36</v>
      </c>
      <c r="N809" t="s">
        <v>37</v>
      </c>
    </row>
    <row r="810" spans="1:14" x14ac:dyDescent="0.2">
      <c r="A810" t="s">
        <v>8885</v>
      </c>
      <c r="B810" t="s">
        <v>8885</v>
      </c>
      <c r="C810" t="s">
        <v>6761</v>
      </c>
      <c r="D810" t="s">
        <v>6788</v>
      </c>
      <c r="E810">
        <v>97</v>
      </c>
      <c r="F810">
        <v>113</v>
      </c>
      <c r="G810">
        <v>17</v>
      </c>
      <c r="H810">
        <v>3</v>
      </c>
      <c r="J810" t="s">
        <v>7396</v>
      </c>
      <c r="K810" t="s">
        <v>7397</v>
      </c>
      <c r="L810" t="s">
        <v>7398</v>
      </c>
      <c r="M810" t="s">
        <v>7399</v>
      </c>
      <c r="N810" t="s">
        <v>7400</v>
      </c>
    </row>
    <row r="811" spans="1:14" x14ac:dyDescent="0.2">
      <c r="A811" t="s">
        <v>8886</v>
      </c>
      <c r="B811" t="s">
        <v>8887</v>
      </c>
      <c r="C811" t="s">
        <v>6761</v>
      </c>
      <c r="D811" t="s">
        <v>6899</v>
      </c>
      <c r="E811">
        <v>97</v>
      </c>
      <c r="F811">
        <v>136</v>
      </c>
      <c r="G811">
        <v>40</v>
      </c>
      <c r="H811">
        <v>6</v>
      </c>
      <c r="I811" t="s">
        <v>7058</v>
      </c>
      <c r="J811" t="s">
        <v>7396</v>
      </c>
      <c r="K811" t="s">
        <v>7397</v>
      </c>
      <c r="L811" t="s">
        <v>7398</v>
      </c>
      <c r="M811" t="s">
        <v>7399</v>
      </c>
      <c r="N811" t="s">
        <v>7400</v>
      </c>
    </row>
    <row r="812" spans="1:14" x14ac:dyDescent="0.2">
      <c r="A812" t="s">
        <v>8888</v>
      </c>
      <c r="B812" t="s">
        <v>8888</v>
      </c>
      <c r="C812" t="s">
        <v>6761</v>
      </c>
      <c r="D812" t="s">
        <v>6742</v>
      </c>
      <c r="E812">
        <v>143</v>
      </c>
      <c r="F812">
        <v>166</v>
      </c>
      <c r="G812">
        <v>24</v>
      </c>
      <c r="H812">
        <v>3</v>
      </c>
      <c r="J812" t="s">
        <v>470</v>
      </c>
      <c r="K812" t="s">
        <v>471</v>
      </c>
      <c r="L812" t="s">
        <v>472</v>
      </c>
      <c r="M812" t="s">
        <v>473</v>
      </c>
      <c r="N812" t="s">
        <v>474</v>
      </c>
    </row>
    <row r="813" spans="1:14" x14ac:dyDescent="0.2">
      <c r="A813" t="s">
        <v>8889</v>
      </c>
      <c r="B813" t="s">
        <v>8889</v>
      </c>
      <c r="C813" t="s">
        <v>6741</v>
      </c>
      <c r="D813" t="s">
        <v>6750</v>
      </c>
      <c r="E813">
        <v>31</v>
      </c>
      <c r="F813">
        <v>53</v>
      </c>
      <c r="G813">
        <v>23</v>
      </c>
      <c r="H813">
        <v>3</v>
      </c>
      <c r="J813" t="s">
        <v>8890</v>
      </c>
      <c r="K813" t="s">
        <v>8891</v>
      </c>
      <c r="L813" t="s">
        <v>8892</v>
      </c>
      <c r="M813" t="s">
        <v>8893</v>
      </c>
      <c r="N813" t="s">
        <v>8894</v>
      </c>
    </row>
    <row r="814" spans="1:14" x14ac:dyDescent="0.2">
      <c r="A814" t="s">
        <v>8895</v>
      </c>
      <c r="B814" t="s">
        <v>1117</v>
      </c>
      <c r="C814" t="s">
        <v>6761</v>
      </c>
      <c r="D814" t="s">
        <v>6932</v>
      </c>
      <c r="E814">
        <v>580</v>
      </c>
      <c r="F814">
        <v>589</v>
      </c>
      <c r="G814">
        <v>10</v>
      </c>
      <c r="H814">
        <v>3</v>
      </c>
      <c r="I814" t="s">
        <v>7166</v>
      </c>
      <c r="J814" t="s">
        <v>560</v>
      </c>
      <c r="K814" t="s">
        <v>561</v>
      </c>
      <c r="L814" t="s">
        <v>562</v>
      </c>
      <c r="M814" t="s">
        <v>563</v>
      </c>
      <c r="N814" t="s">
        <v>564</v>
      </c>
    </row>
    <row r="815" spans="1:14" x14ac:dyDescent="0.2">
      <c r="A815" t="s">
        <v>8896</v>
      </c>
      <c r="B815" t="s">
        <v>8896</v>
      </c>
      <c r="C815" t="s">
        <v>6761</v>
      </c>
      <c r="D815" t="s">
        <v>6788</v>
      </c>
      <c r="E815">
        <v>604</v>
      </c>
      <c r="F815">
        <v>612</v>
      </c>
      <c r="G815">
        <v>9</v>
      </c>
      <c r="H815">
        <v>2</v>
      </c>
      <c r="J815" t="s">
        <v>25</v>
      </c>
      <c r="K815" t="s">
        <v>26</v>
      </c>
      <c r="L815" t="s">
        <v>27</v>
      </c>
      <c r="M815" t="s">
        <v>28</v>
      </c>
      <c r="N815" t="s">
        <v>29</v>
      </c>
    </row>
    <row r="816" spans="1:14" x14ac:dyDescent="0.2">
      <c r="A816" t="s">
        <v>8897</v>
      </c>
      <c r="B816" t="s">
        <v>8897</v>
      </c>
      <c r="C816" t="s">
        <v>6761</v>
      </c>
      <c r="D816" t="s">
        <v>6762</v>
      </c>
      <c r="E816">
        <v>26</v>
      </c>
      <c r="F816">
        <v>49</v>
      </c>
      <c r="G816">
        <v>24</v>
      </c>
      <c r="H816">
        <v>3</v>
      </c>
      <c r="J816" t="s">
        <v>8898</v>
      </c>
      <c r="K816" t="s">
        <v>8899</v>
      </c>
      <c r="L816" t="s">
        <v>8900</v>
      </c>
      <c r="M816" t="s">
        <v>8901</v>
      </c>
      <c r="N816" t="s">
        <v>2012</v>
      </c>
    </row>
    <row r="817" spans="1:14" x14ac:dyDescent="0.2">
      <c r="A817" t="s">
        <v>8902</v>
      </c>
      <c r="B817" t="s">
        <v>8902</v>
      </c>
      <c r="C817" t="s">
        <v>6761</v>
      </c>
      <c r="D817" t="s">
        <v>6876</v>
      </c>
      <c r="E817">
        <v>26</v>
      </c>
      <c r="F817">
        <v>51</v>
      </c>
      <c r="G817">
        <v>26</v>
      </c>
      <c r="H817">
        <v>4</v>
      </c>
      <c r="J817" t="s">
        <v>8898</v>
      </c>
      <c r="K817" t="s">
        <v>8899</v>
      </c>
      <c r="L817" t="s">
        <v>8900</v>
      </c>
      <c r="M817" t="s">
        <v>8901</v>
      </c>
      <c r="N817" t="s">
        <v>2012</v>
      </c>
    </row>
    <row r="818" spans="1:14" x14ac:dyDescent="0.2">
      <c r="A818" t="s">
        <v>8903</v>
      </c>
      <c r="B818" t="s">
        <v>8903</v>
      </c>
      <c r="C818" t="s">
        <v>6741</v>
      </c>
      <c r="D818" t="s">
        <v>6895</v>
      </c>
      <c r="E818">
        <v>22</v>
      </c>
      <c r="F818">
        <v>42</v>
      </c>
      <c r="G818">
        <v>21</v>
      </c>
      <c r="H818" t="s">
        <v>6765</v>
      </c>
      <c r="J818" t="s">
        <v>8904</v>
      </c>
      <c r="K818" t="s">
        <v>8905</v>
      </c>
      <c r="L818" t="s">
        <v>8906</v>
      </c>
      <c r="M818" t="s">
        <v>8907</v>
      </c>
      <c r="N818" t="s">
        <v>8908</v>
      </c>
    </row>
    <row r="819" spans="1:14" x14ac:dyDescent="0.2">
      <c r="A819" t="s">
        <v>8909</v>
      </c>
      <c r="B819" t="s">
        <v>8909</v>
      </c>
      <c r="C819" t="s">
        <v>6741</v>
      </c>
      <c r="D819" t="s">
        <v>6757</v>
      </c>
      <c r="E819">
        <v>22</v>
      </c>
      <c r="F819">
        <v>56</v>
      </c>
      <c r="G819">
        <v>35</v>
      </c>
      <c r="H819" t="s">
        <v>6836</v>
      </c>
      <c r="J819" t="s">
        <v>8904</v>
      </c>
      <c r="K819" t="s">
        <v>8905</v>
      </c>
      <c r="L819" t="s">
        <v>8906</v>
      </c>
      <c r="M819" t="s">
        <v>8907</v>
      </c>
      <c r="N819" t="s">
        <v>8908</v>
      </c>
    </row>
    <row r="820" spans="1:14" x14ac:dyDescent="0.2">
      <c r="A820" t="s">
        <v>8910</v>
      </c>
      <c r="B820" t="s">
        <v>1165</v>
      </c>
      <c r="C820" t="s">
        <v>6741</v>
      </c>
      <c r="D820" t="s">
        <v>6820</v>
      </c>
      <c r="E820">
        <v>406</v>
      </c>
      <c r="F820">
        <v>415</v>
      </c>
      <c r="G820">
        <v>10</v>
      </c>
      <c r="H820" t="s">
        <v>6758</v>
      </c>
      <c r="I820" t="s">
        <v>6776</v>
      </c>
      <c r="J820" t="s">
        <v>1167</v>
      </c>
      <c r="K820" t="s">
        <v>1168</v>
      </c>
      <c r="L820" t="s">
        <v>1169</v>
      </c>
      <c r="M820" t="s">
        <v>1170</v>
      </c>
      <c r="N820" t="s">
        <v>1171</v>
      </c>
    </row>
    <row r="821" spans="1:14" x14ac:dyDescent="0.2">
      <c r="A821" t="s">
        <v>8910</v>
      </c>
      <c r="B821" t="s">
        <v>1166</v>
      </c>
      <c r="C821" t="s">
        <v>6741</v>
      </c>
      <c r="D821" t="s">
        <v>6820</v>
      </c>
      <c r="E821">
        <v>406</v>
      </c>
      <c r="F821">
        <v>415</v>
      </c>
      <c r="G821">
        <v>10</v>
      </c>
      <c r="H821" t="s">
        <v>6758</v>
      </c>
      <c r="I821" t="s">
        <v>6777</v>
      </c>
      <c r="J821" t="s">
        <v>1167</v>
      </c>
      <c r="K821" t="s">
        <v>1168</v>
      </c>
      <c r="L821" t="s">
        <v>1169</v>
      </c>
      <c r="M821" t="s">
        <v>1170</v>
      </c>
      <c r="N821" t="s">
        <v>1171</v>
      </c>
    </row>
    <row r="822" spans="1:14" x14ac:dyDescent="0.2">
      <c r="A822" t="s">
        <v>8911</v>
      </c>
      <c r="B822" t="s">
        <v>8911</v>
      </c>
      <c r="C822" t="s">
        <v>6741</v>
      </c>
      <c r="D822" t="s">
        <v>6762</v>
      </c>
      <c r="E822">
        <v>152</v>
      </c>
      <c r="F822">
        <v>161</v>
      </c>
      <c r="G822">
        <v>10</v>
      </c>
      <c r="H822">
        <v>2</v>
      </c>
      <c r="J822" t="s">
        <v>316</v>
      </c>
      <c r="K822" t="s">
        <v>317</v>
      </c>
      <c r="L822" t="s">
        <v>318</v>
      </c>
      <c r="M822" t="s">
        <v>319</v>
      </c>
      <c r="N822" t="s">
        <v>320</v>
      </c>
    </row>
    <row r="823" spans="1:14" x14ac:dyDescent="0.2">
      <c r="A823" t="s">
        <v>8911</v>
      </c>
      <c r="B823" t="s">
        <v>314</v>
      </c>
      <c r="C823" t="s">
        <v>6741</v>
      </c>
      <c r="D823" t="s">
        <v>6762</v>
      </c>
      <c r="E823">
        <v>152</v>
      </c>
      <c r="F823">
        <v>161</v>
      </c>
      <c r="G823">
        <v>10</v>
      </c>
      <c r="H823">
        <v>3</v>
      </c>
      <c r="I823" t="s">
        <v>6852</v>
      </c>
      <c r="J823" t="s">
        <v>316</v>
      </c>
      <c r="K823" t="s">
        <v>317</v>
      </c>
      <c r="L823" t="s">
        <v>318</v>
      </c>
      <c r="M823" t="s">
        <v>319</v>
      </c>
      <c r="N823" t="s">
        <v>320</v>
      </c>
    </row>
    <row r="824" spans="1:14" x14ac:dyDescent="0.2">
      <c r="A824" t="s">
        <v>8911</v>
      </c>
      <c r="B824" t="s">
        <v>315</v>
      </c>
      <c r="C824" t="s">
        <v>6741</v>
      </c>
      <c r="D824" t="s">
        <v>6762</v>
      </c>
      <c r="E824">
        <v>152</v>
      </c>
      <c r="F824">
        <v>161</v>
      </c>
      <c r="G824">
        <v>10</v>
      </c>
      <c r="H824">
        <v>3</v>
      </c>
      <c r="I824" t="s">
        <v>6853</v>
      </c>
      <c r="J824" t="s">
        <v>316</v>
      </c>
      <c r="K824" t="s">
        <v>317</v>
      </c>
      <c r="L824" t="s">
        <v>318</v>
      </c>
      <c r="M824" t="s">
        <v>319</v>
      </c>
      <c r="N824" t="s">
        <v>320</v>
      </c>
    </row>
    <row r="825" spans="1:14" x14ac:dyDescent="0.2">
      <c r="A825" t="s">
        <v>8912</v>
      </c>
      <c r="B825" t="s">
        <v>8912</v>
      </c>
      <c r="C825" t="s">
        <v>6741</v>
      </c>
      <c r="D825" t="s">
        <v>6742</v>
      </c>
      <c r="E825">
        <v>654</v>
      </c>
      <c r="F825">
        <v>685</v>
      </c>
      <c r="G825">
        <v>32</v>
      </c>
      <c r="H825">
        <v>5</v>
      </c>
      <c r="J825" t="s">
        <v>718</v>
      </c>
      <c r="K825" t="s">
        <v>719</v>
      </c>
      <c r="L825" t="s">
        <v>720</v>
      </c>
      <c r="M825" t="s">
        <v>721</v>
      </c>
      <c r="N825" t="s">
        <v>722</v>
      </c>
    </row>
    <row r="826" spans="1:14" x14ac:dyDescent="0.2">
      <c r="A826" t="s">
        <v>8913</v>
      </c>
      <c r="B826" t="s">
        <v>8913</v>
      </c>
      <c r="C826" t="s">
        <v>6741</v>
      </c>
      <c r="D826" t="s">
        <v>6835</v>
      </c>
      <c r="E826">
        <v>1175</v>
      </c>
      <c r="F826">
        <v>1186</v>
      </c>
      <c r="G826">
        <v>12</v>
      </c>
      <c r="H826">
        <v>3</v>
      </c>
      <c r="J826" t="s">
        <v>25</v>
      </c>
      <c r="K826" t="s">
        <v>26</v>
      </c>
      <c r="L826" t="s">
        <v>27</v>
      </c>
      <c r="M826" t="s">
        <v>28</v>
      </c>
      <c r="N826" t="s">
        <v>29</v>
      </c>
    </row>
    <row r="827" spans="1:14" x14ac:dyDescent="0.2">
      <c r="A827" t="s">
        <v>8914</v>
      </c>
      <c r="B827" t="s">
        <v>130</v>
      </c>
      <c r="C827" t="s">
        <v>6741</v>
      </c>
      <c r="D827" t="s">
        <v>6742</v>
      </c>
      <c r="E827">
        <v>1175</v>
      </c>
      <c r="F827">
        <v>1183</v>
      </c>
      <c r="G827">
        <v>9</v>
      </c>
      <c r="H827">
        <v>3</v>
      </c>
      <c r="I827" t="s">
        <v>6776</v>
      </c>
      <c r="J827" t="s">
        <v>25</v>
      </c>
      <c r="K827" t="s">
        <v>26</v>
      </c>
      <c r="L827" t="s">
        <v>27</v>
      </c>
      <c r="M827" t="s">
        <v>28</v>
      </c>
      <c r="N827" t="s">
        <v>29</v>
      </c>
    </row>
    <row r="828" spans="1:14" x14ac:dyDescent="0.2">
      <c r="A828" t="s">
        <v>8914</v>
      </c>
      <c r="B828" t="s">
        <v>131</v>
      </c>
      <c r="C828" t="s">
        <v>6741</v>
      </c>
      <c r="D828" t="s">
        <v>6742</v>
      </c>
      <c r="E828">
        <v>1175</v>
      </c>
      <c r="F828">
        <v>1183</v>
      </c>
      <c r="G828">
        <v>9</v>
      </c>
      <c r="H828">
        <v>3</v>
      </c>
      <c r="I828" t="s">
        <v>6777</v>
      </c>
      <c r="J828" t="s">
        <v>25</v>
      </c>
      <c r="K828" t="s">
        <v>26</v>
      </c>
      <c r="L828" t="s">
        <v>27</v>
      </c>
      <c r="M828" t="s">
        <v>28</v>
      </c>
      <c r="N828" t="s">
        <v>29</v>
      </c>
    </row>
    <row r="829" spans="1:14" x14ac:dyDescent="0.2">
      <c r="A829" t="s">
        <v>8915</v>
      </c>
      <c r="B829" t="s">
        <v>8915</v>
      </c>
      <c r="C829" t="s">
        <v>6741</v>
      </c>
      <c r="D829" t="s">
        <v>6742</v>
      </c>
      <c r="E829">
        <v>270</v>
      </c>
      <c r="F829">
        <v>303</v>
      </c>
      <c r="G829">
        <v>34</v>
      </c>
      <c r="H829">
        <v>4</v>
      </c>
      <c r="J829" t="s">
        <v>8433</v>
      </c>
      <c r="K829" t="s">
        <v>8434</v>
      </c>
      <c r="L829" t="s">
        <v>8435</v>
      </c>
      <c r="M829" t="s">
        <v>8436</v>
      </c>
      <c r="N829" t="s">
        <v>8437</v>
      </c>
    </row>
    <row r="830" spans="1:14" x14ac:dyDescent="0.2">
      <c r="A830" t="s">
        <v>8916</v>
      </c>
      <c r="B830" t="s">
        <v>8916</v>
      </c>
      <c r="C830" t="s">
        <v>6761</v>
      </c>
      <c r="D830" t="s">
        <v>6840</v>
      </c>
      <c r="E830">
        <v>143</v>
      </c>
      <c r="F830">
        <v>161</v>
      </c>
      <c r="G830">
        <v>19</v>
      </c>
      <c r="H830" t="s">
        <v>6817</v>
      </c>
      <c r="J830" t="s">
        <v>8325</v>
      </c>
      <c r="K830" t="s">
        <v>8326</v>
      </c>
      <c r="L830" t="s">
        <v>8327</v>
      </c>
      <c r="M830" t="s">
        <v>8328</v>
      </c>
      <c r="N830" t="s">
        <v>8329</v>
      </c>
    </row>
    <row r="831" spans="1:14" x14ac:dyDescent="0.2">
      <c r="A831" t="s">
        <v>8917</v>
      </c>
      <c r="B831" t="s">
        <v>141</v>
      </c>
      <c r="C831" t="s">
        <v>6761</v>
      </c>
      <c r="D831" t="s">
        <v>6750</v>
      </c>
      <c r="E831">
        <v>127</v>
      </c>
      <c r="F831">
        <v>136</v>
      </c>
      <c r="G831">
        <v>10</v>
      </c>
      <c r="H831">
        <v>3</v>
      </c>
      <c r="I831" t="s">
        <v>6849</v>
      </c>
      <c r="J831" t="s">
        <v>143</v>
      </c>
      <c r="K831" t="s">
        <v>144</v>
      </c>
      <c r="L831" t="s">
        <v>145</v>
      </c>
      <c r="M831" t="s">
        <v>146</v>
      </c>
      <c r="N831" t="s">
        <v>147</v>
      </c>
    </row>
    <row r="832" spans="1:14" x14ac:dyDescent="0.2">
      <c r="A832" t="s">
        <v>8917</v>
      </c>
      <c r="B832" t="s">
        <v>142</v>
      </c>
      <c r="C832" t="s">
        <v>6761</v>
      </c>
      <c r="D832" t="s">
        <v>6750</v>
      </c>
      <c r="E832">
        <v>127</v>
      </c>
      <c r="F832">
        <v>136</v>
      </c>
      <c r="G832">
        <v>10</v>
      </c>
      <c r="H832">
        <v>3</v>
      </c>
      <c r="I832" t="s">
        <v>6850</v>
      </c>
      <c r="J832" t="s">
        <v>143</v>
      </c>
      <c r="K832" t="s">
        <v>144</v>
      </c>
      <c r="L832" t="s">
        <v>145</v>
      </c>
      <c r="M832" t="s">
        <v>146</v>
      </c>
      <c r="N832" t="s">
        <v>147</v>
      </c>
    </row>
    <row r="833" spans="1:14" x14ac:dyDescent="0.2">
      <c r="A833" t="s">
        <v>8918</v>
      </c>
      <c r="B833" t="s">
        <v>8918</v>
      </c>
      <c r="C833" t="s">
        <v>6741</v>
      </c>
      <c r="D833" t="s">
        <v>6762</v>
      </c>
      <c r="E833">
        <v>180</v>
      </c>
      <c r="F833">
        <v>195</v>
      </c>
      <c r="G833">
        <v>16</v>
      </c>
      <c r="H833" t="s">
        <v>6990</v>
      </c>
      <c r="J833" t="s">
        <v>7126</v>
      </c>
      <c r="K833" t="s">
        <v>7127</v>
      </c>
      <c r="L833" t="s">
        <v>7128</v>
      </c>
      <c r="M833" t="s">
        <v>7129</v>
      </c>
      <c r="N833" t="s">
        <v>7130</v>
      </c>
    </row>
    <row r="834" spans="1:14" x14ac:dyDescent="0.2">
      <c r="A834" t="s">
        <v>8919</v>
      </c>
      <c r="B834" t="s">
        <v>8919</v>
      </c>
      <c r="C834" t="s">
        <v>6741</v>
      </c>
      <c r="D834" t="s">
        <v>6762</v>
      </c>
      <c r="E834">
        <v>180</v>
      </c>
      <c r="F834">
        <v>202</v>
      </c>
      <c r="G834">
        <v>23</v>
      </c>
      <c r="H834">
        <v>3</v>
      </c>
      <c r="J834" t="s">
        <v>7126</v>
      </c>
      <c r="K834" t="s">
        <v>7127</v>
      </c>
      <c r="L834" t="s">
        <v>7128</v>
      </c>
      <c r="M834" t="s">
        <v>7129</v>
      </c>
      <c r="N834" t="s">
        <v>7130</v>
      </c>
    </row>
    <row r="835" spans="1:14" x14ac:dyDescent="0.2">
      <c r="A835" t="s">
        <v>8920</v>
      </c>
      <c r="B835" t="s">
        <v>8921</v>
      </c>
      <c r="C835" t="s">
        <v>6761</v>
      </c>
      <c r="D835" t="s">
        <v>6757</v>
      </c>
      <c r="E835">
        <v>38</v>
      </c>
      <c r="F835">
        <v>45</v>
      </c>
      <c r="G835">
        <v>8</v>
      </c>
      <c r="H835">
        <v>3</v>
      </c>
      <c r="I835" t="s">
        <v>6776</v>
      </c>
      <c r="J835" t="s">
        <v>729</v>
      </c>
      <c r="K835" t="s">
        <v>730</v>
      </c>
      <c r="L835" t="s">
        <v>731</v>
      </c>
      <c r="M835" t="s">
        <v>732</v>
      </c>
      <c r="N835" t="s">
        <v>733</v>
      </c>
    </row>
    <row r="836" spans="1:14" x14ac:dyDescent="0.2">
      <c r="A836" t="s">
        <v>8922</v>
      </c>
      <c r="B836" t="s">
        <v>8922</v>
      </c>
      <c r="C836" t="s">
        <v>6761</v>
      </c>
      <c r="D836" t="s">
        <v>6761</v>
      </c>
      <c r="E836">
        <v>123</v>
      </c>
      <c r="F836">
        <v>136</v>
      </c>
      <c r="G836">
        <v>14</v>
      </c>
      <c r="H836">
        <v>2</v>
      </c>
      <c r="J836" t="s">
        <v>8923</v>
      </c>
      <c r="K836" t="s">
        <v>6617</v>
      </c>
      <c r="L836" t="s">
        <v>6616</v>
      </c>
      <c r="M836" t="s">
        <v>8924</v>
      </c>
      <c r="N836" t="s">
        <v>8925</v>
      </c>
    </row>
    <row r="837" spans="1:14" x14ac:dyDescent="0.2">
      <c r="A837" t="s">
        <v>8926</v>
      </c>
      <c r="B837" t="s">
        <v>8926</v>
      </c>
      <c r="C837" t="s">
        <v>6741</v>
      </c>
      <c r="D837" t="s">
        <v>6761</v>
      </c>
      <c r="E837">
        <v>303</v>
      </c>
      <c r="F837">
        <v>310</v>
      </c>
      <c r="G837">
        <v>8</v>
      </c>
      <c r="H837">
        <v>2</v>
      </c>
      <c r="J837" t="s">
        <v>432</v>
      </c>
      <c r="K837" t="s">
        <v>433</v>
      </c>
      <c r="L837" t="s">
        <v>434</v>
      </c>
      <c r="M837" t="s">
        <v>435</v>
      </c>
      <c r="N837" t="s">
        <v>436</v>
      </c>
    </row>
    <row r="838" spans="1:14" x14ac:dyDescent="0.2">
      <c r="A838" t="s">
        <v>8926</v>
      </c>
      <c r="B838" t="s">
        <v>1118</v>
      </c>
      <c r="C838" t="s">
        <v>6741</v>
      </c>
      <c r="D838" t="s">
        <v>6761</v>
      </c>
      <c r="E838">
        <v>303</v>
      </c>
      <c r="F838">
        <v>310</v>
      </c>
      <c r="G838">
        <v>8</v>
      </c>
      <c r="H838">
        <v>3</v>
      </c>
      <c r="I838" t="s">
        <v>6841</v>
      </c>
      <c r="J838" t="s">
        <v>432</v>
      </c>
      <c r="K838" t="s">
        <v>433</v>
      </c>
      <c r="L838" t="s">
        <v>434</v>
      </c>
      <c r="M838" t="s">
        <v>435</v>
      </c>
      <c r="N838" t="s">
        <v>436</v>
      </c>
    </row>
    <row r="839" spans="1:14" x14ac:dyDescent="0.2">
      <c r="A839" t="s">
        <v>8927</v>
      </c>
      <c r="B839" t="s">
        <v>8927</v>
      </c>
      <c r="C839" t="s">
        <v>6761</v>
      </c>
      <c r="D839" t="s">
        <v>6742</v>
      </c>
      <c r="E839">
        <v>141</v>
      </c>
      <c r="F839">
        <v>175</v>
      </c>
      <c r="G839">
        <v>35</v>
      </c>
      <c r="H839" t="s">
        <v>6765</v>
      </c>
      <c r="J839" t="s">
        <v>8733</v>
      </c>
      <c r="K839" t="s">
        <v>8734</v>
      </c>
      <c r="L839" t="s">
        <v>8735</v>
      </c>
      <c r="M839" t="s">
        <v>8736</v>
      </c>
      <c r="N839" t="s">
        <v>8737</v>
      </c>
    </row>
    <row r="840" spans="1:14" x14ac:dyDescent="0.2">
      <c r="A840" t="s">
        <v>8928</v>
      </c>
      <c r="B840" t="s">
        <v>8928</v>
      </c>
      <c r="C840" t="s">
        <v>6761</v>
      </c>
      <c r="D840" t="s">
        <v>7124</v>
      </c>
      <c r="E840">
        <v>295</v>
      </c>
      <c r="F840">
        <v>306</v>
      </c>
      <c r="G840">
        <v>12</v>
      </c>
      <c r="H840" t="s">
        <v>6990</v>
      </c>
      <c r="J840" t="s">
        <v>8772</v>
      </c>
      <c r="K840" t="s">
        <v>8773</v>
      </c>
      <c r="L840" t="s">
        <v>8774</v>
      </c>
      <c r="M840" t="s">
        <v>8775</v>
      </c>
      <c r="N840" t="s">
        <v>8776</v>
      </c>
    </row>
    <row r="841" spans="1:14" x14ac:dyDescent="0.2">
      <c r="A841" t="s">
        <v>8929</v>
      </c>
      <c r="B841" t="s">
        <v>8930</v>
      </c>
      <c r="C841" t="s">
        <v>6741</v>
      </c>
      <c r="D841" t="s">
        <v>6876</v>
      </c>
      <c r="E841">
        <v>290</v>
      </c>
      <c r="F841">
        <v>334</v>
      </c>
      <c r="G841">
        <v>45</v>
      </c>
      <c r="H841">
        <v>5</v>
      </c>
      <c r="I841" t="s">
        <v>7449</v>
      </c>
      <c r="J841" t="s">
        <v>7526</v>
      </c>
      <c r="K841" t="s">
        <v>7527</v>
      </c>
      <c r="L841" t="s">
        <v>7528</v>
      </c>
      <c r="M841" t="s">
        <v>7529</v>
      </c>
      <c r="N841" t="s">
        <v>7530</v>
      </c>
    </row>
    <row r="842" spans="1:14" x14ac:dyDescent="0.2">
      <c r="A842" t="s">
        <v>8931</v>
      </c>
      <c r="B842" t="s">
        <v>8931</v>
      </c>
      <c r="C842" t="s">
        <v>6761</v>
      </c>
      <c r="D842" t="s">
        <v>6742</v>
      </c>
      <c r="E842">
        <v>64</v>
      </c>
      <c r="F842">
        <v>88</v>
      </c>
      <c r="G842">
        <v>25</v>
      </c>
      <c r="H842">
        <v>3</v>
      </c>
      <c r="J842" t="s">
        <v>8932</v>
      </c>
      <c r="K842" t="s">
        <v>8933</v>
      </c>
      <c r="L842" t="s">
        <v>8934</v>
      </c>
      <c r="M842" t="s">
        <v>8935</v>
      </c>
      <c r="N842" t="s">
        <v>8936</v>
      </c>
    </row>
    <row r="843" spans="1:14" x14ac:dyDescent="0.2">
      <c r="A843" t="s">
        <v>8937</v>
      </c>
      <c r="B843" t="s">
        <v>8937</v>
      </c>
      <c r="C843" t="s">
        <v>6761</v>
      </c>
      <c r="D843" t="s">
        <v>6876</v>
      </c>
      <c r="E843">
        <v>61</v>
      </c>
      <c r="F843">
        <v>98</v>
      </c>
      <c r="G843">
        <v>38</v>
      </c>
      <c r="H843">
        <v>5</v>
      </c>
      <c r="J843" t="s">
        <v>57</v>
      </c>
      <c r="K843" t="s">
        <v>58</v>
      </c>
      <c r="L843" t="s">
        <v>59</v>
      </c>
      <c r="M843" t="s">
        <v>60</v>
      </c>
      <c r="N843" t="s">
        <v>61</v>
      </c>
    </row>
    <row r="844" spans="1:14" x14ac:dyDescent="0.2">
      <c r="A844" t="s">
        <v>8938</v>
      </c>
      <c r="B844" t="s">
        <v>8938</v>
      </c>
      <c r="C844" t="s">
        <v>6761</v>
      </c>
      <c r="D844" t="s">
        <v>6905</v>
      </c>
      <c r="E844">
        <v>345</v>
      </c>
      <c r="F844">
        <v>377</v>
      </c>
      <c r="G844">
        <v>33</v>
      </c>
      <c r="H844">
        <v>4</v>
      </c>
      <c r="J844" t="s">
        <v>8939</v>
      </c>
      <c r="K844" t="s">
        <v>8940</v>
      </c>
      <c r="L844" t="s">
        <v>8941</v>
      </c>
      <c r="M844" t="s">
        <v>8942</v>
      </c>
      <c r="N844" t="s">
        <v>8943</v>
      </c>
    </row>
    <row r="845" spans="1:14" x14ac:dyDescent="0.2">
      <c r="A845" t="s">
        <v>8944</v>
      </c>
      <c r="B845" t="s">
        <v>8945</v>
      </c>
      <c r="C845" t="s">
        <v>6741</v>
      </c>
      <c r="D845" t="s">
        <v>6757</v>
      </c>
      <c r="E845">
        <v>99</v>
      </c>
      <c r="F845">
        <v>128</v>
      </c>
      <c r="G845">
        <v>30</v>
      </c>
      <c r="H845">
        <v>5</v>
      </c>
      <c r="I845" t="s">
        <v>8946</v>
      </c>
      <c r="J845" t="s">
        <v>8947</v>
      </c>
      <c r="K845" t="s">
        <v>8948</v>
      </c>
      <c r="L845" t="s">
        <v>8949</v>
      </c>
      <c r="M845" t="s">
        <v>8950</v>
      </c>
      <c r="N845" t="s">
        <v>8951</v>
      </c>
    </row>
    <row r="846" spans="1:14" x14ac:dyDescent="0.2">
      <c r="A846" t="s">
        <v>8952</v>
      </c>
      <c r="B846" t="s">
        <v>8952</v>
      </c>
      <c r="C846" t="s">
        <v>6761</v>
      </c>
      <c r="D846" t="s">
        <v>6788</v>
      </c>
      <c r="E846">
        <v>190</v>
      </c>
      <c r="F846">
        <v>197</v>
      </c>
      <c r="G846">
        <v>8</v>
      </c>
      <c r="H846">
        <v>2</v>
      </c>
      <c r="J846" t="s">
        <v>8294</v>
      </c>
      <c r="K846" t="s">
        <v>8295</v>
      </c>
      <c r="L846" t="s">
        <v>8296</v>
      </c>
      <c r="M846" t="s">
        <v>8297</v>
      </c>
      <c r="N846" t="s">
        <v>8298</v>
      </c>
    </row>
    <row r="847" spans="1:14" x14ac:dyDescent="0.2">
      <c r="A847" t="s">
        <v>8955</v>
      </c>
      <c r="B847" t="s">
        <v>56</v>
      </c>
      <c r="C847" t="s">
        <v>6741</v>
      </c>
      <c r="D847" t="s">
        <v>6835</v>
      </c>
      <c r="E847">
        <v>359</v>
      </c>
      <c r="F847">
        <v>370</v>
      </c>
      <c r="G847">
        <v>12</v>
      </c>
      <c r="H847">
        <v>4</v>
      </c>
      <c r="I847" t="s">
        <v>6780</v>
      </c>
      <c r="J847" t="s">
        <v>57</v>
      </c>
      <c r="K847" t="s">
        <v>58</v>
      </c>
      <c r="L847" t="s">
        <v>59</v>
      </c>
      <c r="M847" t="s">
        <v>60</v>
      </c>
      <c r="N847" t="s">
        <v>61</v>
      </c>
    </row>
    <row r="848" spans="1:14" x14ac:dyDescent="0.2">
      <c r="A848" t="s">
        <v>8956</v>
      </c>
      <c r="B848" t="s">
        <v>8956</v>
      </c>
      <c r="C848" t="s">
        <v>6761</v>
      </c>
      <c r="D848" t="s">
        <v>6762</v>
      </c>
      <c r="E848">
        <v>209</v>
      </c>
      <c r="F848">
        <v>226</v>
      </c>
      <c r="G848">
        <v>18</v>
      </c>
      <c r="H848">
        <v>3</v>
      </c>
      <c r="J848" t="s">
        <v>8957</v>
      </c>
      <c r="K848" t="s">
        <v>8958</v>
      </c>
      <c r="L848" t="s">
        <v>8959</v>
      </c>
      <c r="M848" t="s">
        <v>8960</v>
      </c>
      <c r="N848" t="s">
        <v>8961</v>
      </c>
    </row>
    <row r="849" spans="1:14" x14ac:dyDescent="0.2">
      <c r="A849" t="s">
        <v>8962</v>
      </c>
      <c r="B849" t="s">
        <v>8962</v>
      </c>
      <c r="C849" t="s">
        <v>6761</v>
      </c>
      <c r="D849" t="s">
        <v>6835</v>
      </c>
      <c r="E849">
        <v>346</v>
      </c>
      <c r="F849">
        <v>368</v>
      </c>
      <c r="G849">
        <v>23</v>
      </c>
      <c r="H849">
        <v>3</v>
      </c>
      <c r="J849" t="s">
        <v>6802</v>
      </c>
      <c r="K849" t="s">
        <v>6803</v>
      </c>
      <c r="L849" t="s">
        <v>6804</v>
      </c>
      <c r="M849" t="s">
        <v>6805</v>
      </c>
      <c r="N849" t="s">
        <v>6806</v>
      </c>
    </row>
    <row r="850" spans="1:14" x14ac:dyDescent="0.2">
      <c r="A850" t="s">
        <v>8963</v>
      </c>
      <c r="B850" t="s">
        <v>8963</v>
      </c>
      <c r="C850" t="s">
        <v>6761</v>
      </c>
      <c r="D850" t="s">
        <v>6809</v>
      </c>
      <c r="E850">
        <v>346</v>
      </c>
      <c r="F850">
        <v>374</v>
      </c>
      <c r="G850">
        <v>29</v>
      </c>
      <c r="H850" t="s">
        <v>6758</v>
      </c>
      <c r="J850" t="s">
        <v>6802</v>
      </c>
      <c r="K850" t="s">
        <v>6803</v>
      </c>
      <c r="L850" t="s">
        <v>6804</v>
      </c>
      <c r="M850" t="s">
        <v>6805</v>
      </c>
      <c r="N850" t="s">
        <v>6806</v>
      </c>
    </row>
    <row r="851" spans="1:14" x14ac:dyDescent="0.2">
      <c r="A851" t="s">
        <v>8964</v>
      </c>
      <c r="B851" t="s">
        <v>8964</v>
      </c>
      <c r="C851" t="s">
        <v>6741</v>
      </c>
      <c r="D851" t="s">
        <v>6840</v>
      </c>
      <c r="E851">
        <v>268</v>
      </c>
      <c r="F851">
        <v>274</v>
      </c>
      <c r="G851">
        <v>7</v>
      </c>
      <c r="H851">
        <v>2</v>
      </c>
      <c r="J851" t="s">
        <v>8965</v>
      </c>
      <c r="K851" t="s">
        <v>8966</v>
      </c>
      <c r="L851" t="s">
        <v>8967</v>
      </c>
      <c r="M851" t="s">
        <v>8968</v>
      </c>
      <c r="N851" t="s">
        <v>8969</v>
      </c>
    </row>
    <row r="852" spans="1:14" x14ac:dyDescent="0.2">
      <c r="A852" t="s">
        <v>8970</v>
      </c>
      <c r="B852" t="s">
        <v>8970</v>
      </c>
      <c r="C852" t="s">
        <v>6741</v>
      </c>
      <c r="D852" t="s">
        <v>6757</v>
      </c>
      <c r="E852">
        <v>166</v>
      </c>
      <c r="F852">
        <v>179</v>
      </c>
      <c r="G852">
        <v>14</v>
      </c>
      <c r="H852">
        <v>3</v>
      </c>
      <c r="J852" t="s">
        <v>173</v>
      </c>
      <c r="K852" t="s">
        <v>174</v>
      </c>
      <c r="L852" t="s">
        <v>175</v>
      </c>
      <c r="M852" t="s">
        <v>176</v>
      </c>
      <c r="N852" t="s">
        <v>177</v>
      </c>
    </row>
    <row r="853" spans="1:14" x14ac:dyDescent="0.2">
      <c r="A853" t="s">
        <v>8970</v>
      </c>
      <c r="B853" t="s">
        <v>8971</v>
      </c>
      <c r="C853" t="s">
        <v>6741</v>
      </c>
      <c r="D853" t="s">
        <v>6757</v>
      </c>
      <c r="E853">
        <v>166</v>
      </c>
      <c r="F853">
        <v>179</v>
      </c>
      <c r="G853">
        <v>14</v>
      </c>
      <c r="H853">
        <v>3</v>
      </c>
      <c r="I853" t="s">
        <v>6978</v>
      </c>
      <c r="J853" t="s">
        <v>173</v>
      </c>
      <c r="K853" t="s">
        <v>174</v>
      </c>
      <c r="L853" t="s">
        <v>175</v>
      </c>
      <c r="M853" t="s">
        <v>176</v>
      </c>
      <c r="N853" t="s">
        <v>177</v>
      </c>
    </row>
    <row r="854" spans="1:14" x14ac:dyDescent="0.2">
      <c r="A854" t="s">
        <v>8970</v>
      </c>
      <c r="B854" t="s">
        <v>8972</v>
      </c>
      <c r="C854" t="s">
        <v>6741</v>
      </c>
      <c r="D854" t="s">
        <v>6757</v>
      </c>
      <c r="E854">
        <v>166</v>
      </c>
      <c r="F854">
        <v>179</v>
      </c>
      <c r="G854">
        <v>14</v>
      </c>
      <c r="H854">
        <v>3</v>
      </c>
      <c r="I854" t="s">
        <v>7032</v>
      </c>
      <c r="J854" t="s">
        <v>173</v>
      </c>
      <c r="K854" t="s">
        <v>174</v>
      </c>
      <c r="L854" t="s">
        <v>175</v>
      </c>
      <c r="M854" t="s">
        <v>176</v>
      </c>
      <c r="N854" t="s">
        <v>177</v>
      </c>
    </row>
    <row r="855" spans="1:14" x14ac:dyDescent="0.2">
      <c r="A855" t="s">
        <v>8970</v>
      </c>
      <c r="B855" t="s">
        <v>8973</v>
      </c>
      <c r="C855" t="s">
        <v>6741</v>
      </c>
      <c r="D855" t="s">
        <v>6757</v>
      </c>
      <c r="E855">
        <v>166</v>
      </c>
      <c r="F855">
        <v>179</v>
      </c>
      <c r="G855">
        <v>14</v>
      </c>
      <c r="H855">
        <v>3</v>
      </c>
      <c r="I855" t="s">
        <v>8974</v>
      </c>
      <c r="J855" t="s">
        <v>173</v>
      </c>
      <c r="K855" t="s">
        <v>174</v>
      </c>
      <c r="L855" t="s">
        <v>175</v>
      </c>
      <c r="M855" t="s">
        <v>176</v>
      </c>
      <c r="N855" t="s">
        <v>177</v>
      </c>
    </row>
    <row r="856" spans="1:14" x14ac:dyDescent="0.2">
      <c r="A856" t="s">
        <v>8970</v>
      </c>
      <c r="B856" t="s">
        <v>1255</v>
      </c>
      <c r="C856" t="s">
        <v>6741</v>
      </c>
      <c r="D856" t="s">
        <v>6757</v>
      </c>
      <c r="E856">
        <v>166</v>
      </c>
      <c r="F856">
        <v>179</v>
      </c>
      <c r="G856">
        <v>14</v>
      </c>
      <c r="H856">
        <v>4</v>
      </c>
      <c r="I856" t="s">
        <v>6902</v>
      </c>
      <c r="J856" t="s">
        <v>173</v>
      </c>
      <c r="K856" t="s">
        <v>174</v>
      </c>
      <c r="L856" t="s">
        <v>175</v>
      </c>
      <c r="M856" t="s">
        <v>176</v>
      </c>
      <c r="N856" t="s">
        <v>177</v>
      </c>
    </row>
    <row r="857" spans="1:14" x14ac:dyDescent="0.2">
      <c r="A857" t="s">
        <v>8970</v>
      </c>
      <c r="B857" t="s">
        <v>8975</v>
      </c>
      <c r="C857" t="s">
        <v>6741</v>
      </c>
      <c r="D857" t="s">
        <v>6757</v>
      </c>
      <c r="E857">
        <v>166</v>
      </c>
      <c r="F857">
        <v>179</v>
      </c>
      <c r="G857">
        <v>14</v>
      </c>
      <c r="H857">
        <v>4</v>
      </c>
      <c r="I857" t="s">
        <v>8976</v>
      </c>
      <c r="J857" t="s">
        <v>173</v>
      </c>
      <c r="K857" t="s">
        <v>174</v>
      </c>
      <c r="L857" t="s">
        <v>175</v>
      </c>
      <c r="M857" t="s">
        <v>176</v>
      </c>
      <c r="N857" t="s">
        <v>177</v>
      </c>
    </row>
    <row r="858" spans="1:14" x14ac:dyDescent="0.2">
      <c r="A858" t="s">
        <v>8970</v>
      </c>
      <c r="B858" t="s">
        <v>1256</v>
      </c>
      <c r="C858" t="s">
        <v>6741</v>
      </c>
      <c r="D858" t="s">
        <v>6757</v>
      </c>
      <c r="E858">
        <v>166</v>
      </c>
      <c r="F858">
        <v>179</v>
      </c>
      <c r="G858">
        <v>14</v>
      </c>
      <c r="H858">
        <v>4</v>
      </c>
      <c r="I858" t="s">
        <v>6903</v>
      </c>
      <c r="J858" t="s">
        <v>173</v>
      </c>
      <c r="K858" t="s">
        <v>174</v>
      </c>
      <c r="L858" t="s">
        <v>175</v>
      </c>
      <c r="M858" t="s">
        <v>176</v>
      </c>
      <c r="N858" t="s">
        <v>177</v>
      </c>
    </row>
    <row r="859" spans="1:14" x14ac:dyDescent="0.2">
      <c r="A859" t="s">
        <v>8977</v>
      </c>
      <c r="B859" t="s">
        <v>8977</v>
      </c>
      <c r="C859" t="s">
        <v>6741</v>
      </c>
      <c r="D859" t="s">
        <v>6905</v>
      </c>
      <c r="E859">
        <v>146</v>
      </c>
      <c r="F859">
        <v>152</v>
      </c>
      <c r="G859">
        <v>7</v>
      </c>
      <c r="H859">
        <v>2</v>
      </c>
      <c r="J859" t="s">
        <v>197</v>
      </c>
      <c r="K859" t="s">
        <v>198</v>
      </c>
      <c r="L859" t="s">
        <v>199</v>
      </c>
      <c r="M859" t="s">
        <v>200</v>
      </c>
      <c r="N859" t="s">
        <v>201</v>
      </c>
    </row>
    <row r="860" spans="1:14" x14ac:dyDescent="0.2">
      <c r="A860" t="s">
        <v>8978</v>
      </c>
      <c r="B860" t="s">
        <v>8978</v>
      </c>
      <c r="C860" t="s">
        <v>6761</v>
      </c>
      <c r="D860" t="s">
        <v>6809</v>
      </c>
      <c r="E860">
        <v>188</v>
      </c>
      <c r="F860">
        <v>198</v>
      </c>
      <c r="G860">
        <v>11</v>
      </c>
      <c r="H860">
        <v>2</v>
      </c>
      <c r="J860" t="s">
        <v>8082</v>
      </c>
      <c r="K860" t="s">
        <v>8083</v>
      </c>
      <c r="L860" t="s">
        <v>8084</v>
      </c>
      <c r="M860" t="s">
        <v>8085</v>
      </c>
      <c r="N860" t="s">
        <v>8086</v>
      </c>
    </row>
    <row r="861" spans="1:14" x14ac:dyDescent="0.2">
      <c r="A861" t="s">
        <v>8979</v>
      </c>
      <c r="B861" t="s">
        <v>8979</v>
      </c>
      <c r="C861" t="s">
        <v>6741</v>
      </c>
      <c r="D861" t="s">
        <v>6750</v>
      </c>
      <c r="E861">
        <v>62</v>
      </c>
      <c r="F861">
        <v>84</v>
      </c>
      <c r="G861">
        <v>23</v>
      </c>
      <c r="H861">
        <v>4</v>
      </c>
      <c r="J861" t="s">
        <v>8980</v>
      </c>
      <c r="K861" t="s">
        <v>8981</v>
      </c>
      <c r="L861" t="s">
        <v>8982</v>
      </c>
      <c r="M861" t="s">
        <v>8983</v>
      </c>
      <c r="N861" t="s">
        <v>8984</v>
      </c>
    </row>
    <row r="862" spans="1:14" x14ac:dyDescent="0.2">
      <c r="A862" t="s">
        <v>8985</v>
      </c>
      <c r="B862" t="s">
        <v>8985</v>
      </c>
      <c r="C862" t="s">
        <v>6741</v>
      </c>
      <c r="D862" t="s">
        <v>6757</v>
      </c>
      <c r="E862">
        <v>30</v>
      </c>
      <c r="F862">
        <v>43</v>
      </c>
      <c r="G862">
        <v>14</v>
      </c>
      <c r="H862">
        <v>3</v>
      </c>
      <c r="J862" t="s">
        <v>8986</v>
      </c>
      <c r="K862" t="s">
        <v>8987</v>
      </c>
      <c r="L862" t="s">
        <v>8988</v>
      </c>
      <c r="M862" t="s">
        <v>8989</v>
      </c>
      <c r="N862" t="s">
        <v>8990</v>
      </c>
    </row>
    <row r="863" spans="1:14" x14ac:dyDescent="0.2">
      <c r="A863" t="s">
        <v>8991</v>
      </c>
      <c r="B863" t="s">
        <v>8991</v>
      </c>
      <c r="C863" t="s">
        <v>6741</v>
      </c>
      <c r="D863" t="s">
        <v>6757</v>
      </c>
      <c r="E863">
        <v>29</v>
      </c>
      <c r="F863">
        <v>48</v>
      </c>
      <c r="G863">
        <v>20</v>
      </c>
      <c r="H863">
        <v>4</v>
      </c>
      <c r="J863" t="s">
        <v>753</v>
      </c>
      <c r="K863" t="s">
        <v>754</v>
      </c>
      <c r="L863" t="s">
        <v>755</v>
      </c>
      <c r="M863" t="s">
        <v>756</v>
      </c>
      <c r="N863" t="s">
        <v>757</v>
      </c>
    </row>
    <row r="864" spans="1:14" x14ac:dyDescent="0.2">
      <c r="A864" t="s">
        <v>8992</v>
      </c>
      <c r="B864" t="s">
        <v>8992</v>
      </c>
      <c r="C864" t="s">
        <v>6741</v>
      </c>
      <c r="D864" t="s">
        <v>6761</v>
      </c>
      <c r="E864">
        <v>41</v>
      </c>
      <c r="F864">
        <v>65</v>
      </c>
      <c r="G864">
        <v>25</v>
      </c>
      <c r="H864">
        <v>4</v>
      </c>
      <c r="J864" t="s">
        <v>8993</v>
      </c>
      <c r="K864" t="s">
        <v>8994</v>
      </c>
      <c r="L864" t="s">
        <v>8995</v>
      </c>
      <c r="M864" t="s">
        <v>8996</v>
      </c>
      <c r="N864" t="s">
        <v>8997</v>
      </c>
    </row>
    <row r="865" spans="1:14" x14ac:dyDescent="0.2">
      <c r="A865" t="s">
        <v>8998</v>
      </c>
      <c r="B865" t="s">
        <v>8998</v>
      </c>
      <c r="C865" t="s">
        <v>6741</v>
      </c>
      <c r="D865" t="s">
        <v>6757</v>
      </c>
      <c r="E865">
        <v>1844</v>
      </c>
      <c r="F865">
        <v>1870</v>
      </c>
      <c r="G865">
        <v>27</v>
      </c>
      <c r="H865">
        <v>3</v>
      </c>
      <c r="J865" t="s">
        <v>604</v>
      </c>
      <c r="K865" t="s">
        <v>605</v>
      </c>
      <c r="L865" t="s">
        <v>606</v>
      </c>
      <c r="M865" t="s">
        <v>607</v>
      </c>
      <c r="N865" t="s">
        <v>608</v>
      </c>
    </row>
    <row r="866" spans="1:14" x14ac:dyDescent="0.2">
      <c r="A866" t="s">
        <v>8999</v>
      </c>
      <c r="B866" t="s">
        <v>8999</v>
      </c>
      <c r="C866" t="s">
        <v>6761</v>
      </c>
      <c r="D866" t="s">
        <v>6741</v>
      </c>
      <c r="E866">
        <v>182</v>
      </c>
      <c r="F866">
        <v>194</v>
      </c>
      <c r="G866">
        <v>13</v>
      </c>
      <c r="H866">
        <v>3</v>
      </c>
      <c r="J866" t="s">
        <v>7920</v>
      </c>
      <c r="K866" t="s">
        <v>7921</v>
      </c>
      <c r="L866" t="s">
        <v>7922</v>
      </c>
      <c r="M866" t="s">
        <v>7923</v>
      </c>
      <c r="N866" t="s">
        <v>7924</v>
      </c>
    </row>
    <row r="867" spans="1:14" x14ac:dyDescent="0.2">
      <c r="A867" t="s">
        <v>9000</v>
      </c>
      <c r="B867" t="s">
        <v>9000</v>
      </c>
      <c r="C867" t="s">
        <v>6761</v>
      </c>
      <c r="D867" t="s">
        <v>6762</v>
      </c>
      <c r="E867">
        <v>55</v>
      </c>
      <c r="F867">
        <v>69</v>
      </c>
      <c r="G867">
        <v>15</v>
      </c>
      <c r="H867">
        <v>3</v>
      </c>
      <c r="J867" t="s">
        <v>901</v>
      </c>
      <c r="K867" t="s">
        <v>902</v>
      </c>
      <c r="L867" t="s">
        <v>903</v>
      </c>
      <c r="M867" t="s">
        <v>904</v>
      </c>
      <c r="N867" t="s">
        <v>905</v>
      </c>
    </row>
    <row r="868" spans="1:14" x14ac:dyDescent="0.2">
      <c r="A868" t="s">
        <v>9001</v>
      </c>
      <c r="B868" t="s">
        <v>9001</v>
      </c>
      <c r="C868" t="s">
        <v>6761</v>
      </c>
      <c r="D868" t="s">
        <v>6762</v>
      </c>
      <c r="E868">
        <v>169</v>
      </c>
      <c r="F868">
        <v>191</v>
      </c>
      <c r="G868">
        <v>23</v>
      </c>
      <c r="H868">
        <v>4</v>
      </c>
      <c r="J868" t="s">
        <v>9002</v>
      </c>
      <c r="K868" t="s">
        <v>9003</v>
      </c>
      <c r="L868" t="s">
        <v>9004</v>
      </c>
      <c r="M868" t="s">
        <v>9005</v>
      </c>
      <c r="N868" t="s">
        <v>9006</v>
      </c>
    </row>
    <row r="869" spans="1:14" x14ac:dyDescent="0.2">
      <c r="A869" t="s">
        <v>9007</v>
      </c>
      <c r="B869" t="s">
        <v>9008</v>
      </c>
      <c r="C869" t="s">
        <v>6741</v>
      </c>
      <c r="D869" t="s">
        <v>6788</v>
      </c>
      <c r="E869">
        <v>84</v>
      </c>
      <c r="F869">
        <v>93</v>
      </c>
      <c r="G869">
        <v>10</v>
      </c>
      <c r="H869">
        <v>3</v>
      </c>
      <c r="I869" t="s">
        <v>6943</v>
      </c>
      <c r="J869" t="s">
        <v>9009</v>
      </c>
      <c r="K869" t="s">
        <v>9010</v>
      </c>
      <c r="L869" t="s">
        <v>9011</v>
      </c>
      <c r="M869" t="s">
        <v>9012</v>
      </c>
      <c r="N869" t="s">
        <v>9013</v>
      </c>
    </row>
    <row r="870" spans="1:14" x14ac:dyDescent="0.2">
      <c r="A870" t="s">
        <v>9014</v>
      </c>
      <c r="B870" t="s">
        <v>9015</v>
      </c>
      <c r="C870" t="s">
        <v>6761</v>
      </c>
      <c r="D870" t="s">
        <v>6876</v>
      </c>
      <c r="E870">
        <v>144</v>
      </c>
      <c r="F870">
        <v>172</v>
      </c>
      <c r="G870">
        <v>29</v>
      </c>
      <c r="H870">
        <v>3</v>
      </c>
      <c r="I870" t="s">
        <v>7163</v>
      </c>
      <c r="J870" t="s">
        <v>8638</v>
      </c>
      <c r="K870" t="s">
        <v>8639</v>
      </c>
      <c r="L870" t="s">
        <v>8640</v>
      </c>
      <c r="M870" t="s">
        <v>8641</v>
      </c>
      <c r="N870" t="s">
        <v>8642</v>
      </c>
    </row>
    <row r="871" spans="1:14" x14ac:dyDescent="0.2">
      <c r="A871" t="s">
        <v>9016</v>
      </c>
      <c r="B871" t="s">
        <v>9016</v>
      </c>
      <c r="C871" t="s">
        <v>6761</v>
      </c>
      <c r="D871" t="s">
        <v>6932</v>
      </c>
      <c r="E871">
        <v>217</v>
      </c>
      <c r="F871">
        <v>234</v>
      </c>
      <c r="G871">
        <v>18</v>
      </c>
      <c r="H871" t="s">
        <v>6990</v>
      </c>
      <c r="J871" t="s">
        <v>307</v>
      </c>
      <c r="K871" t="s">
        <v>308</v>
      </c>
      <c r="L871" t="s">
        <v>309</v>
      </c>
      <c r="M871" t="s">
        <v>310</v>
      </c>
      <c r="N871" t="s">
        <v>311</v>
      </c>
    </row>
    <row r="872" spans="1:14" x14ac:dyDescent="0.2">
      <c r="A872" t="s">
        <v>9017</v>
      </c>
      <c r="B872" t="s">
        <v>9017</v>
      </c>
      <c r="C872" t="s">
        <v>6761</v>
      </c>
      <c r="D872" t="s">
        <v>6855</v>
      </c>
      <c r="E872">
        <v>288</v>
      </c>
      <c r="F872">
        <v>297</v>
      </c>
      <c r="G872">
        <v>10</v>
      </c>
      <c r="H872">
        <v>2</v>
      </c>
      <c r="J872" t="s">
        <v>9018</v>
      </c>
      <c r="K872" t="s">
        <v>9019</v>
      </c>
      <c r="L872" t="s">
        <v>9020</v>
      </c>
      <c r="M872" t="s">
        <v>9021</v>
      </c>
      <c r="N872" t="s">
        <v>9022</v>
      </c>
    </row>
    <row r="873" spans="1:14" x14ac:dyDescent="0.2">
      <c r="A873" t="s">
        <v>9023</v>
      </c>
      <c r="B873" t="s">
        <v>9023</v>
      </c>
      <c r="C873" t="s">
        <v>6761</v>
      </c>
      <c r="D873" t="s">
        <v>6757</v>
      </c>
      <c r="E873">
        <v>193</v>
      </c>
      <c r="F873">
        <v>220</v>
      </c>
      <c r="G873">
        <v>28</v>
      </c>
      <c r="H873">
        <v>3</v>
      </c>
      <c r="J873" t="s">
        <v>9024</v>
      </c>
      <c r="K873" t="s">
        <v>9025</v>
      </c>
      <c r="L873" t="s">
        <v>9026</v>
      </c>
      <c r="M873" t="s">
        <v>9027</v>
      </c>
      <c r="N873" t="s">
        <v>9028</v>
      </c>
    </row>
    <row r="874" spans="1:14" x14ac:dyDescent="0.2">
      <c r="A874" t="s">
        <v>9029</v>
      </c>
      <c r="B874" t="s">
        <v>9029</v>
      </c>
      <c r="C874" t="s">
        <v>6741</v>
      </c>
      <c r="D874" t="s">
        <v>6762</v>
      </c>
      <c r="E874">
        <v>178</v>
      </c>
      <c r="F874">
        <v>211</v>
      </c>
      <c r="G874">
        <v>34</v>
      </c>
      <c r="H874" t="s">
        <v>6836</v>
      </c>
      <c r="J874" t="s">
        <v>8759</v>
      </c>
      <c r="K874" t="s">
        <v>8760</v>
      </c>
      <c r="L874" t="s">
        <v>8761</v>
      </c>
      <c r="M874" t="s">
        <v>8762</v>
      </c>
      <c r="N874" t="s">
        <v>8763</v>
      </c>
    </row>
    <row r="875" spans="1:14" x14ac:dyDescent="0.2">
      <c r="A875" t="s">
        <v>9030</v>
      </c>
      <c r="B875" t="s">
        <v>9030</v>
      </c>
      <c r="C875" t="s">
        <v>6741</v>
      </c>
      <c r="D875" t="s">
        <v>6835</v>
      </c>
      <c r="E875">
        <v>385</v>
      </c>
      <c r="F875">
        <v>406</v>
      </c>
      <c r="G875">
        <v>22</v>
      </c>
      <c r="H875">
        <v>4</v>
      </c>
      <c r="J875" t="s">
        <v>9031</v>
      </c>
      <c r="K875" t="s">
        <v>9032</v>
      </c>
      <c r="L875" t="s">
        <v>9033</v>
      </c>
      <c r="M875" t="s">
        <v>9034</v>
      </c>
      <c r="N875" t="s">
        <v>9035</v>
      </c>
    </row>
    <row r="876" spans="1:14" x14ac:dyDescent="0.2">
      <c r="A876" t="s">
        <v>9036</v>
      </c>
      <c r="B876" t="s">
        <v>9036</v>
      </c>
      <c r="C876" t="s">
        <v>6741</v>
      </c>
      <c r="D876" t="s">
        <v>6835</v>
      </c>
      <c r="E876">
        <v>385</v>
      </c>
      <c r="F876">
        <v>406</v>
      </c>
      <c r="G876">
        <v>22</v>
      </c>
      <c r="H876" t="s">
        <v>6758</v>
      </c>
      <c r="J876" t="s">
        <v>9037</v>
      </c>
      <c r="K876" t="s">
        <v>9038</v>
      </c>
      <c r="L876" t="s">
        <v>9039</v>
      </c>
      <c r="M876" t="s">
        <v>9040</v>
      </c>
      <c r="N876" t="s">
        <v>9041</v>
      </c>
    </row>
    <row r="877" spans="1:14" x14ac:dyDescent="0.2">
      <c r="A877" t="s">
        <v>9042</v>
      </c>
      <c r="B877" t="s">
        <v>9042</v>
      </c>
      <c r="C877" t="s">
        <v>6761</v>
      </c>
      <c r="D877" t="s">
        <v>6762</v>
      </c>
      <c r="E877">
        <v>442</v>
      </c>
      <c r="F877">
        <v>464</v>
      </c>
      <c r="G877">
        <v>23</v>
      </c>
      <c r="H877">
        <v>3</v>
      </c>
      <c r="J877" t="s">
        <v>275</v>
      </c>
      <c r="K877" t="s">
        <v>276</v>
      </c>
      <c r="L877" t="s">
        <v>277</v>
      </c>
      <c r="M877" t="s">
        <v>278</v>
      </c>
      <c r="N877" t="s">
        <v>279</v>
      </c>
    </row>
    <row r="878" spans="1:14" x14ac:dyDescent="0.2">
      <c r="A878" t="s">
        <v>9043</v>
      </c>
      <c r="B878" t="s">
        <v>9044</v>
      </c>
      <c r="C878" t="s">
        <v>6761</v>
      </c>
      <c r="D878" t="s">
        <v>6762</v>
      </c>
      <c r="E878">
        <v>442</v>
      </c>
      <c r="F878">
        <v>479</v>
      </c>
      <c r="G878">
        <v>38</v>
      </c>
      <c r="H878" t="s">
        <v>6765</v>
      </c>
      <c r="I878" t="s">
        <v>9045</v>
      </c>
      <c r="J878" t="s">
        <v>275</v>
      </c>
      <c r="K878" t="s">
        <v>276</v>
      </c>
      <c r="L878" t="s">
        <v>277</v>
      </c>
      <c r="M878" t="s">
        <v>278</v>
      </c>
      <c r="N878" t="s">
        <v>279</v>
      </c>
    </row>
    <row r="879" spans="1:14" x14ac:dyDescent="0.2">
      <c r="A879" t="s">
        <v>9046</v>
      </c>
      <c r="B879" t="s">
        <v>9046</v>
      </c>
      <c r="C879" t="s">
        <v>6761</v>
      </c>
      <c r="D879" t="s">
        <v>6876</v>
      </c>
      <c r="E879">
        <v>219</v>
      </c>
      <c r="F879">
        <v>233</v>
      </c>
      <c r="G879">
        <v>15</v>
      </c>
      <c r="H879">
        <v>3</v>
      </c>
      <c r="J879" t="s">
        <v>418</v>
      </c>
      <c r="K879" t="s">
        <v>419</v>
      </c>
      <c r="L879" t="s">
        <v>420</v>
      </c>
      <c r="M879" t="s">
        <v>421</v>
      </c>
      <c r="N879" t="s">
        <v>422</v>
      </c>
    </row>
    <row r="880" spans="1:14" x14ac:dyDescent="0.2">
      <c r="A880" t="s">
        <v>9047</v>
      </c>
      <c r="B880" t="s">
        <v>9048</v>
      </c>
      <c r="C880" t="s">
        <v>6761</v>
      </c>
      <c r="D880" t="s">
        <v>6895</v>
      </c>
      <c r="E880">
        <v>146</v>
      </c>
      <c r="F880">
        <v>174</v>
      </c>
      <c r="G880">
        <v>29</v>
      </c>
      <c r="H880">
        <v>3</v>
      </c>
      <c r="I880" t="s">
        <v>7163</v>
      </c>
      <c r="J880" t="s">
        <v>7145</v>
      </c>
      <c r="K880" t="s">
        <v>7146</v>
      </c>
      <c r="L880" t="s">
        <v>7147</v>
      </c>
      <c r="M880" t="s">
        <v>7148</v>
      </c>
      <c r="N880" t="s">
        <v>7149</v>
      </c>
    </row>
    <row r="881" spans="1:14" x14ac:dyDescent="0.2">
      <c r="A881" t="s">
        <v>9049</v>
      </c>
      <c r="B881" t="s">
        <v>9050</v>
      </c>
      <c r="C881" t="s">
        <v>6761</v>
      </c>
      <c r="D881" t="s">
        <v>6762</v>
      </c>
      <c r="E881">
        <v>309</v>
      </c>
      <c r="F881">
        <v>347</v>
      </c>
      <c r="G881">
        <v>39</v>
      </c>
      <c r="H881">
        <v>4</v>
      </c>
      <c r="I881" t="s">
        <v>9051</v>
      </c>
      <c r="J881" t="s">
        <v>991</v>
      </c>
      <c r="K881" t="s">
        <v>992</v>
      </c>
      <c r="L881" t="s">
        <v>993</v>
      </c>
      <c r="M881" t="s">
        <v>994</v>
      </c>
      <c r="N881" t="s">
        <v>995</v>
      </c>
    </row>
    <row r="882" spans="1:14" x14ac:dyDescent="0.2">
      <c r="A882" t="s">
        <v>9052</v>
      </c>
      <c r="B882" t="s">
        <v>9052</v>
      </c>
      <c r="C882" t="s">
        <v>6761</v>
      </c>
      <c r="D882" t="s">
        <v>6762</v>
      </c>
      <c r="E882">
        <v>56</v>
      </c>
      <c r="F882">
        <v>75</v>
      </c>
      <c r="G882">
        <v>20</v>
      </c>
      <c r="H882">
        <v>4</v>
      </c>
      <c r="J882" t="s">
        <v>7099</v>
      </c>
      <c r="K882" t="s">
        <v>7100</v>
      </c>
      <c r="L882" t="s">
        <v>7101</v>
      </c>
      <c r="M882" t="s">
        <v>7102</v>
      </c>
      <c r="N882" t="s">
        <v>7103</v>
      </c>
    </row>
    <row r="883" spans="1:14" x14ac:dyDescent="0.2">
      <c r="A883" t="s">
        <v>9053</v>
      </c>
      <c r="B883" t="s">
        <v>9053</v>
      </c>
      <c r="C883" t="s">
        <v>6761</v>
      </c>
      <c r="D883" t="s">
        <v>6932</v>
      </c>
      <c r="E883">
        <v>56</v>
      </c>
      <c r="F883">
        <v>82</v>
      </c>
      <c r="G883">
        <v>27</v>
      </c>
      <c r="H883" t="s">
        <v>6765</v>
      </c>
      <c r="J883" t="s">
        <v>7099</v>
      </c>
      <c r="K883" t="s">
        <v>7100</v>
      </c>
      <c r="L883" t="s">
        <v>7101</v>
      </c>
      <c r="M883" t="s">
        <v>7102</v>
      </c>
      <c r="N883" t="s">
        <v>7103</v>
      </c>
    </row>
    <row r="884" spans="1:14" x14ac:dyDescent="0.2">
      <c r="A884" t="s">
        <v>9054</v>
      </c>
      <c r="B884" t="s">
        <v>230</v>
      </c>
      <c r="C884" t="s">
        <v>6761</v>
      </c>
      <c r="D884" t="s">
        <v>6762</v>
      </c>
      <c r="E884">
        <v>328</v>
      </c>
      <c r="F884">
        <v>337</v>
      </c>
      <c r="G884">
        <v>10</v>
      </c>
      <c r="H884">
        <v>3</v>
      </c>
      <c r="I884" t="s">
        <v>7165</v>
      </c>
      <c r="J884" t="s">
        <v>232</v>
      </c>
      <c r="K884" t="s">
        <v>233</v>
      </c>
      <c r="L884" t="s">
        <v>234</v>
      </c>
      <c r="M884" t="s">
        <v>235</v>
      </c>
      <c r="N884" t="s">
        <v>236</v>
      </c>
    </row>
    <row r="885" spans="1:14" x14ac:dyDescent="0.2">
      <c r="A885" t="s">
        <v>9055</v>
      </c>
      <c r="B885" t="s">
        <v>9055</v>
      </c>
      <c r="C885" t="s">
        <v>6761</v>
      </c>
      <c r="D885" t="s">
        <v>6762</v>
      </c>
      <c r="E885">
        <v>507</v>
      </c>
      <c r="F885">
        <v>527</v>
      </c>
      <c r="G885">
        <v>21</v>
      </c>
      <c r="H885">
        <v>4</v>
      </c>
      <c r="J885" t="s">
        <v>405</v>
      </c>
      <c r="K885" t="s">
        <v>406</v>
      </c>
      <c r="L885" t="s">
        <v>407</v>
      </c>
      <c r="M885" t="s">
        <v>408</v>
      </c>
      <c r="N885" t="s">
        <v>409</v>
      </c>
    </row>
    <row r="886" spans="1:14" x14ac:dyDescent="0.2">
      <c r="A886" t="s">
        <v>9056</v>
      </c>
      <c r="B886" t="s">
        <v>9057</v>
      </c>
      <c r="C886" t="s">
        <v>6741</v>
      </c>
      <c r="D886" t="s">
        <v>6757</v>
      </c>
      <c r="E886">
        <v>443</v>
      </c>
      <c r="F886">
        <v>463</v>
      </c>
      <c r="G886">
        <v>21</v>
      </c>
      <c r="H886">
        <v>5</v>
      </c>
      <c r="I886" t="s">
        <v>9058</v>
      </c>
      <c r="J886" t="s">
        <v>7462</v>
      </c>
      <c r="K886" t="s">
        <v>7463</v>
      </c>
      <c r="L886" t="s">
        <v>7464</v>
      </c>
      <c r="M886" t="s">
        <v>7465</v>
      </c>
      <c r="N886" t="s">
        <v>7466</v>
      </c>
    </row>
    <row r="887" spans="1:14" x14ac:dyDescent="0.2">
      <c r="A887" t="s">
        <v>9059</v>
      </c>
      <c r="B887" t="s">
        <v>9059</v>
      </c>
      <c r="C887" t="s">
        <v>6761</v>
      </c>
      <c r="D887" t="s">
        <v>6757</v>
      </c>
      <c r="E887">
        <v>190</v>
      </c>
      <c r="F887">
        <v>214</v>
      </c>
      <c r="G887">
        <v>25</v>
      </c>
      <c r="H887" t="s">
        <v>6758</v>
      </c>
      <c r="J887" t="s">
        <v>9060</v>
      </c>
      <c r="K887" t="s">
        <v>9061</v>
      </c>
      <c r="L887" t="s">
        <v>9062</v>
      </c>
      <c r="M887" t="s">
        <v>9063</v>
      </c>
      <c r="N887" t="s">
        <v>9064</v>
      </c>
    </row>
    <row r="888" spans="1:14" x14ac:dyDescent="0.2">
      <c r="A888" t="s">
        <v>9065</v>
      </c>
      <c r="B888" t="s">
        <v>9065</v>
      </c>
      <c r="C888" t="s">
        <v>6761</v>
      </c>
      <c r="D888" t="s">
        <v>6757</v>
      </c>
      <c r="E888">
        <v>190</v>
      </c>
      <c r="F888">
        <v>219</v>
      </c>
      <c r="G888">
        <v>30</v>
      </c>
      <c r="H888" t="s">
        <v>7289</v>
      </c>
      <c r="J888" t="s">
        <v>9060</v>
      </c>
      <c r="K888" t="s">
        <v>9061</v>
      </c>
      <c r="L888" t="s">
        <v>9062</v>
      </c>
      <c r="M888" t="s">
        <v>9063</v>
      </c>
      <c r="N888" t="s">
        <v>9064</v>
      </c>
    </row>
    <row r="889" spans="1:14" x14ac:dyDescent="0.2">
      <c r="A889" t="s">
        <v>9066</v>
      </c>
      <c r="B889" t="s">
        <v>9066</v>
      </c>
      <c r="C889" t="s">
        <v>6761</v>
      </c>
      <c r="D889" t="s">
        <v>6876</v>
      </c>
      <c r="E889">
        <v>190</v>
      </c>
      <c r="F889">
        <v>225</v>
      </c>
      <c r="G889">
        <v>36</v>
      </c>
      <c r="H889" t="s">
        <v>6836</v>
      </c>
      <c r="J889" t="s">
        <v>9060</v>
      </c>
      <c r="K889" t="s">
        <v>9061</v>
      </c>
      <c r="L889" t="s">
        <v>9062</v>
      </c>
      <c r="M889" t="s">
        <v>9063</v>
      </c>
      <c r="N889" t="s">
        <v>9064</v>
      </c>
    </row>
    <row r="890" spans="1:14" x14ac:dyDescent="0.2">
      <c r="A890" t="s">
        <v>9067</v>
      </c>
      <c r="B890" t="s">
        <v>9067</v>
      </c>
      <c r="C890" t="s">
        <v>6741</v>
      </c>
      <c r="D890" t="s">
        <v>6788</v>
      </c>
      <c r="E890">
        <v>256</v>
      </c>
      <c r="F890">
        <v>269</v>
      </c>
      <c r="G890">
        <v>14</v>
      </c>
      <c r="H890">
        <v>3</v>
      </c>
      <c r="J890" t="s">
        <v>9068</v>
      </c>
      <c r="K890" t="s">
        <v>9069</v>
      </c>
      <c r="L890" t="s">
        <v>9070</v>
      </c>
      <c r="M890" t="s">
        <v>9071</v>
      </c>
      <c r="N890" t="s">
        <v>9072</v>
      </c>
    </row>
    <row r="891" spans="1:14" x14ac:dyDescent="0.2">
      <c r="A891" t="s">
        <v>9073</v>
      </c>
      <c r="B891" t="s">
        <v>9073</v>
      </c>
      <c r="C891" t="s">
        <v>6761</v>
      </c>
      <c r="D891" t="s">
        <v>6835</v>
      </c>
      <c r="E891">
        <v>364</v>
      </c>
      <c r="F891">
        <v>387</v>
      </c>
      <c r="G891">
        <v>24</v>
      </c>
      <c r="H891">
        <v>3</v>
      </c>
      <c r="J891" t="s">
        <v>7168</v>
      </c>
      <c r="K891" t="s">
        <v>7169</v>
      </c>
      <c r="L891" t="s">
        <v>7170</v>
      </c>
      <c r="M891" t="s">
        <v>7171</v>
      </c>
      <c r="N891" t="s">
        <v>7172</v>
      </c>
    </row>
    <row r="892" spans="1:14" x14ac:dyDescent="0.2">
      <c r="A892" t="s">
        <v>9074</v>
      </c>
      <c r="B892" t="s">
        <v>9074</v>
      </c>
      <c r="C892" t="s">
        <v>6761</v>
      </c>
      <c r="D892" t="s">
        <v>6742</v>
      </c>
      <c r="E892">
        <v>126</v>
      </c>
      <c r="F892">
        <v>154</v>
      </c>
      <c r="G892">
        <v>29</v>
      </c>
      <c r="H892">
        <v>4</v>
      </c>
      <c r="J892" t="s">
        <v>9075</v>
      </c>
      <c r="K892" t="s">
        <v>9076</v>
      </c>
      <c r="L892" t="s">
        <v>9077</v>
      </c>
      <c r="M892" t="s">
        <v>9078</v>
      </c>
      <c r="N892" t="s">
        <v>2374</v>
      </c>
    </row>
    <row r="893" spans="1:14" x14ac:dyDescent="0.2">
      <c r="A893" t="s">
        <v>9079</v>
      </c>
      <c r="B893" t="s">
        <v>9079</v>
      </c>
      <c r="C893" t="s">
        <v>6741</v>
      </c>
      <c r="D893" t="s">
        <v>6750</v>
      </c>
      <c r="E893">
        <v>89</v>
      </c>
      <c r="F893">
        <v>105</v>
      </c>
      <c r="G893">
        <v>17</v>
      </c>
      <c r="H893">
        <v>3</v>
      </c>
      <c r="J893" t="s">
        <v>9080</v>
      </c>
      <c r="K893" t="s">
        <v>9081</v>
      </c>
      <c r="L893" t="s">
        <v>9082</v>
      </c>
      <c r="M893" t="s">
        <v>9083</v>
      </c>
      <c r="N893" t="s">
        <v>9084</v>
      </c>
    </row>
    <row r="894" spans="1:14" x14ac:dyDescent="0.2">
      <c r="A894" t="s">
        <v>9085</v>
      </c>
      <c r="B894" t="s">
        <v>9085</v>
      </c>
      <c r="C894" t="s">
        <v>6761</v>
      </c>
      <c r="D894" t="s">
        <v>6788</v>
      </c>
      <c r="E894">
        <v>152</v>
      </c>
      <c r="F894">
        <v>182</v>
      </c>
      <c r="G894">
        <v>31</v>
      </c>
      <c r="H894">
        <v>6</v>
      </c>
      <c r="J894" t="s">
        <v>6906</v>
      </c>
      <c r="K894" t="s">
        <v>6907</v>
      </c>
      <c r="L894" t="s">
        <v>6908</v>
      </c>
      <c r="M894" t="s">
        <v>6909</v>
      </c>
      <c r="N894" t="s">
        <v>6910</v>
      </c>
    </row>
    <row r="895" spans="1:14" x14ac:dyDescent="0.2">
      <c r="A895" t="s">
        <v>9086</v>
      </c>
      <c r="B895" t="s">
        <v>9087</v>
      </c>
      <c r="C895" t="s">
        <v>6761</v>
      </c>
      <c r="D895" t="s">
        <v>6876</v>
      </c>
      <c r="E895">
        <v>152</v>
      </c>
      <c r="F895">
        <v>170</v>
      </c>
      <c r="G895">
        <v>19</v>
      </c>
      <c r="H895">
        <v>4</v>
      </c>
      <c r="I895" t="s">
        <v>8564</v>
      </c>
      <c r="J895" t="s">
        <v>6906</v>
      </c>
      <c r="K895" t="s">
        <v>6907</v>
      </c>
      <c r="L895" t="s">
        <v>6908</v>
      </c>
      <c r="M895" t="s">
        <v>6909</v>
      </c>
      <c r="N895" t="s">
        <v>6910</v>
      </c>
    </row>
    <row r="896" spans="1:14" x14ac:dyDescent="0.2">
      <c r="A896" t="s">
        <v>9085</v>
      </c>
      <c r="B896" t="s">
        <v>9088</v>
      </c>
      <c r="C896" t="s">
        <v>6761</v>
      </c>
      <c r="D896" t="s">
        <v>6788</v>
      </c>
      <c r="E896">
        <v>152</v>
      </c>
      <c r="F896">
        <v>182</v>
      </c>
      <c r="G896">
        <v>31</v>
      </c>
      <c r="H896">
        <v>6</v>
      </c>
      <c r="I896" t="s">
        <v>8564</v>
      </c>
      <c r="J896" t="s">
        <v>6906</v>
      </c>
      <c r="K896" t="s">
        <v>6907</v>
      </c>
      <c r="L896" t="s">
        <v>6908</v>
      </c>
      <c r="M896" t="s">
        <v>6909</v>
      </c>
      <c r="N896" t="s">
        <v>6910</v>
      </c>
    </row>
    <row r="897" spans="1:14" x14ac:dyDescent="0.2">
      <c r="A897" t="s">
        <v>9089</v>
      </c>
      <c r="B897" t="s">
        <v>9089</v>
      </c>
      <c r="C897" t="s">
        <v>6741</v>
      </c>
      <c r="D897" t="s">
        <v>6840</v>
      </c>
      <c r="E897">
        <v>113</v>
      </c>
      <c r="F897">
        <v>152</v>
      </c>
      <c r="G897">
        <v>40</v>
      </c>
      <c r="H897" t="s">
        <v>6836</v>
      </c>
      <c r="J897" t="s">
        <v>7788</v>
      </c>
      <c r="K897" t="s">
        <v>7789</v>
      </c>
      <c r="L897" t="s">
        <v>7790</v>
      </c>
      <c r="M897" t="s">
        <v>7791</v>
      </c>
      <c r="N897" t="s">
        <v>7792</v>
      </c>
    </row>
    <row r="898" spans="1:14" x14ac:dyDescent="0.2">
      <c r="A898" t="s">
        <v>9090</v>
      </c>
      <c r="B898" t="s">
        <v>9090</v>
      </c>
      <c r="C898" t="s">
        <v>6741</v>
      </c>
      <c r="D898" t="s">
        <v>6742</v>
      </c>
      <c r="E898">
        <v>60</v>
      </c>
      <c r="F898">
        <v>67</v>
      </c>
      <c r="G898">
        <v>8</v>
      </c>
      <c r="H898">
        <v>2</v>
      </c>
      <c r="J898" t="s">
        <v>316</v>
      </c>
      <c r="K898" t="s">
        <v>317</v>
      </c>
      <c r="L898" t="s">
        <v>318</v>
      </c>
      <c r="M898" t="s">
        <v>319</v>
      </c>
      <c r="N898" t="s">
        <v>320</v>
      </c>
    </row>
    <row r="899" spans="1:14" x14ac:dyDescent="0.2">
      <c r="A899" t="s">
        <v>9091</v>
      </c>
      <c r="B899" t="s">
        <v>9091</v>
      </c>
      <c r="C899" t="s">
        <v>6761</v>
      </c>
      <c r="D899" t="s">
        <v>6757</v>
      </c>
      <c r="E899">
        <v>331</v>
      </c>
      <c r="F899">
        <v>339</v>
      </c>
      <c r="G899">
        <v>9</v>
      </c>
      <c r="H899">
        <v>2</v>
      </c>
      <c r="J899" t="s">
        <v>240</v>
      </c>
      <c r="K899" t="s">
        <v>241</v>
      </c>
      <c r="L899" t="s">
        <v>242</v>
      </c>
      <c r="M899" t="s">
        <v>243</v>
      </c>
      <c r="N899" t="s">
        <v>244</v>
      </c>
    </row>
    <row r="900" spans="1:14" x14ac:dyDescent="0.2">
      <c r="A900" t="s">
        <v>9092</v>
      </c>
      <c r="B900" t="s">
        <v>9092</v>
      </c>
      <c r="C900" t="s">
        <v>6761</v>
      </c>
      <c r="D900" t="s">
        <v>6809</v>
      </c>
      <c r="E900">
        <v>167</v>
      </c>
      <c r="F900">
        <v>187</v>
      </c>
      <c r="G900">
        <v>21</v>
      </c>
      <c r="H900">
        <v>3</v>
      </c>
      <c r="J900" t="s">
        <v>8172</v>
      </c>
      <c r="K900" t="s">
        <v>8173</v>
      </c>
      <c r="L900" t="s">
        <v>8174</v>
      </c>
      <c r="M900" t="s">
        <v>8175</v>
      </c>
      <c r="N900" t="s">
        <v>8176</v>
      </c>
    </row>
    <row r="901" spans="1:14" x14ac:dyDescent="0.2">
      <c r="A901" t="s">
        <v>9093</v>
      </c>
      <c r="B901" t="s">
        <v>9093</v>
      </c>
      <c r="C901" t="s">
        <v>6761</v>
      </c>
      <c r="D901" t="s">
        <v>6876</v>
      </c>
      <c r="E901">
        <v>32</v>
      </c>
      <c r="F901">
        <v>58</v>
      </c>
      <c r="G901">
        <v>27</v>
      </c>
      <c r="H901" t="s">
        <v>6758</v>
      </c>
      <c r="J901" t="s">
        <v>418</v>
      </c>
      <c r="K901" t="s">
        <v>419</v>
      </c>
      <c r="L901" t="s">
        <v>420</v>
      </c>
      <c r="M901" t="s">
        <v>421</v>
      </c>
      <c r="N901" t="s">
        <v>422</v>
      </c>
    </row>
    <row r="902" spans="1:14" x14ac:dyDescent="0.2">
      <c r="A902" t="s">
        <v>9094</v>
      </c>
      <c r="B902" t="s">
        <v>9094</v>
      </c>
      <c r="C902" t="s">
        <v>6761</v>
      </c>
      <c r="D902" t="s">
        <v>6809</v>
      </c>
      <c r="E902">
        <v>32</v>
      </c>
      <c r="F902">
        <v>60</v>
      </c>
      <c r="G902">
        <v>29</v>
      </c>
      <c r="H902" t="s">
        <v>7289</v>
      </c>
      <c r="J902" t="s">
        <v>418</v>
      </c>
      <c r="K902" t="s">
        <v>419</v>
      </c>
      <c r="L902" t="s">
        <v>420</v>
      </c>
      <c r="M902" t="s">
        <v>421</v>
      </c>
      <c r="N902" t="s">
        <v>422</v>
      </c>
    </row>
    <row r="903" spans="1:14" x14ac:dyDescent="0.2">
      <c r="A903" t="s">
        <v>9094</v>
      </c>
      <c r="B903" t="s">
        <v>9095</v>
      </c>
      <c r="C903" t="s">
        <v>6761</v>
      </c>
      <c r="D903" t="s">
        <v>6809</v>
      </c>
      <c r="E903">
        <v>32</v>
      </c>
      <c r="F903">
        <v>60</v>
      </c>
      <c r="G903">
        <v>29</v>
      </c>
      <c r="H903">
        <v>4</v>
      </c>
      <c r="I903" t="s">
        <v>9096</v>
      </c>
      <c r="J903" t="s">
        <v>418</v>
      </c>
      <c r="K903" t="s">
        <v>419</v>
      </c>
      <c r="L903" t="s">
        <v>420</v>
      </c>
      <c r="M903" t="s">
        <v>421</v>
      </c>
      <c r="N903" t="s">
        <v>422</v>
      </c>
    </row>
    <row r="904" spans="1:14" x14ac:dyDescent="0.2">
      <c r="A904" t="s">
        <v>9094</v>
      </c>
      <c r="B904" t="s">
        <v>9097</v>
      </c>
      <c r="C904" t="s">
        <v>6761</v>
      </c>
      <c r="D904" t="s">
        <v>6809</v>
      </c>
      <c r="E904">
        <v>32</v>
      </c>
      <c r="F904">
        <v>60</v>
      </c>
      <c r="G904">
        <v>29</v>
      </c>
      <c r="H904">
        <v>4</v>
      </c>
      <c r="I904" t="s">
        <v>8046</v>
      </c>
      <c r="J904" t="s">
        <v>418</v>
      </c>
      <c r="K904" t="s">
        <v>419</v>
      </c>
      <c r="L904" t="s">
        <v>420</v>
      </c>
      <c r="M904" t="s">
        <v>421</v>
      </c>
      <c r="N904" t="s">
        <v>422</v>
      </c>
    </row>
    <row r="905" spans="1:14" x14ac:dyDescent="0.2">
      <c r="A905" t="s">
        <v>9098</v>
      </c>
      <c r="B905" t="s">
        <v>9098</v>
      </c>
      <c r="C905" t="s">
        <v>6741</v>
      </c>
      <c r="D905" t="s">
        <v>6742</v>
      </c>
      <c r="E905">
        <v>336</v>
      </c>
      <c r="F905">
        <v>366</v>
      </c>
      <c r="G905">
        <v>31</v>
      </c>
      <c r="H905">
        <v>4</v>
      </c>
      <c r="J905" t="s">
        <v>8778</v>
      </c>
      <c r="K905" t="s">
        <v>8779</v>
      </c>
      <c r="L905" t="s">
        <v>8780</v>
      </c>
      <c r="M905" t="s">
        <v>8781</v>
      </c>
      <c r="N905" t="s">
        <v>8782</v>
      </c>
    </row>
    <row r="906" spans="1:14" x14ac:dyDescent="0.2">
      <c r="A906" t="s">
        <v>9099</v>
      </c>
      <c r="B906" t="s">
        <v>9099</v>
      </c>
      <c r="C906" t="s">
        <v>6761</v>
      </c>
      <c r="D906" t="s">
        <v>6876</v>
      </c>
      <c r="E906">
        <v>354</v>
      </c>
      <c r="F906">
        <v>383</v>
      </c>
      <c r="G906">
        <v>30</v>
      </c>
      <c r="H906" t="s">
        <v>6758</v>
      </c>
      <c r="J906" t="s">
        <v>1040</v>
      </c>
      <c r="K906" t="s">
        <v>1041</v>
      </c>
      <c r="L906" t="s">
        <v>1042</v>
      </c>
      <c r="M906" t="s">
        <v>1043</v>
      </c>
      <c r="N906" t="s">
        <v>1044</v>
      </c>
    </row>
    <row r="907" spans="1:14" x14ac:dyDescent="0.2">
      <c r="A907" t="s">
        <v>9100</v>
      </c>
      <c r="B907" t="s">
        <v>9100</v>
      </c>
      <c r="C907" t="s">
        <v>6761</v>
      </c>
      <c r="D907" t="s">
        <v>6809</v>
      </c>
      <c r="E907">
        <v>354</v>
      </c>
      <c r="F907">
        <v>386</v>
      </c>
      <c r="G907">
        <v>33</v>
      </c>
      <c r="H907" t="s">
        <v>6765</v>
      </c>
      <c r="J907" t="s">
        <v>1040</v>
      </c>
      <c r="K907" t="s">
        <v>1041</v>
      </c>
      <c r="L907" t="s">
        <v>1042</v>
      </c>
      <c r="M907" t="s">
        <v>1043</v>
      </c>
      <c r="N907" t="s">
        <v>1044</v>
      </c>
    </row>
    <row r="908" spans="1:14" x14ac:dyDescent="0.2">
      <c r="A908" t="s">
        <v>9101</v>
      </c>
      <c r="B908" t="s">
        <v>9101</v>
      </c>
      <c r="C908" t="s">
        <v>6761</v>
      </c>
      <c r="D908" t="s">
        <v>6757</v>
      </c>
      <c r="E908">
        <v>240</v>
      </c>
      <c r="F908">
        <v>257</v>
      </c>
      <c r="G908">
        <v>18</v>
      </c>
      <c r="H908">
        <v>3</v>
      </c>
      <c r="J908" t="s">
        <v>9102</v>
      </c>
      <c r="K908" t="s">
        <v>9103</v>
      </c>
      <c r="L908" t="s">
        <v>9104</v>
      </c>
      <c r="M908" t="s">
        <v>9105</v>
      </c>
      <c r="N908" t="s">
        <v>9106</v>
      </c>
    </row>
    <row r="909" spans="1:14" x14ac:dyDescent="0.2">
      <c r="A909" t="s">
        <v>9107</v>
      </c>
      <c r="B909" t="s">
        <v>9107</v>
      </c>
      <c r="C909" t="s">
        <v>6761</v>
      </c>
      <c r="D909" t="s">
        <v>6762</v>
      </c>
      <c r="E909">
        <v>210</v>
      </c>
      <c r="F909">
        <v>231</v>
      </c>
      <c r="G909">
        <v>22</v>
      </c>
      <c r="H909" t="s">
        <v>6990</v>
      </c>
      <c r="J909" t="s">
        <v>9108</v>
      </c>
      <c r="K909" t="s">
        <v>9109</v>
      </c>
      <c r="L909" t="s">
        <v>9110</v>
      </c>
      <c r="M909" t="s">
        <v>9111</v>
      </c>
      <c r="N909" t="s">
        <v>9112</v>
      </c>
    </row>
    <row r="910" spans="1:14" x14ac:dyDescent="0.2">
      <c r="A910" t="s">
        <v>9113</v>
      </c>
      <c r="B910" t="s">
        <v>9113</v>
      </c>
      <c r="C910" t="s">
        <v>6761</v>
      </c>
      <c r="D910" t="s">
        <v>6876</v>
      </c>
      <c r="E910">
        <v>132</v>
      </c>
      <c r="F910">
        <v>156</v>
      </c>
      <c r="G910">
        <v>25</v>
      </c>
      <c r="H910">
        <v>3</v>
      </c>
      <c r="J910" t="s">
        <v>9114</v>
      </c>
      <c r="K910" t="s">
        <v>9115</v>
      </c>
      <c r="L910" t="s">
        <v>9116</v>
      </c>
      <c r="M910" t="s">
        <v>9117</v>
      </c>
      <c r="N910" t="s">
        <v>9118</v>
      </c>
    </row>
    <row r="911" spans="1:14" x14ac:dyDescent="0.2">
      <c r="A911" t="s">
        <v>9119</v>
      </c>
      <c r="B911" t="s">
        <v>9119</v>
      </c>
      <c r="C911" t="s">
        <v>6761</v>
      </c>
      <c r="D911" t="s">
        <v>6788</v>
      </c>
      <c r="E911">
        <v>12</v>
      </c>
      <c r="F911">
        <v>35</v>
      </c>
      <c r="G911">
        <v>24</v>
      </c>
      <c r="H911" t="s">
        <v>6758</v>
      </c>
      <c r="J911" t="s">
        <v>6770</v>
      </c>
      <c r="K911" t="s">
        <v>6771</v>
      </c>
      <c r="L911" t="s">
        <v>6772</v>
      </c>
      <c r="M911" t="s">
        <v>6773</v>
      </c>
      <c r="N911" t="s">
        <v>6774</v>
      </c>
    </row>
    <row r="912" spans="1:14" x14ac:dyDescent="0.2">
      <c r="A912" t="s">
        <v>9120</v>
      </c>
      <c r="B912" t="s">
        <v>9120</v>
      </c>
      <c r="C912" t="s">
        <v>6761</v>
      </c>
      <c r="D912" t="s">
        <v>7915</v>
      </c>
      <c r="E912">
        <v>394</v>
      </c>
      <c r="F912">
        <v>415</v>
      </c>
      <c r="G912">
        <v>22</v>
      </c>
      <c r="H912">
        <v>3</v>
      </c>
      <c r="J912" t="s">
        <v>9121</v>
      </c>
      <c r="K912" t="s">
        <v>9122</v>
      </c>
      <c r="L912" t="s">
        <v>9123</v>
      </c>
      <c r="M912" t="s">
        <v>9124</v>
      </c>
      <c r="N912" t="s">
        <v>9125</v>
      </c>
    </row>
    <row r="913" spans="1:14" x14ac:dyDescent="0.2">
      <c r="A913" t="s">
        <v>9126</v>
      </c>
      <c r="B913" t="s">
        <v>9126</v>
      </c>
      <c r="C913" t="s">
        <v>6741</v>
      </c>
      <c r="D913" t="s">
        <v>6809</v>
      </c>
      <c r="E913">
        <v>333</v>
      </c>
      <c r="F913">
        <v>354</v>
      </c>
      <c r="G913">
        <v>22</v>
      </c>
      <c r="H913" t="s">
        <v>6990</v>
      </c>
      <c r="J913" t="s">
        <v>7898</v>
      </c>
      <c r="K913" t="s">
        <v>7899</v>
      </c>
      <c r="L913" t="s">
        <v>7900</v>
      </c>
      <c r="M913" t="s">
        <v>7901</v>
      </c>
      <c r="N913" t="s">
        <v>7902</v>
      </c>
    </row>
    <row r="914" spans="1:14" x14ac:dyDescent="0.2">
      <c r="A914" t="s">
        <v>9127</v>
      </c>
      <c r="B914" t="s">
        <v>9127</v>
      </c>
      <c r="C914" t="s">
        <v>6741</v>
      </c>
      <c r="D914" t="s">
        <v>6905</v>
      </c>
      <c r="E914">
        <v>312</v>
      </c>
      <c r="F914">
        <v>319</v>
      </c>
      <c r="G914">
        <v>8</v>
      </c>
      <c r="H914">
        <v>2</v>
      </c>
      <c r="J914" t="s">
        <v>8932</v>
      </c>
      <c r="K914" t="s">
        <v>8933</v>
      </c>
      <c r="L914" t="s">
        <v>8934</v>
      </c>
      <c r="M914" t="s">
        <v>8935</v>
      </c>
      <c r="N914" t="s">
        <v>8936</v>
      </c>
    </row>
    <row r="915" spans="1:14" x14ac:dyDescent="0.2">
      <c r="A915" t="s">
        <v>9128</v>
      </c>
      <c r="B915" t="s">
        <v>9128</v>
      </c>
      <c r="C915" t="s">
        <v>6741</v>
      </c>
      <c r="D915" t="s">
        <v>6835</v>
      </c>
      <c r="E915">
        <v>312</v>
      </c>
      <c r="F915">
        <v>326</v>
      </c>
      <c r="G915">
        <v>15</v>
      </c>
      <c r="H915" t="s">
        <v>6758</v>
      </c>
      <c r="J915" t="s">
        <v>8932</v>
      </c>
      <c r="K915" t="s">
        <v>8933</v>
      </c>
      <c r="L915" t="s">
        <v>8934</v>
      </c>
      <c r="M915" t="s">
        <v>8935</v>
      </c>
      <c r="N915" t="s">
        <v>8936</v>
      </c>
    </row>
    <row r="916" spans="1:14" x14ac:dyDescent="0.2">
      <c r="A916" t="s">
        <v>9129</v>
      </c>
      <c r="B916" t="s">
        <v>9129</v>
      </c>
      <c r="C916" t="s">
        <v>6761</v>
      </c>
      <c r="D916" t="s">
        <v>6741</v>
      </c>
      <c r="E916">
        <v>256</v>
      </c>
      <c r="F916">
        <v>268</v>
      </c>
      <c r="G916">
        <v>13</v>
      </c>
      <c r="H916">
        <v>2</v>
      </c>
      <c r="J916" t="s">
        <v>8433</v>
      </c>
      <c r="K916" t="s">
        <v>8434</v>
      </c>
      <c r="L916" t="s">
        <v>8435</v>
      </c>
      <c r="M916" t="s">
        <v>8436</v>
      </c>
      <c r="N916" t="s">
        <v>8437</v>
      </c>
    </row>
    <row r="917" spans="1:14" x14ac:dyDescent="0.2">
      <c r="A917" t="s">
        <v>9130</v>
      </c>
      <c r="B917" t="s">
        <v>9130</v>
      </c>
      <c r="C917" t="s">
        <v>6761</v>
      </c>
      <c r="D917" t="s">
        <v>6742</v>
      </c>
      <c r="E917">
        <v>256</v>
      </c>
      <c r="F917">
        <v>269</v>
      </c>
      <c r="G917">
        <v>14</v>
      </c>
      <c r="H917">
        <v>3</v>
      </c>
      <c r="J917" t="s">
        <v>8433</v>
      </c>
      <c r="K917" t="s">
        <v>8434</v>
      </c>
      <c r="L917" t="s">
        <v>8435</v>
      </c>
      <c r="M917" t="s">
        <v>8436</v>
      </c>
      <c r="N917" t="s">
        <v>8437</v>
      </c>
    </row>
    <row r="918" spans="1:14" x14ac:dyDescent="0.2">
      <c r="A918" t="s">
        <v>9131</v>
      </c>
      <c r="B918" t="s">
        <v>9131</v>
      </c>
      <c r="C918" t="s">
        <v>6761</v>
      </c>
      <c r="D918" t="s">
        <v>6835</v>
      </c>
      <c r="E918">
        <v>655</v>
      </c>
      <c r="F918">
        <v>670</v>
      </c>
      <c r="G918">
        <v>16</v>
      </c>
      <c r="H918">
        <v>3</v>
      </c>
      <c r="J918" t="s">
        <v>7898</v>
      </c>
      <c r="K918" t="s">
        <v>7899</v>
      </c>
      <c r="L918" t="s">
        <v>7900</v>
      </c>
      <c r="M918" t="s">
        <v>7901</v>
      </c>
      <c r="N918" t="s">
        <v>7902</v>
      </c>
    </row>
    <row r="919" spans="1:14" x14ac:dyDescent="0.2">
      <c r="A919" t="s">
        <v>9132</v>
      </c>
      <c r="B919" t="s">
        <v>9132</v>
      </c>
      <c r="C919" t="s">
        <v>6741</v>
      </c>
      <c r="D919" t="s">
        <v>6762</v>
      </c>
      <c r="E919">
        <v>343</v>
      </c>
      <c r="F919">
        <v>354</v>
      </c>
      <c r="G919">
        <v>12</v>
      </c>
      <c r="H919">
        <v>2</v>
      </c>
      <c r="J919" t="s">
        <v>7034</v>
      </c>
      <c r="K919" t="s">
        <v>6630</v>
      </c>
      <c r="L919" t="s">
        <v>6629</v>
      </c>
      <c r="M919" t="s">
        <v>7035</v>
      </c>
      <c r="N919" t="s">
        <v>7036</v>
      </c>
    </row>
    <row r="920" spans="1:14" x14ac:dyDescent="0.2">
      <c r="A920" t="s">
        <v>9133</v>
      </c>
      <c r="B920" t="s">
        <v>9133</v>
      </c>
      <c r="C920" t="s">
        <v>6741</v>
      </c>
      <c r="D920" t="s">
        <v>6899</v>
      </c>
      <c r="E920">
        <v>102</v>
      </c>
      <c r="F920">
        <v>113</v>
      </c>
      <c r="G920">
        <v>12</v>
      </c>
      <c r="H920">
        <v>3</v>
      </c>
      <c r="J920" t="s">
        <v>6923</v>
      </c>
      <c r="K920" t="s">
        <v>6924</v>
      </c>
      <c r="L920" t="s">
        <v>6925</v>
      </c>
      <c r="M920" t="s">
        <v>6926</v>
      </c>
      <c r="N920" t="s">
        <v>6927</v>
      </c>
    </row>
    <row r="921" spans="1:14" x14ac:dyDescent="0.2">
      <c r="A921" t="s">
        <v>9133</v>
      </c>
      <c r="B921" t="s">
        <v>9134</v>
      </c>
      <c r="C921" t="s">
        <v>6741</v>
      </c>
      <c r="D921" t="s">
        <v>6899</v>
      </c>
      <c r="E921">
        <v>102</v>
      </c>
      <c r="F921">
        <v>113</v>
      </c>
      <c r="G921">
        <v>12</v>
      </c>
      <c r="H921">
        <v>3</v>
      </c>
      <c r="I921" t="s">
        <v>7582</v>
      </c>
      <c r="J921" t="s">
        <v>6923</v>
      </c>
      <c r="K921" t="s">
        <v>6924</v>
      </c>
      <c r="L921" t="s">
        <v>6925</v>
      </c>
      <c r="M921" t="s">
        <v>6926</v>
      </c>
      <c r="N921" t="s">
        <v>6927</v>
      </c>
    </row>
    <row r="922" spans="1:14" x14ac:dyDescent="0.2">
      <c r="A922" t="s">
        <v>9135</v>
      </c>
      <c r="B922" t="s">
        <v>9135</v>
      </c>
      <c r="C922" t="s">
        <v>6761</v>
      </c>
      <c r="D922" t="s">
        <v>6876</v>
      </c>
      <c r="E922">
        <v>211</v>
      </c>
      <c r="F922">
        <v>221</v>
      </c>
      <c r="G922">
        <v>11</v>
      </c>
      <c r="H922">
        <v>3</v>
      </c>
      <c r="J922" t="s">
        <v>999</v>
      </c>
      <c r="K922" t="s">
        <v>1000</v>
      </c>
      <c r="L922" t="s">
        <v>1001</v>
      </c>
      <c r="M922" t="s">
        <v>1002</v>
      </c>
      <c r="N922" t="s">
        <v>1003</v>
      </c>
    </row>
    <row r="923" spans="1:14" x14ac:dyDescent="0.2">
      <c r="A923" t="s">
        <v>9133</v>
      </c>
      <c r="B923" t="s">
        <v>9136</v>
      </c>
      <c r="C923" t="s">
        <v>6741</v>
      </c>
      <c r="D923" t="s">
        <v>6899</v>
      </c>
      <c r="E923">
        <v>102</v>
      </c>
      <c r="F923">
        <v>113</v>
      </c>
      <c r="G923">
        <v>12</v>
      </c>
      <c r="H923">
        <v>3</v>
      </c>
      <c r="I923" t="s">
        <v>7813</v>
      </c>
      <c r="J923" t="s">
        <v>6923</v>
      </c>
      <c r="K923" t="s">
        <v>6924</v>
      </c>
      <c r="L923" t="s">
        <v>6925</v>
      </c>
      <c r="M923" t="s">
        <v>6926</v>
      </c>
      <c r="N923" t="s">
        <v>6927</v>
      </c>
    </row>
    <row r="924" spans="1:14" x14ac:dyDescent="0.2">
      <c r="A924" t="s">
        <v>9137</v>
      </c>
      <c r="B924" t="s">
        <v>9137</v>
      </c>
      <c r="C924" t="s">
        <v>6761</v>
      </c>
      <c r="D924" t="s">
        <v>6762</v>
      </c>
      <c r="E924">
        <v>146</v>
      </c>
      <c r="F924">
        <v>157</v>
      </c>
      <c r="G924">
        <v>12</v>
      </c>
      <c r="H924">
        <v>3</v>
      </c>
      <c r="J924" t="s">
        <v>9138</v>
      </c>
      <c r="K924" t="s">
        <v>9139</v>
      </c>
      <c r="L924" t="s">
        <v>9140</v>
      </c>
      <c r="M924" t="s">
        <v>9141</v>
      </c>
      <c r="N924" t="s">
        <v>9142</v>
      </c>
    </row>
    <row r="925" spans="1:14" x14ac:dyDescent="0.2">
      <c r="A925" t="s">
        <v>9143</v>
      </c>
      <c r="B925" t="s">
        <v>9143</v>
      </c>
      <c r="C925" t="s">
        <v>6741</v>
      </c>
      <c r="D925" t="s">
        <v>6741</v>
      </c>
      <c r="E925">
        <v>64</v>
      </c>
      <c r="F925">
        <v>75</v>
      </c>
      <c r="G925">
        <v>12</v>
      </c>
      <c r="H925">
        <v>3</v>
      </c>
      <c r="J925" t="s">
        <v>9144</v>
      </c>
      <c r="K925" t="s">
        <v>6412</v>
      </c>
      <c r="L925" t="s">
        <v>6411</v>
      </c>
      <c r="M925" t="s">
        <v>9145</v>
      </c>
      <c r="N925" t="s">
        <v>9146</v>
      </c>
    </row>
    <row r="926" spans="1:14" x14ac:dyDescent="0.2">
      <c r="A926" t="s">
        <v>9147</v>
      </c>
      <c r="B926" t="s">
        <v>9147</v>
      </c>
      <c r="C926" t="s">
        <v>6741</v>
      </c>
      <c r="D926" t="s">
        <v>6750</v>
      </c>
      <c r="E926">
        <v>64</v>
      </c>
      <c r="F926">
        <v>76</v>
      </c>
      <c r="G926">
        <v>13</v>
      </c>
      <c r="H926">
        <v>3</v>
      </c>
      <c r="J926" t="s">
        <v>9144</v>
      </c>
      <c r="K926" t="s">
        <v>6412</v>
      </c>
      <c r="L926" t="s">
        <v>6411</v>
      </c>
      <c r="M926" t="s">
        <v>9145</v>
      </c>
      <c r="N926" t="s">
        <v>9146</v>
      </c>
    </row>
    <row r="927" spans="1:14" x14ac:dyDescent="0.2">
      <c r="A927" t="s">
        <v>9148</v>
      </c>
      <c r="B927" t="s">
        <v>9148</v>
      </c>
      <c r="C927" t="s">
        <v>6741</v>
      </c>
      <c r="D927" t="s">
        <v>6788</v>
      </c>
      <c r="E927">
        <v>64</v>
      </c>
      <c r="F927">
        <v>84</v>
      </c>
      <c r="G927">
        <v>21</v>
      </c>
      <c r="H927" t="s">
        <v>6765</v>
      </c>
      <c r="J927" t="s">
        <v>9144</v>
      </c>
      <c r="K927" t="s">
        <v>6412</v>
      </c>
      <c r="L927" t="s">
        <v>6411</v>
      </c>
      <c r="M927" t="s">
        <v>9145</v>
      </c>
      <c r="N927" t="s">
        <v>9146</v>
      </c>
    </row>
    <row r="928" spans="1:14" x14ac:dyDescent="0.2">
      <c r="A928" t="s">
        <v>9149</v>
      </c>
      <c r="B928" t="s">
        <v>9149</v>
      </c>
      <c r="C928" t="s">
        <v>6761</v>
      </c>
      <c r="D928" t="s">
        <v>6876</v>
      </c>
      <c r="E928">
        <v>261</v>
      </c>
      <c r="F928">
        <v>282</v>
      </c>
      <c r="G928">
        <v>22</v>
      </c>
      <c r="H928">
        <v>3</v>
      </c>
      <c r="J928" t="s">
        <v>7898</v>
      </c>
      <c r="K928" t="s">
        <v>7899</v>
      </c>
      <c r="L928" t="s">
        <v>7900</v>
      </c>
      <c r="M928" t="s">
        <v>7901</v>
      </c>
      <c r="N928" t="s">
        <v>7902</v>
      </c>
    </row>
    <row r="929" spans="1:14" x14ac:dyDescent="0.2">
      <c r="A929" t="s">
        <v>9150</v>
      </c>
      <c r="B929" t="s">
        <v>9150</v>
      </c>
      <c r="C929" t="s">
        <v>6761</v>
      </c>
      <c r="D929" t="s">
        <v>6855</v>
      </c>
      <c r="E929">
        <v>261</v>
      </c>
      <c r="F929">
        <v>284</v>
      </c>
      <c r="G929">
        <v>24</v>
      </c>
      <c r="H929">
        <v>3</v>
      </c>
      <c r="J929" t="s">
        <v>7898</v>
      </c>
      <c r="K929" t="s">
        <v>7899</v>
      </c>
      <c r="L929" t="s">
        <v>7900</v>
      </c>
      <c r="M929" t="s">
        <v>7901</v>
      </c>
      <c r="N929" t="s">
        <v>7902</v>
      </c>
    </row>
    <row r="930" spans="1:14" x14ac:dyDescent="0.2">
      <c r="A930" t="s">
        <v>9151</v>
      </c>
      <c r="B930" t="s">
        <v>9151</v>
      </c>
      <c r="C930" t="s">
        <v>6761</v>
      </c>
      <c r="D930" t="s">
        <v>6750</v>
      </c>
      <c r="E930">
        <v>261</v>
      </c>
      <c r="F930">
        <v>292</v>
      </c>
      <c r="G930">
        <v>32</v>
      </c>
      <c r="H930">
        <v>4</v>
      </c>
      <c r="J930" t="s">
        <v>7898</v>
      </c>
      <c r="K930" t="s">
        <v>7899</v>
      </c>
      <c r="L930" t="s">
        <v>7900</v>
      </c>
      <c r="M930" t="s">
        <v>7901</v>
      </c>
      <c r="N930" t="s">
        <v>7902</v>
      </c>
    </row>
    <row r="931" spans="1:14" x14ac:dyDescent="0.2">
      <c r="A931" t="s">
        <v>9152</v>
      </c>
      <c r="B931" t="s">
        <v>9152</v>
      </c>
      <c r="C931" t="s">
        <v>6761</v>
      </c>
      <c r="D931" t="s">
        <v>6741</v>
      </c>
      <c r="E931">
        <v>13</v>
      </c>
      <c r="F931">
        <v>28</v>
      </c>
      <c r="G931">
        <v>16</v>
      </c>
      <c r="H931">
        <v>3</v>
      </c>
      <c r="J931" t="s">
        <v>9153</v>
      </c>
      <c r="K931" t="s">
        <v>9154</v>
      </c>
      <c r="L931" t="s">
        <v>9155</v>
      </c>
      <c r="M931" t="s">
        <v>9156</v>
      </c>
      <c r="N931" t="s">
        <v>9157</v>
      </c>
    </row>
    <row r="932" spans="1:14" x14ac:dyDescent="0.2">
      <c r="A932" t="s">
        <v>9158</v>
      </c>
      <c r="B932" t="s">
        <v>9158</v>
      </c>
      <c r="C932" t="s">
        <v>6761</v>
      </c>
      <c r="D932" t="s">
        <v>6820</v>
      </c>
      <c r="E932">
        <v>13</v>
      </c>
      <c r="F932">
        <v>29</v>
      </c>
      <c r="G932">
        <v>17</v>
      </c>
      <c r="H932" t="s">
        <v>6758</v>
      </c>
      <c r="J932" t="s">
        <v>9153</v>
      </c>
      <c r="K932" t="s">
        <v>9154</v>
      </c>
      <c r="L932" t="s">
        <v>9155</v>
      </c>
      <c r="M932" t="s">
        <v>9156</v>
      </c>
      <c r="N932" t="s">
        <v>9157</v>
      </c>
    </row>
    <row r="933" spans="1:14" x14ac:dyDescent="0.2">
      <c r="A933" t="s">
        <v>9159</v>
      </c>
      <c r="B933" t="s">
        <v>9159</v>
      </c>
      <c r="C933" t="s">
        <v>6741</v>
      </c>
      <c r="D933" t="s">
        <v>6757</v>
      </c>
      <c r="E933">
        <v>134</v>
      </c>
      <c r="F933">
        <v>158</v>
      </c>
      <c r="G933">
        <v>25</v>
      </c>
      <c r="H933" t="s">
        <v>6765</v>
      </c>
      <c r="J933" t="s">
        <v>1103</v>
      </c>
      <c r="K933" t="s">
        <v>1104</v>
      </c>
      <c r="L933" t="s">
        <v>1105</v>
      </c>
      <c r="M933" t="s">
        <v>1106</v>
      </c>
      <c r="N933" t="s">
        <v>1107</v>
      </c>
    </row>
    <row r="934" spans="1:14" x14ac:dyDescent="0.2">
      <c r="A934" t="s">
        <v>9160</v>
      </c>
      <c r="B934" t="s">
        <v>9160</v>
      </c>
      <c r="C934" t="s">
        <v>6741</v>
      </c>
      <c r="D934" t="s">
        <v>6742</v>
      </c>
      <c r="E934">
        <v>325</v>
      </c>
      <c r="F934">
        <v>342</v>
      </c>
      <c r="G934">
        <v>18</v>
      </c>
      <c r="H934">
        <v>3</v>
      </c>
      <c r="J934" t="s">
        <v>8004</v>
      </c>
      <c r="K934" t="s">
        <v>8005</v>
      </c>
      <c r="L934" t="s">
        <v>8006</v>
      </c>
      <c r="M934" t="s">
        <v>8007</v>
      </c>
      <c r="N934" t="s">
        <v>8008</v>
      </c>
    </row>
    <row r="935" spans="1:14" x14ac:dyDescent="0.2">
      <c r="A935" t="s">
        <v>9161</v>
      </c>
      <c r="B935" t="s">
        <v>9162</v>
      </c>
      <c r="C935" t="s">
        <v>6741</v>
      </c>
      <c r="D935" t="s">
        <v>6855</v>
      </c>
      <c r="E935">
        <v>117</v>
      </c>
      <c r="F935">
        <v>140</v>
      </c>
      <c r="G935">
        <v>24</v>
      </c>
      <c r="H935">
        <v>4</v>
      </c>
      <c r="I935" t="s">
        <v>7660</v>
      </c>
      <c r="J935" t="s">
        <v>7937</v>
      </c>
      <c r="K935" t="s">
        <v>7938</v>
      </c>
      <c r="L935" t="s">
        <v>7939</v>
      </c>
      <c r="M935" t="s">
        <v>7940</v>
      </c>
      <c r="N935" t="s">
        <v>7941</v>
      </c>
    </row>
    <row r="936" spans="1:14" x14ac:dyDescent="0.2">
      <c r="A936" t="s">
        <v>9163</v>
      </c>
      <c r="B936" t="s">
        <v>9163</v>
      </c>
      <c r="C936" t="s">
        <v>6741</v>
      </c>
      <c r="D936" t="s">
        <v>6876</v>
      </c>
      <c r="E936">
        <v>250</v>
      </c>
      <c r="F936">
        <v>260</v>
      </c>
      <c r="G936">
        <v>11</v>
      </c>
      <c r="H936">
        <v>3</v>
      </c>
      <c r="J936" t="s">
        <v>1010</v>
      </c>
      <c r="K936" t="s">
        <v>1011</v>
      </c>
      <c r="L936" t="s">
        <v>1012</v>
      </c>
      <c r="M936" t="s">
        <v>1013</v>
      </c>
      <c r="N936" t="s">
        <v>1014</v>
      </c>
    </row>
    <row r="937" spans="1:14" x14ac:dyDescent="0.2">
      <c r="A937" t="s">
        <v>9164</v>
      </c>
      <c r="B937" t="s">
        <v>9164</v>
      </c>
      <c r="C937" t="s">
        <v>6741</v>
      </c>
      <c r="D937" t="s">
        <v>6899</v>
      </c>
      <c r="E937">
        <v>79</v>
      </c>
      <c r="F937">
        <v>88</v>
      </c>
      <c r="G937">
        <v>10</v>
      </c>
      <c r="H937" t="s">
        <v>6990</v>
      </c>
      <c r="J937" t="s">
        <v>9165</v>
      </c>
      <c r="K937" t="s">
        <v>9166</v>
      </c>
      <c r="L937" t="s">
        <v>9167</v>
      </c>
      <c r="M937" t="s">
        <v>9168</v>
      </c>
      <c r="N937" t="s">
        <v>9169</v>
      </c>
    </row>
    <row r="938" spans="1:14" x14ac:dyDescent="0.2">
      <c r="A938" t="s">
        <v>9170</v>
      </c>
      <c r="B938" t="s">
        <v>9170</v>
      </c>
      <c r="C938" t="s">
        <v>6741</v>
      </c>
      <c r="D938" t="s">
        <v>6899</v>
      </c>
      <c r="E938">
        <v>25</v>
      </c>
      <c r="F938">
        <v>41</v>
      </c>
      <c r="G938">
        <v>17</v>
      </c>
      <c r="H938" t="s">
        <v>6758</v>
      </c>
      <c r="J938" t="s">
        <v>9171</v>
      </c>
      <c r="K938" t="s">
        <v>6604</v>
      </c>
      <c r="L938" t="s">
        <v>6603</v>
      </c>
      <c r="M938" t="s">
        <v>9172</v>
      </c>
      <c r="N938" t="s">
        <v>9173</v>
      </c>
    </row>
    <row r="939" spans="1:14" x14ac:dyDescent="0.2">
      <c r="A939" t="s">
        <v>9174</v>
      </c>
      <c r="B939" t="s">
        <v>9174</v>
      </c>
      <c r="C939" t="s">
        <v>6741</v>
      </c>
      <c r="D939" t="s">
        <v>6757</v>
      </c>
      <c r="E939">
        <v>397</v>
      </c>
      <c r="F939">
        <v>407</v>
      </c>
      <c r="G939">
        <v>11</v>
      </c>
      <c r="H939">
        <v>3</v>
      </c>
      <c r="J939" t="s">
        <v>9175</v>
      </c>
      <c r="K939" t="s">
        <v>9176</v>
      </c>
      <c r="L939" t="s">
        <v>9177</v>
      </c>
      <c r="M939" t="s">
        <v>9178</v>
      </c>
      <c r="N939" t="s">
        <v>9179</v>
      </c>
    </row>
    <row r="940" spans="1:14" x14ac:dyDescent="0.2">
      <c r="A940" t="s">
        <v>9180</v>
      </c>
      <c r="B940" t="s">
        <v>9180</v>
      </c>
      <c r="C940" t="s">
        <v>6741</v>
      </c>
      <c r="D940" t="s">
        <v>6742</v>
      </c>
      <c r="E940">
        <v>378</v>
      </c>
      <c r="F940">
        <v>395</v>
      </c>
      <c r="G940">
        <v>18</v>
      </c>
      <c r="H940" t="s">
        <v>6758</v>
      </c>
      <c r="J940" t="s">
        <v>9181</v>
      </c>
      <c r="K940" t="s">
        <v>9182</v>
      </c>
      <c r="L940" t="s">
        <v>9183</v>
      </c>
      <c r="M940" t="s">
        <v>9184</v>
      </c>
      <c r="N940" t="s">
        <v>9185</v>
      </c>
    </row>
    <row r="941" spans="1:14" x14ac:dyDescent="0.2">
      <c r="A941" t="s">
        <v>9186</v>
      </c>
      <c r="B941" t="s">
        <v>9186</v>
      </c>
      <c r="C941" t="s">
        <v>6741</v>
      </c>
      <c r="D941" t="s">
        <v>6895</v>
      </c>
      <c r="E941">
        <v>378</v>
      </c>
      <c r="F941">
        <v>400</v>
      </c>
      <c r="G941">
        <v>23</v>
      </c>
      <c r="H941">
        <v>4</v>
      </c>
      <c r="J941" t="s">
        <v>9181</v>
      </c>
      <c r="K941" t="s">
        <v>9182</v>
      </c>
      <c r="L941" t="s">
        <v>9183</v>
      </c>
      <c r="M941" t="s">
        <v>9184</v>
      </c>
      <c r="N941" t="s">
        <v>9185</v>
      </c>
    </row>
    <row r="942" spans="1:14" x14ac:dyDescent="0.2">
      <c r="A942" t="s">
        <v>9187</v>
      </c>
      <c r="B942" t="s">
        <v>9187</v>
      </c>
      <c r="C942" t="s">
        <v>6741</v>
      </c>
      <c r="D942" t="s">
        <v>7915</v>
      </c>
      <c r="E942">
        <v>446</v>
      </c>
      <c r="F942">
        <v>455</v>
      </c>
      <c r="G942">
        <v>10</v>
      </c>
      <c r="H942">
        <v>3</v>
      </c>
      <c r="J942" t="s">
        <v>6802</v>
      </c>
      <c r="K942" t="s">
        <v>6803</v>
      </c>
      <c r="L942" t="s">
        <v>6804</v>
      </c>
      <c r="M942" t="s">
        <v>6805</v>
      </c>
      <c r="N942" t="s">
        <v>6806</v>
      </c>
    </row>
    <row r="943" spans="1:14" x14ac:dyDescent="0.2">
      <c r="A943" t="s">
        <v>9188</v>
      </c>
      <c r="B943" t="s">
        <v>9188</v>
      </c>
      <c r="C943" t="s">
        <v>6741</v>
      </c>
      <c r="D943" t="s">
        <v>6840</v>
      </c>
      <c r="E943">
        <v>255</v>
      </c>
      <c r="F943">
        <v>263</v>
      </c>
      <c r="G943">
        <v>9</v>
      </c>
      <c r="H943">
        <v>2</v>
      </c>
      <c r="J943" t="s">
        <v>9189</v>
      </c>
      <c r="K943" t="s">
        <v>9190</v>
      </c>
      <c r="L943" t="s">
        <v>9191</v>
      </c>
      <c r="M943" t="s">
        <v>9192</v>
      </c>
      <c r="N943" t="s">
        <v>9193</v>
      </c>
    </row>
    <row r="944" spans="1:14" x14ac:dyDescent="0.2">
      <c r="A944" t="s">
        <v>9194</v>
      </c>
      <c r="B944" t="s">
        <v>9194</v>
      </c>
      <c r="C944" t="s">
        <v>6761</v>
      </c>
      <c r="D944" t="s">
        <v>6750</v>
      </c>
      <c r="E944">
        <v>68</v>
      </c>
      <c r="F944">
        <v>82</v>
      </c>
      <c r="G944">
        <v>15</v>
      </c>
      <c r="H944">
        <v>4</v>
      </c>
      <c r="J944" t="s">
        <v>8255</v>
      </c>
      <c r="K944" t="s">
        <v>8256</v>
      </c>
      <c r="L944" t="s">
        <v>8257</v>
      </c>
      <c r="M944" t="s">
        <v>8258</v>
      </c>
      <c r="N944" t="s">
        <v>8259</v>
      </c>
    </row>
    <row r="945" spans="1:14" x14ac:dyDescent="0.2">
      <c r="A945" t="s">
        <v>9195</v>
      </c>
      <c r="B945" t="s">
        <v>9195</v>
      </c>
      <c r="C945" t="s">
        <v>6741</v>
      </c>
      <c r="D945" t="s">
        <v>6741</v>
      </c>
      <c r="E945">
        <v>418</v>
      </c>
      <c r="F945">
        <v>443</v>
      </c>
      <c r="G945">
        <v>26</v>
      </c>
      <c r="H945">
        <v>5</v>
      </c>
      <c r="J945" t="s">
        <v>7612</v>
      </c>
      <c r="K945" t="s">
        <v>7613</v>
      </c>
      <c r="L945" t="s">
        <v>7614</v>
      </c>
      <c r="M945" t="s">
        <v>7615</v>
      </c>
      <c r="N945" t="s">
        <v>7616</v>
      </c>
    </row>
    <row r="946" spans="1:14" x14ac:dyDescent="0.2">
      <c r="A946" t="s">
        <v>9198</v>
      </c>
      <c r="B946" t="s">
        <v>9198</v>
      </c>
      <c r="C946" t="s">
        <v>6761</v>
      </c>
      <c r="D946" t="s">
        <v>6876</v>
      </c>
      <c r="E946">
        <v>159</v>
      </c>
      <c r="F946">
        <v>180</v>
      </c>
      <c r="G946">
        <v>22</v>
      </c>
      <c r="H946">
        <v>4</v>
      </c>
      <c r="J946" t="s">
        <v>9199</v>
      </c>
      <c r="K946" t="s">
        <v>9200</v>
      </c>
      <c r="L946" t="s">
        <v>9201</v>
      </c>
      <c r="M946" t="s">
        <v>9202</v>
      </c>
      <c r="N946" t="s">
        <v>9203</v>
      </c>
    </row>
    <row r="947" spans="1:14" x14ac:dyDescent="0.2">
      <c r="A947" t="s">
        <v>9204</v>
      </c>
      <c r="B947" t="s">
        <v>9204</v>
      </c>
      <c r="C947" t="s">
        <v>6761</v>
      </c>
      <c r="D947" t="s">
        <v>6742</v>
      </c>
      <c r="E947">
        <v>117</v>
      </c>
      <c r="F947">
        <v>123</v>
      </c>
      <c r="G947">
        <v>7</v>
      </c>
      <c r="H947">
        <v>2</v>
      </c>
      <c r="J947" t="s">
        <v>9205</v>
      </c>
      <c r="K947" t="s">
        <v>9206</v>
      </c>
      <c r="L947" t="s">
        <v>9207</v>
      </c>
      <c r="M947" t="s">
        <v>9208</v>
      </c>
      <c r="N947" t="s">
        <v>9209</v>
      </c>
    </row>
    <row r="948" spans="1:14" x14ac:dyDescent="0.2">
      <c r="A948" t="s">
        <v>9210</v>
      </c>
      <c r="B948" t="s">
        <v>9210</v>
      </c>
      <c r="C948" t="s">
        <v>6741</v>
      </c>
      <c r="D948" t="s">
        <v>6876</v>
      </c>
      <c r="E948">
        <v>71</v>
      </c>
      <c r="F948">
        <v>80</v>
      </c>
      <c r="G948">
        <v>10</v>
      </c>
      <c r="H948" t="s">
        <v>6990</v>
      </c>
      <c r="J948" t="s">
        <v>9211</v>
      </c>
      <c r="K948" t="s">
        <v>9212</v>
      </c>
      <c r="L948" t="s">
        <v>9213</v>
      </c>
      <c r="M948" t="s">
        <v>9214</v>
      </c>
      <c r="N948" t="s">
        <v>9215</v>
      </c>
    </row>
    <row r="949" spans="1:14" x14ac:dyDescent="0.2">
      <c r="A949" t="s">
        <v>9216</v>
      </c>
      <c r="B949" t="s">
        <v>9216</v>
      </c>
      <c r="C949" t="s">
        <v>6741</v>
      </c>
      <c r="D949" t="s">
        <v>6762</v>
      </c>
      <c r="E949">
        <v>71</v>
      </c>
      <c r="F949">
        <v>95</v>
      </c>
      <c r="G949">
        <v>25</v>
      </c>
      <c r="H949">
        <v>4</v>
      </c>
      <c r="J949" t="s">
        <v>9211</v>
      </c>
      <c r="K949" t="s">
        <v>9212</v>
      </c>
      <c r="L949" t="s">
        <v>9213</v>
      </c>
      <c r="M949" t="s">
        <v>9214</v>
      </c>
      <c r="N949" t="s">
        <v>9215</v>
      </c>
    </row>
    <row r="950" spans="1:14" x14ac:dyDescent="0.2">
      <c r="A950" t="s">
        <v>9217</v>
      </c>
      <c r="B950" t="s">
        <v>9217</v>
      </c>
      <c r="C950" t="s">
        <v>6761</v>
      </c>
      <c r="D950" t="s">
        <v>6876</v>
      </c>
      <c r="E950">
        <v>101</v>
      </c>
      <c r="F950">
        <v>116</v>
      </c>
      <c r="G950">
        <v>16</v>
      </c>
      <c r="H950" t="s">
        <v>6990</v>
      </c>
      <c r="J950" t="s">
        <v>9218</v>
      </c>
      <c r="K950" t="s">
        <v>9219</v>
      </c>
      <c r="L950" t="s">
        <v>9220</v>
      </c>
      <c r="M950" t="s">
        <v>9221</v>
      </c>
      <c r="N950" t="s">
        <v>9222</v>
      </c>
    </row>
    <row r="951" spans="1:14" x14ac:dyDescent="0.2">
      <c r="A951" t="s">
        <v>9223</v>
      </c>
      <c r="B951" t="s">
        <v>9223</v>
      </c>
      <c r="C951" t="s">
        <v>6761</v>
      </c>
      <c r="D951" t="s">
        <v>7124</v>
      </c>
      <c r="E951">
        <v>101</v>
      </c>
      <c r="F951">
        <v>118</v>
      </c>
      <c r="G951">
        <v>18</v>
      </c>
      <c r="H951">
        <v>3</v>
      </c>
      <c r="J951" t="s">
        <v>9218</v>
      </c>
      <c r="K951" t="s">
        <v>9219</v>
      </c>
      <c r="L951" t="s">
        <v>9220</v>
      </c>
      <c r="M951" t="s">
        <v>9221</v>
      </c>
      <c r="N951" t="s">
        <v>9222</v>
      </c>
    </row>
    <row r="952" spans="1:14" x14ac:dyDescent="0.2">
      <c r="A952" t="s">
        <v>9224</v>
      </c>
      <c r="B952" t="s">
        <v>9224</v>
      </c>
      <c r="C952" t="s">
        <v>6741</v>
      </c>
      <c r="D952" t="s">
        <v>6761</v>
      </c>
      <c r="E952">
        <v>81</v>
      </c>
      <c r="F952">
        <v>91</v>
      </c>
      <c r="G952">
        <v>11</v>
      </c>
      <c r="H952">
        <v>3</v>
      </c>
      <c r="J952" t="s">
        <v>9225</v>
      </c>
      <c r="K952" t="s">
        <v>9226</v>
      </c>
      <c r="L952" t="s">
        <v>9227</v>
      </c>
      <c r="M952" t="s">
        <v>9228</v>
      </c>
      <c r="N952" t="s">
        <v>9229</v>
      </c>
    </row>
    <row r="953" spans="1:14" x14ac:dyDescent="0.2">
      <c r="A953" t="s">
        <v>9230</v>
      </c>
      <c r="B953" t="s">
        <v>9230</v>
      </c>
      <c r="C953" t="s">
        <v>6741</v>
      </c>
      <c r="D953" t="s">
        <v>6835</v>
      </c>
      <c r="E953">
        <v>81</v>
      </c>
      <c r="F953">
        <v>92</v>
      </c>
      <c r="G953">
        <v>12</v>
      </c>
      <c r="H953">
        <v>3</v>
      </c>
      <c r="J953" t="s">
        <v>9225</v>
      </c>
      <c r="K953" t="s">
        <v>9226</v>
      </c>
      <c r="L953" t="s">
        <v>9227</v>
      </c>
      <c r="M953" t="s">
        <v>9228</v>
      </c>
      <c r="N953" t="s">
        <v>9229</v>
      </c>
    </row>
    <row r="954" spans="1:14" x14ac:dyDescent="0.2">
      <c r="A954" t="s">
        <v>9231</v>
      </c>
      <c r="B954" t="s">
        <v>9231</v>
      </c>
      <c r="C954" t="s">
        <v>6761</v>
      </c>
      <c r="D954" t="s">
        <v>6932</v>
      </c>
      <c r="E954">
        <v>79</v>
      </c>
      <c r="F954">
        <v>109</v>
      </c>
      <c r="G954">
        <v>31</v>
      </c>
      <c r="H954">
        <v>3</v>
      </c>
      <c r="J954" t="s">
        <v>9232</v>
      </c>
      <c r="K954" t="s">
        <v>9233</v>
      </c>
      <c r="L954" t="s">
        <v>9234</v>
      </c>
      <c r="M954" t="s">
        <v>9235</v>
      </c>
      <c r="N954" t="s">
        <v>9236</v>
      </c>
    </row>
    <row r="955" spans="1:14" x14ac:dyDescent="0.2">
      <c r="A955" t="s">
        <v>9237</v>
      </c>
      <c r="B955" t="s">
        <v>9237</v>
      </c>
      <c r="C955" t="s">
        <v>6761</v>
      </c>
      <c r="D955" t="s">
        <v>6750</v>
      </c>
      <c r="E955">
        <v>210</v>
      </c>
      <c r="F955">
        <v>220</v>
      </c>
      <c r="G955">
        <v>11</v>
      </c>
      <c r="H955">
        <v>2</v>
      </c>
      <c r="J955" t="s">
        <v>9238</v>
      </c>
      <c r="K955" t="s">
        <v>9239</v>
      </c>
      <c r="L955" t="s">
        <v>9240</v>
      </c>
      <c r="M955" t="s">
        <v>9241</v>
      </c>
      <c r="N955" t="s">
        <v>9242</v>
      </c>
    </row>
    <row r="956" spans="1:14" x14ac:dyDescent="0.2">
      <c r="A956" t="s">
        <v>9243</v>
      </c>
      <c r="B956" t="s">
        <v>9243</v>
      </c>
      <c r="C956" t="s">
        <v>6741</v>
      </c>
      <c r="D956" t="s">
        <v>6761</v>
      </c>
      <c r="E956">
        <v>138</v>
      </c>
      <c r="F956">
        <v>147</v>
      </c>
      <c r="G956">
        <v>10</v>
      </c>
      <c r="H956">
        <v>2</v>
      </c>
      <c r="J956" t="s">
        <v>135</v>
      </c>
      <c r="K956" t="s">
        <v>136</v>
      </c>
      <c r="L956" t="s">
        <v>137</v>
      </c>
      <c r="M956" t="s">
        <v>138</v>
      </c>
      <c r="N956" t="s">
        <v>139</v>
      </c>
    </row>
    <row r="957" spans="1:14" x14ac:dyDescent="0.2">
      <c r="A957" t="s">
        <v>9244</v>
      </c>
      <c r="B957" t="s">
        <v>940</v>
      </c>
      <c r="C957" t="s">
        <v>6761</v>
      </c>
      <c r="D957" t="s">
        <v>6820</v>
      </c>
      <c r="E957">
        <v>607</v>
      </c>
      <c r="F957">
        <v>631</v>
      </c>
      <c r="G957">
        <v>25</v>
      </c>
      <c r="H957">
        <v>4</v>
      </c>
      <c r="I957" t="s">
        <v>6933</v>
      </c>
      <c r="J957" t="s">
        <v>760</v>
      </c>
      <c r="K957" t="s">
        <v>761</v>
      </c>
      <c r="L957" t="s">
        <v>762</v>
      </c>
      <c r="M957" t="s">
        <v>763</v>
      </c>
      <c r="N957" t="s">
        <v>764</v>
      </c>
    </row>
    <row r="958" spans="1:14" x14ac:dyDescent="0.2">
      <c r="A958" t="s">
        <v>9244</v>
      </c>
      <c r="B958" t="s">
        <v>941</v>
      </c>
      <c r="C958" t="s">
        <v>6761</v>
      </c>
      <c r="D958" t="s">
        <v>6820</v>
      </c>
      <c r="E958">
        <v>607</v>
      </c>
      <c r="F958">
        <v>631</v>
      </c>
      <c r="G958">
        <v>25</v>
      </c>
      <c r="H958">
        <v>4</v>
      </c>
      <c r="I958" t="s">
        <v>6934</v>
      </c>
      <c r="J958" t="s">
        <v>760</v>
      </c>
      <c r="K958" t="s">
        <v>761</v>
      </c>
      <c r="L958" t="s">
        <v>762</v>
      </c>
      <c r="M958" t="s">
        <v>763</v>
      </c>
      <c r="N958" t="s">
        <v>764</v>
      </c>
    </row>
    <row r="959" spans="1:14" x14ac:dyDescent="0.2">
      <c r="A959" t="s">
        <v>9245</v>
      </c>
      <c r="B959" t="s">
        <v>9245</v>
      </c>
      <c r="C959" t="s">
        <v>6741</v>
      </c>
      <c r="D959" t="s">
        <v>6899</v>
      </c>
      <c r="E959">
        <v>360</v>
      </c>
      <c r="F959">
        <v>374</v>
      </c>
      <c r="G959">
        <v>15</v>
      </c>
      <c r="H959">
        <v>3</v>
      </c>
      <c r="J959" t="s">
        <v>9144</v>
      </c>
      <c r="K959" t="s">
        <v>6412</v>
      </c>
      <c r="L959" t="s">
        <v>6411</v>
      </c>
      <c r="M959" t="s">
        <v>9145</v>
      </c>
      <c r="N959" t="s">
        <v>9146</v>
      </c>
    </row>
    <row r="960" spans="1:14" x14ac:dyDescent="0.2">
      <c r="A960" t="s">
        <v>9246</v>
      </c>
      <c r="B960" t="s">
        <v>9246</v>
      </c>
      <c r="C960" t="s">
        <v>6761</v>
      </c>
      <c r="D960" t="s">
        <v>6895</v>
      </c>
      <c r="E960">
        <v>165</v>
      </c>
      <c r="F960">
        <v>192</v>
      </c>
      <c r="G960">
        <v>28</v>
      </c>
      <c r="H960">
        <v>3</v>
      </c>
      <c r="J960" t="s">
        <v>9247</v>
      </c>
      <c r="K960" t="s">
        <v>9248</v>
      </c>
      <c r="L960" t="s">
        <v>9249</v>
      </c>
      <c r="M960" t="s">
        <v>9250</v>
      </c>
      <c r="N960" t="s">
        <v>9251</v>
      </c>
    </row>
    <row r="961" spans="1:14" x14ac:dyDescent="0.2">
      <c r="A961" t="s">
        <v>9252</v>
      </c>
      <c r="B961" t="s">
        <v>9252</v>
      </c>
      <c r="C961" t="s">
        <v>6761</v>
      </c>
      <c r="D961" t="s">
        <v>6757</v>
      </c>
      <c r="E961">
        <v>165</v>
      </c>
      <c r="F961">
        <v>198</v>
      </c>
      <c r="G961">
        <v>34</v>
      </c>
      <c r="H961">
        <v>4</v>
      </c>
      <c r="J961" t="s">
        <v>9247</v>
      </c>
      <c r="K961" t="s">
        <v>9248</v>
      </c>
      <c r="L961" t="s">
        <v>9249</v>
      </c>
      <c r="M961" t="s">
        <v>9250</v>
      </c>
      <c r="N961" t="s">
        <v>9251</v>
      </c>
    </row>
    <row r="962" spans="1:14" x14ac:dyDescent="0.2">
      <c r="A962" t="s">
        <v>9253</v>
      </c>
      <c r="B962" t="s">
        <v>9253</v>
      </c>
      <c r="C962" t="s">
        <v>6761</v>
      </c>
      <c r="D962" t="s">
        <v>6835</v>
      </c>
      <c r="E962">
        <v>43</v>
      </c>
      <c r="F962">
        <v>76</v>
      </c>
      <c r="G962">
        <v>34</v>
      </c>
      <c r="H962" t="s">
        <v>6765</v>
      </c>
      <c r="J962" t="s">
        <v>459</v>
      </c>
      <c r="K962" t="s">
        <v>460</v>
      </c>
      <c r="L962" t="s">
        <v>461</v>
      </c>
      <c r="M962" t="s">
        <v>462</v>
      </c>
      <c r="N962" t="s">
        <v>463</v>
      </c>
    </row>
    <row r="963" spans="1:14" x14ac:dyDescent="0.2">
      <c r="A963" t="s">
        <v>9253</v>
      </c>
      <c r="B963" t="s">
        <v>9254</v>
      </c>
      <c r="C963" t="s">
        <v>6761</v>
      </c>
      <c r="D963" t="s">
        <v>6835</v>
      </c>
      <c r="E963">
        <v>43</v>
      </c>
      <c r="F963">
        <v>76</v>
      </c>
      <c r="G963">
        <v>34</v>
      </c>
      <c r="H963" t="s">
        <v>6765</v>
      </c>
      <c r="I963" t="s">
        <v>7292</v>
      </c>
      <c r="J963" t="s">
        <v>459</v>
      </c>
      <c r="K963" t="s">
        <v>460</v>
      </c>
      <c r="L963" t="s">
        <v>461</v>
      </c>
      <c r="M963" t="s">
        <v>462</v>
      </c>
      <c r="N963" t="s">
        <v>463</v>
      </c>
    </row>
    <row r="964" spans="1:14" x14ac:dyDescent="0.2">
      <c r="A964" t="s">
        <v>9255</v>
      </c>
      <c r="B964" t="s">
        <v>9255</v>
      </c>
      <c r="C964" t="s">
        <v>6761</v>
      </c>
      <c r="D964" t="s">
        <v>6757</v>
      </c>
      <c r="E964">
        <v>4</v>
      </c>
      <c r="F964">
        <v>26</v>
      </c>
      <c r="G964">
        <v>23</v>
      </c>
      <c r="H964">
        <v>4</v>
      </c>
      <c r="J964" t="s">
        <v>650</v>
      </c>
      <c r="K964" t="s">
        <v>651</v>
      </c>
      <c r="L964" t="s">
        <v>652</v>
      </c>
      <c r="M964" t="s">
        <v>653</v>
      </c>
      <c r="N964" t="s">
        <v>654</v>
      </c>
    </row>
    <row r="965" spans="1:14" x14ac:dyDescent="0.2">
      <c r="A965" t="s">
        <v>9256</v>
      </c>
      <c r="B965" t="s">
        <v>9256</v>
      </c>
      <c r="C965" t="s">
        <v>6741</v>
      </c>
      <c r="D965" t="s">
        <v>6840</v>
      </c>
      <c r="E965">
        <v>122</v>
      </c>
      <c r="F965">
        <v>131</v>
      </c>
      <c r="G965">
        <v>10</v>
      </c>
      <c r="H965">
        <v>2</v>
      </c>
      <c r="J965" t="s">
        <v>9257</v>
      </c>
      <c r="K965" t="s">
        <v>9258</v>
      </c>
      <c r="L965" t="s">
        <v>9259</v>
      </c>
      <c r="M965" t="s">
        <v>9260</v>
      </c>
      <c r="N965" t="s">
        <v>9261</v>
      </c>
    </row>
    <row r="966" spans="1:14" x14ac:dyDescent="0.2">
      <c r="A966" t="s">
        <v>9262</v>
      </c>
      <c r="B966" t="s">
        <v>9262</v>
      </c>
      <c r="C966" t="s">
        <v>6741</v>
      </c>
      <c r="D966" t="s">
        <v>6835</v>
      </c>
      <c r="E966">
        <v>46</v>
      </c>
      <c r="F966">
        <v>76</v>
      </c>
      <c r="G966">
        <v>31</v>
      </c>
      <c r="H966" t="s">
        <v>6758</v>
      </c>
      <c r="J966" t="s">
        <v>459</v>
      </c>
      <c r="K966" t="s">
        <v>460</v>
      </c>
      <c r="L966" t="s">
        <v>461</v>
      </c>
      <c r="M966" t="s">
        <v>462</v>
      </c>
      <c r="N966" t="s">
        <v>463</v>
      </c>
    </row>
    <row r="967" spans="1:14" x14ac:dyDescent="0.2">
      <c r="A967" t="s">
        <v>9263</v>
      </c>
      <c r="B967" t="s">
        <v>9263</v>
      </c>
      <c r="C967" t="s">
        <v>6741</v>
      </c>
      <c r="D967" t="s">
        <v>6750</v>
      </c>
      <c r="E967">
        <v>46</v>
      </c>
      <c r="F967">
        <v>86</v>
      </c>
      <c r="G967">
        <v>41</v>
      </c>
      <c r="H967">
        <v>5</v>
      </c>
      <c r="J967" t="s">
        <v>459</v>
      </c>
      <c r="K967" t="s">
        <v>460</v>
      </c>
      <c r="L967" t="s">
        <v>461</v>
      </c>
      <c r="M967" t="s">
        <v>462</v>
      </c>
      <c r="N967" t="s">
        <v>463</v>
      </c>
    </row>
    <row r="968" spans="1:14" x14ac:dyDescent="0.2">
      <c r="A968" t="s">
        <v>9263</v>
      </c>
      <c r="B968" t="s">
        <v>9264</v>
      </c>
      <c r="C968" t="s">
        <v>6741</v>
      </c>
      <c r="D968" t="s">
        <v>6750</v>
      </c>
      <c r="E968">
        <v>46</v>
      </c>
      <c r="F968">
        <v>86</v>
      </c>
      <c r="G968">
        <v>41</v>
      </c>
      <c r="H968">
        <v>5</v>
      </c>
      <c r="I968" t="s">
        <v>9265</v>
      </c>
      <c r="J968" t="s">
        <v>459</v>
      </c>
      <c r="K968" t="s">
        <v>460</v>
      </c>
      <c r="L968" t="s">
        <v>461</v>
      </c>
      <c r="M968" t="s">
        <v>462</v>
      </c>
      <c r="N968" t="s">
        <v>463</v>
      </c>
    </row>
    <row r="969" spans="1:14" x14ac:dyDescent="0.2">
      <c r="A969" t="s">
        <v>9262</v>
      </c>
      <c r="B969" t="s">
        <v>9266</v>
      </c>
      <c r="C969" t="s">
        <v>6741</v>
      </c>
      <c r="D969" t="s">
        <v>6835</v>
      </c>
      <c r="E969">
        <v>46</v>
      </c>
      <c r="F969">
        <v>76</v>
      </c>
      <c r="G969">
        <v>31</v>
      </c>
      <c r="H969">
        <v>4</v>
      </c>
      <c r="I969" t="s">
        <v>8348</v>
      </c>
      <c r="J969" t="s">
        <v>459</v>
      </c>
      <c r="K969" t="s">
        <v>460</v>
      </c>
      <c r="L969" t="s">
        <v>461</v>
      </c>
      <c r="M969" t="s">
        <v>462</v>
      </c>
      <c r="N969" t="s">
        <v>463</v>
      </c>
    </row>
    <row r="970" spans="1:14" x14ac:dyDescent="0.2">
      <c r="A970" t="s">
        <v>9267</v>
      </c>
      <c r="B970" t="s">
        <v>9267</v>
      </c>
      <c r="C970" t="s">
        <v>6761</v>
      </c>
      <c r="D970" t="s">
        <v>6757</v>
      </c>
      <c r="E970">
        <v>221</v>
      </c>
      <c r="F970">
        <v>234</v>
      </c>
      <c r="G970">
        <v>14</v>
      </c>
      <c r="H970">
        <v>3</v>
      </c>
      <c r="J970" t="s">
        <v>9268</v>
      </c>
      <c r="K970" t="s">
        <v>9269</v>
      </c>
      <c r="L970" t="s">
        <v>9270</v>
      </c>
      <c r="M970" t="s">
        <v>9271</v>
      </c>
      <c r="N970" t="s">
        <v>9272</v>
      </c>
    </row>
    <row r="971" spans="1:14" x14ac:dyDescent="0.2">
      <c r="A971" t="s">
        <v>9273</v>
      </c>
      <c r="B971" t="s">
        <v>9273</v>
      </c>
      <c r="C971" t="s">
        <v>6761</v>
      </c>
      <c r="D971" t="s">
        <v>6895</v>
      </c>
      <c r="E971">
        <v>221</v>
      </c>
      <c r="F971">
        <v>246</v>
      </c>
      <c r="G971">
        <v>26</v>
      </c>
      <c r="H971">
        <v>5</v>
      </c>
      <c r="J971" t="s">
        <v>9268</v>
      </c>
      <c r="K971" t="s">
        <v>9269</v>
      </c>
      <c r="L971" t="s">
        <v>9270</v>
      </c>
      <c r="M971" t="s">
        <v>9271</v>
      </c>
      <c r="N971" t="s">
        <v>9272</v>
      </c>
    </row>
    <row r="972" spans="1:14" x14ac:dyDescent="0.2">
      <c r="A972" t="s">
        <v>9274</v>
      </c>
      <c r="B972" t="s">
        <v>9274</v>
      </c>
      <c r="C972" t="s">
        <v>6741</v>
      </c>
      <c r="D972" t="s">
        <v>6932</v>
      </c>
      <c r="E972">
        <v>252</v>
      </c>
      <c r="F972">
        <v>276</v>
      </c>
      <c r="G972">
        <v>25</v>
      </c>
      <c r="H972" t="s">
        <v>6765</v>
      </c>
      <c r="J972" t="s">
        <v>7667</v>
      </c>
      <c r="K972" t="s">
        <v>7668</v>
      </c>
      <c r="L972" t="s">
        <v>7669</v>
      </c>
      <c r="M972" t="s">
        <v>7670</v>
      </c>
      <c r="N972" t="s">
        <v>7671</v>
      </c>
    </row>
    <row r="973" spans="1:14" x14ac:dyDescent="0.2">
      <c r="A973" t="s">
        <v>9275</v>
      </c>
      <c r="B973" t="s">
        <v>9275</v>
      </c>
      <c r="C973" t="s">
        <v>6761</v>
      </c>
      <c r="D973" t="s">
        <v>7124</v>
      </c>
      <c r="E973">
        <v>414</v>
      </c>
      <c r="F973">
        <v>423</v>
      </c>
      <c r="G973">
        <v>10</v>
      </c>
      <c r="H973">
        <v>2</v>
      </c>
      <c r="J973" t="s">
        <v>9276</v>
      </c>
      <c r="K973" t="s">
        <v>9277</v>
      </c>
      <c r="L973" t="s">
        <v>9278</v>
      </c>
      <c r="M973" t="s">
        <v>9279</v>
      </c>
      <c r="N973" t="s">
        <v>9280</v>
      </c>
    </row>
    <row r="974" spans="1:14" x14ac:dyDescent="0.2">
      <c r="A974" t="s">
        <v>9281</v>
      </c>
      <c r="B974" t="s">
        <v>9281</v>
      </c>
      <c r="C974" t="s">
        <v>6741</v>
      </c>
      <c r="D974" t="s">
        <v>6876</v>
      </c>
      <c r="E974">
        <v>120</v>
      </c>
      <c r="F974">
        <v>127</v>
      </c>
      <c r="G974">
        <v>8</v>
      </c>
      <c r="H974">
        <v>2</v>
      </c>
      <c r="J974" t="s">
        <v>7045</v>
      </c>
      <c r="K974" t="s">
        <v>7046</v>
      </c>
      <c r="L974" t="s">
        <v>7047</v>
      </c>
      <c r="M974" t="s">
        <v>7048</v>
      </c>
      <c r="N974" t="s">
        <v>7049</v>
      </c>
    </row>
    <row r="975" spans="1:14" x14ac:dyDescent="0.2">
      <c r="A975" t="s">
        <v>9282</v>
      </c>
      <c r="B975" t="s">
        <v>9282</v>
      </c>
      <c r="C975" t="s">
        <v>6741</v>
      </c>
      <c r="D975" t="s">
        <v>6855</v>
      </c>
      <c r="E975">
        <v>120</v>
      </c>
      <c r="F975">
        <v>142</v>
      </c>
      <c r="G975">
        <v>23</v>
      </c>
      <c r="H975">
        <v>5</v>
      </c>
      <c r="J975" t="s">
        <v>7051</v>
      </c>
      <c r="K975" t="s">
        <v>9283</v>
      </c>
      <c r="L975" t="s">
        <v>9284</v>
      </c>
      <c r="M975" t="s">
        <v>7050</v>
      </c>
      <c r="N975" t="s">
        <v>9285</v>
      </c>
    </row>
    <row r="976" spans="1:14" x14ac:dyDescent="0.2">
      <c r="A976" t="s">
        <v>9286</v>
      </c>
      <c r="B976" t="s">
        <v>9286</v>
      </c>
      <c r="C976" t="s">
        <v>6741</v>
      </c>
      <c r="D976" t="s">
        <v>6855</v>
      </c>
      <c r="E976">
        <v>120</v>
      </c>
      <c r="F976">
        <v>142</v>
      </c>
      <c r="G976">
        <v>23</v>
      </c>
      <c r="H976">
        <v>5</v>
      </c>
      <c r="J976" t="s">
        <v>7045</v>
      </c>
      <c r="K976" t="s">
        <v>7046</v>
      </c>
      <c r="L976" t="s">
        <v>7047</v>
      </c>
      <c r="M976" t="s">
        <v>7048</v>
      </c>
      <c r="N976" t="s">
        <v>7049</v>
      </c>
    </row>
    <row r="977" spans="1:14" x14ac:dyDescent="0.2">
      <c r="A977" t="s">
        <v>9286</v>
      </c>
      <c r="B977" t="s">
        <v>9287</v>
      </c>
      <c r="C977" t="s">
        <v>6741</v>
      </c>
      <c r="D977" t="s">
        <v>6855</v>
      </c>
      <c r="E977">
        <v>120</v>
      </c>
      <c r="F977">
        <v>142</v>
      </c>
      <c r="G977">
        <v>23</v>
      </c>
      <c r="H977">
        <v>6</v>
      </c>
      <c r="I977" t="s">
        <v>6903</v>
      </c>
      <c r="J977" t="s">
        <v>7045</v>
      </c>
      <c r="K977" t="s">
        <v>7046</v>
      </c>
      <c r="L977" t="s">
        <v>7047</v>
      </c>
      <c r="M977" t="s">
        <v>7048</v>
      </c>
      <c r="N977" t="s">
        <v>7049</v>
      </c>
    </row>
    <row r="978" spans="1:14" x14ac:dyDescent="0.2">
      <c r="A978" t="s">
        <v>9288</v>
      </c>
      <c r="B978" t="s">
        <v>9288</v>
      </c>
      <c r="C978" t="s">
        <v>6761</v>
      </c>
      <c r="D978" t="s">
        <v>6820</v>
      </c>
      <c r="E978">
        <v>129</v>
      </c>
      <c r="F978">
        <v>140</v>
      </c>
      <c r="G978">
        <v>12</v>
      </c>
      <c r="H978">
        <v>2</v>
      </c>
      <c r="J978" t="s">
        <v>283</v>
      </c>
      <c r="K978" t="s">
        <v>284</v>
      </c>
      <c r="L978" t="s">
        <v>285</v>
      </c>
      <c r="M978" t="s">
        <v>286</v>
      </c>
      <c r="N978" t="s">
        <v>287</v>
      </c>
    </row>
    <row r="979" spans="1:14" x14ac:dyDescent="0.2">
      <c r="A979" t="s">
        <v>9289</v>
      </c>
      <c r="B979" t="s">
        <v>9289</v>
      </c>
      <c r="C979" t="s">
        <v>6741</v>
      </c>
      <c r="D979" t="s">
        <v>6835</v>
      </c>
      <c r="E979">
        <v>1151</v>
      </c>
      <c r="F979">
        <v>1157</v>
      </c>
      <c r="G979">
        <v>7</v>
      </c>
      <c r="H979">
        <v>2</v>
      </c>
      <c r="J979" t="s">
        <v>25</v>
      </c>
      <c r="K979" t="s">
        <v>26</v>
      </c>
      <c r="L979" t="s">
        <v>27</v>
      </c>
      <c r="M979" t="s">
        <v>28</v>
      </c>
      <c r="N979" t="s">
        <v>29</v>
      </c>
    </row>
    <row r="980" spans="1:14" x14ac:dyDescent="0.2">
      <c r="A980" t="s">
        <v>9290</v>
      </c>
      <c r="B980" t="s">
        <v>9290</v>
      </c>
      <c r="C980" t="s">
        <v>6761</v>
      </c>
      <c r="D980" t="s">
        <v>6932</v>
      </c>
      <c r="E980">
        <v>25</v>
      </c>
      <c r="F980">
        <v>46</v>
      </c>
      <c r="G980">
        <v>22</v>
      </c>
      <c r="H980" t="s">
        <v>6990</v>
      </c>
      <c r="J980" t="s">
        <v>528</v>
      </c>
      <c r="K980" t="s">
        <v>529</v>
      </c>
      <c r="L980" t="s">
        <v>530</v>
      </c>
      <c r="M980" t="s">
        <v>531</v>
      </c>
      <c r="N980" t="s">
        <v>532</v>
      </c>
    </row>
    <row r="981" spans="1:14" x14ac:dyDescent="0.2">
      <c r="A981" t="s">
        <v>9290</v>
      </c>
      <c r="B981" t="s">
        <v>9291</v>
      </c>
      <c r="C981" t="s">
        <v>6761</v>
      </c>
      <c r="D981" t="s">
        <v>6932</v>
      </c>
      <c r="E981">
        <v>25</v>
      </c>
      <c r="F981">
        <v>46</v>
      </c>
      <c r="G981">
        <v>22</v>
      </c>
      <c r="H981">
        <v>3</v>
      </c>
      <c r="I981" t="s">
        <v>8046</v>
      </c>
      <c r="J981" t="s">
        <v>528</v>
      </c>
      <c r="K981" t="s">
        <v>529</v>
      </c>
      <c r="L981" t="s">
        <v>530</v>
      </c>
      <c r="M981" t="s">
        <v>531</v>
      </c>
      <c r="N981" t="s">
        <v>532</v>
      </c>
    </row>
    <row r="982" spans="1:14" x14ac:dyDescent="0.2">
      <c r="A982" t="s">
        <v>9292</v>
      </c>
      <c r="B982" t="s">
        <v>9293</v>
      </c>
      <c r="C982" t="s">
        <v>6741</v>
      </c>
      <c r="D982" t="s">
        <v>6932</v>
      </c>
      <c r="E982">
        <v>80</v>
      </c>
      <c r="F982">
        <v>91</v>
      </c>
      <c r="G982">
        <v>12</v>
      </c>
      <c r="H982">
        <v>3</v>
      </c>
      <c r="I982" t="s">
        <v>8302</v>
      </c>
      <c r="J982" t="s">
        <v>829</v>
      </c>
      <c r="K982" t="s">
        <v>830</v>
      </c>
      <c r="L982" t="s">
        <v>831</v>
      </c>
      <c r="M982" t="s">
        <v>832</v>
      </c>
      <c r="N982" t="s">
        <v>833</v>
      </c>
    </row>
    <row r="983" spans="1:14" x14ac:dyDescent="0.2">
      <c r="A983" t="s">
        <v>9294</v>
      </c>
      <c r="B983" t="s">
        <v>906</v>
      </c>
      <c r="C983" t="s">
        <v>6741</v>
      </c>
      <c r="D983" t="s">
        <v>6788</v>
      </c>
      <c r="E983">
        <v>80</v>
      </c>
      <c r="F983">
        <v>94</v>
      </c>
      <c r="G983">
        <v>15</v>
      </c>
      <c r="H983">
        <v>4</v>
      </c>
      <c r="I983" t="s">
        <v>8302</v>
      </c>
      <c r="J983" t="s">
        <v>829</v>
      </c>
      <c r="K983" t="s">
        <v>830</v>
      </c>
      <c r="L983" t="s">
        <v>831</v>
      </c>
      <c r="M983" t="s">
        <v>832</v>
      </c>
      <c r="N983" t="s">
        <v>833</v>
      </c>
    </row>
    <row r="984" spans="1:14" x14ac:dyDescent="0.2">
      <c r="A984" t="s">
        <v>9294</v>
      </c>
      <c r="B984" t="s">
        <v>907</v>
      </c>
      <c r="C984" t="s">
        <v>6741</v>
      </c>
      <c r="D984" t="s">
        <v>6788</v>
      </c>
      <c r="E984">
        <v>80</v>
      </c>
      <c r="F984">
        <v>94</v>
      </c>
      <c r="G984">
        <v>15</v>
      </c>
      <c r="H984">
        <v>4</v>
      </c>
      <c r="I984" t="s">
        <v>7749</v>
      </c>
      <c r="J984" t="s">
        <v>829</v>
      </c>
      <c r="K984" t="s">
        <v>830</v>
      </c>
      <c r="L984" t="s">
        <v>831</v>
      </c>
      <c r="M984" t="s">
        <v>832</v>
      </c>
      <c r="N984" t="s">
        <v>833</v>
      </c>
    </row>
    <row r="985" spans="1:14" x14ac:dyDescent="0.2">
      <c r="A985" t="s">
        <v>9295</v>
      </c>
      <c r="B985" t="s">
        <v>9295</v>
      </c>
      <c r="C985" t="s">
        <v>6741</v>
      </c>
      <c r="D985" t="s">
        <v>6757</v>
      </c>
      <c r="E985">
        <v>1374</v>
      </c>
      <c r="F985">
        <v>1387</v>
      </c>
      <c r="G985">
        <v>14</v>
      </c>
      <c r="H985">
        <v>3</v>
      </c>
      <c r="J985" t="s">
        <v>25</v>
      </c>
      <c r="K985" t="s">
        <v>26</v>
      </c>
      <c r="L985" t="s">
        <v>27</v>
      </c>
      <c r="M985" t="s">
        <v>28</v>
      </c>
      <c r="N985" t="s">
        <v>29</v>
      </c>
    </row>
    <row r="986" spans="1:14" x14ac:dyDescent="0.2">
      <c r="A986" t="s">
        <v>9296</v>
      </c>
      <c r="B986" t="s">
        <v>9296</v>
      </c>
      <c r="C986" t="s">
        <v>6741</v>
      </c>
      <c r="D986" t="s">
        <v>6840</v>
      </c>
      <c r="E986">
        <v>16</v>
      </c>
      <c r="F986">
        <v>30</v>
      </c>
      <c r="G986">
        <v>15</v>
      </c>
      <c r="H986" t="s">
        <v>6758</v>
      </c>
      <c r="J986" t="s">
        <v>9297</v>
      </c>
      <c r="K986" t="s">
        <v>9298</v>
      </c>
      <c r="L986" t="s">
        <v>9299</v>
      </c>
      <c r="M986" t="s">
        <v>9300</v>
      </c>
      <c r="N986" t="s">
        <v>9301</v>
      </c>
    </row>
    <row r="987" spans="1:14" x14ac:dyDescent="0.2">
      <c r="A987" t="s">
        <v>9302</v>
      </c>
      <c r="B987" t="s">
        <v>9302</v>
      </c>
      <c r="C987" t="s">
        <v>6761</v>
      </c>
      <c r="D987" t="s">
        <v>6742</v>
      </c>
      <c r="E987">
        <v>181</v>
      </c>
      <c r="F987">
        <v>193</v>
      </c>
      <c r="G987">
        <v>13</v>
      </c>
      <c r="H987">
        <v>2</v>
      </c>
      <c r="J987" t="s">
        <v>9303</v>
      </c>
      <c r="K987" t="s">
        <v>9304</v>
      </c>
      <c r="L987" t="s">
        <v>9305</v>
      </c>
      <c r="M987" t="s">
        <v>9306</v>
      </c>
      <c r="N987" t="s">
        <v>9307</v>
      </c>
    </row>
    <row r="988" spans="1:14" x14ac:dyDescent="0.2">
      <c r="A988" t="s">
        <v>9308</v>
      </c>
      <c r="B988" t="s">
        <v>9308</v>
      </c>
      <c r="C988" t="s">
        <v>6761</v>
      </c>
      <c r="D988" t="s">
        <v>6750</v>
      </c>
      <c r="E988">
        <v>181</v>
      </c>
      <c r="F988">
        <v>198</v>
      </c>
      <c r="G988">
        <v>18</v>
      </c>
      <c r="H988">
        <v>4</v>
      </c>
      <c r="J988" t="s">
        <v>9303</v>
      </c>
      <c r="K988" t="s">
        <v>9304</v>
      </c>
      <c r="L988" t="s">
        <v>9305</v>
      </c>
      <c r="M988" t="s">
        <v>9306</v>
      </c>
      <c r="N988" t="s">
        <v>9307</v>
      </c>
    </row>
    <row r="989" spans="1:14" x14ac:dyDescent="0.2">
      <c r="A989" t="s">
        <v>9309</v>
      </c>
      <c r="B989" t="s">
        <v>9309</v>
      </c>
      <c r="C989" t="s">
        <v>6761</v>
      </c>
      <c r="D989" t="s">
        <v>6895</v>
      </c>
      <c r="E989">
        <v>373</v>
      </c>
      <c r="F989">
        <v>382</v>
      </c>
      <c r="G989">
        <v>10</v>
      </c>
      <c r="H989">
        <v>2</v>
      </c>
      <c r="J989" t="s">
        <v>9310</v>
      </c>
      <c r="K989" t="s">
        <v>9311</v>
      </c>
      <c r="L989" t="s">
        <v>9312</v>
      </c>
      <c r="M989" t="s">
        <v>9313</v>
      </c>
      <c r="N989" t="s">
        <v>9314</v>
      </c>
    </row>
    <row r="990" spans="1:14" x14ac:dyDescent="0.2">
      <c r="A990" t="s">
        <v>9315</v>
      </c>
      <c r="B990" t="s">
        <v>9315</v>
      </c>
      <c r="C990" t="s">
        <v>6761</v>
      </c>
      <c r="D990" t="s">
        <v>6932</v>
      </c>
      <c r="E990">
        <v>373</v>
      </c>
      <c r="F990">
        <v>387</v>
      </c>
      <c r="G990">
        <v>15</v>
      </c>
      <c r="H990">
        <v>3</v>
      </c>
      <c r="J990" t="s">
        <v>9310</v>
      </c>
      <c r="K990" t="s">
        <v>9311</v>
      </c>
      <c r="L990" t="s">
        <v>9312</v>
      </c>
      <c r="M990" t="s">
        <v>9313</v>
      </c>
      <c r="N990" t="s">
        <v>9314</v>
      </c>
    </row>
    <row r="991" spans="1:14" x14ac:dyDescent="0.2">
      <c r="A991" t="s">
        <v>9316</v>
      </c>
      <c r="B991" t="s">
        <v>9316</v>
      </c>
      <c r="C991" t="s">
        <v>6741</v>
      </c>
      <c r="D991" t="s">
        <v>6750</v>
      </c>
      <c r="E991">
        <v>188</v>
      </c>
      <c r="F991">
        <v>211</v>
      </c>
      <c r="G991">
        <v>24</v>
      </c>
      <c r="H991">
        <v>3</v>
      </c>
      <c r="J991" t="s">
        <v>7145</v>
      </c>
      <c r="K991" t="s">
        <v>7146</v>
      </c>
      <c r="L991" t="s">
        <v>7147</v>
      </c>
      <c r="M991" t="s">
        <v>7148</v>
      </c>
      <c r="N991" t="s">
        <v>7149</v>
      </c>
    </row>
    <row r="992" spans="1:14" x14ac:dyDescent="0.2">
      <c r="A992" t="s">
        <v>9317</v>
      </c>
      <c r="B992" t="s">
        <v>9317</v>
      </c>
      <c r="C992" t="s">
        <v>6741</v>
      </c>
      <c r="D992" t="s">
        <v>6899</v>
      </c>
      <c r="E992">
        <v>4</v>
      </c>
      <c r="F992">
        <v>22</v>
      </c>
      <c r="G992">
        <v>19</v>
      </c>
      <c r="H992" t="s">
        <v>6990</v>
      </c>
      <c r="J992" t="s">
        <v>9318</v>
      </c>
      <c r="K992" t="s">
        <v>9319</v>
      </c>
      <c r="L992" t="s">
        <v>9320</v>
      </c>
      <c r="M992" t="s">
        <v>9321</v>
      </c>
      <c r="N992" t="s">
        <v>9322</v>
      </c>
    </row>
    <row r="993" spans="1:14" x14ac:dyDescent="0.2">
      <c r="A993" t="s">
        <v>9323</v>
      </c>
      <c r="B993" t="s">
        <v>9323</v>
      </c>
      <c r="C993" t="s">
        <v>6761</v>
      </c>
      <c r="D993" t="s">
        <v>7038</v>
      </c>
      <c r="E993">
        <v>133</v>
      </c>
      <c r="F993">
        <v>145</v>
      </c>
      <c r="G993">
        <v>13</v>
      </c>
      <c r="H993">
        <v>3</v>
      </c>
      <c r="J993" t="s">
        <v>9324</v>
      </c>
      <c r="K993" t="s">
        <v>9325</v>
      </c>
      <c r="L993" t="s">
        <v>9326</v>
      </c>
      <c r="M993" t="s">
        <v>9327</v>
      </c>
      <c r="N993" t="s">
        <v>9328</v>
      </c>
    </row>
    <row r="994" spans="1:14" x14ac:dyDescent="0.2">
      <c r="A994" t="s">
        <v>9329</v>
      </c>
      <c r="B994" t="s">
        <v>9329</v>
      </c>
      <c r="C994" t="s">
        <v>6741</v>
      </c>
      <c r="D994" t="s">
        <v>6750</v>
      </c>
      <c r="E994">
        <v>434</v>
      </c>
      <c r="F994">
        <v>462</v>
      </c>
      <c r="G994">
        <v>29</v>
      </c>
      <c r="H994">
        <v>4</v>
      </c>
      <c r="J994" t="s">
        <v>696</v>
      </c>
      <c r="K994" t="s">
        <v>697</v>
      </c>
      <c r="L994" t="s">
        <v>698</v>
      </c>
      <c r="M994" t="s">
        <v>699</v>
      </c>
      <c r="N994" t="s">
        <v>700</v>
      </c>
    </row>
    <row r="995" spans="1:14" x14ac:dyDescent="0.2">
      <c r="A995" t="s">
        <v>9330</v>
      </c>
      <c r="B995" t="s">
        <v>9330</v>
      </c>
      <c r="C995" t="s">
        <v>6761</v>
      </c>
      <c r="D995" t="s">
        <v>6840</v>
      </c>
      <c r="E995">
        <v>55</v>
      </c>
      <c r="F995">
        <v>65</v>
      </c>
      <c r="G995">
        <v>11</v>
      </c>
      <c r="H995">
        <v>2</v>
      </c>
      <c r="J995" t="s">
        <v>9331</v>
      </c>
      <c r="K995" t="s">
        <v>9332</v>
      </c>
      <c r="L995" t="s">
        <v>9333</v>
      </c>
      <c r="M995" t="s">
        <v>9334</v>
      </c>
      <c r="N995" t="s">
        <v>9335</v>
      </c>
    </row>
    <row r="996" spans="1:14" x14ac:dyDescent="0.2">
      <c r="A996" t="s">
        <v>9336</v>
      </c>
      <c r="B996" t="s">
        <v>9336</v>
      </c>
      <c r="C996" t="s">
        <v>6741</v>
      </c>
      <c r="D996" t="s">
        <v>6809</v>
      </c>
      <c r="E996">
        <v>213</v>
      </c>
      <c r="F996">
        <v>234</v>
      </c>
      <c r="G996">
        <v>22</v>
      </c>
      <c r="H996" t="s">
        <v>6758</v>
      </c>
      <c r="J996" t="s">
        <v>8109</v>
      </c>
      <c r="K996" t="s">
        <v>8110</v>
      </c>
      <c r="L996" t="s">
        <v>8111</v>
      </c>
      <c r="M996" t="s">
        <v>8112</v>
      </c>
      <c r="N996" t="s">
        <v>8113</v>
      </c>
    </row>
    <row r="997" spans="1:14" x14ac:dyDescent="0.2">
      <c r="A997" t="s">
        <v>9337</v>
      </c>
      <c r="B997" t="s">
        <v>9337</v>
      </c>
      <c r="C997" t="s">
        <v>6741</v>
      </c>
      <c r="D997" t="s">
        <v>6840</v>
      </c>
      <c r="E997">
        <v>213</v>
      </c>
      <c r="F997">
        <v>237</v>
      </c>
      <c r="G997">
        <v>25</v>
      </c>
      <c r="H997">
        <v>5</v>
      </c>
      <c r="J997" t="s">
        <v>8109</v>
      </c>
      <c r="K997" t="s">
        <v>8110</v>
      </c>
      <c r="L997" t="s">
        <v>8111</v>
      </c>
      <c r="M997" t="s">
        <v>8112</v>
      </c>
      <c r="N997" t="s">
        <v>8113</v>
      </c>
    </row>
    <row r="998" spans="1:14" x14ac:dyDescent="0.2">
      <c r="A998" t="s">
        <v>9338</v>
      </c>
      <c r="B998" t="s">
        <v>9338</v>
      </c>
      <c r="C998" t="s">
        <v>6761</v>
      </c>
      <c r="D998" t="s">
        <v>7124</v>
      </c>
      <c r="E998">
        <v>293</v>
      </c>
      <c r="F998">
        <v>301</v>
      </c>
      <c r="G998">
        <v>9</v>
      </c>
      <c r="H998">
        <v>2</v>
      </c>
      <c r="J998" t="s">
        <v>6951</v>
      </c>
      <c r="K998" t="s">
        <v>6952</v>
      </c>
      <c r="L998" t="s">
        <v>6953</v>
      </c>
      <c r="M998" t="s">
        <v>6954</v>
      </c>
      <c r="N998" t="s">
        <v>6955</v>
      </c>
    </row>
    <row r="999" spans="1:14" x14ac:dyDescent="0.2">
      <c r="A999" t="s">
        <v>9339</v>
      </c>
      <c r="B999" t="s">
        <v>9339</v>
      </c>
      <c r="C999" t="s">
        <v>6761</v>
      </c>
      <c r="D999" t="s">
        <v>6835</v>
      </c>
      <c r="E999">
        <v>9</v>
      </c>
      <c r="F999">
        <v>15</v>
      </c>
      <c r="G999">
        <v>7</v>
      </c>
      <c r="H999">
        <v>2</v>
      </c>
      <c r="J999" t="s">
        <v>894</v>
      </c>
      <c r="K999" t="s">
        <v>895</v>
      </c>
      <c r="L999" t="s">
        <v>896</v>
      </c>
      <c r="M999" t="s">
        <v>897</v>
      </c>
      <c r="N999" t="s">
        <v>898</v>
      </c>
    </row>
    <row r="1000" spans="1:14" x14ac:dyDescent="0.2">
      <c r="A1000" t="s">
        <v>9340</v>
      </c>
      <c r="B1000" t="s">
        <v>9340</v>
      </c>
      <c r="C1000" t="s">
        <v>6761</v>
      </c>
      <c r="D1000" t="s">
        <v>6761</v>
      </c>
      <c r="E1000">
        <v>197</v>
      </c>
      <c r="F1000">
        <v>204</v>
      </c>
      <c r="G1000">
        <v>8</v>
      </c>
      <c r="H1000">
        <v>2</v>
      </c>
      <c r="J1000" t="s">
        <v>1060</v>
      </c>
      <c r="K1000" t="s">
        <v>1061</v>
      </c>
      <c r="L1000" t="s">
        <v>1062</v>
      </c>
      <c r="M1000" t="s">
        <v>1063</v>
      </c>
      <c r="N1000" t="s">
        <v>1064</v>
      </c>
    </row>
    <row r="1001" spans="1:14" x14ac:dyDescent="0.2">
      <c r="A1001" t="s">
        <v>9341</v>
      </c>
      <c r="B1001" t="s">
        <v>9341</v>
      </c>
      <c r="C1001" t="s">
        <v>6761</v>
      </c>
      <c r="D1001" t="s">
        <v>7915</v>
      </c>
      <c r="E1001">
        <v>126</v>
      </c>
      <c r="F1001">
        <v>142</v>
      </c>
      <c r="G1001">
        <v>17</v>
      </c>
      <c r="H1001" t="s">
        <v>6990</v>
      </c>
      <c r="J1001" t="s">
        <v>8179</v>
      </c>
      <c r="K1001" t="s">
        <v>8180</v>
      </c>
      <c r="L1001" t="s">
        <v>8181</v>
      </c>
      <c r="M1001" t="s">
        <v>8182</v>
      </c>
      <c r="N1001" t="s">
        <v>8183</v>
      </c>
    </row>
    <row r="1002" spans="1:14" x14ac:dyDescent="0.2">
      <c r="A1002" t="s">
        <v>9342</v>
      </c>
      <c r="B1002" t="s">
        <v>9342</v>
      </c>
      <c r="C1002" t="s">
        <v>6761</v>
      </c>
      <c r="D1002" t="s">
        <v>6788</v>
      </c>
      <c r="E1002">
        <v>499</v>
      </c>
      <c r="F1002">
        <v>535</v>
      </c>
      <c r="G1002">
        <v>37</v>
      </c>
      <c r="H1002">
        <v>5</v>
      </c>
      <c r="J1002" t="s">
        <v>8672</v>
      </c>
      <c r="K1002" t="s">
        <v>8673</v>
      </c>
      <c r="L1002" t="s">
        <v>8674</v>
      </c>
      <c r="M1002" t="s">
        <v>8675</v>
      </c>
      <c r="N1002" t="s">
        <v>8676</v>
      </c>
    </row>
    <row r="1003" spans="1:14" x14ac:dyDescent="0.2">
      <c r="A1003" t="s">
        <v>9343</v>
      </c>
      <c r="B1003" t="s">
        <v>9343</v>
      </c>
      <c r="C1003" t="s">
        <v>6761</v>
      </c>
      <c r="D1003" t="s">
        <v>6835</v>
      </c>
      <c r="E1003">
        <v>116</v>
      </c>
      <c r="F1003">
        <v>125</v>
      </c>
      <c r="G1003">
        <v>10</v>
      </c>
      <c r="H1003" t="s">
        <v>6990</v>
      </c>
      <c r="J1003" t="s">
        <v>567</v>
      </c>
      <c r="K1003" t="s">
        <v>568</v>
      </c>
      <c r="L1003" t="s">
        <v>569</v>
      </c>
      <c r="M1003" t="s">
        <v>570</v>
      </c>
      <c r="N1003" t="s">
        <v>571</v>
      </c>
    </row>
    <row r="1004" spans="1:14" x14ac:dyDescent="0.2">
      <c r="A1004" t="s">
        <v>9344</v>
      </c>
      <c r="B1004" t="s">
        <v>9344</v>
      </c>
      <c r="C1004" t="s">
        <v>6741</v>
      </c>
      <c r="D1004" t="s">
        <v>6757</v>
      </c>
      <c r="E1004">
        <v>463</v>
      </c>
      <c r="F1004">
        <v>480</v>
      </c>
      <c r="G1004">
        <v>18</v>
      </c>
      <c r="H1004">
        <v>3</v>
      </c>
      <c r="J1004" t="s">
        <v>162</v>
      </c>
      <c r="K1004" t="s">
        <v>163</v>
      </c>
      <c r="L1004" t="s">
        <v>164</v>
      </c>
      <c r="M1004" t="s">
        <v>165</v>
      </c>
      <c r="N1004" t="s">
        <v>166</v>
      </c>
    </row>
    <row r="1005" spans="1:14" x14ac:dyDescent="0.2">
      <c r="A1005" t="s">
        <v>9345</v>
      </c>
      <c r="B1005" t="s">
        <v>9345</v>
      </c>
      <c r="C1005" t="s">
        <v>6741</v>
      </c>
      <c r="D1005" t="s">
        <v>6876</v>
      </c>
      <c r="E1005">
        <v>463</v>
      </c>
      <c r="F1005">
        <v>489</v>
      </c>
      <c r="G1005">
        <v>27</v>
      </c>
      <c r="H1005">
        <v>5</v>
      </c>
      <c r="J1005" t="s">
        <v>162</v>
      </c>
      <c r="K1005" t="s">
        <v>163</v>
      </c>
      <c r="L1005" t="s">
        <v>164</v>
      </c>
      <c r="M1005" t="s">
        <v>165</v>
      </c>
      <c r="N1005" t="s">
        <v>166</v>
      </c>
    </row>
    <row r="1006" spans="1:14" x14ac:dyDescent="0.2">
      <c r="A1006" t="s">
        <v>9346</v>
      </c>
      <c r="B1006" t="s">
        <v>9346</v>
      </c>
      <c r="C1006" t="s">
        <v>6761</v>
      </c>
      <c r="D1006" t="s">
        <v>6876</v>
      </c>
      <c r="E1006">
        <v>103</v>
      </c>
      <c r="F1006">
        <v>110</v>
      </c>
      <c r="G1006">
        <v>8</v>
      </c>
      <c r="H1006">
        <v>2</v>
      </c>
      <c r="J1006" t="s">
        <v>9347</v>
      </c>
      <c r="K1006" t="s">
        <v>9348</v>
      </c>
      <c r="L1006" t="s">
        <v>9349</v>
      </c>
      <c r="M1006" t="s">
        <v>9350</v>
      </c>
      <c r="N1006" t="s">
        <v>9351</v>
      </c>
    </row>
    <row r="1007" spans="1:14" x14ac:dyDescent="0.2">
      <c r="A1007" t="s">
        <v>9352</v>
      </c>
      <c r="B1007" t="s">
        <v>9352</v>
      </c>
      <c r="C1007" t="s">
        <v>6741</v>
      </c>
      <c r="D1007" t="s">
        <v>6742</v>
      </c>
      <c r="E1007">
        <v>218</v>
      </c>
      <c r="F1007">
        <v>237</v>
      </c>
      <c r="G1007">
        <v>20</v>
      </c>
      <c r="H1007">
        <v>4</v>
      </c>
      <c r="J1007" t="s">
        <v>8580</v>
      </c>
      <c r="K1007" t="s">
        <v>8581</v>
      </c>
      <c r="L1007" t="s">
        <v>8582</v>
      </c>
      <c r="M1007" t="s">
        <v>8583</v>
      </c>
      <c r="N1007" t="s">
        <v>8584</v>
      </c>
    </row>
    <row r="1008" spans="1:14" x14ac:dyDescent="0.2">
      <c r="A1008" t="s">
        <v>9353</v>
      </c>
      <c r="B1008" t="s">
        <v>9353</v>
      </c>
      <c r="C1008" t="s">
        <v>6741</v>
      </c>
      <c r="D1008" t="s">
        <v>6750</v>
      </c>
      <c r="E1008">
        <v>461</v>
      </c>
      <c r="F1008">
        <v>469</v>
      </c>
      <c r="G1008">
        <v>9</v>
      </c>
      <c r="H1008">
        <v>2</v>
      </c>
      <c r="J1008" t="s">
        <v>9354</v>
      </c>
      <c r="K1008" t="s">
        <v>9355</v>
      </c>
      <c r="L1008" t="s">
        <v>9356</v>
      </c>
      <c r="M1008" t="s">
        <v>9357</v>
      </c>
      <c r="N1008" t="s">
        <v>9358</v>
      </c>
    </row>
    <row r="1009" spans="1:14" x14ac:dyDescent="0.2">
      <c r="A1009" t="s">
        <v>9359</v>
      </c>
      <c r="B1009" t="s">
        <v>9359</v>
      </c>
      <c r="C1009" t="s">
        <v>6741</v>
      </c>
      <c r="D1009" t="s">
        <v>6788</v>
      </c>
      <c r="E1009">
        <v>461</v>
      </c>
      <c r="F1009">
        <v>490</v>
      </c>
      <c r="G1009">
        <v>30</v>
      </c>
      <c r="H1009">
        <v>4</v>
      </c>
      <c r="J1009" t="s">
        <v>9354</v>
      </c>
      <c r="K1009" t="s">
        <v>9355</v>
      </c>
      <c r="L1009" t="s">
        <v>9356</v>
      </c>
      <c r="M1009" t="s">
        <v>9357</v>
      </c>
      <c r="N1009" t="s">
        <v>9358</v>
      </c>
    </row>
    <row r="1010" spans="1:14" x14ac:dyDescent="0.2">
      <c r="A1010" t="s">
        <v>9360</v>
      </c>
      <c r="B1010" t="s">
        <v>9360</v>
      </c>
      <c r="C1010" t="s">
        <v>6741</v>
      </c>
      <c r="D1010" t="s">
        <v>6876</v>
      </c>
      <c r="E1010">
        <v>98</v>
      </c>
      <c r="F1010">
        <v>113</v>
      </c>
      <c r="G1010">
        <v>16</v>
      </c>
      <c r="H1010">
        <v>3</v>
      </c>
      <c r="J1010" t="s">
        <v>9361</v>
      </c>
      <c r="K1010" t="s">
        <v>9362</v>
      </c>
      <c r="L1010" t="s">
        <v>9363</v>
      </c>
      <c r="M1010" t="s">
        <v>9364</v>
      </c>
      <c r="N1010" t="s">
        <v>9365</v>
      </c>
    </row>
    <row r="1011" spans="1:14" x14ac:dyDescent="0.2">
      <c r="A1011" t="s">
        <v>9366</v>
      </c>
      <c r="B1011" t="s">
        <v>9366</v>
      </c>
      <c r="C1011" t="s">
        <v>6741</v>
      </c>
      <c r="D1011" t="s">
        <v>6876</v>
      </c>
      <c r="E1011">
        <v>98</v>
      </c>
      <c r="F1011">
        <v>138</v>
      </c>
      <c r="G1011">
        <v>41</v>
      </c>
      <c r="H1011">
        <v>7</v>
      </c>
      <c r="J1011" t="s">
        <v>9361</v>
      </c>
      <c r="K1011" t="s">
        <v>9362</v>
      </c>
      <c r="L1011" t="s">
        <v>9363</v>
      </c>
      <c r="M1011" t="s">
        <v>9364</v>
      </c>
      <c r="N1011" t="s">
        <v>9365</v>
      </c>
    </row>
    <row r="1012" spans="1:14" x14ac:dyDescent="0.2">
      <c r="A1012" t="s">
        <v>9367</v>
      </c>
      <c r="B1012" t="s">
        <v>9367</v>
      </c>
      <c r="C1012" t="s">
        <v>6741</v>
      </c>
      <c r="D1012" t="s">
        <v>6762</v>
      </c>
      <c r="E1012">
        <v>598</v>
      </c>
      <c r="F1012">
        <v>606</v>
      </c>
      <c r="G1012">
        <v>9</v>
      </c>
      <c r="H1012">
        <v>2</v>
      </c>
      <c r="J1012" t="s">
        <v>9368</v>
      </c>
      <c r="K1012" t="s">
        <v>9369</v>
      </c>
      <c r="L1012" t="s">
        <v>9370</v>
      </c>
      <c r="M1012" t="s">
        <v>9371</v>
      </c>
      <c r="N1012" t="s">
        <v>9372</v>
      </c>
    </row>
    <row r="1013" spans="1:14" x14ac:dyDescent="0.2">
      <c r="A1013" t="s">
        <v>9373</v>
      </c>
      <c r="B1013" t="s">
        <v>9373</v>
      </c>
      <c r="C1013" t="s">
        <v>6761</v>
      </c>
      <c r="D1013" t="s">
        <v>6788</v>
      </c>
      <c r="E1013">
        <v>215</v>
      </c>
      <c r="F1013">
        <v>252</v>
      </c>
      <c r="G1013">
        <v>38</v>
      </c>
      <c r="H1013">
        <v>5</v>
      </c>
      <c r="J1013" t="s">
        <v>9374</v>
      </c>
      <c r="K1013" t="s">
        <v>9375</v>
      </c>
      <c r="L1013" t="s">
        <v>9376</v>
      </c>
      <c r="M1013" t="s">
        <v>9377</v>
      </c>
      <c r="N1013" t="s">
        <v>9378</v>
      </c>
    </row>
    <row r="1014" spans="1:14" x14ac:dyDescent="0.2">
      <c r="A1014" t="s">
        <v>9379</v>
      </c>
      <c r="B1014" t="s">
        <v>9379</v>
      </c>
      <c r="C1014" t="s">
        <v>6761</v>
      </c>
      <c r="D1014" t="s">
        <v>6899</v>
      </c>
      <c r="E1014">
        <v>24</v>
      </c>
      <c r="F1014">
        <v>33</v>
      </c>
      <c r="G1014">
        <v>10</v>
      </c>
      <c r="H1014">
        <v>2</v>
      </c>
      <c r="J1014" t="s">
        <v>81</v>
      </c>
      <c r="K1014" t="s">
        <v>82</v>
      </c>
      <c r="L1014" t="s">
        <v>83</v>
      </c>
      <c r="M1014" t="s">
        <v>84</v>
      </c>
      <c r="N1014" t="s">
        <v>85</v>
      </c>
    </row>
    <row r="1015" spans="1:14" x14ac:dyDescent="0.2">
      <c r="A1015" t="s">
        <v>9380</v>
      </c>
      <c r="B1015" t="s">
        <v>9380</v>
      </c>
      <c r="C1015" t="s">
        <v>6761</v>
      </c>
      <c r="D1015" t="s">
        <v>6742</v>
      </c>
      <c r="E1015">
        <v>24</v>
      </c>
      <c r="F1015">
        <v>40</v>
      </c>
      <c r="G1015">
        <v>17</v>
      </c>
      <c r="H1015" t="s">
        <v>6758</v>
      </c>
      <c r="J1015" t="s">
        <v>81</v>
      </c>
      <c r="K1015" t="s">
        <v>82</v>
      </c>
      <c r="L1015" t="s">
        <v>83</v>
      </c>
      <c r="M1015" t="s">
        <v>84</v>
      </c>
      <c r="N1015" t="s">
        <v>85</v>
      </c>
    </row>
    <row r="1016" spans="1:14" x14ac:dyDescent="0.2">
      <c r="A1016" t="s">
        <v>9381</v>
      </c>
      <c r="B1016" t="s">
        <v>9381</v>
      </c>
      <c r="C1016" t="s">
        <v>6761</v>
      </c>
      <c r="D1016" t="s">
        <v>6835</v>
      </c>
      <c r="E1016">
        <v>87</v>
      </c>
      <c r="F1016">
        <v>103</v>
      </c>
      <c r="G1016">
        <v>17</v>
      </c>
      <c r="H1016" t="s">
        <v>6990</v>
      </c>
      <c r="J1016" t="s">
        <v>8587</v>
      </c>
      <c r="K1016" t="s">
        <v>8588</v>
      </c>
      <c r="L1016" t="s">
        <v>8589</v>
      </c>
      <c r="M1016" t="s">
        <v>8590</v>
      </c>
      <c r="N1016" t="s">
        <v>8591</v>
      </c>
    </row>
    <row r="1017" spans="1:14" x14ac:dyDescent="0.2">
      <c r="A1017" t="s">
        <v>9382</v>
      </c>
      <c r="B1017" t="s">
        <v>9382</v>
      </c>
      <c r="C1017" t="s">
        <v>6761</v>
      </c>
      <c r="D1017" t="s">
        <v>7124</v>
      </c>
      <c r="E1017">
        <v>87</v>
      </c>
      <c r="F1017">
        <v>114</v>
      </c>
      <c r="G1017">
        <v>28</v>
      </c>
      <c r="H1017" t="s">
        <v>6758</v>
      </c>
      <c r="J1017" t="s">
        <v>8587</v>
      </c>
      <c r="K1017" t="s">
        <v>8588</v>
      </c>
      <c r="L1017" t="s">
        <v>8589</v>
      </c>
      <c r="M1017" t="s">
        <v>8590</v>
      </c>
      <c r="N1017" t="s">
        <v>8591</v>
      </c>
    </row>
    <row r="1018" spans="1:14" x14ac:dyDescent="0.2">
      <c r="A1018" t="s">
        <v>9379</v>
      </c>
      <c r="B1018" t="s">
        <v>9383</v>
      </c>
      <c r="C1018" t="s">
        <v>6761</v>
      </c>
      <c r="D1018" t="s">
        <v>6899</v>
      </c>
      <c r="E1018">
        <v>24</v>
      </c>
      <c r="F1018">
        <v>33</v>
      </c>
      <c r="G1018">
        <v>10</v>
      </c>
      <c r="H1018">
        <v>2</v>
      </c>
      <c r="I1018" t="s">
        <v>7708</v>
      </c>
      <c r="J1018" t="s">
        <v>81</v>
      </c>
      <c r="K1018" t="s">
        <v>82</v>
      </c>
      <c r="L1018" t="s">
        <v>83</v>
      </c>
      <c r="M1018" t="s">
        <v>84</v>
      </c>
      <c r="N1018" t="s">
        <v>85</v>
      </c>
    </row>
    <row r="1019" spans="1:14" x14ac:dyDescent="0.2">
      <c r="A1019" t="s">
        <v>9380</v>
      </c>
      <c r="B1019" t="s">
        <v>9384</v>
      </c>
      <c r="C1019" t="s">
        <v>6761</v>
      </c>
      <c r="D1019" t="s">
        <v>6742</v>
      </c>
      <c r="E1019">
        <v>24</v>
      </c>
      <c r="F1019">
        <v>40</v>
      </c>
      <c r="G1019">
        <v>17</v>
      </c>
      <c r="H1019">
        <v>4</v>
      </c>
      <c r="I1019" t="s">
        <v>7708</v>
      </c>
      <c r="J1019" t="s">
        <v>81</v>
      </c>
      <c r="K1019" t="s">
        <v>82</v>
      </c>
      <c r="L1019" t="s">
        <v>83</v>
      </c>
      <c r="M1019" t="s">
        <v>84</v>
      </c>
      <c r="N1019" t="s">
        <v>85</v>
      </c>
    </row>
    <row r="1020" spans="1:14" x14ac:dyDescent="0.2">
      <c r="A1020" t="s">
        <v>9382</v>
      </c>
      <c r="B1020" t="s">
        <v>9385</v>
      </c>
      <c r="C1020" t="s">
        <v>6761</v>
      </c>
      <c r="D1020" t="s">
        <v>7124</v>
      </c>
      <c r="E1020">
        <v>87</v>
      </c>
      <c r="F1020">
        <v>114</v>
      </c>
      <c r="G1020">
        <v>28</v>
      </c>
      <c r="H1020" t="s">
        <v>6758</v>
      </c>
      <c r="I1020" t="s">
        <v>7708</v>
      </c>
      <c r="J1020" t="s">
        <v>8587</v>
      </c>
      <c r="K1020" t="s">
        <v>8588</v>
      </c>
      <c r="L1020" t="s">
        <v>8589</v>
      </c>
      <c r="M1020" t="s">
        <v>8590</v>
      </c>
      <c r="N1020" t="s">
        <v>8591</v>
      </c>
    </row>
    <row r="1021" spans="1:14" x14ac:dyDescent="0.2">
      <c r="A1021" t="s">
        <v>9379</v>
      </c>
      <c r="B1021" t="s">
        <v>710</v>
      </c>
      <c r="C1021" t="s">
        <v>6761</v>
      </c>
      <c r="D1021" t="s">
        <v>6899</v>
      </c>
      <c r="E1021">
        <v>24</v>
      </c>
      <c r="F1021">
        <v>33</v>
      </c>
      <c r="G1021">
        <v>10</v>
      </c>
      <c r="H1021" t="s">
        <v>6758</v>
      </c>
      <c r="I1021" t="s">
        <v>7712</v>
      </c>
      <c r="J1021" t="s">
        <v>81</v>
      </c>
      <c r="K1021" t="s">
        <v>82</v>
      </c>
      <c r="L1021" t="s">
        <v>83</v>
      </c>
      <c r="M1021" t="s">
        <v>84</v>
      </c>
      <c r="N1021" t="s">
        <v>85</v>
      </c>
    </row>
    <row r="1022" spans="1:14" x14ac:dyDescent="0.2">
      <c r="A1022" t="s">
        <v>9379</v>
      </c>
      <c r="B1022" t="s">
        <v>711</v>
      </c>
      <c r="C1022" t="s">
        <v>6761</v>
      </c>
      <c r="D1022" t="s">
        <v>6899</v>
      </c>
      <c r="E1022">
        <v>24</v>
      </c>
      <c r="F1022">
        <v>33</v>
      </c>
      <c r="G1022">
        <v>10</v>
      </c>
      <c r="H1022" t="s">
        <v>6758</v>
      </c>
      <c r="I1022" t="s">
        <v>7715</v>
      </c>
      <c r="J1022" t="s">
        <v>81</v>
      </c>
      <c r="K1022" t="s">
        <v>82</v>
      </c>
      <c r="L1022" t="s">
        <v>83</v>
      </c>
      <c r="M1022" t="s">
        <v>84</v>
      </c>
      <c r="N1022" t="s">
        <v>85</v>
      </c>
    </row>
    <row r="1023" spans="1:14" x14ac:dyDescent="0.2">
      <c r="A1023" t="s">
        <v>9380</v>
      </c>
      <c r="B1023" t="s">
        <v>1332</v>
      </c>
      <c r="C1023" t="s">
        <v>6761</v>
      </c>
      <c r="D1023" t="s">
        <v>6742</v>
      </c>
      <c r="E1023">
        <v>24</v>
      </c>
      <c r="F1023">
        <v>40</v>
      </c>
      <c r="G1023">
        <v>17</v>
      </c>
      <c r="H1023">
        <v>4</v>
      </c>
      <c r="I1023" t="s">
        <v>7715</v>
      </c>
      <c r="J1023" t="s">
        <v>81</v>
      </c>
      <c r="K1023" t="s">
        <v>82</v>
      </c>
      <c r="L1023" t="s">
        <v>83</v>
      </c>
      <c r="M1023" t="s">
        <v>84</v>
      </c>
      <c r="N1023" t="s">
        <v>85</v>
      </c>
    </row>
    <row r="1024" spans="1:14" x14ac:dyDescent="0.2">
      <c r="A1024" t="s">
        <v>9386</v>
      </c>
      <c r="B1024" t="s">
        <v>9386</v>
      </c>
      <c r="C1024" t="s">
        <v>6761</v>
      </c>
      <c r="D1024" t="s">
        <v>6742</v>
      </c>
      <c r="E1024">
        <v>97</v>
      </c>
      <c r="F1024">
        <v>131</v>
      </c>
      <c r="G1024">
        <v>35</v>
      </c>
      <c r="H1024">
        <v>4</v>
      </c>
      <c r="J1024" t="s">
        <v>1190</v>
      </c>
      <c r="K1024" t="s">
        <v>1191</v>
      </c>
      <c r="L1024" t="s">
        <v>1192</v>
      </c>
      <c r="M1024" t="s">
        <v>1193</v>
      </c>
      <c r="N1024" t="s">
        <v>1194</v>
      </c>
    </row>
    <row r="1025" spans="1:14" x14ac:dyDescent="0.2">
      <c r="A1025" t="s">
        <v>9387</v>
      </c>
      <c r="B1025" t="s">
        <v>9387</v>
      </c>
      <c r="C1025" t="s">
        <v>6761</v>
      </c>
      <c r="D1025" t="s">
        <v>6876</v>
      </c>
      <c r="E1025">
        <v>90</v>
      </c>
      <c r="F1025">
        <v>108</v>
      </c>
      <c r="G1025">
        <v>19</v>
      </c>
      <c r="H1025">
        <v>4</v>
      </c>
      <c r="J1025" t="s">
        <v>9388</v>
      </c>
      <c r="K1025" t="s">
        <v>9389</v>
      </c>
      <c r="L1025" t="s">
        <v>9390</v>
      </c>
      <c r="M1025" t="s">
        <v>9391</v>
      </c>
      <c r="N1025" t="s">
        <v>9392</v>
      </c>
    </row>
    <row r="1026" spans="1:14" x14ac:dyDescent="0.2">
      <c r="A1026" t="s">
        <v>9393</v>
      </c>
      <c r="B1026" t="s">
        <v>9393</v>
      </c>
      <c r="C1026" t="s">
        <v>6741</v>
      </c>
      <c r="D1026" t="s">
        <v>6809</v>
      </c>
      <c r="E1026">
        <v>235</v>
      </c>
      <c r="F1026">
        <v>244</v>
      </c>
      <c r="G1026">
        <v>10</v>
      </c>
      <c r="H1026">
        <v>2</v>
      </c>
      <c r="J1026" t="s">
        <v>7696</v>
      </c>
      <c r="K1026" t="s">
        <v>7697</v>
      </c>
      <c r="L1026" t="s">
        <v>7698</v>
      </c>
      <c r="M1026" t="s">
        <v>7699</v>
      </c>
      <c r="N1026" t="s">
        <v>7700</v>
      </c>
    </row>
    <row r="1027" spans="1:14" x14ac:dyDescent="0.2">
      <c r="A1027" t="s">
        <v>9394</v>
      </c>
      <c r="B1027" t="s">
        <v>9395</v>
      </c>
      <c r="C1027" t="s">
        <v>6761</v>
      </c>
      <c r="D1027" t="s">
        <v>6757</v>
      </c>
      <c r="E1027">
        <v>418</v>
      </c>
      <c r="F1027">
        <v>437</v>
      </c>
      <c r="G1027">
        <v>20</v>
      </c>
      <c r="H1027">
        <v>3</v>
      </c>
      <c r="I1027" t="s">
        <v>6971</v>
      </c>
      <c r="J1027" t="s">
        <v>353</v>
      </c>
      <c r="K1027" t="s">
        <v>354</v>
      </c>
      <c r="L1027" t="s">
        <v>355</v>
      </c>
      <c r="M1027" t="s">
        <v>356</v>
      </c>
      <c r="N1027" t="s">
        <v>357</v>
      </c>
    </row>
    <row r="1028" spans="1:14" x14ac:dyDescent="0.2">
      <c r="A1028" t="s">
        <v>9396</v>
      </c>
      <c r="B1028" t="s">
        <v>9397</v>
      </c>
      <c r="C1028" t="s">
        <v>6761</v>
      </c>
      <c r="D1028" t="s">
        <v>6761</v>
      </c>
      <c r="E1028">
        <v>418</v>
      </c>
      <c r="F1028">
        <v>447</v>
      </c>
      <c r="G1028">
        <v>30</v>
      </c>
      <c r="H1028">
        <v>5</v>
      </c>
      <c r="I1028" t="s">
        <v>6971</v>
      </c>
      <c r="J1028" t="s">
        <v>353</v>
      </c>
      <c r="K1028" t="s">
        <v>354</v>
      </c>
      <c r="L1028" t="s">
        <v>355</v>
      </c>
      <c r="M1028" t="s">
        <v>356</v>
      </c>
      <c r="N1028" t="s">
        <v>357</v>
      </c>
    </row>
    <row r="1029" spans="1:14" x14ac:dyDescent="0.2">
      <c r="A1029" t="s">
        <v>9398</v>
      </c>
      <c r="B1029" t="s">
        <v>9398</v>
      </c>
      <c r="C1029" t="s">
        <v>6741</v>
      </c>
      <c r="D1029" t="s">
        <v>6932</v>
      </c>
      <c r="E1029">
        <v>37</v>
      </c>
      <c r="F1029">
        <v>57</v>
      </c>
      <c r="G1029">
        <v>21</v>
      </c>
      <c r="H1029">
        <v>4</v>
      </c>
      <c r="J1029" t="s">
        <v>8070</v>
      </c>
      <c r="K1029" t="s">
        <v>6377</v>
      </c>
      <c r="L1029" t="s">
        <v>6376</v>
      </c>
      <c r="M1029" t="s">
        <v>8071</v>
      </c>
      <c r="N1029" t="s">
        <v>8072</v>
      </c>
    </row>
    <row r="1030" spans="1:14" x14ac:dyDescent="0.2">
      <c r="A1030" t="s">
        <v>9399</v>
      </c>
      <c r="B1030" t="s">
        <v>9399</v>
      </c>
      <c r="C1030" t="s">
        <v>6761</v>
      </c>
      <c r="D1030" t="s">
        <v>6820</v>
      </c>
      <c r="E1030">
        <v>76</v>
      </c>
      <c r="F1030">
        <v>83</v>
      </c>
      <c r="G1030">
        <v>8</v>
      </c>
      <c r="H1030">
        <v>2</v>
      </c>
      <c r="J1030" t="s">
        <v>446</v>
      </c>
      <c r="K1030" t="s">
        <v>447</v>
      </c>
      <c r="L1030" t="s">
        <v>448</v>
      </c>
      <c r="M1030" t="s">
        <v>449</v>
      </c>
      <c r="N1030" t="s">
        <v>450</v>
      </c>
    </row>
    <row r="1031" spans="1:14" x14ac:dyDescent="0.2">
      <c r="A1031" t="s">
        <v>9400</v>
      </c>
      <c r="B1031" t="s">
        <v>9400</v>
      </c>
      <c r="C1031" t="s">
        <v>6761</v>
      </c>
      <c r="D1031" t="s">
        <v>6855</v>
      </c>
      <c r="E1031">
        <v>76</v>
      </c>
      <c r="F1031">
        <v>92</v>
      </c>
      <c r="G1031">
        <v>17</v>
      </c>
      <c r="H1031">
        <v>3</v>
      </c>
      <c r="J1031" t="s">
        <v>446</v>
      </c>
      <c r="K1031" t="s">
        <v>447</v>
      </c>
      <c r="L1031" t="s">
        <v>448</v>
      </c>
      <c r="M1031" t="s">
        <v>449</v>
      </c>
      <c r="N1031" t="s">
        <v>450</v>
      </c>
    </row>
    <row r="1032" spans="1:14" x14ac:dyDescent="0.2">
      <c r="A1032" t="s">
        <v>9401</v>
      </c>
      <c r="B1032" t="s">
        <v>9401</v>
      </c>
      <c r="C1032" t="s">
        <v>6741</v>
      </c>
      <c r="D1032" t="s">
        <v>7124</v>
      </c>
      <c r="E1032">
        <v>210</v>
      </c>
      <c r="F1032">
        <v>233</v>
      </c>
      <c r="G1032">
        <v>24</v>
      </c>
      <c r="H1032">
        <v>4</v>
      </c>
      <c r="J1032" t="s">
        <v>9402</v>
      </c>
      <c r="K1032" t="s">
        <v>9403</v>
      </c>
      <c r="L1032" t="s">
        <v>9404</v>
      </c>
      <c r="M1032" t="s">
        <v>9405</v>
      </c>
      <c r="N1032" t="s">
        <v>9406</v>
      </c>
    </row>
    <row r="1033" spans="1:14" x14ac:dyDescent="0.2">
      <c r="A1033" t="s">
        <v>9407</v>
      </c>
      <c r="B1033" t="s">
        <v>9407</v>
      </c>
      <c r="C1033" t="s">
        <v>6741</v>
      </c>
      <c r="D1033" t="s">
        <v>6757</v>
      </c>
      <c r="E1033">
        <v>309</v>
      </c>
      <c r="F1033">
        <v>319</v>
      </c>
      <c r="G1033">
        <v>11</v>
      </c>
      <c r="H1033">
        <v>3</v>
      </c>
      <c r="J1033" t="s">
        <v>9408</v>
      </c>
      <c r="K1033" t="s">
        <v>9409</v>
      </c>
      <c r="L1033" t="s">
        <v>9410</v>
      </c>
      <c r="M1033" t="s">
        <v>9411</v>
      </c>
      <c r="N1033" t="s">
        <v>9412</v>
      </c>
    </row>
    <row r="1034" spans="1:14" x14ac:dyDescent="0.2">
      <c r="A1034" t="s">
        <v>9413</v>
      </c>
      <c r="B1034" t="s">
        <v>9413</v>
      </c>
      <c r="C1034" t="s">
        <v>6741</v>
      </c>
      <c r="D1034" t="s">
        <v>6742</v>
      </c>
      <c r="E1034">
        <v>309</v>
      </c>
      <c r="F1034">
        <v>336</v>
      </c>
      <c r="G1034">
        <v>28</v>
      </c>
      <c r="H1034">
        <v>5</v>
      </c>
      <c r="J1034" t="s">
        <v>9408</v>
      </c>
      <c r="K1034" t="s">
        <v>9409</v>
      </c>
      <c r="L1034" t="s">
        <v>9410</v>
      </c>
      <c r="M1034" t="s">
        <v>9411</v>
      </c>
      <c r="N1034" t="s">
        <v>9412</v>
      </c>
    </row>
    <row r="1035" spans="1:14" x14ac:dyDescent="0.2">
      <c r="A1035" t="s">
        <v>9414</v>
      </c>
      <c r="B1035" t="s">
        <v>9414</v>
      </c>
      <c r="C1035" t="s">
        <v>6761</v>
      </c>
      <c r="D1035" t="s">
        <v>6761</v>
      </c>
      <c r="E1035">
        <v>98</v>
      </c>
      <c r="F1035">
        <v>136</v>
      </c>
      <c r="G1035">
        <v>39</v>
      </c>
      <c r="H1035">
        <v>4</v>
      </c>
      <c r="J1035" t="s">
        <v>8923</v>
      </c>
      <c r="K1035" t="s">
        <v>6617</v>
      </c>
      <c r="L1035" t="s">
        <v>6616</v>
      </c>
      <c r="M1035" t="s">
        <v>8924</v>
      </c>
      <c r="N1035" t="s">
        <v>8925</v>
      </c>
    </row>
    <row r="1036" spans="1:14" x14ac:dyDescent="0.2">
      <c r="A1036" t="s">
        <v>9415</v>
      </c>
      <c r="B1036" t="s">
        <v>9416</v>
      </c>
      <c r="C1036" t="s">
        <v>6741</v>
      </c>
      <c r="D1036" t="s">
        <v>6757</v>
      </c>
      <c r="E1036">
        <v>589</v>
      </c>
      <c r="F1036">
        <v>610</v>
      </c>
      <c r="G1036">
        <v>22</v>
      </c>
      <c r="H1036">
        <v>4</v>
      </c>
      <c r="I1036" t="s">
        <v>9417</v>
      </c>
      <c r="J1036" t="s">
        <v>9418</v>
      </c>
      <c r="K1036" t="s">
        <v>9419</v>
      </c>
      <c r="L1036" t="s">
        <v>9420</v>
      </c>
      <c r="M1036" t="s">
        <v>9421</v>
      </c>
      <c r="N1036" t="s">
        <v>9422</v>
      </c>
    </row>
    <row r="1037" spans="1:14" x14ac:dyDescent="0.2">
      <c r="A1037" t="s">
        <v>9423</v>
      </c>
      <c r="B1037" t="s">
        <v>9423</v>
      </c>
      <c r="C1037" t="s">
        <v>6741</v>
      </c>
      <c r="D1037" t="s">
        <v>6809</v>
      </c>
      <c r="E1037">
        <v>321</v>
      </c>
      <c r="F1037">
        <v>328</v>
      </c>
      <c r="G1037">
        <v>8</v>
      </c>
      <c r="H1037">
        <v>2</v>
      </c>
      <c r="J1037" t="s">
        <v>7788</v>
      </c>
      <c r="K1037" t="s">
        <v>7789</v>
      </c>
      <c r="L1037" t="s">
        <v>7790</v>
      </c>
      <c r="M1037" t="s">
        <v>7791</v>
      </c>
      <c r="N1037" t="s">
        <v>7792</v>
      </c>
    </row>
    <row r="1038" spans="1:14" x14ac:dyDescent="0.2">
      <c r="A1038" t="s">
        <v>9424</v>
      </c>
      <c r="B1038" t="s">
        <v>9424</v>
      </c>
      <c r="C1038" t="s">
        <v>6741</v>
      </c>
      <c r="D1038" t="s">
        <v>6741</v>
      </c>
      <c r="E1038">
        <v>30</v>
      </c>
      <c r="F1038">
        <v>44</v>
      </c>
      <c r="G1038">
        <v>15</v>
      </c>
      <c r="H1038">
        <v>3</v>
      </c>
      <c r="J1038" t="s">
        <v>6995</v>
      </c>
      <c r="K1038" t="s">
        <v>6996</v>
      </c>
      <c r="L1038" t="s">
        <v>6997</v>
      </c>
      <c r="M1038" t="s">
        <v>6998</v>
      </c>
      <c r="N1038" t="s">
        <v>6999</v>
      </c>
    </row>
    <row r="1039" spans="1:14" x14ac:dyDescent="0.2">
      <c r="A1039" t="s">
        <v>9425</v>
      </c>
      <c r="B1039" t="s">
        <v>9425</v>
      </c>
      <c r="C1039" t="s">
        <v>6741</v>
      </c>
      <c r="D1039" t="s">
        <v>6899</v>
      </c>
      <c r="E1039">
        <v>237</v>
      </c>
      <c r="F1039">
        <v>250</v>
      </c>
      <c r="G1039">
        <v>14</v>
      </c>
      <c r="H1039">
        <v>3</v>
      </c>
      <c r="J1039" t="s">
        <v>6951</v>
      </c>
      <c r="K1039" t="s">
        <v>6952</v>
      </c>
      <c r="L1039" t="s">
        <v>6953</v>
      </c>
      <c r="M1039" t="s">
        <v>6954</v>
      </c>
      <c r="N1039" t="s">
        <v>6955</v>
      </c>
    </row>
    <row r="1040" spans="1:14" x14ac:dyDescent="0.2">
      <c r="A1040" t="s">
        <v>9426</v>
      </c>
      <c r="B1040" t="s">
        <v>9426</v>
      </c>
      <c r="C1040" t="s">
        <v>6741</v>
      </c>
      <c r="D1040" t="s">
        <v>6742</v>
      </c>
      <c r="E1040">
        <v>237</v>
      </c>
      <c r="F1040">
        <v>254</v>
      </c>
      <c r="G1040">
        <v>18</v>
      </c>
      <c r="H1040">
        <v>4</v>
      </c>
      <c r="J1040" t="s">
        <v>6951</v>
      </c>
      <c r="K1040" t="s">
        <v>6952</v>
      </c>
      <c r="L1040" t="s">
        <v>6953</v>
      </c>
      <c r="M1040" t="s">
        <v>6954</v>
      </c>
      <c r="N1040" t="s">
        <v>6955</v>
      </c>
    </row>
    <row r="1041" spans="1:14" x14ac:dyDescent="0.2">
      <c r="A1041" t="s">
        <v>9427</v>
      </c>
      <c r="B1041" t="s">
        <v>9427</v>
      </c>
      <c r="C1041" t="s">
        <v>6761</v>
      </c>
      <c r="D1041" t="s">
        <v>6876</v>
      </c>
      <c r="E1041">
        <v>81</v>
      </c>
      <c r="F1041">
        <v>93</v>
      </c>
      <c r="G1041">
        <v>13</v>
      </c>
      <c r="H1041" t="s">
        <v>6758</v>
      </c>
      <c r="J1041" t="s">
        <v>9428</v>
      </c>
      <c r="K1041" t="s">
        <v>9429</v>
      </c>
      <c r="L1041" t="s">
        <v>9430</v>
      </c>
      <c r="M1041" t="s">
        <v>9431</v>
      </c>
      <c r="N1041" t="s">
        <v>9432</v>
      </c>
    </row>
    <row r="1042" spans="1:14" x14ac:dyDescent="0.2">
      <c r="A1042" t="s">
        <v>9433</v>
      </c>
      <c r="B1042" t="s">
        <v>9433</v>
      </c>
      <c r="C1042" t="s">
        <v>6741</v>
      </c>
      <c r="D1042" t="s">
        <v>6750</v>
      </c>
      <c r="E1042">
        <v>60</v>
      </c>
      <c r="F1042">
        <v>84</v>
      </c>
      <c r="G1042">
        <v>25</v>
      </c>
      <c r="H1042" t="s">
        <v>6765</v>
      </c>
      <c r="J1042" t="s">
        <v>8980</v>
      </c>
      <c r="K1042" t="s">
        <v>8981</v>
      </c>
      <c r="L1042" t="s">
        <v>8982</v>
      </c>
      <c r="M1042" t="s">
        <v>8983</v>
      </c>
      <c r="N1042" t="s">
        <v>8984</v>
      </c>
    </row>
    <row r="1043" spans="1:14" x14ac:dyDescent="0.2">
      <c r="A1043" t="s">
        <v>9434</v>
      </c>
      <c r="B1043" t="s">
        <v>9434</v>
      </c>
      <c r="C1043" t="s">
        <v>6741</v>
      </c>
      <c r="D1043" t="s">
        <v>6876</v>
      </c>
      <c r="E1043">
        <v>60</v>
      </c>
      <c r="F1043">
        <v>103</v>
      </c>
      <c r="G1043">
        <v>44</v>
      </c>
      <c r="H1043">
        <v>6</v>
      </c>
      <c r="J1043" t="s">
        <v>8980</v>
      </c>
      <c r="K1043" t="s">
        <v>8981</v>
      </c>
      <c r="L1043" t="s">
        <v>8982</v>
      </c>
      <c r="M1043" t="s">
        <v>8983</v>
      </c>
      <c r="N1043" t="s">
        <v>8984</v>
      </c>
    </row>
    <row r="1044" spans="1:14" x14ac:dyDescent="0.2">
      <c r="A1044" t="s">
        <v>9435</v>
      </c>
      <c r="B1044" t="s">
        <v>9435</v>
      </c>
      <c r="C1044" t="s">
        <v>6741</v>
      </c>
      <c r="D1044" t="s">
        <v>7124</v>
      </c>
      <c r="E1044">
        <v>496</v>
      </c>
      <c r="F1044">
        <v>523</v>
      </c>
      <c r="G1044">
        <v>28</v>
      </c>
      <c r="H1044" t="s">
        <v>6836</v>
      </c>
      <c r="J1044" t="s">
        <v>544</v>
      </c>
      <c r="K1044" t="s">
        <v>545</v>
      </c>
      <c r="L1044" t="s">
        <v>546</v>
      </c>
      <c r="M1044" t="s">
        <v>547</v>
      </c>
      <c r="N1044" t="s">
        <v>548</v>
      </c>
    </row>
    <row r="1045" spans="1:14" x14ac:dyDescent="0.2">
      <c r="A1045" t="s">
        <v>9435</v>
      </c>
      <c r="B1045" t="s">
        <v>9436</v>
      </c>
      <c r="C1045" t="s">
        <v>6741</v>
      </c>
      <c r="D1045" t="s">
        <v>7124</v>
      </c>
      <c r="E1045">
        <v>496</v>
      </c>
      <c r="F1045">
        <v>523</v>
      </c>
      <c r="G1045">
        <v>28</v>
      </c>
      <c r="H1045">
        <v>5</v>
      </c>
      <c r="I1045" t="s">
        <v>8564</v>
      </c>
      <c r="J1045" t="s">
        <v>544</v>
      </c>
      <c r="K1045" t="s">
        <v>545</v>
      </c>
      <c r="L1045" t="s">
        <v>546</v>
      </c>
      <c r="M1045" t="s">
        <v>547</v>
      </c>
      <c r="N1045" t="s">
        <v>548</v>
      </c>
    </row>
    <row r="1046" spans="1:14" x14ac:dyDescent="0.2">
      <c r="A1046" t="s">
        <v>9437</v>
      </c>
      <c r="B1046" t="s">
        <v>9437</v>
      </c>
      <c r="C1046" t="s">
        <v>6761</v>
      </c>
      <c r="D1046" t="s">
        <v>6788</v>
      </c>
      <c r="E1046">
        <v>606</v>
      </c>
      <c r="F1046">
        <v>628</v>
      </c>
      <c r="G1046">
        <v>23</v>
      </c>
      <c r="H1046">
        <v>4</v>
      </c>
      <c r="J1046" t="s">
        <v>9438</v>
      </c>
      <c r="K1046" t="s">
        <v>6481</v>
      </c>
      <c r="L1046" t="s">
        <v>6480</v>
      </c>
      <c r="M1046" t="s">
        <v>9439</v>
      </c>
      <c r="N1046" t="s">
        <v>9440</v>
      </c>
    </row>
    <row r="1047" spans="1:14" x14ac:dyDescent="0.2">
      <c r="A1047" t="s">
        <v>9441</v>
      </c>
      <c r="B1047" t="s">
        <v>9441</v>
      </c>
      <c r="C1047" t="s">
        <v>6761</v>
      </c>
      <c r="D1047" t="s">
        <v>6757</v>
      </c>
      <c r="E1047">
        <v>203</v>
      </c>
      <c r="F1047">
        <v>230</v>
      </c>
      <c r="G1047">
        <v>28</v>
      </c>
      <c r="H1047">
        <v>4</v>
      </c>
      <c r="J1047" t="s">
        <v>353</v>
      </c>
      <c r="K1047" t="s">
        <v>354</v>
      </c>
      <c r="L1047" t="s">
        <v>355</v>
      </c>
      <c r="M1047" t="s">
        <v>356</v>
      </c>
      <c r="N1047" t="s">
        <v>357</v>
      </c>
    </row>
    <row r="1048" spans="1:14" x14ac:dyDescent="0.2">
      <c r="A1048" t="s">
        <v>9442</v>
      </c>
      <c r="B1048" t="s">
        <v>9443</v>
      </c>
      <c r="C1048" t="s">
        <v>6761</v>
      </c>
      <c r="D1048" t="s">
        <v>6788</v>
      </c>
      <c r="E1048">
        <v>239</v>
      </c>
      <c r="F1048">
        <v>256</v>
      </c>
      <c r="G1048">
        <v>18</v>
      </c>
      <c r="H1048">
        <v>4</v>
      </c>
      <c r="I1048" t="s">
        <v>7449</v>
      </c>
      <c r="J1048" t="s">
        <v>1021</v>
      </c>
      <c r="K1048" t="s">
        <v>1022</v>
      </c>
      <c r="L1048" t="s">
        <v>1023</v>
      </c>
      <c r="M1048" t="s">
        <v>1024</v>
      </c>
      <c r="N1048" t="s">
        <v>1025</v>
      </c>
    </row>
    <row r="1049" spans="1:14" x14ac:dyDescent="0.2">
      <c r="A1049" t="s">
        <v>9444</v>
      </c>
      <c r="B1049" t="s">
        <v>9444</v>
      </c>
      <c r="C1049" t="s">
        <v>6741</v>
      </c>
      <c r="D1049" t="s">
        <v>6876</v>
      </c>
      <c r="E1049">
        <v>39</v>
      </c>
      <c r="F1049">
        <v>48</v>
      </c>
      <c r="G1049">
        <v>10</v>
      </c>
      <c r="H1049">
        <v>3</v>
      </c>
      <c r="J1049" t="s">
        <v>9445</v>
      </c>
      <c r="K1049" t="s">
        <v>9446</v>
      </c>
      <c r="L1049" t="s">
        <v>9447</v>
      </c>
      <c r="M1049" t="s">
        <v>9448</v>
      </c>
      <c r="N1049" t="s">
        <v>9449</v>
      </c>
    </row>
    <row r="1050" spans="1:14" x14ac:dyDescent="0.2">
      <c r="A1050" t="s">
        <v>9450</v>
      </c>
      <c r="B1050" t="s">
        <v>9450</v>
      </c>
      <c r="C1050" t="s">
        <v>6761</v>
      </c>
      <c r="D1050" t="s">
        <v>6855</v>
      </c>
      <c r="E1050">
        <v>27</v>
      </c>
      <c r="F1050">
        <v>43</v>
      </c>
      <c r="G1050">
        <v>17</v>
      </c>
      <c r="H1050">
        <v>3</v>
      </c>
      <c r="J1050" t="s">
        <v>9451</v>
      </c>
      <c r="K1050" t="s">
        <v>9452</v>
      </c>
      <c r="L1050" t="s">
        <v>9453</v>
      </c>
      <c r="M1050" t="s">
        <v>9454</v>
      </c>
      <c r="N1050" t="s">
        <v>9455</v>
      </c>
    </row>
    <row r="1051" spans="1:14" x14ac:dyDescent="0.2">
      <c r="A1051" t="s">
        <v>9456</v>
      </c>
      <c r="B1051" t="s">
        <v>9456</v>
      </c>
      <c r="C1051" t="s">
        <v>6761</v>
      </c>
      <c r="D1051" t="s">
        <v>6757</v>
      </c>
      <c r="E1051">
        <v>27</v>
      </c>
      <c r="F1051">
        <v>49</v>
      </c>
      <c r="G1051">
        <v>23</v>
      </c>
      <c r="H1051" t="s">
        <v>6765</v>
      </c>
      <c r="J1051" t="s">
        <v>9451</v>
      </c>
      <c r="K1051" t="s">
        <v>9452</v>
      </c>
      <c r="L1051" t="s">
        <v>9453</v>
      </c>
      <c r="M1051" t="s">
        <v>9454</v>
      </c>
      <c r="N1051" t="s">
        <v>9455</v>
      </c>
    </row>
    <row r="1052" spans="1:14" x14ac:dyDescent="0.2">
      <c r="A1052" t="s">
        <v>9457</v>
      </c>
      <c r="B1052" t="s">
        <v>9457</v>
      </c>
      <c r="C1052" t="s">
        <v>6741</v>
      </c>
      <c r="D1052" t="s">
        <v>7124</v>
      </c>
      <c r="E1052">
        <v>474</v>
      </c>
      <c r="F1052">
        <v>500</v>
      </c>
      <c r="G1052">
        <v>27</v>
      </c>
      <c r="H1052" t="s">
        <v>6801</v>
      </c>
      <c r="J1052" t="s">
        <v>8397</v>
      </c>
      <c r="K1052" t="s">
        <v>8398</v>
      </c>
      <c r="L1052" t="s">
        <v>8399</v>
      </c>
      <c r="M1052" t="s">
        <v>8400</v>
      </c>
      <c r="N1052" t="s">
        <v>8401</v>
      </c>
    </row>
    <row r="1053" spans="1:14" x14ac:dyDescent="0.2">
      <c r="A1053" t="s">
        <v>9458</v>
      </c>
      <c r="B1053" t="s">
        <v>9458</v>
      </c>
      <c r="C1053" t="s">
        <v>6761</v>
      </c>
      <c r="D1053" t="s">
        <v>6788</v>
      </c>
      <c r="E1053">
        <v>140</v>
      </c>
      <c r="F1053">
        <v>156</v>
      </c>
      <c r="G1053">
        <v>17</v>
      </c>
      <c r="H1053">
        <v>3</v>
      </c>
      <c r="J1053" t="s">
        <v>7619</v>
      </c>
      <c r="K1053" t="s">
        <v>7620</v>
      </c>
      <c r="L1053" t="s">
        <v>7621</v>
      </c>
      <c r="M1053" t="s">
        <v>7622</v>
      </c>
      <c r="N1053" t="s">
        <v>7623</v>
      </c>
    </row>
    <row r="1054" spans="1:14" x14ac:dyDescent="0.2">
      <c r="A1054" t="s">
        <v>9459</v>
      </c>
      <c r="B1054" t="s">
        <v>9459</v>
      </c>
      <c r="C1054" t="s">
        <v>6741</v>
      </c>
      <c r="D1054" t="s">
        <v>6761</v>
      </c>
      <c r="E1054">
        <v>40</v>
      </c>
      <c r="F1054">
        <v>66</v>
      </c>
      <c r="G1054">
        <v>27</v>
      </c>
      <c r="H1054">
        <v>3</v>
      </c>
      <c r="J1054" t="s">
        <v>9460</v>
      </c>
      <c r="K1054" t="s">
        <v>9461</v>
      </c>
      <c r="L1054" t="s">
        <v>9462</v>
      </c>
      <c r="M1054" t="s">
        <v>9463</v>
      </c>
      <c r="N1054" t="s">
        <v>9464</v>
      </c>
    </row>
    <row r="1055" spans="1:14" x14ac:dyDescent="0.2">
      <c r="A1055" t="s">
        <v>9465</v>
      </c>
      <c r="B1055" t="s">
        <v>9465</v>
      </c>
      <c r="C1055" t="s">
        <v>6741</v>
      </c>
      <c r="D1055" t="s">
        <v>6742</v>
      </c>
      <c r="E1055">
        <v>40</v>
      </c>
      <c r="F1055">
        <v>67</v>
      </c>
      <c r="G1055">
        <v>28</v>
      </c>
      <c r="H1055">
        <v>4</v>
      </c>
      <c r="J1055" t="s">
        <v>9460</v>
      </c>
      <c r="K1055" t="s">
        <v>9461</v>
      </c>
      <c r="L1055" t="s">
        <v>9462</v>
      </c>
      <c r="M1055" t="s">
        <v>9463</v>
      </c>
      <c r="N1055" t="s">
        <v>9464</v>
      </c>
    </row>
    <row r="1056" spans="1:14" x14ac:dyDescent="0.2">
      <c r="A1056" t="s">
        <v>9466</v>
      </c>
      <c r="B1056" t="s">
        <v>9466</v>
      </c>
      <c r="C1056" t="s">
        <v>6741</v>
      </c>
      <c r="D1056" t="s">
        <v>6788</v>
      </c>
      <c r="E1056">
        <v>312</v>
      </c>
      <c r="F1056">
        <v>334</v>
      </c>
      <c r="G1056">
        <v>23</v>
      </c>
      <c r="H1056">
        <v>3</v>
      </c>
      <c r="J1056" t="s">
        <v>1167</v>
      </c>
      <c r="K1056" t="s">
        <v>1168</v>
      </c>
      <c r="L1056" t="s">
        <v>1169</v>
      </c>
      <c r="M1056" t="s">
        <v>1170</v>
      </c>
      <c r="N1056" t="s">
        <v>1171</v>
      </c>
    </row>
    <row r="1057" spans="1:14" x14ac:dyDescent="0.2">
      <c r="A1057" t="s">
        <v>9467</v>
      </c>
      <c r="B1057" t="s">
        <v>9467</v>
      </c>
      <c r="C1057" t="s">
        <v>6741</v>
      </c>
      <c r="D1057" t="s">
        <v>6899</v>
      </c>
      <c r="E1057">
        <v>129</v>
      </c>
      <c r="F1057">
        <v>135</v>
      </c>
      <c r="G1057">
        <v>7</v>
      </c>
      <c r="H1057">
        <v>2</v>
      </c>
      <c r="J1057" t="s">
        <v>8319</v>
      </c>
      <c r="K1057" t="s">
        <v>6244</v>
      </c>
      <c r="L1057" t="s">
        <v>6243</v>
      </c>
      <c r="M1057" t="s">
        <v>8320</v>
      </c>
      <c r="N1057" t="s">
        <v>8321</v>
      </c>
    </row>
    <row r="1058" spans="1:14" x14ac:dyDescent="0.2">
      <c r="A1058" t="s">
        <v>9470</v>
      </c>
      <c r="B1058" t="s">
        <v>9470</v>
      </c>
      <c r="C1058" t="s">
        <v>6741</v>
      </c>
      <c r="D1058" t="s">
        <v>6899</v>
      </c>
      <c r="E1058">
        <v>226</v>
      </c>
      <c r="F1058">
        <v>243</v>
      </c>
      <c r="G1058">
        <v>18</v>
      </c>
      <c r="H1058">
        <v>3</v>
      </c>
      <c r="J1058" t="s">
        <v>7997</v>
      </c>
      <c r="K1058" t="s">
        <v>7998</v>
      </c>
      <c r="L1058" t="s">
        <v>7999</v>
      </c>
      <c r="M1058" t="s">
        <v>8000</v>
      </c>
      <c r="N1058" t="s">
        <v>8001</v>
      </c>
    </row>
    <row r="1059" spans="1:14" x14ac:dyDescent="0.2">
      <c r="A1059" t="s">
        <v>9471</v>
      </c>
      <c r="B1059" t="s">
        <v>9471</v>
      </c>
      <c r="C1059" t="s">
        <v>6741</v>
      </c>
      <c r="D1059" t="s">
        <v>6762</v>
      </c>
      <c r="E1059">
        <v>226</v>
      </c>
      <c r="F1059">
        <v>253</v>
      </c>
      <c r="G1059">
        <v>28</v>
      </c>
      <c r="H1059">
        <v>4</v>
      </c>
      <c r="J1059" t="s">
        <v>7997</v>
      </c>
      <c r="K1059" t="s">
        <v>7998</v>
      </c>
      <c r="L1059" t="s">
        <v>7999</v>
      </c>
      <c r="M1059" t="s">
        <v>8000</v>
      </c>
      <c r="N1059" t="s">
        <v>8001</v>
      </c>
    </row>
    <row r="1060" spans="1:14" x14ac:dyDescent="0.2">
      <c r="A1060" t="s">
        <v>9472</v>
      </c>
      <c r="B1060" t="s">
        <v>9472</v>
      </c>
      <c r="C1060" t="s">
        <v>6741</v>
      </c>
      <c r="D1060" t="s">
        <v>6932</v>
      </c>
      <c r="E1060">
        <v>126</v>
      </c>
      <c r="F1060">
        <v>132</v>
      </c>
      <c r="G1060">
        <v>7</v>
      </c>
      <c r="H1060">
        <v>2</v>
      </c>
      <c r="J1060" t="s">
        <v>7991</v>
      </c>
      <c r="K1060" t="s">
        <v>7992</v>
      </c>
      <c r="L1060" t="s">
        <v>7993</v>
      </c>
      <c r="M1060" t="s">
        <v>7994</v>
      </c>
      <c r="N1060" t="s">
        <v>7995</v>
      </c>
    </row>
    <row r="1061" spans="1:14" x14ac:dyDescent="0.2">
      <c r="A1061" t="s">
        <v>9473</v>
      </c>
      <c r="B1061" t="s">
        <v>9473</v>
      </c>
      <c r="C1061" t="s">
        <v>6761</v>
      </c>
      <c r="D1061" t="s">
        <v>6905</v>
      </c>
      <c r="E1061">
        <v>349</v>
      </c>
      <c r="F1061">
        <v>386</v>
      </c>
      <c r="G1061">
        <v>38</v>
      </c>
      <c r="H1061">
        <v>5</v>
      </c>
      <c r="J1061" t="s">
        <v>9225</v>
      </c>
      <c r="K1061" t="s">
        <v>9226</v>
      </c>
      <c r="L1061" t="s">
        <v>9227</v>
      </c>
      <c r="M1061" t="s">
        <v>9228</v>
      </c>
      <c r="N1061" t="s">
        <v>9229</v>
      </c>
    </row>
    <row r="1062" spans="1:14" x14ac:dyDescent="0.2">
      <c r="A1062" t="s">
        <v>9474</v>
      </c>
      <c r="B1062" t="s">
        <v>9474</v>
      </c>
      <c r="C1062" t="s">
        <v>6741</v>
      </c>
      <c r="D1062" t="s">
        <v>6932</v>
      </c>
      <c r="E1062">
        <v>126</v>
      </c>
      <c r="F1062">
        <v>132</v>
      </c>
      <c r="G1062">
        <v>7</v>
      </c>
      <c r="H1062">
        <v>2</v>
      </c>
      <c r="J1062" t="s">
        <v>9475</v>
      </c>
      <c r="K1062" t="s">
        <v>9476</v>
      </c>
      <c r="L1062" t="s">
        <v>9477</v>
      </c>
      <c r="M1062" t="s">
        <v>9478</v>
      </c>
      <c r="N1062" t="s">
        <v>9479</v>
      </c>
    </row>
    <row r="1063" spans="1:14" x14ac:dyDescent="0.2">
      <c r="A1063" t="s">
        <v>9480</v>
      </c>
      <c r="B1063" t="s">
        <v>9480</v>
      </c>
      <c r="C1063" t="s">
        <v>6741</v>
      </c>
      <c r="D1063" t="s">
        <v>6762</v>
      </c>
      <c r="E1063">
        <v>126</v>
      </c>
      <c r="F1063">
        <v>132</v>
      </c>
      <c r="G1063">
        <v>7</v>
      </c>
      <c r="H1063">
        <v>2</v>
      </c>
      <c r="J1063" t="s">
        <v>9481</v>
      </c>
      <c r="K1063" t="s">
        <v>6325</v>
      </c>
      <c r="L1063" t="s">
        <v>6324</v>
      </c>
      <c r="M1063" t="s">
        <v>9482</v>
      </c>
      <c r="N1063" t="s">
        <v>9483</v>
      </c>
    </row>
    <row r="1064" spans="1:14" x14ac:dyDescent="0.2">
      <c r="A1064" t="s">
        <v>9484</v>
      </c>
      <c r="B1064" t="s">
        <v>9484</v>
      </c>
      <c r="C1064" t="s">
        <v>6741</v>
      </c>
      <c r="D1064" t="s">
        <v>6899</v>
      </c>
      <c r="E1064">
        <v>128</v>
      </c>
      <c r="F1064">
        <v>134</v>
      </c>
      <c r="G1064">
        <v>7</v>
      </c>
      <c r="H1064">
        <v>2</v>
      </c>
      <c r="J1064" t="s">
        <v>9144</v>
      </c>
      <c r="K1064" t="s">
        <v>6412</v>
      </c>
      <c r="L1064" t="s">
        <v>6411</v>
      </c>
      <c r="M1064" t="s">
        <v>9145</v>
      </c>
      <c r="N1064" t="s">
        <v>9146</v>
      </c>
    </row>
    <row r="1065" spans="1:14" x14ac:dyDescent="0.2">
      <c r="A1065" t="s">
        <v>9485</v>
      </c>
      <c r="B1065" t="s">
        <v>9485</v>
      </c>
      <c r="C1065" t="s">
        <v>6761</v>
      </c>
      <c r="D1065" t="s">
        <v>6762</v>
      </c>
      <c r="E1065">
        <v>68</v>
      </c>
      <c r="F1065">
        <v>85</v>
      </c>
      <c r="G1065">
        <v>18</v>
      </c>
      <c r="H1065">
        <v>4</v>
      </c>
      <c r="J1065" t="s">
        <v>969</v>
      </c>
      <c r="K1065" t="s">
        <v>970</v>
      </c>
      <c r="L1065" t="s">
        <v>971</v>
      </c>
      <c r="M1065" t="s">
        <v>972</v>
      </c>
      <c r="N1065" t="s">
        <v>973</v>
      </c>
    </row>
    <row r="1066" spans="1:14" x14ac:dyDescent="0.2">
      <c r="A1066" t="s">
        <v>9486</v>
      </c>
      <c r="B1066" t="s">
        <v>9486</v>
      </c>
      <c r="C1066" t="s">
        <v>6741</v>
      </c>
      <c r="D1066" t="s">
        <v>6905</v>
      </c>
      <c r="E1066">
        <v>311</v>
      </c>
      <c r="F1066">
        <v>344</v>
      </c>
      <c r="G1066">
        <v>34</v>
      </c>
      <c r="H1066" t="s">
        <v>6801</v>
      </c>
      <c r="J1066" t="s">
        <v>275</v>
      </c>
      <c r="K1066" t="s">
        <v>276</v>
      </c>
      <c r="L1066" t="s">
        <v>277</v>
      </c>
      <c r="M1066" t="s">
        <v>278</v>
      </c>
      <c r="N1066" t="s">
        <v>279</v>
      </c>
    </row>
    <row r="1067" spans="1:14" x14ac:dyDescent="0.2">
      <c r="A1067" t="s">
        <v>9486</v>
      </c>
      <c r="B1067" t="s">
        <v>9487</v>
      </c>
      <c r="C1067" t="s">
        <v>6741</v>
      </c>
      <c r="D1067" t="s">
        <v>6905</v>
      </c>
      <c r="E1067">
        <v>311</v>
      </c>
      <c r="F1067">
        <v>344</v>
      </c>
      <c r="G1067">
        <v>34</v>
      </c>
      <c r="H1067" t="s">
        <v>6765</v>
      </c>
      <c r="I1067" t="s">
        <v>7813</v>
      </c>
      <c r="J1067" t="s">
        <v>275</v>
      </c>
      <c r="K1067" t="s">
        <v>276</v>
      </c>
      <c r="L1067" t="s">
        <v>277</v>
      </c>
      <c r="M1067" t="s">
        <v>278</v>
      </c>
      <c r="N1067" t="s">
        <v>279</v>
      </c>
    </row>
    <row r="1068" spans="1:14" x14ac:dyDescent="0.2">
      <c r="A1068" t="s">
        <v>9488</v>
      </c>
      <c r="B1068" t="s">
        <v>9488</v>
      </c>
      <c r="C1068" t="s">
        <v>6741</v>
      </c>
      <c r="D1068" t="s">
        <v>6820</v>
      </c>
      <c r="E1068">
        <v>143</v>
      </c>
      <c r="F1068">
        <v>174</v>
      </c>
      <c r="G1068">
        <v>32</v>
      </c>
      <c r="H1068" t="s">
        <v>6801</v>
      </c>
      <c r="J1068" t="s">
        <v>9489</v>
      </c>
      <c r="K1068" t="s">
        <v>9490</v>
      </c>
      <c r="L1068" t="s">
        <v>9491</v>
      </c>
      <c r="M1068" t="s">
        <v>9492</v>
      </c>
      <c r="N1068" t="s">
        <v>2576</v>
      </c>
    </row>
    <row r="1069" spans="1:14" x14ac:dyDescent="0.2">
      <c r="A1069" t="s">
        <v>9493</v>
      </c>
      <c r="B1069" t="s">
        <v>9493</v>
      </c>
      <c r="C1069" t="s">
        <v>6761</v>
      </c>
      <c r="D1069" t="s">
        <v>6757</v>
      </c>
      <c r="E1069">
        <v>101</v>
      </c>
      <c r="F1069">
        <v>117</v>
      </c>
      <c r="G1069">
        <v>17</v>
      </c>
      <c r="H1069" t="s">
        <v>6990</v>
      </c>
      <c r="J1069" t="s">
        <v>1465</v>
      </c>
      <c r="K1069" t="s">
        <v>1466</v>
      </c>
      <c r="L1069" t="s">
        <v>1467</v>
      </c>
      <c r="M1069" t="s">
        <v>1468</v>
      </c>
      <c r="N1069" t="s">
        <v>1469</v>
      </c>
    </row>
    <row r="1070" spans="1:14" x14ac:dyDescent="0.2">
      <c r="A1070" t="s">
        <v>9494</v>
      </c>
      <c r="B1070" t="s">
        <v>9494</v>
      </c>
      <c r="C1070" t="s">
        <v>6761</v>
      </c>
      <c r="D1070" t="s">
        <v>6876</v>
      </c>
      <c r="E1070">
        <v>101</v>
      </c>
      <c r="F1070">
        <v>136</v>
      </c>
      <c r="G1070">
        <v>36</v>
      </c>
      <c r="H1070" t="s">
        <v>6765</v>
      </c>
      <c r="J1070" t="s">
        <v>1465</v>
      </c>
      <c r="K1070" t="s">
        <v>1466</v>
      </c>
      <c r="L1070" t="s">
        <v>1467</v>
      </c>
      <c r="M1070" t="s">
        <v>1468</v>
      </c>
      <c r="N1070" t="s">
        <v>1469</v>
      </c>
    </row>
    <row r="1071" spans="1:14" x14ac:dyDescent="0.2">
      <c r="A1071" t="s">
        <v>9495</v>
      </c>
      <c r="B1071" t="s">
        <v>9495</v>
      </c>
      <c r="C1071" t="s">
        <v>6761</v>
      </c>
      <c r="D1071" t="s">
        <v>6899</v>
      </c>
      <c r="E1071">
        <v>151</v>
      </c>
      <c r="F1071">
        <v>170</v>
      </c>
      <c r="G1071">
        <v>20</v>
      </c>
      <c r="H1071" t="s">
        <v>6765</v>
      </c>
      <c r="J1071" t="s">
        <v>8614</v>
      </c>
      <c r="K1071" t="s">
        <v>8615</v>
      </c>
      <c r="L1071" t="s">
        <v>8616</v>
      </c>
      <c r="M1071" t="s">
        <v>8617</v>
      </c>
      <c r="N1071" t="s">
        <v>8618</v>
      </c>
    </row>
    <row r="1072" spans="1:14" x14ac:dyDescent="0.2">
      <c r="A1072" t="s">
        <v>9496</v>
      </c>
      <c r="B1072" t="s">
        <v>9496</v>
      </c>
      <c r="C1072" t="s">
        <v>6741</v>
      </c>
      <c r="D1072" t="s">
        <v>6761</v>
      </c>
      <c r="E1072">
        <v>360</v>
      </c>
      <c r="F1072">
        <v>384</v>
      </c>
      <c r="G1072">
        <v>25</v>
      </c>
      <c r="H1072">
        <v>3</v>
      </c>
      <c r="J1072" t="s">
        <v>7920</v>
      </c>
      <c r="K1072" t="s">
        <v>7921</v>
      </c>
      <c r="L1072" t="s">
        <v>7922</v>
      </c>
      <c r="M1072" t="s">
        <v>7923</v>
      </c>
      <c r="N1072" t="s">
        <v>7924</v>
      </c>
    </row>
    <row r="1073" spans="1:14" x14ac:dyDescent="0.2">
      <c r="A1073" t="s">
        <v>9497</v>
      </c>
      <c r="B1073" t="s">
        <v>9497</v>
      </c>
      <c r="C1073" t="s">
        <v>6741</v>
      </c>
      <c r="D1073" t="s">
        <v>6761</v>
      </c>
      <c r="E1073">
        <v>360</v>
      </c>
      <c r="F1073">
        <v>385</v>
      </c>
      <c r="G1073">
        <v>26</v>
      </c>
      <c r="H1073" t="s">
        <v>6758</v>
      </c>
      <c r="J1073" t="s">
        <v>7920</v>
      </c>
      <c r="K1073" t="s">
        <v>7921</v>
      </c>
      <c r="L1073" t="s">
        <v>7922</v>
      </c>
      <c r="M1073" t="s">
        <v>7923</v>
      </c>
      <c r="N1073" t="s">
        <v>7924</v>
      </c>
    </row>
    <row r="1074" spans="1:14" x14ac:dyDescent="0.2">
      <c r="A1074" t="s">
        <v>9498</v>
      </c>
      <c r="B1074" t="s">
        <v>9498</v>
      </c>
      <c r="C1074" t="s">
        <v>6741</v>
      </c>
      <c r="D1074" t="s">
        <v>6788</v>
      </c>
      <c r="E1074">
        <v>220</v>
      </c>
      <c r="F1074">
        <v>228</v>
      </c>
      <c r="G1074">
        <v>9</v>
      </c>
      <c r="H1074">
        <v>2</v>
      </c>
      <c r="J1074" t="s">
        <v>8023</v>
      </c>
      <c r="K1074" t="s">
        <v>8024</v>
      </c>
      <c r="L1074" t="s">
        <v>8025</v>
      </c>
      <c r="M1074" t="s">
        <v>8026</v>
      </c>
      <c r="N1074" t="s">
        <v>8027</v>
      </c>
    </row>
    <row r="1075" spans="1:14" x14ac:dyDescent="0.2">
      <c r="A1075" t="s">
        <v>9499</v>
      </c>
      <c r="B1075" t="s">
        <v>9499</v>
      </c>
      <c r="C1075" t="s">
        <v>6761</v>
      </c>
      <c r="D1075" t="s">
        <v>6876</v>
      </c>
      <c r="E1075">
        <v>218</v>
      </c>
      <c r="F1075">
        <v>238</v>
      </c>
      <c r="G1075">
        <v>21</v>
      </c>
      <c r="H1075">
        <v>3</v>
      </c>
      <c r="J1075" t="s">
        <v>9500</v>
      </c>
      <c r="K1075" t="s">
        <v>9501</v>
      </c>
      <c r="L1075" t="s">
        <v>9502</v>
      </c>
      <c r="M1075" t="s">
        <v>9503</v>
      </c>
      <c r="N1075" t="s">
        <v>9504</v>
      </c>
    </row>
    <row r="1076" spans="1:14" x14ac:dyDescent="0.2">
      <c r="A1076" t="s">
        <v>9505</v>
      </c>
      <c r="B1076" t="s">
        <v>9505</v>
      </c>
      <c r="C1076" t="s">
        <v>6761</v>
      </c>
      <c r="D1076" t="s">
        <v>6761</v>
      </c>
      <c r="E1076">
        <v>218</v>
      </c>
      <c r="F1076">
        <v>244</v>
      </c>
      <c r="G1076">
        <v>27</v>
      </c>
      <c r="H1076">
        <v>5</v>
      </c>
      <c r="J1076" t="s">
        <v>9500</v>
      </c>
      <c r="K1076" t="s">
        <v>9501</v>
      </c>
      <c r="L1076" t="s">
        <v>9502</v>
      </c>
      <c r="M1076" t="s">
        <v>9503</v>
      </c>
      <c r="N1076" t="s">
        <v>9504</v>
      </c>
    </row>
    <row r="1077" spans="1:14" x14ac:dyDescent="0.2">
      <c r="A1077" t="s">
        <v>9506</v>
      </c>
      <c r="B1077" t="s">
        <v>9507</v>
      </c>
      <c r="C1077" t="s">
        <v>6761</v>
      </c>
      <c r="D1077" t="s">
        <v>6757</v>
      </c>
      <c r="E1077">
        <v>153</v>
      </c>
      <c r="F1077">
        <v>173</v>
      </c>
      <c r="G1077">
        <v>21</v>
      </c>
      <c r="H1077">
        <v>3</v>
      </c>
      <c r="I1077" t="s">
        <v>7178</v>
      </c>
      <c r="J1077" t="s">
        <v>9508</v>
      </c>
      <c r="K1077" t="s">
        <v>9509</v>
      </c>
      <c r="L1077" t="s">
        <v>9510</v>
      </c>
      <c r="M1077" t="s">
        <v>9511</v>
      </c>
      <c r="N1077" t="s">
        <v>9512</v>
      </c>
    </row>
    <row r="1078" spans="1:14" x14ac:dyDescent="0.2">
      <c r="A1078" t="s">
        <v>9513</v>
      </c>
      <c r="B1078" t="s">
        <v>9513</v>
      </c>
      <c r="C1078" t="s">
        <v>6741</v>
      </c>
      <c r="D1078" t="s">
        <v>6876</v>
      </c>
      <c r="E1078">
        <v>113</v>
      </c>
      <c r="F1078">
        <v>130</v>
      </c>
      <c r="G1078">
        <v>18</v>
      </c>
      <c r="H1078">
        <v>3</v>
      </c>
      <c r="J1078" t="s">
        <v>641</v>
      </c>
      <c r="K1078" t="s">
        <v>642</v>
      </c>
      <c r="L1078" t="s">
        <v>643</v>
      </c>
      <c r="M1078" t="s">
        <v>644</v>
      </c>
      <c r="N1078" t="s">
        <v>645</v>
      </c>
    </row>
    <row r="1079" spans="1:14" x14ac:dyDescent="0.2">
      <c r="A1079" t="s">
        <v>9514</v>
      </c>
      <c r="B1079" t="s">
        <v>9514</v>
      </c>
      <c r="C1079" t="s">
        <v>6741</v>
      </c>
      <c r="D1079" t="s">
        <v>6895</v>
      </c>
      <c r="E1079">
        <v>33</v>
      </c>
      <c r="F1079">
        <v>42</v>
      </c>
      <c r="G1079">
        <v>10</v>
      </c>
      <c r="H1079">
        <v>2</v>
      </c>
      <c r="J1079" t="s">
        <v>8904</v>
      </c>
      <c r="K1079" t="s">
        <v>8905</v>
      </c>
      <c r="L1079" t="s">
        <v>8906</v>
      </c>
      <c r="M1079" t="s">
        <v>8907</v>
      </c>
      <c r="N1079" t="s">
        <v>8908</v>
      </c>
    </row>
    <row r="1080" spans="1:14" x14ac:dyDescent="0.2">
      <c r="A1080" t="s">
        <v>9515</v>
      </c>
      <c r="B1080" t="s">
        <v>9515</v>
      </c>
      <c r="C1080" t="s">
        <v>6761</v>
      </c>
      <c r="D1080" t="s">
        <v>6876</v>
      </c>
      <c r="E1080">
        <v>40</v>
      </c>
      <c r="F1080">
        <v>49</v>
      </c>
      <c r="G1080">
        <v>10</v>
      </c>
      <c r="H1080">
        <v>2</v>
      </c>
      <c r="J1080" t="s">
        <v>8325</v>
      </c>
      <c r="K1080" t="s">
        <v>8326</v>
      </c>
      <c r="L1080" t="s">
        <v>8327</v>
      </c>
      <c r="M1080" t="s">
        <v>8328</v>
      </c>
      <c r="N1080" t="s">
        <v>8329</v>
      </c>
    </row>
    <row r="1081" spans="1:14" x14ac:dyDescent="0.2">
      <c r="A1081" t="s">
        <v>9516</v>
      </c>
      <c r="B1081" t="s">
        <v>9516</v>
      </c>
      <c r="C1081" t="s">
        <v>6761</v>
      </c>
      <c r="D1081" t="s">
        <v>6757</v>
      </c>
      <c r="E1081">
        <v>40</v>
      </c>
      <c r="F1081">
        <v>52</v>
      </c>
      <c r="G1081">
        <v>13</v>
      </c>
      <c r="H1081">
        <v>3</v>
      </c>
      <c r="J1081" t="s">
        <v>8325</v>
      </c>
      <c r="K1081" t="s">
        <v>8326</v>
      </c>
      <c r="L1081" t="s">
        <v>8327</v>
      </c>
      <c r="M1081" t="s">
        <v>8328</v>
      </c>
      <c r="N1081" t="s">
        <v>8329</v>
      </c>
    </row>
    <row r="1082" spans="1:14" x14ac:dyDescent="0.2">
      <c r="A1082" t="s">
        <v>9517</v>
      </c>
      <c r="B1082" t="s">
        <v>9517</v>
      </c>
      <c r="C1082" t="s">
        <v>6761</v>
      </c>
      <c r="D1082" t="s">
        <v>6762</v>
      </c>
      <c r="E1082">
        <v>40</v>
      </c>
      <c r="F1082">
        <v>60</v>
      </c>
      <c r="G1082">
        <v>21</v>
      </c>
      <c r="H1082" t="s">
        <v>6758</v>
      </c>
      <c r="J1082" t="s">
        <v>8325</v>
      </c>
      <c r="K1082" t="s">
        <v>8326</v>
      </c>
      <c r="L1082" t="s">
        <v>8327</v>
      </c>
      <c r="M1082" t="s">
        <v>8328</v>
      </c>
      <c r="N1082" t="s">
        <v>8329</v>
      </c>
    </row>
    <row r="1083" spans="1:14" x14ac:dyDescent="0.2">
      <c r="A1083" t="s">
        <v>9518</v>
      </c>
      <c r="B1083" t="s">
        <v>9518</v>
      </c>
      <c r="C1083" t="s">
        <v>6741</v>
      </c>
      <c r="D1083" t="s">
        <v>6932</v>
      </c>
      <c r="E1083">
        <v>127</v>
      </c>
      <c r="F1083">
        <v>133</v>
      </c>
      <c r="G1083">
        <v>7</v>
      </c>
      <c r="H1083">
        <v>2</v>
      </c>
      <c r="J1083" t="s">
        <v>57</v>
      </c>
      <c r="K1083" t="s">
        <v>58</v>
      </c>
      <c r="L1083" t="s">
        <v>59</v>
      </c>
      <c r="M1083" t="s">
        <v>60</v>
      </c>
      <c r="N1083" t="s">
        <v>61</v>
      </c>
    </row>
    <row r="1084" spans="1:14" x14ac:dyDescent="0.2">
      <c r="A1084" t="s">
        <v>9519</v>
      </c>
      <c r="B1084" t="s">
        <v>9519</v>
      </c>
      <c r="C1084" t="s">
        <v>6741</v>
      </c>
      <c r="D1084" t="s">
        <v>6899</v>
      </c>
      <c r="E1084">
        <v>137</v>
      </c>
      <c r="F1084">
        <v>143</v>
      </c>
      <c r="G1084">
        <v>7</v>
      </c>
      <c r="H1084">
        <v>2</v>
      </c>
      <c r="J1084" t="s">
        <v>673</v>
      </c>
      <c r="K1084" t="s">
        <v>674</v>
      </c>
      <c r="L1084" t="s">
        <v>675</v>
      </c>
      <c r="M1084" t="s">
        <v>676</v>
      </c>
      <c r="N1084" t="s">
        <v>677</v>
      </c>
    </row>
    <row r="1085" spans="1:14" x14ac:dyDescent="0.2">
      <c r="A1085" t="s">
        <v>9520</v>
      </c>
      <c r="B1085" t="s">
        <v>9520</v>
      </c>
      <c r="C1085" t="s">
        <v>6761</v>
      </c>
      <c r="D1085" t="s">
        <v>6835</v>
      </c>
      <c r="E1085">
        <v>650</v>
      </c>
      <c r="F1085">
        <v>672</v>
      </c>
      <c r="G1085">
        <v>23</v>
      </c>
      <c r="H1085" t="s">
        <v>6990</v>
      </c>
      <c r="J1085" t="s">
        <v>1176</v>
      </c>
      <c r="K1085" t="s">
        <v>1177</v>
      </c>
      <c r="L1085" t="s">
        <v>1178</v>
      </c>
      <c r="M1085" t="s">
        <v>1179</v>
      </c>
      <c r="N1085" t="s">
        <v>1180</v>
      </c>
    </row>
    <row r="1086" spans="1:14" x14ac:dyDescent="0.2">
      <c r="A1086" t="s">
        <v>9521</v>
      </c>
      <c r="B1086" t="s">
        <v>9521</v>
      </c>
      <c r="C1086" t="s">
        <v>6741</v>
      </c>
      <c r="D1086" t="s">
        <v>6809</v>
      </c>
      <c r="E1086">
        <v>308</v>
      </c>
      <c r="F1086">
        <v>316</v>
      </c>
      <c r="G1086">
        <v>9</v>
      </c>
      <c r="H1086">
        <v>2</v>
      </c>
      <c r="J1086" t="s">
        <v>9522</v>
      </c>
      <c r="K1086" t="s">
        <v>9523</v>
      </c>
      <c r="L1086" t="s">
        <v>9524</v>
      </c>
      <c r="M1086" t="s">
        <v>9525</v>
      </c>
      <c r="N1086" t="s">
        <v>9526</v>
      </c>
    </row>
    <row r="1087" spans="1:14" x14ac:dyDescent="0.2">
      <c r="A1087" t="s">
        <v>9527</v>
      </c>
      <c r="B1087" t="s">
        <v>9527</v>
      </c>
      <c r="C1087" t="s">
        <v>6741</v>
      </c>
      <c r="D1087" t="s">
        <v>6905</v>
      </c>
      <c r="E1087">
        <v>270</v>
      </c>
      <c r="F1087">
        <v>276</v>
      </c>
      <c r="G1087">
        <v>7</v>
      </c>
      <c r="H1087">
        <v>2</v>
      </c>
      <c r="J1087" t="s">
        <v>9528</v>
      </c>
      <c r="K1087" t="s">
        <v>9529</v>
      </c>
      <c r="L1087" t="s">
        <v>9530</v>
      </c>
      <c r="M1087" t="s">
        <v>9531</v>
      </c>
      <c r="N1087" t="s">
        <v>9532</v>
      </c>
    </row>
    <row r="1088" spans="1:14" x14ac:dyDescent="0.2">
      <c r="A1088" t="s">
        <v>9533</v>
      </c>
      <c r="B1088" t="s">
        <v>9533</v>
      </c>
      <c r="C1088" t="s">
        <v>6741</v>
      </c>
      <c r="D1088" t="s">
        <v>6876</v>
      </c>
      <c r="E1088">
        <v>323</v>
      </c>
      <c r="F1088">
        <v>338</v>
      </c>
      <c r="G1088">
        <v>16</v>
      </c>
      <c r="H1088">
        <v>3</v>
      </c>
      <c r="J1088" t="s">
        <v>8986</v>
      </c>
      <c r="K1088" t="s">
        <v>8987</v>
      </c>
      <c r="L1088" t="s">
        <v>8988</v>
      </c>
      <c r="M1088" t="s">
        <v>8989</v>
      </c>
      <c r="N1088" t="s">
        <v>8990</v>
      </c>
    </row>
    <row r="1089" spans="1:14" x14ac:dyDescent="0.2">
      <c r="A1089" t="s">
        <v>9534</v>
      </c>
      <c r="B1089" t="s">
        <v>9534</v>
      </c>
      <c r="C1089" t="s">
        <v>6741</v>
      </c>
      <c r="D1089" t="s">
        <v>6932</v>
      </c>
      <c r="E1089">
        <v>126</v>
      </c>
      <c r="F1089">
        <v>132</v>
      </c>
      <c r="G1089">
        <v>7</v>
      </c>
      <c r="H1089">
        <v>2</v>
      </c>
      <c r="J1089" t="s">
        <v>8152</v>
      </c>
      <c r="K1089" t="s">
        <v>8153</v>
      </c>
      <c r="L1089" t="s">
        <v>8154</v>
      </c>
      <c r="M1089" t="s">
        <v>8155</v>
      </c>
      <c r="N1089" t="s">
        <v>8156</v>
      </c>
    </row>
    <row r="1090" spans="1:14" x14ac:dyDescent="0.2">
      <c r="A1090" t="s">
        <v>9537</v>
      </c>
      <c r="B1090" t="s">
        <v>9537</v>
      </c>
      <c r="C1090" t="s">
        <v>6741</v>
      </c>
      <c r="D1090" t="s">
        <v>6876</v>
      </c>
      <c r="E1090">
        <v>89</v>
      </c>
      <c r="F1090">
        <v>97</v>
      </c>
      <c r="G1090">
        <v>9</v>
      </c>
      <c r="H1090">
        <v>2</v>
      </c>
      <c r="J1090" t="s">
        <v>1010</v>
      </c>
      <c r="K1090" t="s">
        <v>1011</v>
      </c>
      <c r="L1090" t="s">
        <v>1012</v>
      </c>
      <c r="M1090" t="s">
        <v>1013</v>
      </c>
      <c r="N1090" t="s">
        <v>1014</v>
      </c>
    </row>
    <row r="1091" spans="1:14" x14ac:dyDescent="0.2">
      <c r="A1091" t="s">
        <v>9538</v>
      </c>
      <c r="B1091" t="s">
        <v>9538</v>
      </c>
      <c r="C1091" t="s">
        <v>6741</v>
      </c>
      <c r="D1091" t="s">
        <v>6761</v>
      </c>
      <c r="E1091">
        <v>205</v>
      </c>
      <c r="F1091">
        <v>211</v>
      </c>
      <c r="G1091">
        <v>7</v>
      </c>
      <c r="H1091">
        <v>2</v>
      </c>
      <c r="J1091" t="s">
        <v>100</v>
      </c>
      <c r="K1091" t="s">
        <v>101</v>
      </c>
      <c r="L1091" t="s">
        <v>102</v>
      </c>
      <c r="M1091" t="s">
        <v>103</v>
      </c>
      <c r="N1091" t="s">
        <v>104</v>
      </c>
    </row>
    <row r="1092" spans="1:14" x14ac:dyDescent="0.2">
      <c r="A1092" t="s">
        <v>9539</v>
      </c>
      <c r="B1092" t="s">
        <v>9539</v>
      </c>
      <c r="C1092" t="s">
        <v>6741</v>
      </c>
      <c r="D1092" t="s">
        <v>6809</v>
      </c>
      <c r="E1092">
        <v>134</v>
      </c>
      <c r="F1092">
        <v>144</v>
      </c>
      <c r="G1092">
        <v>11</v>
      </c>
      <c r="H1092">
        <v>3</v>
      </c>
      <c r="J1092" t="s">
        <v>8679</v>
      </c>
      <c r="K1092" t="s">
        <v>8680</v>
      </c>
      <c r="L1092" t="s">
        <v>8681</v>
      </c>
      <c r="M1092" t="s">
        <v>8682</v>
      </c>
      <c r="N1092" t="s">
        <v>8683</v>
      </c>
    </row>
    <row r="1093" spans="1:14" x14ac:dyDescent="0.2">
      <c r="A1093" t="s">
        <v>9540</v>
      </c>
      <c r="B1093" t="s">
        <v>9540</v>
      </c>
      <c r="C1093" t="s">
        <v>6741</v>
      </c>
      <c r="D1093" t="s">
        <v>6835</v>
      </c>
      <c r="E1093">
        <v>720</v>
      </c>
      <c r="F1093">
        <v>728</v>
      </c>
      <c r="G1093">
        <v>9</v>
      </c>
      <c r="H1093">
        <v>2</v>
      </c>
      <c r="J1093" t="s">
        <v>1040</v>
      </c>
      <c r="K1093" t="s">
        <v>1041</v>
      </c>
      <c r="L1093" t="s">
        <v>1042</v>
      </c>
      <c r="M1093" t="s">
        <v>1043</v>
      </c>
      <c r="N1093" t="s">
        <v>1044</v>
      </c>
    </row>
    <row r="1094" spans="1:14" x14ac:dyDescent="0.2">
      <c r="A1094" t="s">
        <v>9541</v>
      </c>
      <c r="B1094" t="s">
        <v>9541</v>
      </c>
      <c r="C1094" t="s">
        <v>6741</v>
      </c>
      <c r="D1094" t="s">
        <v>6742</v>
      </c>
      <c r="E1094">
        <v>258</v>
      </c>
      <c r="F1094">
        <v>269</v>
      </c>
      <c r="G1094">
        <v>12</v>
      </c>
      <c r="H1094">
        <v>2</v>
      </c>
      <c r="J1094" t="s">
        <v>912</v>
      </c>
      <c r="K1094" t="s">
        <v>913</v>
      </c>
      <c r="L1094" t="s">
        <v>914</v>
      </c>
      <c r="M1094" t="s">
        <v>915</v>
      </c>
      <c r="N1094" t="s">
        <v>916</v>
      </c>
    </row>
    <row r="1095" spans="1:14" x14ac:dyDescent="0.2">
      <c r="A1095" t="s">
        <v>9542</v>
      </c>
      <c r="B1095" t="s">
        <v>40</v>
      </c>
      <c r="C1095" t="s">
        <v>6741</v>
      </c>
      <c r="D1095" t="s">
        <v>6895</v>
      </c>
      <c r="E1095">
        <v>13</v>
      </c>
      <c r="F1095">
        <v>23</v>
      </c>
      <c r="G1095">
        <v>11</v>
      </c>
      <c r="H1095">
        <v>3</v>
      </c>
      <c r="I1095" t="s">
        <v>7749</v>
      </c>
      <c r="J1095" t="s">
        <v>41</v>
      </c>
      <c r="K1095" t="s">
        <v>42</v>
      </c>
      <c r="L1095" t="s">
        <v>43</v>
      </c>
      <c r="M1095" t="s">
        <v>44</v>
      </c>
      <c r="N1095" t="s">
        <v>45</v>
      </c>
    </row>
    <row r="1096" spans="1:14" x14ac:dyDescent="0.2">
      <c r="A1096" t="s">
        <v>9543</v>
      </c>
      <c r="B1096" t="s">
        <v>9543</v>
      </c>
      <c r="C1096" t="s">
        <v>6761</v>
      </c>
      <c r="D1096" t="s">
        <v>6741</v>
      </c>
      <c r="E1096">
        <v>1445</v>
      </c>
      <c r="F1096">
        <v>1453</v>
      </c>
      <c r="G1096">
        <v>9</v>
      </c>
      <c r="H1096">
        <v>2</v>
      </c>
      <c r="J1096" t="s">
        <v>25</v>
      </c>
      <c r="K1096" t="s">
        <v>26</v>
      </c>
      <c r="L1096" t="s">
        <v>27</v>
      </c>
      <c r="M1096" t="s">
        <v>28</v>
      </c>
      <c r="N1096" t="s">
        <v>29</v>
      </c>
    </row>
    <row r="1097" spans="1:14" x14ac:dyDescent="0.2">
      <c r="A1097" t="s">
        <v>9544</v>
      </c>
      <c r="B1097" t="s">
        <v>9544</v>
      </c>
      <c r="C1097" t="s">
        <v>6761</v>
      </c>
      <c r="D1097" t="s">
        <v>6809</v>
      </c>
      <c r="E1097">
        <v>1445</v>
      </c>
      <c r="F1097">
        <v>1454</v>
      </c>
      <c r="G1097">
        <v>10</v>
      </c>
      <c r="H1097">
        <v>3</v>
      </c>
      <c r="J1097" t="s">
        <v>25</v>
      </c>
      <c r="K1097" t="s">
        <v>26</v>
      </c>
      <c r="L1097" t="s">
        <v>27</v>
      </c>
      <c r="M1097" t="s">
        <v>28</v>
      </c>
      <c r="N1097" t="s">
        <v>29</v>
      </c>
    </row>
    <row r="1098" spans="1:14" x14ac:dyDescent="0.2">
      <c r="A1098" t="s">
        <v>9545</v>
      </c>
      <c r="B1098" t="s">
        <v>9545</v>
      </c>
      <c r="C1098" t="s">
        <v>6761</v>
      </c>
      <c r="D1098" t="s">
        <v>6757</v>
      </c>
      <c r="E1098">
        <v>1445</v>
      </c>
      <c r="F1098">
        <v>1471</v>
      </c>
      <c r="G1098">
        <v>27</v>
      </c>
      <c r="H1098" t="s">
        <v>6765</v>
      </c>
      <c r="J1098" t="s">
        <v>25</v>
      </c>
      <c r="K1098" t="s">
        <v>26</v>
      </c>
      <c r="L1098" t="s">
        <v>27</v>
      </c>
      <c r="M1098" t="s">
        <v>28</v>
      </c>
      <c r="N1098" t="s">
        <v>29</v>
      </c>
    </row>
    <row r="1099" spans="1:14" x14ac:dyDescent="0.2">
      <c r="A1099" t="s">
        <v>9546</v>
      </c>
      <c r="B1099" t="s">
        <v>9546</v>
      </c>
      <c r="C1099" t="s">
        <v>6761</v>
      </c>
      <c r="D1099" t="s">
        <v>6876</v>
      </c>
      <c r="E1099">
        <v>118</v>
      </c>
      <c r="F1099">
        <v>141</v>
      </c>
      <c r="G1099">
        <v>24</v>
      </c>
      <c r="H1099" t="s">
        <v>6765</v>
      </c>
      <c r="J1099" t="s">
        <v>9547</v>
      </c>
      <c r="K1099" t="s">
        <v>9548</v>
      </c>
      <c r="L1099" t="s">
        <v>9549</v>
      </c>
      <c r="M1099" t="s">
        <v>9550</v>
      </c>
      <c r="N1099" t="s">
        <v>9551</v>
      </c>
    </row>
    <row r="1100" spans="1:14" x14ac:dyDescent="0.2">
      <c r="A1100" t="s">
        <v>9552</v>
      </c>
      <c r="B1100" t="s">
        <v>9553</v>
      </c>
      <c r="C1100" t="s">
        <v>6741</v>
      </c>
      <c r="D1100" t="s">
        <v>6840</v>
      </c>
      <c r="E1100">
        <v>179</v>
      </c>
      <c r="F1100">
        <v>197</v>
      </c>
      <c r="G1100">
        <v>19</v>
      </c>
      <c r="H1100">
        <v>3</v>
      </c>
      <c r="I1100" t="s">
        <v>7163</v>
      </c>
      <c r="J1100" t="s">
        <v>9554</v>
      </c>
      <c r="K1100" t="s">
        <v>9555</v>
      </c>
      <c r="L1100" t="s">
        <v>9556</v>
      </c>
      <c r="M1100" t="s">
        <v>9557</v>
      </c>
      <c r="N1100" t="s">
        <v>9558</v>
      </c>
    </row>
    <row r="1101" spans="1:14" x14ac:dyDescent="0.2">
      <c r="A1101" t="s">
        <v>9559</v>
      </c>
      <c r="B1101" t="s">
        <v>9559</v>
      </c>
      <c r="C1101" t="s">
        <v>6741</v>
      </c>
      <c r="D1101" t="s">
        <v>6757</v>
      </c>
      <c r="E1101">
        <v>194</v>
      </c>
      <c r="F1101">
        <v>219</v>
      </c>
      <c r="G1101">
        <v>26</v>
      </c>
      <c r="H1101" t="s">
        <v>6817</v>
      </c>
      <c r="J1101" t="s">
        <v>818</v>
      </c>
      <c r="K1101" t="s">
        <v>819</v>
      </c>
      <c r="L1101" t="s">
        <v>820</v>
      </c>
      <c r="M1101" t="s">
        <v>821</v>
      </c>
      <c r="N1101" t="s">
        <v>822</v>
      </c>
    </row>
    <row r="1102" spans="1:14" x14ac:dyDescent="0.2">
      <c r="A1102" t="s">
        <v>9560</v>
      </c>
      <c r="B1102" t="s">
        <v>9560</v>
      </c>
      <c r="C1102" t="s">
        <v>6761</v>
      </c>
      <c r="D1102" t="s">
        <v>6835</v>
      </c>
      <c r="E1102">
        <v>62</v>
      </c>
      <c r="F1102">
        <v>71</v>
      </c>
      <c r="G1102">
        <v>10</v>
      </c>
      <c r="H1102">
        <v>3</v>
      </c>
      <c r="J1102" t="s">
        <v>108</v>
      </c>
      <c r="K1102" t="s">
        <v>109</v>
      </c>
      <c r="L1102" t="s">
        <v>110</v>
      </c>
      <c r="M1102" t="s">
        <v>111</v>
      </c>
      <c r="N1102" t="s">
        <v>112</v>
      </c>
    </row>
    <row r="1103" spans="1:14" x14ac:dyDescent="0.2">
      <c r="A1103" t="s">
        <v>9561</v>
      </c>
      <c r="B1103" t="s">
        <v>9561</v>
      </c>
      <c r="C1103" t="s">
        <v>6741</v>
      </c>
      <c r="D1103" t="s">
        <v>6905</v>
      </c>
      <c r="E1103">
        <v>35</v>
      </c>
      <c r="F1103">
        <v>41</v>
      </c>
      <c r="G1103">
        <v>7</v>
      </c>
      <c r="H1103">
        <v>2</v>
      </c>
      <c r="J1103" t="s">
        <v>9562</v>
      </c>
      <c r="K1103" t="s">
        <v>9563</v>
      </c>
      <c r="L1103" t="s">
        <v>9564</v>
      </c>
      <c r="M1103" t="s">
        <v>9565</v>
      </c>
      <c r="N1103" t="s">
        <v>9566</v>
      </c>
    </row>
    <row r="1104" spans="1:14" x14ac:dyDescent="0.2">
      <c r="A1104" t="s">
        <v>9567</v>
      </c>
      <c r="B1104" t="s">
        <v>9567</v>
      </c>
      <c r="C1104" t="s">
        <v>6741</v>
      </c>
      <c r="D1104" t="s">
        <v>6895</v>
      </c>
      <c r="E1104">
        <v>126</v>
      </c>
      <c r="F1104">
        <v>150</v>
      </c>
      <c r="G1104">
        <v>25</v>
      </c>
      <c r="H1104" t="s">
        <v>6758</v>
      </c>
      <c r="J1104" t="s">
        <v>8614</v>
      </c>
      <c r="K1104" t="s">
        <v>8615</v>
      </c>
      <c r="L1104" t="s">
        <v>8616</v>
      </c>
      <c r="M1104" t="s">
        <v>8617</v>
      </c>
      <c r="N1104" t="s">
        <v>8618</v>
      </c>
    </row>
    <row r="1105" spans="1:14" x14ac:dyDescent="0.2">
      <c r="A1105" t="s">
        <v>9568</v>
      </c>
      <c r="B1105" t="s">
        <v>9568</v>
      </c>
      <c r="C1105" t="s">
        <v>6761</v>
      </c>
      <c r="D1105" t="s">
        <v>6762</v>
      </c>
      <c r="E1105">
        <v>243</v>
      </c>
      <c r="F1105">
        <v>249</v>
      </c>
      <c r="G1105">
        <v>7</v>
      </c>
      <c r="H1105">
        <v>2</v>
      </c>
      <c r="J1105" t="s">
        <v>7016</v>
      </c>
      <c r="K1105" t="s">
        <v>7017</v>
      </c>
      <c r="L1105" t="s">
        <v>7018</v>
      </c>
      <c r="M1105" t="s">
        <v>7019</v>
      </c>
      <c r="N1105" t="s">
        <v>7020</v>
      </c>
    </row>
    <row r="1106" spans="1:14" x14ac:dyDescent="0.2">
      <c r="A1106" t="s">
        <v>9569</v>
      </c>
      <c r="B1106" t="s">
        <v>9570</v>
      </c>
      <c r="C1106" t="s">
        <v>6761</v>
      </c>
      <c r="D1106" t="s">
        <v>6762</v>
      </c>
      <c r="E1106">
        <v>362</v>
      </c>
      <c r="F1106">
        <v>383</v>
      </c>
      <c r="G1106">
        <v>22</v>
      </c>
      <c r="H1106">
        <v>3</v>
      </c>
      <c r="I1106" t="s">
        <v>8442</v>
      </c>
      <c r="J1106" t="s">
        <v>578</v>
      </c>
      <c r="K1106" t="s">
        <v>579</v>
      </c>
      <c r="L1106" t="s">
        <v>580</v>
      </c>
      <c r="M1106" t="s">
        <v>581</v>
      </c>
      <c r="N1106" t="s">
        <v>582</v>
      </c>
    </row>
    <row r="1107" spans="1:14" x14ac:dyDescent="0.2">
      <c r="A1107" t="s">
        <v>9571</v>
      </c>
      <c r="B1107" t="s">
        <v>9572</v>
      </c>
      <c r="C1107" t="s">
        <v>6761</v>
      </c>
      <c r="D1107" t="s">
        <v>6788</v>
      </c>
      <c r="E1107">
        <v>362</v>
      </c>
      <c r="F1107">
        <v>402</v>
      </c>
      <c r="G1107">
        <v>41</v>
      </c>
      <c r="H1107">
        <v>4</v>
      </c>
      <c r="I1107" t="s">
        <v>8442</v>
      </c>
      <c r="J1107" t="s">
        <v>578</v>
      </c>
      <c r="K1107" t="s">
        <v>579</v>
      </c>
      <c r="L1107" t="s">
        <v>580</v>
      </c>
      <c r="M1107" t="s">
        <v>581</v>
      </c>
      <c r="N1107" t="s">
        <v>582</v>
      </c>
    </row>
    <row r="1108" spans="1:14" x14ac:dyDescent="0.2">
      <c r="A1108" t="s">
        <v>9573</v>
      </c>
      <c r="B1108" t="s">
        <v>9573</v>
      </c>
      <c r="C1108" t="s">
        <v>6761</v>
      </c>
      <c r="D1108" t="s">
        <v>6932</v>
      </c>
      <c r="E1108">
        <v>497</v>
      </c>
      <c r="F1108">
        <v>503</v>
      </c>
      <c r="G1108">
        <v>7</v>
      </c>
      <c r="H1108">
        <v>2</v>
      </c>
      <c r="J1108" t="s">
        <v>9574</v>
      </c>
      <c r="K1108" t="s">
        <v>9575</v>
      </c>
      <c r="L1108" t="s">
        <v>9576</v>
      </c>
      <c r="M1108" t="s">
        <v>9577</v>
      </c>
      <c r="N1108" t="s">
        <v>9578</v>
      </c>
    </row>
    <row r="1109" spans="1:14" x14ac:dyDescent="0.2">
      <c r="A1109" t="s">
        <v>9579</v>
      </c>
      <c r="B1109" t="s">
        <v>9579</v>
      </c>
      <c r="C1109" t="s">
        <v>6761</v>
      </c>
      <c r="D1109" t="s">
        <v>6809</v>
      </c>
      <c r="E1109">
        <v>195</v>
      </c>
      <c r="F1109">
        <v>211</v>
      </c>
      <c r="G1109">
        <v>17</v>
      </c>
      <c r="H1109" t="s">
        <v>6990</v>
      </c>
      <c r="J1109" t="s">
        <v>9580</v>
      </c>
      <c r="K1109" t="s">
        <v>9581</v>
      </c>
      <c r="L1109" t="s">
        <v>9582</v>
      </c>
      <c r="M1109" t="s">
        <v>9583</v>
      </c>
      <c r="N1109" t="s">
        <v>9584</v>
      </c>
    </row>
    <row r="1110" spans="1:14" x14ac:dyDescent="0.2">
      <c r="A1110" t="s">
        <v>9585</v>
      </c>
      <c r="B1110" t="s">
        <v>9585</v>
      </c>
      <c r="C1110" t="s">
        <v>6761</v>
      </c>
      <c r="D1110" t="s">
        <v>6876</v>
      </c>
      <c r="E1110">
        <v>195</v>
      </c>
      <c r="F1110">
        <v>221</v>
      </c>
      <c r="G1110">
        <v>27</v>
      </c>
      <c r="H1110">
        <v>3</v>
      </c>
      <c r="J1110" t="s">
        <v>9580</v>
      </c>
      <c r="K1110" t="s">
        <v>9581</v>
      </c>
      <c r="L1110" t="s">
        <v>9582</v>
      </c>
      <c r="M1110" t="s">
        <v>9583</v>
      </c>
      <c r="N1110" t="s">
        <v>9584</v>
      </c>
    </row>
    <row r="1111" spans="1:14" x14ac:dyDescent="0.2">
      <c r="A1111" t="s">
        <v>9586</v>
      </c>
      <c r="B1111" t="s">
        <v>9586</v>
      </c>
      <c r="C1111" t="s">
        <v>6761</v>
      </c>
      <c r="D1111" t="s">
        <v>6876</v>
      </c>
      <c r="E1111">
        <v>195</v>
      </c>
      <c r="F1111">
        <v>230</v>
      </c>
      <c r="G1111">
        <v>36</v>
      </c>
      <c r="H1111">
        <v>4</v>
      </c>
      <c r="J1111" t="s">
        <v>9580</v>
      </c>
      <c r="K1111" t="s">
        <v>9581</v>
      </c>
      <c r="L1111" t="s">
        <v>9582</v>
      </c>
      <c r="M1111" t="s">
        <v>9583</v>
      </c>
      <c r="N1111" t="s">
        <v>9584</v>
      </c>
    </row>
    <row r="1112" spans="1:14" x14ac:dyDescent="0.2">
      <c r="A1112" t="s">
        <v>9587</v>
      </c>
      <c r="B1112" t="s">
        <v>9587</v>
      </c>
      <c r="C1112" t="s">
        <v>6761</v>
      </c>
      <c r="D1112" t="s">
        <v>6762</v>
      </c>
      <c r="E1112">
        <v>184</v>
      </c>
      <c r="F1112">
        <v>192</v>
      </c>
      <c r="G1112">
        <v>9</v>
      </c>
      <c r="H1112">
        <v>2</v>
      </c>
      <c r="J1112" t="s">
        <v>9588</v>
      </c>
      <c r="K1112" t="s">
        <v>6651</v>
      </c>
      <c r="L1112" t="s">
        <v>6650</v>
      </c>
      <c r="M1112" t="s">
        <v>9589</v>
      </c>
      <c r="N1112" t="s">
        <v>9590</v>
      </c>
    </row>
    <row r="1113" spans="1:14" x14ac:dyDescent="0.2">
      <c r="A1113" t="s">
        <v>9591</v>
      </c>
      <c r="B1113" t="s">
        <v>9591</v>
      </c>
      <c r="C1113" t="s">
        <v>6761</v>
      </c>
      <c r="D1113" t="s">
        <v>6762</v>
      </c>
      <c r="E1113">
        <v>184</v>
      </c>
      <c r="F1113">
        <v>192</v>
      </c>
      <c r="G1113">
        <v>9</v>
      </c>
      <c r="H1113">
        <v>2</v>
      </c>
      <c r="J1113" t="s">
        <v>786</v>
      </c>
      <c r="K1113" t="s">
        <v>787</v>
      </c>
      <c r="L1113" t="s">
        <v>788</v>
      </c>
      <c r="M1113" t="s">
        <v>789</v>
      </c>
      <c r="N1113" t="s">
        <v>790</v>
      </c>
    </row>
    <row r="1114" spans="1:14" x14ac:dyDescent="0.2">
      <c r="A1114" t="s">
        <v>9592</v>
      </c>
      <c r="B1114" t="s">
        <v>9592</v>
      </c>
      <c r="C1114" t="s">
        <v>6761</v>
      </c>
      <c r="D1114" t="s">
        <v>6932</v>
      </c>
      <c r="E1114">
        <v>80</v>
      </c>
      <c r="F1114">
        <v>99</v>
      </c>
      <c r="G1114">
        <v>20</v>
      </c>
      <c r="H1114">
        <v>4</v>
      </c>
      <c r="J1114" t="s">
        <v>9593</v>
      </c>
      <c r="K1114" t="s">
        <v>9594</v>
      </c>
      <c r="L1114" t="s">
        <v>9595</v>
      </c>
      <c r="M1114" t="s">
        <v>9596</v>
      </c>
      <c r="N1114" t="s">
        <v>9597</v>
      </c>
    </row>
    <row r="1115" spans="1:14" x14ac:dyDescent="0.2">
      <c r="A1115" t="s">
        <v>9598</v>
      </c>
      <c r="B1115" t="s">
        <v>9598</v>
      </c>
      <c r="C1115" t="s">
        <v>6741</v>
      </c>
      <c r="D1115" t="s">
        <v>6757</v>
      </c>
      <c r="E1115">
        <v>185</v>
      </c>
      <c r="F1115">
        <v>191</v>
      </c>
      <c r="G1115">
        <v>7</v>
      </c>
      <c r="H1115">
        <v>2</v>
      </c>
      <c r="J1115" t="s">
        <v>9508</v>
      </c>
      <c r="K1115" t="s">
        <v>9509</v>
      </c>
      <c r="L1115" t="s">
        <v>9510</v>
      </c>
      <c r="M1115" t="s">
        <v>9511</v>
      </c>
      <c r="N1115" t="s">
        <v>9512</v>
      </c>
    </row>
    <row r="1116" spans="1:14" x14ac:dyDescent="0.2">
      <c r="A1116" t="s">
        <v>9599</v>
      </c>
      <c r="B1116" t="s">
        <v>9599</v>
      </c>
      <c r="C1116" t="s">
        <v>6761</v>
      </c>
      <c r="D1116" t="s">
        <v>6761</v>
      </c>
      <c r="E1116">
        <v>580</v>
      </c>
      <c r="F1116">
        <v>588</v>
      </c>
      <c r="G1116">
        <v>9</v>
      </c>
      <c r="H1116">
        <v>2</v>
      </c>
      <c r="J1116" t="s">
        <v>6802</v>
      </c>
      <c r="K1116" t="s">
        <v>6803</v>
      </c>
      <c r="L1116" t="s">
        <v>6804</v>
      </c>
      <c r="M1116" t="s">
        <v>6805</v>
      </c>
      <c r="N1116" t="s">
        <v>6806</v>
      </c>
    </row>
    <row r="1117" spans="1:14" x14ac:dyDescent="0.2">
      <c r="A1117" t="s">
        <v>9600</v>
      </c>
      <c r="B1117" t="s">
        <v>1077</v>
      </c>
      <c r="C1117" t="s">
        <v>6761</v>
      </c>
      <c r="D1117" t="s">
        <v>7124</v>
      </c>
      <c r="E1117">
        <v>125</v>
      </c>
      <c r="F1117">
        <v>131</v>
      </c>
      <c r="G1117">
        <v>7</v>
      </c>
      <c r="H1117">
        <v>3</v>
      </c>
      <c r="I1117" t="s">
        <v>6849</v>
      </c>
      <c r="J1117" t="s">
        <v>1079</v>
      </c>
      <c r="K1117" t="s">
        <v>1080</v>
      </c>
      <c r="L1117" t="s">
        <v>1081</v>
      </c>
      <c r="M1117" t="s">
        <v>1082</v>
      </c>
      <c r="N1117" t="s">
        <v>1083</v>
      </c>
    </row>
    <row r="1118" spans="1:14" x14ac:dyDescent="0.2">
      <c r="A1118" t="s">
        <v>9600</v>
      </c>
      <c r="B1118" t="s">
        <v>1078</v>
      </c>
      <c r="C1118" t="s">
        <v>6761</v>
      </c>
      <c r="D1118" t="s">
        <v>7124</v>
      </c>
      <c r="E1118">
        <v>125</v>
      </c>
      <c r="F1118">
        <v>131</v>
      </c>
      <c r="G1118">
        <v>7</v>
      </c>
      <c r="H1118">
        <v>3</v>
      </c>
      <c r="I1118" t="s">
        <v>6850</v>
      </c>
      <c r="J1118" t="s">
        <v>1079</v>
      </c>
      <c r="K1118" t="s">
        <v>1080</v>
      </c>
      <c r="L1118" t="s">
        <v>1081</v>
      </c>
      <c r="M1118" t="s">
        <v>1082</v>
      </c>
      <c r="N1118" t="s">
        <v>1083</v>
      </c>
    </row>
    <row r="1119" spans="1:14" x14ac:dyDescent="0.2">
      <c r="A1119" t="s">
        <v>9601</v>
      </c>
      <c r="B1119" t="s">
        <v>9601</v>
      </c>
      <c r="C1119" t="s">
        <v>6741</v>
      </c>
      <c r="D1119" t="s">
        <v>7124</v>
      </c>
      <c r="E1119">
        <v>81</v>
      </c>
      <c r="F1119">
        <v>114</v>
      </c>
      <c r="G1119">
        <v>34</v>
      </c>
      <c r="H1119">
        <v>4</v>
      </c>
      <c r="J1119" t="s">
        <v>8587</v>
      </c>
      <c r="K1119" t="s">
        <v>8588</v>
      </c>
      <c r="L1119" t="s">
        <v>8589</v>
      </c>
      <c r="M1119" t="s">
        <v>8590</v>
      </c>
      <c r="N1119" t="s">
        <v>8591</v>
      </c>
    </row>
    <row r="1120" spans="1:14" x14ac:dyDescent="0.2">
      <c r="A1120" t="s">
        <v>9602</v>
      </c>
      <c r="B1120" t="s">
        <v>9602</v>
      </c>
      <c r="C1120" t="s">
        <v>6761</v>
      </c>
      <c r="D1120" t="s">
        <v>6757</v>
      </c>
      <c r="E1120">
        <v>65</v>
      </c>
      <c r="F1120">
        <v>74</v>
      </c>
      <c r="G1120">
        <v>10</v>
      </c>
      <c r="H1120">
        <v>2</v>
      </c>
      <c r="J1120" t="s">
        <v>224</v>
      </c>
      <c r="K1120" t="s">
        <v>225</v>
      </c>
      <c r="L1120" t="s">
        <v>226</v>
      </c>
      <c r="M1120" t="s">
        <v>227</v>
      </c>
      <c r="N1120" t="s">
        <v>228</v>
      </c>
    </row>
    <row r="1121" spans="1:14" x14ac:dyDescent="0.2">
      <c r="A1121" t="s">
        <v>9603</v>
      </c>
      <c r="B1121" t="s">
        <v>9603</v>
      </c>
      <c r="C1121" t="s">
        <v>6761</v>
      </c>
      <c r="D1121" t="s">
        <v>6761</v>
      </c>
      <c r="E1121">
        <v>96</v>
      </c>
      <c r="F1121">
        <v>118</v>
      </c>
      <c r="G1121">
        <v>23</v>
      </c>
      <c r="H1121">
        <v>3</v>
      </c>
      <c r="J1121" t="s">
        <v>7688</v>
      </c>
      <c r="K1121" t="s">
        <v>7689</v>
      </c>
      <c r="L1121" t="s">
        <v>7690</v>
      </c>
      <c r="M1121" t="s">
        <v>7691</v>
      </c>
      <c r="N1121" t="s">
        <v>7692</v>
      </c>
    </row>
    <row r="1122" spans="1:14" x14ac:dyDescent="0.2">
      <c r="A1122" t="s">
        <v>9604</v>
      </c>
      <c r="B1122" t="s">
        <v>9604</v>
      </c>
      <c r="C1122" t="s">
        <v>6761</v>
      </c>
      <c r="D1122" t="s">
        <v>6899</v>
      </c>
      <c r="E1122">
        <v>136</v>
      </c>
      <c r="F1122">
        <v>156</v>
      </c>
      <c r="G1122">
        <v>21</v>
      </c>
      <c r="H1122">
        <v>3</v>
      </c>
      <c r="J1122" t="s">
        <v>641</v>
      </c>
      <c r="K1122" t="s">
        <v>642</v>
      </c>
      <c r="L1122" t="s">
        <v>643</v>
      </c>
      <c r="M1122" t="s">
        <v>644</v>
      </c>
      <c r="N1122" t="s">
        <v>645</v>
      </c>
    </row>
    <row r="1123" spans="1:14" x14ac:dyDescent="0.2">
      <c r="A1123" t="s">
        <v>9605</v>
      </c>
      <c r="B1123" t="s">
        <v>9605</v>
      </c>
      <c r="C1123" t="s">
        <v>6761</v>
      </c>
      <c r="D1123" t="s">
        <v>6741</v>
      </c>
      <c r="E1123">
        <v>136</v>
      </c>
      <c r="F1123">
        <v>169</v>
      </c>
      <c r="G1123">
        <v>34</v>
      </c>
      <c r="H1123">
        <v>4</v>
      </c>
      <c r="J1123" t="s">
        <v>641</v>
      </c>
      <c r="K1123" t="s">
        <v>642</v>
      </c>
      <c r="L1123" t="s">
        <v>643</v>
      </c>
      <c r="M1123" t="s">
        <v>644</v>
      </c>
      <c r="N1123" t="s">
        <v>645</v>
      </c>
    </row>
    <row r="1124" spans="1:14" x14ac:dyDescent="0.2">
      <c r="A1124" t="s">
        <v>9606</v>
      </c>
      <c r="B1124" t="s">
        <v>9606</v>
      </c>
      <c r="C1124" t="s">
        <v>6741</v>
      </c>
      <c r="D1124" t="s">
        <v>6788</v>
      </c>
      <c r="E1124">
        <v>567</v>
      </c>
      <c r="F1124">
        <v>589</v>
      </c>
      <c r="G1124">
        <v>23</v>
      </c>
      <c r="H1124">
        <v>4</v>
      </c>
      <c r="J1124" t="s">
        <v>6802</v>
      </c>
      <c r="K1124" t="s">
        <v>6803</v>
      </c>
      <c r="L1124" t="s">
        <v>6804</v>
      </c>
      <c r="M1124" t="s">
        <v>6805</v>
      </c>
      <c r="N1124" t="s">
        <v>6806</v>
      </c>
    </row>
    <row r="1125" spans="1:14" x14ac:dyDescent="0.2">
      <c r="A1125" t="s">
        <v>9607</v>
      </c>
      <c r="B1125" t="s">
        <v>646</v>
      </c>
      <c r="C1125" t="s">
        <v>6761</v>
      </c>
      <c r="D1125" t="s">
        <v>6742</v>
      </c>
      <c r="E1125">
        <v>378</v>
      </c>
      <c r="F1125">
        <v>386</v>
      </c>
      <c r="G1125">
        <v>9</v>
      </c>
      <c r="H1125">
        <v>3</v>
      </c>
      <c r="I1125" t="s">
        <v>7165</v>
      </c>
      <c r="J1125" t="s">
        <v>291</v>
      </c>
      <c r="K1125" t="s">
        <v>292</v>
      </c>
      <c r="L1125" t="s">
        <v>293</v>
      </c>
      <c r="M1125" t="s">
        <v>294</v>
      </c>
      <c r="N1125" t="s">
        <v>295</v>
      </c>
    </row>
    <row r="1126" spans="1:14" x14ac:dyDescent="0.2">
      <c r="A1126" t="s">
        <v>9607</v>
      </c>
      <c r="B1126" t="s">
        <v>647</v>
      </c>
      <c r="C1126" t="s">
        <v>6761</v>
      </c>
      <c r="D1126" t="s">
        <v>6742</v>
      </c>
      <c r="E1126">
        <v>378</v>
      </c>
      <c r="F1126">
        <v>386</v>
      </c>
      <c r="G1126">
        <v>9</v>
      </c>
      <c r="H1126">
        <v>3</v>
      </c>
      <c r="I1126" t="s">
        <v>7166</v>
      </c>
      <c r="J1126" t="s">
        <v>291</v>
      </c>
      <c r="K1126" t="s">
        <v>292</v>
      </c>
      <c r="L1126" t="s">
        <v>293</v>
      </c>
      <c r="M1126" t="s">
        <v>294</v>
      </c>
      <c r="N1126" t="s">
        <v>295</v>
      </c>
    </row>
    <row r="1127" spans="1:14" x14ac:dyDescent="0.2">
      <c r="A1127" t="s">
        <v>9608</v>
      </c>
      <c r="B1127" t="s">
        <v>9608</v>
      </c>
      <c r="C1127" t="s">
        <v>6761</v>
      </c>
      <c r="D1127" t="s">
        <v>6762</v>
      </c>
      <c r="E1127">
        <v>189</v>
      </c>
      <c r="F1127">
        <v>214</v>
      </c>
      <c r="G1127">
        <v>26</v>
      </c>
      <c r="H1127">
        <v>3</v>
      </c>
      <c r="J1127" t="s">
        <v>7696</v>
      </c>
      <c r="K1127" t="s">
        <v>7697</v>
      </c>
      <c r="L1127" t="s">
        <v>7698</v>
      </c>
      <c r="M1127" t="s">
        <v>7699</v>
      </c>
      <c r="N1127" t="s">
        <v>7700</v>
      </c>
    </row>
    <row r="1128" spans="1:14" x14ac:dyDescent="0.2">
      <c r="A1128" t="s">
        <v>9609</v>
      </c>
      <c r="B1128" t="s">
        <v>9609</v>
      </c>
      <c r="C1128" t="s">
        <v>6761</v>
      </c>
      <c r="D1128" t="s">
        <v>6809</v>
      </c>
      <c r="E1128">
        <v>411</v>
      </c>
      <c r="F1128">
        <v>419</v>
      </c>
      <c r="G1128">
        <v>9</v>
      </c>
      <c r="H1128">
        <v>2</v>
      </c>
      <c r="J1128" t="s">
        <v>7145</v>
      </c>
      <c r="K1128" t="s">
        <v>7146</v>
      </c>
      <c r="L1128" t="s">
        <v>7147</v>
      </c>
      <c r="M1128" t="s">
        <v>7148</v>
      </c>
      <c r="N1128" t="s">
        <v>7149</v>
      </c>
    </row>
    <row r="1129" spans="1:14" x14ac:dyDescent="0.2">
      <c r="A1129" t="s">
        <v>9610</v>
      </c>
      <c r="B1129" t="s">
        <v>9610</v>
      </c>
      <c r="C1129" t="s">
        <v>6761</v>
      </c>
      <c r="D1129" t="s">
        <v>6761</v>
      </c>
      <c r="E1129">
        <v>226</v>
      </c>
      <c r="F1129">
        <v>237</v>
      </c>
      <c r="G1129">
        <v>12</v>
      </c>
      <c r="H1129">
        <v>3</v>
      </c>
      <c r="J1129" t="s">
        <v>7619</v>
      </c>
      <c r="K1129" t="s">
        <v>7620</v>
      </c>
      <c r="L1129" t="s">
        <v>7621</v>
      </c>
      <c r="M1129" t="s">
        <v>7622</v>
      </c>
      <c r="N1129" t="s">
        <v>7623</v>
      </c>
    </row>
    <row r="1130" spans="1:14" x14ac:dyDescent="0.2">
      <c r="A1130" t="s">
        <v>9611</v>
      </c>
      <c r="B1130" t="s">
        <v>9611</v>
      </c>
      <c r="C1130" t="s">
        <v>6761</v>
      </c>
      <c r="D1130" t="s">
        <v>6757</v>
      </c>
      <c r="E1130">
        <v>226</v>
      </c>
      <c r="F1130">
        <v>238</v>
      </c>
      <c r="G1130">
        <v>13</v>
      </c>
      <c r="H1130">
        <v>3</v>
      </c>
      <c r="J1130" t="s">
        <v>7619</v>
      </c>
      <c r="K1130" t="s">
        <v>7620</v>
      </c>
      <c r="L1130" t="s">
        <v>7621</v>
      </c>
      <c r="M1130" t="s">
        <v>7622</v>
      </c>
      <c r="N1130" t="s">
        <v>7623</v>
      </c>
    </row>
    <row r="1131" spans="1:14" x14ac:dyDescent="0.2">
      <c r="A1131" t="s">
        <v>9612</v>
      </c>
      <c r="B1131" t="s">
        <v>9612</v>
      </c>
      <c r="C1131" t="s">
        <v>6741</v>
      </c>
      <c r="D1131" t="s">
        <v>6761</v>
      </c>
      <c r="E1131">
        <v>239</v>
      </c>
      <c r="F1131">
        <v>279</v>
      </c>
      <c r="G1131">
        <v>41</v>
      </c>
      <c r="H1131" t="s">
        <v>6765</v>
      </c>
      <c r="J1131" t="s">
        <v>25</v>
      </c>
      <c r="K1131" t="s">
        <v>26</v>
      </c>
      <c r="L1131" t="s">
        <v>27</v>
      </c>
      <c r="M1131" t="s">
        <v>28</v>
      </c>
      <c r="N1131" t="s">
        <v>29</v>
      </c>
    </row>
    <row r="1132" spans="1:14" x14ac:dyDescent="0.2">
      <c r="A1132" t="s">
        <v>9613</v>
      </c>
      <c r="B1132" t="s">
        <v>9613</v>
      </c>
      <c r="C1132" t="s">
        <v>6761</v>
      </c>
      <c r="D1132" t="s">
        <v>6820</v>
      </c>
      <c r="E1132">
        <v>78</v>
      </c>
      <c r="F1132">
        <v>93</v>
      </c>
      <c r="G1132">
        <v>16</v>
      </c>
      <c r="H1132">
        <v>3</v>
      </c>
      <c r="J1132" t="s">
        <v>641</v>
      </c>
      <c r="K1132" t="s">
        <v>642</v>
      </c>
      <c r="L1132" t="s">
        <v>643</v>
      </c>
      <c r="M1132" t="s">
        <v>644</v>
      </c>
      <c r="N1132" t="s">
        <v>645</v>
      </c>
    </row>
    <row r="1133" spans="1:14" x14ac:dyDescent="0.2">
      <c r="A1133" t="s">
        <v>9614</v>
      </c>
      <c r="B1133" t="s">
        <v>9614</v>
      </c>
      <c r="C1133" t="s">
        <v>6761</v>
      </c>
      <c r="D1133" t="s">
        <v>6788</v>
      </c>
      <c r="E1133">
        <v>78</v>
      </c>
      <c r="F1133">
        <v>96</v>
      </c>
      <c r="G1133">
        <v>19</v>
      </c>
      <c r="H1133">
        <v>4</v>
      </c>
      <c r="J1133" t="s">
        <v>641</v>
      </c>
      <c r="K1133" t="s">
        <v>642</v>
      </c>
      <c r="L1133" t="s">
        <v>643</v>
      </c>
      <c r="M1133" t="s">
        <v>644</v>
      </c>
      <c r="N1133" t="s">
        <v>645</v>
      </c>
    </row>
    <row r="1134" spans="1:14" x14ac:dyDescent="0.2">
      <c r="A1134" t="s">
        <v>9615</v>
      </c>
      <c r="B1134" t="s">
        <v>9615</v>
      </c>
      <c r="C1134" t="s">
        <v>6761</v>
      </c>
      <c r="D1134" t="s">
        <v>6835</v>
      </c>
      <c r="E1134">
        <v>78</v>
      </c>
      <c r="F1134">
        <v>98</v>
      </c>
      <c r="G1134">
        <v>21</v>
      </c>
      <c r="H1134">
        <v>4</v>
      </c>
      <c r="J1134" t="s">
        <v>641</v>
      </c>
      <c r="K1134" t="s">
        <v>642</v>
      </c>
      <c r="L1134" t="s">
        <v>643</v>
      </c>
      <c r="M1134" t="s">
        <v>644</v>
      </c>
      <c r="N1134" t="s">
        <v>645</v>
      </c>
    </row>
    <row r="1135" spans="1:14" x14ac:dyDescent="0.2">
      <c r="A1135" t="s">
        <v>9616</v>
      </c>
      <c r="B1135" t="s">
        <v>9616</v>
      </c>
      <c r="C1135" t="s">
        <v>6855</v>
      </c>
      <c r="D1135" t="s">
        <v>6835</v>
      </c>
      <c r="E1135">
        <v>2</v>
      </c>
      <c r="F1135">
        <v>17</v>
      </c>
      <c r="G1135">
        <v>16</v>
      </c>
      <c r="H1135">
        <v>2</v>
      </c>
      <c r="J1135" t="s">
        <v>8220</v>
      </c>
      <c r="K1135" t="s">
        <v>8221</v>
      </c>
      <c r="L1135" t="s">
        <v>8222</v>
      </c>
      <c r="M1135" t="s">
        <v>8223</v>
      </c>
      <c r="N1135" t="s">
        <v>8224</v>
      </c>
    </row>
    <row r="1136" spans="1:14" x14ac:dyDescent="0.2">
      <c r="A1136" t="s">
        <v>9617</v>
      </c>
      <c r="B1136" t="s">
        <v>9617</v>
      </c>
      <c r="C1136" t="s">
        <v>6855</v>
      </c>
      <c r="D1136" t="s">
        <v>6762</v>
      </c>
      <c r="E1136">
        <v>2</v>
      </c>
      <c r="F1136">
        <v>23</v>
      </c>
      <c r="G1136">
        <v>22</v>
      </c>
      <c r="H1136" t="s">
        <v>6817</v>
      </c>
      <c r="J1136" t="s">
        <v>8220</v>
      </c>
      <c r="K1136" t="s">
        <v>8221</v>
      </c>
      <c r="L1136" t="s">
        <v>8222</v>
      </c>
      <c r="M1136" t="s">
        <v>8223</v>
      </c>
      <c r="N1136" t="s">
        <v>8224</v>
      </c>
    </row>
    <row r="1137" spans="1:14" x14ac:dyDescent="0.2">
      <c r="A1137" t="s">
        <v>9618</v>
      </c>
      <c r="B1137" t="s">
        <v>9618</v>
      </c>
      <c r="C1137" t="s">
        <v>6741</v>
      </c>
      <c r="D1137" t="s">
        <v>6788</v>
      </c>
      <c r="E1137">
        <v>237</v>
      </c>
      <c r="F1137">
        <v>259</v>
      </c>
      <c r="G1137">
        <v>23</v>
      </c>
      <c r="H1137">
        <v>3</v>
      </c>
      <c r="J1137" t="s">
        <v>6823</v>
      </c>
      <c r="K1137" t="s">
        <v>6824</v>
      </c>
      <c r="L1137" t="s">
        <v>6825</v>
      </c>
      <c r="M1137" t="s">
        <v>6826</v>
      </c>
      <c r="N1137" t="s">
        <v>6827</v>
      </c>
    </row>
    <row r="1138" spans="1:14" x14ac:dyDescent="0.2">
      <c r="A1138" t="s">
        <v>9619</v>
      </c>
      <c r="B1138" t="s">
        <v>9619</v>
      </c>
      <c r="C1138" t="s">
        <v>6741</v>
      </c>
      <c r="D1138" t="s">
        <v>6741</v>
      </c>
      <c r="E1138">
        <v>154</v>
      </c>
      <c r="F1138">
        <v>180</v>
      </c>
      <c r="G1138">
        <v>27</v>
      </c>
      <c r="H1138" t="s">
        <v>6765</v>
      </c>
      <c r="J1138" t="s">
        <v>9620</v>
      </c>
      <c r="K1138" t="s">
        <v>9621</v>
      </c>
      <c r="L1138" t="s">
        <v>9622</v>
      </c>
      <c r="M1138" t="s">
        <v>9623</v>
      </c>
      <c r="N1138" t="s">
        <v>9624</v>
      </c>
    </row>
    <row r="1139" spans="1:14" x14ac:dyDescent="0.2">
      <c r="A1139" t="s">
        <v>9625</v>
      </c>
      <c r="B1139" t="s">
        <v>9625</v>
      </c>
      <c r="C1139" t="s">
        <v>6741</v>
      </c>
      <c r="D1139" t="s">
        <v>6820</v>
      </c>
      <c r="E1139">
        <v>107</v>
      </c>
      <c r="F1139">
        <v>133</v>
      </c>
      <c r="G1139">
        <v>27</v>
      </c>
      <c r="H1139">
        <v>3</v>
      </c>
      <c r="J1139" t="s">
        <v>9626</v>
      </c>
      <c r="K1139" t="s">
        <v>9627</v>
      </c>
      <c r="L1139" t="s">
        <v>9628</v>
      </c>
      <c r="M1139" t="s">
        <v>9629</v>
      </c>
      <c r="N1139" t="s">
        <v>9630</v>
      </c>
    </row>
    <row r="1140" spans="1:14" x14ac:dyDescent="0.2">
      <c r="A1140" t="s">
        <v>9625</v>
      </c>
      <c r="B1140" t="s">
        <v>9631</v>
      </c>
      <c r="C1140" t="s">
        <v>6741</v>
      </c>
      <c r="D1140" t="s">
        <v>6820</v>
      </c>
      <c r="E1140">
        <v>107</v>
      </c>
      <c r="F1140">
        <v>133</v>
      </c>
      <c r="G1140">
        <v>27</v>
      </c>
      <c r="H1140">
        <v>3</v>
      </c>
      <c r="I1140" t="s">
        <v>9632</v>
      </c>
      <c r="J1140" t="s">
        <v>9626</v>
      </c>
      <c r="K1140" t="s">
        <v>9627</v>
      </c>
      <c r="L1140" t="s">
        <v>9628</v>
      </c>
      <c r="M1140" t="s">
        <v>9629</v>
      </c>
      <c r="N1140" t="s">
        <v>9630</v>
      </c>
    </row>
    <row r="1141" spans="1:14" x14ac:dyDescent="0.2">
      <c r="A1141" t="s">
        <v>9633</v>
      </c>
      <c r="B1141" t="s">
        <v>9633</v>
      </c>
      <c r="C1141" t="s">
        <v>6741</v>
      </c>
      <c r="D1141" t="s">
        <v>6876</v>
      </c>
      <c r="E1141">
        <v>33</v>
      </c>
      <c r="F1141">
        <v>50</v>
      </c>
      <c r="G1141">
        <v>18</v>
      </c>
      <c r="H1141">
        <v>3</v>
      </c>
      <c r="J1141" t="s">
        <v>578</v>
      </c>
      <c r="K1141" t="s">
        <v>579</v>
      </c>
      <c r="L1141" t="s">
        <v>580</v>
      </c>
      <c r="M1141" t="s">
        <v>581</v>
      </c>
      <c r="N1141" t="s">
        <v>582</v>
      </c>
    </row>
    <row r="1142" spans="1:14" x14ac:dyDescent="0.2">
      <c r="A1142" t="s">
        <v>9634</v>
      </c>
      <c r="B1142" t="s">
        <v>9634</v>
      </c>
      <c r="C1142" t="s">
        <v>6741</v>
      </c>
      <c r="D1142" t="s">
        <v>6876</v>
      </c>
      <c r="E1142">
        <v>196</v>
      </c>
      <c r="F1142">
        <v>210</v>
      </c>
      <c r="G1142">
        <v>15</v>
      </c>
      <c r="H1142">
        <v>3</v>
      </c>
      <c r="J1142" t="s">
        <v>9635</v>
      </c>
      <c r="K1142" t="s">
        <v>9636</v>
      </c>
      <c r="L1142" t="s">
        <v>9637</v>
      </c>
      <c r="M1142" t="s">
        <v>9638</v>
      </c>
      <c r="N1142" t="s">
        <v>9639</v>
      </c>
    </row>
    <row r="1143" spans="1:14" x14ac:dyDescent="0.2">
      <c r="A1143" t="s">
        <v>9640</v>
      </c>
      <c r="B1143" t="s">
        <v>9640</v>
      </c>
      <c r="C1143" t="s">
        <v>6761</v>
      </c>
      <c r="D1143" t="s">
        <v>6895</v>
      </c>
      <c r="E1143">
        <v>134</v>
      </c>
      <c r="F1143">
        <v>145</v>
      </c>
      <c r="G1143">
        <v>12</v>
      </c>
      <c r="H1143">
        <v>2</v>
      </c>
      <c r="J1143" t="s">
        <v>197</v>
      </c>
      <c r="K1143" t="s">
        <v>198</v>
      </c>
      <c r="L1143" t="s">
        <v>199</v>
      </c>
      <c r="M1143" t="s">
        <v>200</v>
      </c>
      <c r="N1143" t="s">
        <v>201</v>
      </c>
    </row>
    <row r="1144" spans="1:14" x14ac:dyDescent="0.2">
      <c r="A1144" t="s">
        <v>9641</v>
      </c>
      <c r="B1144" t="s">
        <v>9641</v>
      </c>
      <c r="C1144" t="s">
        <v>6741</v>
      </c>
      <c r="D1144" t="s">
        <v>6899</v>
      </c>
      <c r="E1144">
        <v>80</v>
      </c>
      <c r="F1144">
        <v>93</v>
      </c>
      <c r="G1144">
        <v>14</v>
      </c>
      <c r="H1144">
        <v>3</v>
      </c>
      <c r="J1144" t="s">
        <v>9642</v>
      </c>
      <c r="K1144" t="s">
        <v>9643</v>
      </c>
      <c r="L1144" t="s">
        <v>9644</v>
      </c>
      <c r="M1144" t="s">
        <v>9645</v>
      </c>
      <c r="N1144" t="s">
        <v>9646</v>
      </c>
    </row>
    <row r="1145" spans="1:14" x14ac:dyDescent="0.2">
      <c r="A1145" t="s">
        <v>9647</v>
      </c>
      <c r="B1145" t="s">
        <v>9647</v>
      </c>
      <c r="C1145" t="s">
        <v>6761</v>
      </c>
      <c r="D1145" t="s">
        <v>6757</v>
      </c>
      <c r="E1145">
        <v>271</v>
      </c>
      <c r="F1145">
        <v>298</v>
      </c>
      <c r="G1145">
        <v>28</v>
      </c>
      <c r="H1145">
        <v>3</v>
      </c>
      <c r="J1145" t="s">
        <v>8923</v>
      </c>
      <c r="K1145" t="s">
        <v>6617</v>
      </c>
      <c r="L1145" t="s">
        <v>6616</v>
      </c>
      <c r="M1145" t="s">
        <v>8924</v>
      </c>
      <c r="N1145" t="s">
        <v>8925</v>
      </c>
    </row>
    <row r="1146" spans="1:14" x14ac:dyDescent="0.2">
      <c r="A1146" t="s">
        <v>9648</v>
      </c>
      <c r="B1146" t="s">
        <v>9649</v>
      </c>
      <c r="C1146" t="s">
        <v>6761</v>
      </c>
      <c r="D1146" t="s">
        <v>6809</v>
      </c>
      <c r="E1146">
        <v>271</v>
      </c>
      <c r="F1146">
        <v>313</v>
      </c>
      <c r="G1146">
        <v>43</v>
      </c>
      <c r="H1146">
        <v>5</v>
      </c>
      <c r="I1146" t="s">
        <v>9650</v>
      </c>
      <c r="J1146" t="s">
        <v>8923</v>
      </c>
      <c r="K1146" t="s">
        <v>6617</v>
      </c>
      <c r="L1146" t="s">
        <v>6616</v>
      </c>
      <c r="M1146" t="s">
        <v>8924</v>
      </c>
      <c r="N1146" t="s">
        <v>8925</v>
      </c>
    </row>
    <row r="1147" spans="1:14" x14ac:dyDescent="0.2">
      <c r="A1147" t="s">
        <v>9651</v>
      </c>
      <c r="B1147" t="s">
        <v>9651</v>
      </c>
      <c r="C1147" t="s">
        <v>6741</v>
      </c>
      <c r="D1147" t="s">
        <v>6835</v>
      </c>
      <c r="E1147">
        <v>250</v>
      </c>
      <c r="F1147">
        <v>269</v>
      </c>
      <c r="G1147">
        <v>20</v>
      </c>
      <c r="H1147">
        <v>3</v>
      </c>
      <c r="J1147" t="s">
        <v>9652</v>
      </c>
      <c r="K1147" t="s">
        <v>9653</v>
      </c>
      <c r="L1147" t="s">
        <v>9654</v>
      </c>
      <c r="M1147" t="s">
        <v>9655</v>
      </c>
      <c r="N1147" t="s">
        <v>9656</v>
      </c>
    </row>
    <row r="1148" spans="1:14" x14ac:dyDescent="0.2">
      <c r="A1148" t="s">
        <v>9657</v>
      </c>
      <c r="B1148" t="s">
        <v>9657</v>
      </c>
      <c r="C1148" t="s">
        <v>6761</v>
      </c>
      <c r="D1148" t="s">
        <v>6757</v>
      </c>
      <c r="E1148">
        <v>272</v>
      </c>
      <c r="F1148">
        <v>290</v>
      </c>
      <c r="G1148">
        <v>19</v>
      </c>
      <c r="H1148">
        <v>4</v>
      </c>
      <c r="J1148" t="s">
        <v>1201</v>
      </c>
      <c r="K1148" t="s">
        <v>1202</v>
      </c>
      <c r="L1148" t="s">
        <v>1203</v>
      </c>
      <c r="M1148" t="s">
        <v>1204</v>
      </c>
      <c r="N1148" t="s">
        <v>1205</v>
      </c>
    </row>
    <row r="1149" spans="1:14" x14ac:dyDescent="0.2">
      <c r="A1149" t="s">
        <v>9657</v>
      </c>
      <c r="B1149" t="s">
        <v>9658</v>
      </c>
      <c r="C1149" t="s">
        <v>6761</v>
      </c>
      <c r="D1149" t="s">
        <v>6757</v>
      </c>
      <c r="E1149">
        <v>272</v>
      </c>
      <c r="F1149">
        <v>290</v>
      </c>
      <c r="G1149">
        <v>19</v>
      </c>
      <c r="H1149">
        <v>4</v>
      </c>
      <c r="I1149" t="s">
        <v>7069</v>
      </c>
      <c r="J1149" t="s">
        <v>1201</v>
      </c>
      <c r="K1149" t="s">
        <v>1202</v>
      </c>
      <c r="L1149" t="s">
        <v>1203</v>
      </c>
      <c r="M1149" t="s">
        <v>1204</v>
      </c>
      <c r="N1149" t="s">
        <v>1205</v>
      </c>
    </row>
    <row r="1150" spans="1:14" x14ac:dyDescent="0.2">
      <c r="A1150" t="s">
        <v>9657</v>
      </c>
      <c r="B1150" t="s">
        <v>1199</v>
      </c>
      <c r="C1150" t="s">
        <v>6761</v>
      </c>
      <c r="D1150" t="s">
        <v>6757</v>
      </c>
      <c r="E1150">
        <v>272</v>
      </c>
      <c r="F1150">
        <v>290</v>
      </c>
      <c r="G1150">
        <v>19</v>
      </c>
      <c r="H1150">
        <v>5</v>
      </c>
      <c r="I1150" t="s">
        <v>9659</v>
      </c>
      <c r="J1150" t="s">
        <v>1201</v>
      </c>
      <c r="K1150" t="s">
        <v>1202</v>
      </c>
      <c r="L1150" t="s">
        <v>1203</v>
      </c>
      <c r="M1150" t="s">
        <v>1204</v>
      </c>
      <c r="N1150" t="s">
        <v>1205</v>
      </c>
    </row>
    <row r="1151" spans="1:14" x14ac:dyDescent="0.2">
      <c r="A1151" t="s">
        <v>9657</v>
      </c>
      <c r="B1151" t="s">
        <v>1200</v>
      </c>
      <c r="C1151" t="s">
        <v>6761</v>
      </c>
      <c r="D1151" t="s">
        <v>6757</v>
      </c>
      <c r="E1151">
        <v>272</v>
      </c>
      <c r="F1151">
        <v>290</v>
      </c>
      <c r="G1151">
        <v>19</v>
      </c>
      <c r="H1151">
        <v>5</v>
      </c>
      <c r="I1151" t="s">
        <v>9660</v>
      </c>
      <c r="J1151" t="s">
        <v>1201</v>
      </c>
      <c r="K1151" t="s">
        <v>1202</v>
      </c>
      <c r="L1151" t="s">
        <v>1203</v>
      </c>
      <c r="M1151" t="s">
        <v>1204</v>
      </c>
      <c r="N1151" t="s">
        <v>1205</v>
      </c>
    </row>
    <row r="1152" spans="1:14" x14ac:dyDescent="0.2">
      <c r="A1152" t="s">
        <v>9661</v>
      </c>
      <c r="B1152" t="s">
        <v>9662</v>
      </c>
      <c r="C1152" t="s">
        <v>6741</v>
      </c>
      <c r="D1152" t="s">
        <v>6762</v>
      </c>
      <c r="E1152">
        <v>115</v>
      </c>
      <c r="F1152">
        <v>149</v>
      </c>
      <c r="G1152">
        <v>35</v>
      </c>
      <c r="H1152">
        <v>4</v>
      </c>
      <c r="I1152" t="s">
        <v>7186</v>
      </c>
      <c r="J1152" t="s">
        <v>7319</v>
      </c>
      <c r="K1152" t="s">
        <v>7320</v>
      </c>
      <c r="L1152" t="s">
        <v>7321</v>
      </c>
      <c r="M1152" t="s">
        <v>7322</v>
      </c>
      <c r="N1152" t="s">
        <v>7323</v>
      </c>
    </row>
    <row r="1153" spans="1:14" x14ac:dyDescent="0.2">
      <c r="A1153" t="s">
        <v>9663</v>
      </c>
      <c r="B1153" t="s">
        <v>9663</v>
      </c>
      <c r="C1153" t="s">
        <v>6741</v>
      </c>
      <c r="D1153" t="s">
        <v>6835</v>
      </c>
      <c r="E1153">
        <v>749</v>
      </c>
      <c r="F1153">
        <v>774</v>
      </c>
      <c r="G1153">
        <v>26</v>
      </c>
      <c r="H1153">
        <v>5</v>
      </c>
      <c r="J1153" t="s">
        <v>9664</v>
      </c>
      <c r="K1153" t="s">
        <v>9665</v>
      </c>
      <c r="L1153" t="s">
        <v>9666</v>
      </c>
      <c r="M1153" t="s">
        <v>9667</v>
      </c>
      <c r="N1153" t="s">
        <v>9668</v>
      </c>
    </row>
    <row r="1154" spans="1:14" x14ac:dyDescent="0.2">
      <c r="A1154" t="s">
        <v>9669</v>
      </c>
      <c r="B1154" t="s">
        <v>9669</v>
      </c>
      <c r="C1154" t="s">
        <v>6761</v>
      </c>
      <c r="D1154" t="s">
        <v>6876</v>
      </c>
      <c r="E1154">
        <v>273</v>
      </c>
      <c r="F1154">
        <v>280</v>
      </c>
      <c r="G1154">
        <v>8</v>
      </c>
      <c r="H1154">
        <v>2</v>
      </c>
      <c r="J1154" t="s">
        <v>154</v>
      </c>
      <c r="K1154" t="s">
        <v>155</v>
      </c>
      <c r="L1154" t="s">
        <v>156</v>
      </c>
      <c r="M1154" t="s">
        <v>157</v>
      </c>
      <c r="N1154" t="s">
        <v>158</v>
      </c>
    </row>
    <row r="1155" spans="1:14" x14ac:dyDescent="0.2">
      <c r="A1155" t="s">
        <v>9670</v>
      </c>
      <c r="B1155" t="s">
        <v>9670</v>
      </c>
      <c r="C1155" t="s">
        <v>6761</v>
      </c>
      <c r="D1155" t="s">
        <v>6761</v>
      </c>
      <c r="E1155">
        <v>273</v>
      </c>
      <c r="F1155">
        <v>295</v>
      </c>
      <c r="G1155">
        <v>23</v>
      </c>
      <c r="H1155">
        <v>3</v>
      </c>
      <c r="J1155" t="s">
        <v>154</v>
      </c>
      <c r="K1155" t="s">
        <v>155</v>
      </c>
      <c r="L1155" t="s">
        <v>156</v>
      </c>
      <c r="M1155" t="s">
        <v>157</v>
      </c>
      <c r="N1155" t="s">
        <v>158</v>
      </c>
    </row>
    <row r="1156" spans="1:14" x14ac:dyDescent="0.2">
      <c r="A1156" t="s">
        <v>9671</v>
      </c>
      <c r="B1156" t="s">
        <v>9671</v>
      </c>
      <c r="C1156" t="s">
        <v>6761</v>
      </c>
      <c r="D1156" t="s">
        <v>6820</v>
      </c>
      <c r="E1156">
        <v>273</v>
      </c>
      <c r="F1156">
        <v>296</v>
      </c>
      <c r="G1156">
        <v>24</v>
      </c>
      <c r="H1156" t="s">
        <v>6758</v>
      </c>
      <c r="J1156" t="s">
        <v>154</v>
      </c>
      <c r="K1156" t="s">
        <v>155</v>
      </c>
      <c r="L1156" t="s">
        <v>156</v>
      </c>
      <c r="M1156" t="s">
        <v>157</v>
      </c>
      <c r="N1156" t="s">
        <v>158</v>
      </c>
    </row>
    <row r="1157" spans="1:14" x14ac:dyDescent="0.2">
      <c r="A1157" t="s">
        <v>9671</v>
      </c>
      <c r="B1157" t="s">
        <v>9672</v>
      </c>
      <c r="C1157" t="s">
        <v>6761</v>
      </c>
      <c r="D1157" t="s">
        <v>6820</v>
      </c>
      <c r="E1157">
        <v>273</v>
      </c>
      <c r="F1157">
        <v>296</v>
      </c>
      <c r="G1157">
        <v>24</v>
      </c>
      <c r="H1157" t="s">
        <v>6758</v>
      </c>
      <c r="I1157" t="s">
        <v>9673</v>
      </c>
      <c r="J1157" t="s">
        <v>154</v>
      </c>
      <c r="K1157" t="s">
        <v>155</v>
      </c>
      <c r="L1157" t="s">
        <v>156</v>
      </c>
      <c r="M1157" t="s">
        <v>157</v>
      </c>
      <c r="N1157" t="s">
        <v>158</v>
      </c>
    </row>
    <row r="1158" spans="1:14" x14ac:dyDescent="0.2">
      <c r="A1158" t="s">
        <v>9671</v>
      </c>
      <c r="B1158" t="s">
        <v>152</v>
      </c>
      <c r="C1158" t="s">
        <v>6761</v>
      </c>
      <c r="D1158" t="s">
        <v>6820</v>
      </c>
      <c r="E1158">
        <v>273</v>
      </c>
      <c r="F1158">
        <v>296</v>
      </c>
      <c r="G1158">
        <v>24</v>
      </c>
      <c r="H1158">
        <v>4</v>
      </c>
      <c r="I1158" t="s">
        <v>8422</v>
      </c>
      <c r="J1158" t="s">
        <v>154</v>
      </c>
      <c r="K1158" t="s">
        <v>155</v>
      </c>
      <c r="L1158" t="s">
        <v>156</v>
      </c>
      <c r="M1158" t="s">
        <v>157</v>
      </c>
      <c r="N1158" t="s">
        <v>158</v>
      </c>
    </row>
    <row r="1159" spans="1:14" x14ac:dyDescent="0.2">
      <c r="A1159" t="s">
        <v>9671</v>
      </c>
      <c r="B1159" t="s">
        <v>153</v>
      </c>
      <c r="C1159" t="s">
        <v>6761</v>
      </c>
      <c r="D1159" t="s">
        <v>6820</v>
      </c>
      <c r="E1159">
        <v>273</v>
      </c>
      <c r="F1159">
        <v>296</v>
      </c>
      <c r="G1159">
        <v>24</v>
      </c>
      <c r="H1159">
        <v>4</v>
      </c>
      <c r="I1159" t="s">
        <v>6763</v>
      </c>
      <c r="J1159" t="s">
        <v>154</v>
      </c>
      <c r="K1159" t="s">
        <v>155</v>
      </c>
      <c r="L1159" t="s">
        <v>156</v>
      </c>
      <c r="M1159" t="s">
        <v>157</v>
      </c>
      <c r="N1159" t="s">
        <v>158</v>
      </c>
    </row>
    <row r="1160" spans="1:14" x14ac:dyDescent="0.2">
      <c r="A1160" t="s">
        <v>9674</v>
      </c>
      <c r="B1160" t="s">
        <v>9674</v>
      </c>
      <c r="C1160" t="s">
        <v>6741</v>
      </c>
      <c r="D1160" t="s">
        <v>6876</v>
      </c>
      <c r="E1160">
        <v>99</v>
      </c>
      <c r="F1160">
        <v>109</v>
      </c>
      <c r="G1160">
        <v>11</v>
      </c>
      <c r="H1160">
        <v>2</v>
      </c>
      <c r="J1160" t="s">
        <v>57</v>
      </c>
      <c r="K1160" t="s">
        <v>58</v>
      </c>
      <c r="L1160" t="s">
        <v>59</v>
      </c>
      <c r="M1160" t="s">
        <v>60</v>
      </c>
      <c r="N1160" t="s">
        <v>61</v>
      </c>
    </row>
    <row r="1161" spans="1:14" x14ac:dyDescent="0.2">
      <c r="A1161" t="s">
        <v>9675</v>
      </c>
      <c r="B1161" t="s">
        <v>9675</v>
      </c>
      <c r="C1161" t="s">
        <v>6761</v>
      </c>
      <c r="D1161" t="s">
        <v>6762</v>
      </c>
      <c r="E1161">
        <v>412</v>
      </c>
      <c r="F1161">
        <v>428</v>
      </c>
      <c r="G1161">
        <v>17</v>
      </c>
      <c r="H1161">
        <v>3</v>
      </c>
      <c r="J1161" t="s">
        <v>6963</v>
      </c>
      <c r="K1161" t="s">
        <v>6964</v>
      </c>
      <c r="L1161" t="s">
        <v>6965</v>
      </c>
      <c r="M1161" t="s">
        <v>6966</v>
      </c>
      <c r="N1161" t="s">
        <v>6967</v>
      </c>
    </row>
    <row r="1162" spans="1:14" x14ac:dyDescent="0.2">
      <c r="A1162" t="s">
        <v>9676</v>
      </c>
      <c r="B1162" t="s">
        <v>9676</v>
      </c>
      <c r="C1162" t="s">
        <v>6761</v>
      </c>
      <c r="D1162" t="s">
        <v>6876</v>
      </c>
      <c r="E1162">
        <v>185</v>
      </c>
      <c r="F1162">
        <v>221</v>
      </c>
      <c r="G1162">
        <v>37</v>
      </c>
      <c r="H1162">
        <v>5</v>
      </c>
      <c r="J1162" t="s">
        <v>9580</v>
      </c>
      <c r="K1162" t="s">
        <v>9581</v>
      </c>
      <c r="L1162" t="s">
        <v>9582</v>
      </c>
      <c r="M1162" t="s">
        <v>9583</v>
      </c>
      <c r="N1162" t="s">
        <v>9584</v>
      </c>
    </row>
    <row r="1163" spans="1:14" x14ac:dyDescent="0.2">
      <c r="A1163" t="s">
        <v>9677</v>
      </c>
      <c r="B1163" t="s">
        <v>9677</v>
      </c>
      <c r="C1163" t="s">
        <v>6761</v>
      </c>
      <c r="D1163" t="s">
        <v>6932</v>
      </c>
      <c r="E1163">
        <v>253</v>
      </c>
      <c r="F1163">
        <v>268</v>
      </c>
      <c r="G1163">
        <v>16</v>
      </c>
      <c r="H1163" t="s">
        <v>6758</v>
      </c>
      <c r="J1163" t="s">
        <v>432</v>
      </c>
      <c r="K1163" t="s">
        <v>433</v>
      </c>
      <c r="L1163" t="s">
        <v>434</v>
      </c>
      <c r="M1163" t="s">
        <v>435</v>
      </c>
      <c r="N1163" t="s">
        <v>436</v>
      </c>
    </row>
    <row r="1164" spans="1:14" x14ac:dyDescent="0.2">
      <c r="A1164" t="s">
        <v>9678</v>
      </c>
      <c r="B1164" t="s">
        <v>9679</v>
      </c>
      <c r="C1164" t="s">
        <v>6741</v>
      </c>
      <c r="D1164" t="s">
        <v>6742</v>
      </c>
      <c r="E1164">
        <v>197</v>
      </c>
      <c r="F1164">
        <v>210</v>
      </c>
      <c r="G1164">
        <v>14</v>
      </c>
      <c r="H1164">
        <v>3</v>
      </c>
      <c r="I1164" t="s">
        <v>7265</v>
      </c>
      <c r="J1164" t="s">
        <v>696</v>
      </c>
      <c r="K1164" t="s">
        <v>697</v>
      </c>
      <c r="L1164" t="s">
        <v>698</v>
      </c>
      <c r="M1164" t="s">
        <v>699</v>
      </c>
      <c r="N1164" t="s">
        <v>700</v>
      </c>
    </row>
    <row r="1165" spans="1:14" x14ac:dyDescent="0.2">
      <c r="A1165" t="s">
        <v>9680</v>
      </c>
      <c r="B1165" t="s">
        <v>9681</v>
      </c>
      <c r="C1165" t="s">
        <v>6741</v>
      </c>
      <c r="D1165" t="s">
        <v>6895</v>
      </c>
      <c r="E1165">
        <v>197</v>
      </c>
      <c r="F1165">
        <v>229</v>
      </c>
      <c r="G1165">
        <v>33</v>
      </c>
      <c r="H1165">
        <v>6</v>
      </c>
      <c r="I1165" t="s">
        <v>7265</v>
      </c>
      <c r="J1165" t="s">
        <v>696</v>
      </c>
      <c r="K1165" t="s">
        <v>697</v>
      </c>
      <c r="L1165" t="s">
        <v>698</v>
      </c>
      <c r="M1165" t="s">
        <v>699</v>
      </c>
      <c r="N1165" t="s">
        <v>700</v>
      </c>
    </row>
    <row r="1166" spans="1:14" x14ac:dyDescent="0.2">
      <c r="A1166" t="s">
        <v>9682</v>
      </c>
      <c r="B1166" t="s">
        <v>1335</v>
      </c>
      <c r="C1166" t="s">
        <v>6761</v>
      </c>
      <c r="D1166" t="s">
        <v>7124</v>
      </c>
      <c r="E1166">
        <v>330</v>
      </c>
      <c r="F1166">
        <v>338</v>
      </c>
      <c r="G1166">
        <v>9</v>
      </c>
      <c r="H1166">
        <v>3</v>
      </c>
      <c r="I1166" t="s">
        <v>6852</v>
      </c>
      <c r="J1166" t="s">
        <v>912</v>
      </c>
      <c r="K1166" t="s">
        <v>913</v>
      </c>
      <c r="L1166" t="s">
        <v>914</v>
      </c>
      <c r="M1166" t="s">
        <v>915</v>
      </c>
      <c r="N1166" t="s">
        <v>916</v>
      </c>
    </row>
    <row r="1167" spans="1:14" x14ac:dyDescent="0.2">
      <c r="A1167" t="s">
        <v>9682</v>
      </c>
      <c r="B1167" t="s">
        <v>1336</v>
      </c>
      <c r="C1167" t="s">
        <v>6761</v>
      </c>
      <c r="D1167" t="s">
        <v>7124</v>
      </c>
      <c r="E1167">
        <v>330</v>
      </c>
      <c r="F1167">
        <v>338</v>
      </c>
      <c r="G1167">
        <v>9</v>
      </c>
      <c r="H1167">
        <v>3</v>
      </c>
      <c r="I1167" t="s">
        <v>6853</v>
      </c>
      <c r="J1167" t="s">
        <v>912</v>
      </c>
      <c r="K1167" t="s">
        <v>913</v>
      </c>
      <c r="L1167" t="s">
        <v>914</v>
      </c>
      <c r="M1167" t="s">
        <v>915</v>
      </c>
      <c r="N1167" t="s">
        <v>916</v>
      </c>
    </row>
    <row r="1168" spans="1:14" x14ac:dyDescent="0.2">
      <c r="A1168" t="s">
        <v>9683</v>
      </c>
      <c r="B1168" t="s">
        <v>9683</v>
      </c>
      <c r="C1168" t="s">
        <v>6761</v>
      </c>
      <c r="D1168" t="s">
        <v>7038</v>
      </c>
      <c r="E1168">
        <v>405</v>
      </c>
      <c r="F1168">
        <v>421</v>
      </c>
      <c r="G1168">
        <v>17</v>
      </c>
      <c r="H1168">
        <v>3</v>
      </c>
      <c r="J1168" t="s">
        <v>8120</v>
      </c>
      <c r="K1168" t="s">
        <v>8121</v>
      </c>
      <c r="L1168" t="s">
        <v>8122</v>
      </c>
      <c r="M1168" t="s">
        <v>8123</v>
      </c>
      <c r="N1168" t="s">
        <v>8124</v>
      </c>
    </row>
    <row r="1169" spans="1:14" x14ac:dyDescent="0.2">
      <c r="A1169" t="s">
        <v>9684</v>
      </c>
      <c r="B1169" t="s">
        <v>926</v>
      </c>
      <c r="C1169" t="s">
        <v>6761</v>
      </c>
      <c r="D1169" t="s">
        <v>6895</v>
      </c>
      <c r="E1169">
        <v>85</v>
      </c>
      <c r="F1169">
        <v>94</v>
      </c>
      <c r="G1169">
        <v>10</v>
      </c>
      <c r="H1169">
        <v>3</v>
      </c>
      <c r="I1169" t="s">
        <v>6849</v>
      </c>
      <c r="J1169" t="s">
        <v>928</v>
      </c>
      <c r="K1169" t="s">
        <v>929</v>
      </c>
      <c r="L1169" t="s">
        <v>930</v>
      </c>
      <c r="M1169" t="s">
        <v>931</v>
      </c>
      <c r="N1169" t="s">
        <v>932</v>
      </c>
    </row>
    <row r="1170" spans="1:14" x14ac:dyDescent="0.2">
      <c r="A1170" t="s">
        <v>9684</v>
      </c>
      <c r="B1170" t="s">
        <v>927</v>
      </c>
      <c r="C1170" t="s">
        <v>6761</v>
      </c>
      <c r="D1170" t="s">
        <v>6895</v>
      </c>
      <c r="E1170">
        <v>85</v>
      </c>
      <c r="F1170">
        <v>94</v>
      </c>
      <c r="G1170">
        <v>10</v>
      </c>
      <c r="H1170">
        <v>3</v>
      </c>
      <c r="I1170" t="s">
        <v>6850</v>
      </c>
      <c r="J1170" t="s">
        <v>928</v>
      </c>
      <c r="K1170" t="s">
        <v>929</v>
      </c>
      <c r="L1170" t="s">
        <v>930</v>
      </c>
      <c r="M1170" t="s">
        <v>931</v>
      </c>
      <c r="N1170" t="s">
        <v>932</v>
      </c>
    </row>
    <row r="1171" spans="1:14" x14ac:dyDescent="0.2">
      <c r="A1171" t="s">
        <v>9685</v>
      </c>
      <c r="B1171" t="s">
        <v>9685</v>
      </c>
      <c r="C1171" t="s">
        <v>6761</v>
      </c>
      <c r="D1171" t="s">
        <v>6750</v>
      </c>
      <c r="E1171">
        <v>489</v>
      </c>
      <c r="F1171">
        <v>523</v>
      </c>
      <c r="G1171">
        <v>35</v>
      </c>
      <c r="H1171" t="s">
        <v>6758</v>
      </c>
      <c r="J1171" t="s">
        <v>7085</v>
      </c>
      <c r="K1171" t="s">
        <v>7086</v>
      </c>
      <c r="L1171" t="s">
        <v>7087</v>
      </c>
      <c r="M1171" t="s">
        <v>7088</v>
      </c>
      <c r="N1171" t="s">
        <v>7089</v>
      </c>
    </row>
    <row r="1172" spans="1:14" x14ac:dyDescent="0.2">
      <c r="A1172" t="s">
        <v>9686</v>
      </c>
      <c r="B1172" t="s">
        <v>9686</v>
      </c>
      <c r="C1172" t="s">
        <v>6741</v>
      </c>
      <c r="D1172" t="s">
        <v>6840</v>
      </c>
      <c r="E1172">
        <v>101</v>
      </c>
      <c r="F1172">
        <v>124</v>
      </c>
      <c r="G1172">
        <v>24</v>
      </c>
      <c r="H1172">
        <v>4</v>
      </c>
      <c r="J1172" t="s">
        <v>8319</v>
      </c>
      <c r="K1172" t="s">
        <v>6244</v>
      </c>
      <c r="L1172" t="s">
        <v>6243</v>
      </c>
      <c r="M1172" t="s">
        <v>8320</v>
      </c>
      <c r="N1172" t="s">
        <v>8321</v>
      </c>
    </row>
    <row r="1173" spans="1:14" x14ac:dyDescent="0.2">
      <c r="A1173" t="s">
        <v>9687</v>
      </c>
      <c r="B1173" t="s">
        <v>9687</v>
      </c>
      <c r="C1173" t="s">
        <v>6761</v>
      </c>
      <c r="D1173" t="s">
        <v>6742</v>
      </c>
      <c r="E1173">
        <v>105</v>
      </c>
      <c r="F1173">
        <v>140</v>
      </c>
      <c r="G1173">
        <v>36</v>
      </c>
      <c r="H1173" t="s">
        <v>6836</v>
      </c>
      <c r="J1173" t="s">
        <v>7898</v>
      </c>
      <c r="K1173" t="s">
        <v>7899</v>
      </c>
      <c r="L1173" t="s">
        <v>7900</v>
      </c>
      <c r="M1173" t="s">
        <v>7901</v>
      </c>
      <c r="N1173" t="s">
        <v>7902</v>
      </c>
    </row>
    <row r="1174" spans="1:14" x14ac:dyDescent="0.2">
      <c r="A1174" t="s">
        <v>9688</v>
      </c>
      <c r="B1174" t="s">
        <v>9688</v>
      </c>
      <c r="C1174" t="s">
        <v>6741</v>
      </c>
      <c r="D1174" t="s">
        <v>6757</v>
      </c>
      <c r="E1174">
        <v>185</v>
      </c>
      <c r="F1174">
        <v>202</v>
      </c>
      <c r="G1174">
        <v>18</v>
      </c>
      <c r="H1174" t="s">
        <v>6990</v>
      </c>
      <c r="J1174" t="s">
        <v>1239</v>
      </c>
      <c r="K1174" t="s">
        <v>1240</v>
      </c>
      <c r="L1174" t="s">
        <v>1241</v>
      </c>
      <c r="M1174" t="s">
        <v>1242</v>
      </c>
      <c r="N1174" t="s">
        <v>1243</v>
      </c>
    </row>
    <row r="1175" spans="1:14" x14ac:dyDescent="0.2">
      <c r="A1175" t="s">
        <v>9689</v>
      </c>
      <c r="B1175" t="s">
        <v>9689</v>
      </c>
      <c r="C1175" t="s">
        <v>6741</v>
      </c>
      <c r="D1175" t="s">
        <v>6835</v>
      </c>
      <c r="E1175">
        <v>185</v>
      </c>
      <c r="F1175">
        <v>205</v>
      </c>
      <c r="G1175">
        <v>21</v>
      </c>
      <c r="H1175" t="s">
        <v>6758</v>
      </c>
      <c r="J1175" t="s">
        <v>1239</v>
      </c>
      <c r="K1175" t="s">
        <v>1240</v>
      </c>
      <c r="L1175" t="s">
        <v>1241</v>
      </c>
      <c r="M1175" t="s">
        <v>1242</v>
      </c>
      <c r="N1175" t="s">
        <v>1243</v>
      </c>
    </row>
    <row r="1176" spans="1:14" x14ac:dyDescent="0.2">
      <c r="A1176" t="s">
        <v>9690</v>
      </c>
      <c r="B1176" t="s">
        <v>9690</v>
      </c>
      <c r="C1176" t="s">
        <v>6761</v>
      </c>
      <c r="D1176" t="s">
        <v>6742</v>
      </c>
      <c r="E1176">
        <v>406</v>
      </c>
      <c r="F1176">
        <v>424</v>
      </c>
      <c r="G1176">
        <v>19</v>
      </c>
      <c r="H1176">
        <v>4</v>
      </c>
      <c r="J1176" t="s">
        <v>9691</v>
      </c>
      <c r="K1176" t="s">
        <v>9692</v>
      </c>
      <c r="L1176" t="s">
        <v>9693</v>
      </c>
      <c r="M1176" t="s">
        <v>9694</v>
      </c>
      <c r="N1176" t="s">
        <v>9695</v>
      </c>
    </row>
    <row r="1177" spans="1:14" x14ac:dyDescent="0.2">
      <c r="A1177" t="s">
        <v>9696</v>
      </c>
      <c r="B1177" t="s">
        <v>9696</v>
      </c>
      <c r="C1177" t="s">
        <v>6761</v>
      </c>
      <c r="D1177" t="s">
        <v>6742</v>
      </c>
      <c r="E1177">
        <v>502</v>
      </c>
      <c r="F1177">
        <v>515</v>
      </c>
      <c r="G1177">
        <v>14</v>
      </c>
      <c r="H1177" t="s">
        <v>6990</v>
      </c>
      <c r="J1177" t="s">
        <v>6869</v>
      </c>
      <c r="K1177" t="s">
        <v>6870</v>
      </c>
      <c r="L1177" t="s">
        <v>6871</v>
      </c>
      <c r="M1177" t="s">
        <v>6872</v>
      </c>
      <c r="N1177" t="s">
        <v>6873</v>
      </c>
    </row>
    <row r="1178" spans="1:14" x14ac:dyDescent="0.2">
      <c r="A1178" t="s">
        <v>9697</v>
      </c>
      <c r="B1178" t="s">
        <v>9697</v>
      </c>
      <c r="C1178" t="s">
        <v>6761</v>
      </c>
      <c r="D1178" t="s">
        <v>6762</v>
      </c>
      <c r="E1178">
        <v>502</v>
      </c>
      <c r="F1178">
        <v>532</v>
      </c>
      <c r="G1178">
        <v>31</v>
      </c>
      <c r="H1178" t="s">
        <v>6765</v>
      </c>
      <c r="J1178" t="s">
        <v>6869</v>
      </c>
      <c r="K1178" t="s">
        <v>6870</v>
      </c>
      <c r="L1178" t="s">
        <v>6871</v>
      </c>
      <c r="M1178" t="s">
        <v>6872</v>
      </c>
      <c r="N1178" t="s">
        <v>6873</v>
      </c>
    </row>
    <row r="1179" spans="1:14" x14ac:dyDescent="0.2">
      <c r="A1179" t="s">
        <v>9698</v>
      </c>
      <c r="B1179" t="s">
        <v>9698</v>
      </c>
      <c r="C1179" t="s">
        <v>6761</v>
      </c>
      <c r="D1179" t="s">
        <v>6932</v>
      </c>
      <c r="E1179">
        <v>112</v>
      </c>
      <c r="F1179">
        <v>137</v>
      </c>
      <c r="G1179">
        <v>26</v>
      </c>
      <c r="H1179">
        <v>4</v>
      </c>
      <c r="J1179" t="s">
        <v>8923</v>
      </c>
      <c r="K1179" t="s">
        <v>6617</v>
      </c>
      <c r="L1179" t="s">
        <v>6616</v>
      </c>
      <c r="M1179" t="s">
        <v>8924</v>
      </c>
      <c r="N1179" t="s">
        <v>8925</v>
      </c>
    </row>
    <row r="1180" spans="1:14" x14ac:dyDescent="0.2">
      <c r="A1180" t="s">
        <v>9699</v>
      </c>
      <c r="B1180" t="s">
        <v>9699</v>
      </c>
      <c r="C1180" t="s">
        <v>6741</v>
      </c>
      <c r="D1180" t="s">
        <v>6742</v>
      </c>
      <c r="E1180">
        <v>163</v>
      </c>
      <c r="F1180">
        <v>169</v>
      </c>
      <c r="G1180">
        <v>7</v>
      </c>
      <c r="H1180">
        <v>2</v>
      </c>
      <c r="J1180" t="s">
        <v>6923</v>
      </c>
      <c r="K1180" t="s">
        <v>6924</v>
      </c>
      <c r="L1180" t="s">
        <v>6925</v>
      </c>
      <c r="M1180" t="s">
        <v>6926</v>
      </c>
      <c r="N1180" t="s">
        <v>6927</v>
      </c>
    </row>
    <row r="1181" spans="1:14" x14ac:dyDescent="0.2">
      <c r="A1181" t="s">
        <v>9700</v>
      </c>
      <c r="B1181" t="s">
        <v>9701</v>
      </c>
      <c r="C1181" t="s">
        <v>6741</v>
      </c>
      <c r="D1181" t="s">
        <v>6899</v>
      </c>
      <c r="E1181">
        <v>403</v>
      </c>
      <c r="F1181">
        <v>436</v>
      </c>
      <c r="G1181">
        <v>34</v>
      </c>
      <c r="H1181">
        <v>5</v>
      </c>
      <c r="I1181" t="s">
        <v>9702</v>
      </c>
      <c r="J1181" t="s">
        <v>6802</v>
      </c>
      <c r="K1181" t="s">
        <v>6803</v>
      </c>
      <c r="L1181" t="s">
        <v>6804</v>
      </c>
      <c r="M1181" t="s">
        <v>6805</v>
      </c>
      <c r="N1181" t="s">
        <v>6806</v>
      </c>
    </row>
    <row r="1182" spans="1:14" x14ac:dyDescent="0.2">
      <c r="A1182" t="s">
        <v>9703</v>
      </c>
      <c r="B1182" t="s">
        <v>9703</v>
      </c>
      <c r="C1182" t="s">
        <v>6741</v>
      </c>
      <c r="D1182" t="s">
        <v>6820</v>
      </c>
      <c r="E1182">
        <v>302</v>
      </c>
      <c r="F1182">
        <v>311</v>
      </c>
      <c r="G1182">
        <v>10</v>
      </c>
      <c r="H1182" t="s">
        <v>6990</v>
      </c>
      <c r="J1182" t="s">
        <v>9704</v>
      </c>
      <c r="K1182" t="s">
        <v>9705</v>
      </c>
      <c r="L1182" t="s">
        <v>9706</v>
      </c>
      <c r="M1182" t="s">
        <v>9707</v>
      </c>
      <c r="N1182" t="s">
        <v>9708</v>
      </c>
    </row>
    <row r="1183" spans="1:14" x14ac:dyDescent="0.2">
      <c r="A1183" t="s">
        <v>9709</v>
      </c>
      <c r="B1183" t="s">
        <v>9709</v>
      </c>
      <c r="C1183" t="s">
        <v>6761</v>
      </c>
      <c r="D1183" t="s">
        <v>6757</v>
      </c>
      <c r="E1183">
        <v>33</v>
      </c>
      <c r="F1183">
        <v>40</v>
      </c>
      <c r="G1183">
        <v>8</v>
      </c>
      <c r="H1183">
        <v>2</v>
      </c>
      <c r="J1183" t="s">
        <v>9710</v>
      </c>
      <c r="K1183" t="s">
        <v>9711</v>
      </c>
      <c r="L1183" t="s">
        <v>9712</v>
      </c>
      <c r="M1183" t="s">
        <v>9713</v>
      </c>
      <c r="N1183" t="s">
        <v>9714</v>
      </c>
    </row>
    <row r="1184" spans="1:14" x14ac:dyDescent="0.2">
      <c r="A1184" t="s">
        <v>9715</v>
      </c>
      <c r="B1184" t="s">
        <v>9715</v>
      </c>
      <c r="C1184" t="s">
        <v>6761</v>
      </c>
      <c r="D1184" t="s">
        <v>7915</v>
      </c>
      <c r="E1184">
        <v>109</v>
      </c>
      <c r="F1184">
        <v>119</v>
      </c>
      <c r="G1184">
        <v>11</v>
      </c>
      <c r="H1184">
        <v>2</v>
      </c>
      <c r="J1184" t="s">
        <v>8152</v>
      </c>
      <c r="K1184" t="s">
        <v>8153</v>
      </c>
      <c r="L1184" t="s">
        <v>8154</v>
      </c>
      <c r="M1184" t="s">
        <v>8155</v>
      </c>
      <c r="N1184" t="s">
        <v>8156</v>
      </c>
    </row>
    <row r="1185" spans="1:14" x14ac:dyDescent="0.2">
      <c r="A1185" t="s">
        <v>9716</v>
      </c>
      <c r="B1185" t="s">
        <v>9716</v>
      </c>
      <c r="C1185" t="s">
        <v>6761</v>
      </c>
      <c r="D1185" t="s">
        <v>6742</v>
      </c>
      <c r="E1185">
        <v>109</v>
      </c>
      <c r="F1185">
        <v>121</v>
      </c>
      <c r="G1185">
        <v>13</v>
      </c>
      <c r="H1185">
        <v>3</v>
      </c>
      <c r="J1185" t="s">
        <v>8152</v>
      </c>
      <c r="K1185" t="s">
        <v>8153</v>
      </c>
      <c r="L1185" t="s">
        <v>8154</v>
      </c>
      <c r="M1185" t="s">
        <v>8155</v>
      </c>
      <c r="N1185" t="s">
        <v>8156</v>
      </c>
    </row>
    <row r="1186" spans="1:14" x14ac:dyDescent="0.2">
      <c r="A1186" t="s">
        <v>9717</v>
      </c>
      <c r="B1186" t="s">
        <v>9717</v>
      </c>
      <c r="C1186" t="s">
        <v>6761</v>
      </c>
      <c r="D1186" t="s">
        <v>6835</v>
      </c>
      <c r="E1186">
        <v>641</v>
      </c>
      <c r="F1186">
        <v>650</v>
      </c>
      <c r="G1186">
        <v>10</v>
      </c>
      <c r="H1186">
        <v>2</v>
      </c>
      <c r="J1186" t="s">
        <v>9368</v>
      </c>
      <c r="K1186" t="s">
        <v>9369</v>
      </c>
      <c r="L1186" t="s">
        <v>9370</v>
      </c>
      <c r="M1186" t="s">
        <v>9371</v>
      </c>
      <c r="N1186" t="s">
        <v>9372</v>
      </c>
    </row>
    <row r="1187" spans="1:14" x14ac:dyDescent="0.2">
      <c r="A1187" t="s">
        <v>9718</v>
      </c>
      <c r="B1187" t="s">
        <v>9718</v>
      </c>
      <c r="C1187" t="s">
        <v>6741</v>
      </c>
      <c r="D1187" t="s">
        <v>6876</v>
      </c>
      <c r="E1187">
        <v>263</v>
      </c>
      <c r="F1187">
        <v>274</v>
      </c>
      <c r="G1187">
        <v>12</v>
      </c>
      <c r="H1187">
        <v>3</v>
      </c>
      <c r="J1187" t="s">
        <v>7904</v>
      </c>
      <c r="K1187" t="s">
        <v>7905</v>
      </c>
      <c r="L1187" t="s">
        <v>7906</v>
      </c>
      <c r="M1187" t="s">
        <v>7907</v>
      </c>
      <c r="N1187" t="s">
        <v>7908</v>
      </c>
    </row>
    <row r="1188" spans="1:14" x14ac:dyDescent="0.2">
      <c r="A1188" t="s">
        <v>9719</v>
      </c>
      <c r="B1188" t="s">
        <v>9719</v>
      </c>
      <c r="C1188" t="s">
        <v>6741</v>
      </c>
      <c r="D1188" t="s">
        <v>6835</v>
      </c>
      <c r="E1188">
        <v>544</v>
      </c>
      <c r="F1188">
        <v>569</v>
      </c>
      <c r="G1188">
        <v>26</v>
      </c>
      <c r="H1188">
        <v>4</v>
      </c>
      <c r="J1188" t="s">
        <v>9720</v>
      </c>
      <c r="K1188" t="s">
        <v>6509</v>
      </c>
      <c r="L1188" t="s">
        <v>6508</v>
      </c>
      <c r="M1188" t="s">
        <v>9721</v>
      </c>
      <c r="N1188" t="s">
        <v>9722</v>
      </c>
    </row>
    <row r="1189" spans="1:14" x14ac:dyDescent="0.2">
      <c r="A1189" t="s">
        <v>9723</v>
      </c>
      <c r="B1189" t="s">
        <v>9724</v>
      </c>
      <c r="C1189" t="s">
        <v>6761</v>
      </c>
      <c r="D1189" t="s">
        <v>6899</v>
      </c>
      <c r="E1189">
        <v>79</v>
      </c>
      <c r="F1189">
        <v>89</v>
      </c>
      <c r="G1189">
        <v>11</v>
      </c>
      <c r="H1189" t="s">
        <v>8041</v>
      </c>
      <c r="I1189" t="s">
        <v>6879</v>
      </c>
      <c r="J1189" t="s">
        <v>657</v>
      </c>
      <c r="K1189" t="s">
        <v>658</v>
      </c>
      <c r="L1189" t="s">
        <v>659</v>
      </c>
      <c r="M1189" t="s">
        <v>660</v>
      </c>
      <c r="N1189" t="s">
        <v>661</v>
      </c>
    </row>
    <row r="1190" spans="1:14" x14ac:dyDescent="0.2">
      <c r="A1190" t="s">
        <v>9725</v>
      </c>
      <c r="B1190" t="s">
        <v>9726</v>
      </c>
      <c r="C1190" t="s">
        <v>6761</v>
      </c>
      <c r="D1190" t="s">
        <v>6742</v>
      </c>
      <c r="E1190">
        <v>79</v>
      </c>
      <c r="F1190">
        <v>97</v>
      </c>
      <c r="G1190">
        <v>19</v>
      </c>
      <c r="H1190">
        <v>4</v>
      </c>
      <c r="I1190" t="s">
        <v>6879</v>
      </c>
      <c r="J1190" t="s">
        <v>657</v>
      </c>
      <c r="K1190" t="s">
        <v>658</v>
      </c>
      <c r="L1190" t="s">
        <v>659</v>
      </c>
      <c r="M1190" t="s">
        <v>660</v>
      </c>
      <c r="N1190" t="s">
        <v>661</v>
      </c>
    </row>
    <row r="1191" spans="1:14" x14ac:dyDescent="0.2">
      <c r="A1191" t="s">
        <v>9723</v>
      </c>
      <c r="B1191" t="s">
        <v>9727</v>
      </c>
      <c r="C1191" t="s">
        <v>6761</v>
      </c>
      <c r="D1191" t="s">
        <v>6899</v>
      </c>
      <c r="E1191">
        <v>79</v>
      </c>
      <c r="F1191">
        <v>89</v>
      </c>
      <c r="G1191">
        <v>11</v>
      </c>
      <c r="H1191">
        <v>2</v>
      </c>
      <c r="I1191" t="s">
        <v>9728</v>
      </c>
      <c r="J1191" t="s">
        <v>657</v>
      </c>
      <c r="K1191" t="s">
        <v>658</v>
      </c>
      <c r="L1191" t="s">
        <v>659</v>
      </c>
      <c r="M1191" t="s">
        <v>660</v>
      </c>
      <c r="N1191" t="s">
        <v>661</v>
      </c>
    </row>
    <row r="1192" spans="1:14" x14ac:dyDescent="0.2">
      <c r="A1192" t="s">
        <v>9729</v>
      </c>
      <c r="B1192" t="s">
        <v>9729</v>
      </c>
      <c r="C1192" t="s">
        <v>6761</v>
      </c>
      <c r="D1192" t="s">
        <v>6788</v>
      </c>
      <c r="E1192">
        <v>268</v>
      </c>
      <c r="F1192">
        <v>275</v>
      </c>
      <c r="G1192">
        <v>8</v>
      </c>
      <c r="H1192">
        <v>2</v>
      </c>
      <c r="J1192" t="s">
        <v>6951</v>
      </c>
      <c r="K1192" t="s">
        <v>6952</v>
      </c>
      <c r="L1192" t="s">
        <v>6953</v>
      </c>
      <c r="M1192" t="s">
        <v>6954</v>
      </c>
      <c r="N1192" t="s">
        <v>6955</v>
      </c>
    </row>
    <row r="1193" spans="1:14" x14ac:dyDescent="0.2">
      <c r="A1193" t="s">
        <v>9730</v>
      </c>
      <c r="B1193" t="s">
        <v>9730</v>
      </c>
      <c r="C1193" t="s">
        <v>6761</v>
      </c>
      <c r="D1193" t="s">
        <v>6932</v>
      </c>
      <c r="E1193">
        <v>518</v>
      </c>
      <c r="F1193">
        <v>529</v>
      </c>
      <c r="G1193">
        <v>12</v>
      </c>
      <c r="H1193">
        <v>2</v>
      </c>
      <c r="J1193" t="s">
        <v>9731</v>
      </c>
      <c r="K1193" t="s">
        <v>9732</v>
      </c>
      <c r="L1193" t="s">
        <v>9733</v>
      </c>
      <c r="M1193" t="s">
        <v>9734</v>
      </c>
      <c r="N1193" t="s">
        <v>9735</v>
      </c>
    </row>
    <row r="1194" spans="1:14" x14ac:dyDescent="0.2">
      <c r="A1194" t="s">
        <v>9736</v>
      </c>
      <c r="B1194" t="s">
        <v>9736</v>
      </c>
      <c r="C1194" t="s">
        <v>6741</v>
      </c>
      <c r="D1194" t="s">
        <v>6809</v>
      </c>
      <c r="E1194">
        <v>347</v>
      </c>
      <c r="F1194">
        <v>392</v>
      </c>
      <c r="G1194">
        <v>46</v>
      </c>
      <c r="H1194">
        <v>5</v>
      </c>
      <c r="J1194" t="s">
        <v>1086</v>
      </c>
      <c r="K1194" t="s">
        <v>1087</v>
      </c>
      <c r="L1194" t="s">
        <v>1088</v>
      </c>
      <c r="M1194" t="s">
        <v>1089</v>
      </c>
      <c r="N1194" t="s">
        <v>1090</v>
      </c>
    </row>
    <row r="1195" spans="1:14" x14ac:dyDescent="0.2">
      <c r="A1195" t="s">
        <v>9737</v>
      </c>
      <c r="B1195" t="s">
        <v>9737</v>
      </c>
      <c r="C1195" t="s">
        <v>6741</v>
      </c>
      <c r="D1195" t="s">
        <v>6899</v>
      </c>
      <c r="E1195">
        <v>127</v>
      </c>
      <c r="F1195">
        <v>136</v>
      </c>
      <c r="G1195">
        <v>10</v>
      </c>
      <c r="H1195">
        <v>2</v>
      </c>
      <c r="J1195" t="s">
        <v>7396</v>
      </c>
      <c r="K1195" t="s">
        <v>7397</v>
      </c>
      <c r="L1195" t="s">
        <v>7398</v>
      </c>
      <c r="M1195" t="s">
        <v>7399</v>
      </c>
      <c r="N1195" t="s">
        <v>7400</v>
      </c>
    </row>
    <row r="1196" spans="1:14" x14ac:dyDescent="0.2">
      <c r="A1196" t="s">
        <v>9738</v>
      </c>
      <c r="B1196" t="s">
        <v>9738</v>
      </c>
      <c r="C1196" t="s">
        <v>6761</v>
      </c>
      <c r="D1196" t="s">
        <v>6932</v>
      </c>
      <c r="E1196">
        <v>635</v>
      </c>
      <c r="F1196">
        <v>644</v>
      </c>
      <c r="G1196">
        <v>10</v>
      </c>
      <c r="H1196">
        <v>2</v>
      </c>
      <c r="J1196" t="s">
        <v>1040</v>
      </c>
      <c r="K1196" t="s">
        <v>1041</v>
      </c>
      <c r="L1196" t="s">
        <v>1042</v>
      </c>
      <c r="M1196" t="s">
        <v>1043</v>
      </c>
      <c r="N1196" t="s">
        <v>1044</v>
      </c>
    </row>
    <row r="1197" spans="1:14" x14ac:dyDescent="0.2">
      <c r="A1197" t="s">
        <v>9739</v>
      </c>
      <c r="B1197" t="s">
        <v>9739</v>
      </c>
      <c r="C1197" t="s">
        <v>6761</v>
      </c>
      <c r="D1197" t="s">
        <v>6899</v>
      </c>
      <c r="E1197">
        <v>571</v>
      </c>
      <c r="F1197">
        <v>613</v>
      </c>
      <c r="G1197">
        <v>43</v>
      </c>
      <c r="H1197">
        <v>4</v>
      </c>
      <c r="J1197" t="s">
        <v>696</v>
      </c>
      <c r="K1197" t="s">
        <v>697</v>
      </c>
      <c r="L1197" t="s">
        <v>698</v>
      </c>
      <c r="M1197" t="s">
        <v>699</v>
      </c>
      <c r="N1197" t="s">
        <v>700</v>
      </c>
    </row>
    <row r="1198" spans="1:14" x14ac:dyDescent="0.2">
      <c r="A1198" t="s">
        <v>9740</v>
      </c>
      <c r="B1198" t="s">
        <v>9740</v>
      </c>
      <c r="C1198" t="s">
        <v>6741</v>
      </c>
      <c r="D1198" t="s">
        <v>6741</v>
      </c>
      <c r="E1198">
        <v>255</v>
      </c>
      <c r="F1198">
        <v>300</v>
      </c>
      <c r="G1198">
        <v>46</v>
      </c>
      <c r="H1198">
        <v>6</v>
      </c>
      <c r="J1198" t="s">
        <v>7253</v>
      </c>
      <c r="K1198" t="s">
        <v>6255</v>
      </c>
      <c r="L1198" t="s">
        <v>6254</v>
      </c>
      <c r="M1198" t="s">
        <v>7254</v>
      </c>
      <c r="N1198" t="s">
        <v>7255</v>
      </c>
    </row>
    <row r="1199" spans="1:14" x14ac:dyDescent="0.2">
      <c r="A1199" t="s">
        <v>9741</v>
      </c>
      <c r="B1199" t="s">
        <v>9741</v>
      </c>
      <c r="C1199" t="s">
        <v>6761</v>
      </c>
      <c r="D1199" t="s">
        <v>6899</v>
      </c>
      <c r="E1199">
        <v>245</v>
      </c>
      <c r="F1199">
        <v>279</v>
      </c>
      <c r="G1199">
        <v>35</v>
      </c>
      <c r="H1199">
        <v>4</v>
      </c>
      <c r="J1199" t="s">
        <v>7257</v>
      </c>
      <c r="K1199" t="s">
        <v>7258</v>
      </c>
      <c r="L1199" t="s">
        <v>7259</v>
      </c>
      <c r="M1199" t="s">
        <v>7260</v>
      </c>
      <c r="N1199" t="s">
        <v>7261</v>
      </c>
    </row>
    <row r="1200" spans="1:14" x14ac:dyDescent="0.2">
      <c r="A1200" t="s">
        <v>9742</v>
      </c>
      <c r="B1200" t="s">
        <v>892</v>
      </c>
      <c r="C1200" t="s">
        <v>6761</v>
      </c>
      <c r="D1200" t="s">
        <v>6762</v>
      </c>
      <c r="E1200">
        <v>29</v>
      </c>
      <c r="F1200">
        <v>36</v>
      </c>
      <c r="G1200">
        <v>8</v>
      </c>
      <c r="H1200">
        <v>3</v>
      </c>
      <c r="I1200" t="s">
        <v>6776</v>
      </c>
      <c r="J1200" t="s">
        <v>894</v>
      </c>
      <c r="K1200" t="s">
        <v>895</v>
      </c>
      <c r="L1200" t="s">
        <v>896</v>
      </c>
      <c r="M1200" t="s">
        <v>897</v>
      </c>
      <c r="N1200" t="s">
        <v>898</v>
      </c>
    </row>
    <row r="1201" spans="1:14" x14ac:dyDescent="0.2">
      <c r="A1201" t="s">
        <v>9743</v>
      </c>
      <c r="B1201" t="s">
        <v>9743</v>
      </c>
      <c r="C1201" t="s">
        <v>6761</v>
      </c>
      <c r="D1201" t="s">
        <v>6788</v>
      </c>
      <c r="E1201">
        <v>199</v>
      </c>
      <c r="F1201">
        <v>225</v>
      </c>
      <c r="G1201">
        <v>27</v>
      </c>
      <c r="H1201" t="s">
        <v>6758</v>
      </c>
      <c r="J1201" t="s">
        <v>162</v>
      </c>
      <c r="K1201" t="s">
        <v>163</v>
      </c>
      <c r="L1201" t="s">
        <v>164</v>
      </c>
      <c r="M1201" t="s">
        <v>165</v>
      </c>
      <c r="N1201" t="s">
        <v>166</v>
      </c>
    </row>
    <row r="1202" spans="1:14" x14ac:dyDescent="0.2">
      <c r="A1202" t="s">
        <v>9743</v>
      </c>
      <c r="B1202" t="s">
        <v>9744</v>
      </c>
      <c r="C1202" t="s">
        <v>6761</v>
      </c>
      <c r="D1202" t="s">
        <v>6788</v>
      </c>
      <c r="E1202">
        <v>199</v>
      </c>
      <c r="F1202">
        <v>225</v>
      </c>
      <c r="G1202">
        <v>27</v>
      </c>
      <c r="H1202">
        <v>4</v>
      </c>
      <c r="I1202" t="s">
        <v>9745</v>
      </c>
      <c r="J1202" t="s">
        <v>162</v>
      </c>
      <c r="K1202" t="s">
        <v>163</v>
      </c>
      <c r="L1202" t="s">
        <v>164</v>
      </c>
      <c r="M1202" t="s">
        <v>165</v>
      </c>
      <c r="N1202" t="s">
        <v>166</v>
      </c>
    </row>
    <row r="1203" spans="1:14" x14ac:dyDescent="0.2">
      <c r="A1203" t="s">
        <v>9746</v>
      </c>
      <c r="B1203" t="s">
        <v>9746</v>
      </c>
      <c r="C1203" t="s">
        <v>6761</v>
      </c>
      <c r="D1203" t="s">
        <v>6899</v>
      </c>
      <c r="E1203">
        <v>170</v>
      </c>
      <c r="F1203">
        <v>207</v>
      </c>
      <c r="G1203">
        <v>38</v>
      </c>
      <c r="H1203">
        <v>5</v>
      </c>
      <c r="J1203" t="s">
        <v>9747</v>
      </c>
      <c r="K1203" t="s">
        <v>9748</v>
      </c>
      <c r="L1203" t="s">
        <v>9749</v>
      </c>
      <c r="M1203" t="s">
        <v>9750</v>
      </c>
      <c r="N1203" t="s">
        <v>9751</v>
      </c>
    </row>
    <row r="1204" spans="1:14" x14ac:dyDescent="0.2">
      <c r="A1204" t="s">
        <v>9752</v>
      </c>
      <c r="B1204" t="s">
        <v>9752</v>
      </c>
      <c r="C1204" t="s">
        <v>6741</v>
      </c>
      <c r="D1204" t="s">
        <v>6762</v>
      </c>
      <c r="E1204">
        <v>235</v>
      </c>
      <c r="F1204">
        <v>247</v>
      </c>
      <c r="G1204">
        <v>13</v>
      </c>
      <c r="H1204">
        <v>3</v>
      </c>
      <c r="J1204" t="s">
        <v>9753</v>
      </c>
      <c r="K1204" t="s">
        <v>9754</v>
      </c>
      <c r="L1204" t="s">
        <v>9755</v>
      </c>
      <c r="M1204" t="s">
        <v>9756</v>
      </c>
      <c r="N1204" t="s">
        <v>9757</v>
      </c>
    </row>
    <row r="1205" spans="1:14" x14ac:dyDescent="0.2">
      <c r="A1205" t="s">
        <v>9758</v>
      </c>
      <c r="B1205" t="s">
        <v>9758</v>
      </c>
      <c r="C1205" t="s">
        <v>6761</v>
      </c>
      <c r="D1205" t="s">
        <v>6855</v>
      </c>
      <c r="E1205">
        <v>46</v>
      </c>
      <c r="F1205">
        <v>75</v>
      </c>
      <c r="G1205">
        <v>30</v>
      </c>
      <c r="H1205" t="s">
        <v>6765</v>
      </c>
      <c r="J1205" t="s">
        <v>8109</v>
      </c>
      <c r="K1205" t="s">
        <v>8110</v>
      </c>
      <c r="L1205" t="s">
        <v>8111</v>
      </c>
      <c r="M1205" t="s">
        <v>8112</v>
      </c>
      <c r="N1205" t="s">
        <v>8113</v>
      </c>
    </row>
    <row r="1206" spans="1:14" x14ac:dyDescent="0.2">
      <c r="A1206" t="s">
        <v>9759</v>
      </c>
      <c r="B1206" t="s">
        <v>9759</v>
      </c>
      <c r="C1206" t="s">
        <v>6741</v>
      </c>
      <c r="D1206" t="s">
        <v>7124</v>
      </c>
      <c r="E1206">
        <v>498</v>
      </c>
      <c r="F1206">
        <v>523</v>
      </c>
      <c r="G1206">
        <v>26</v>
      </c>
      <c r="H1206">
        <v>5</v>
      </c>
      <c r="J1206" t="s">
        <v>544</v>
      </c>
      <c r="K1206" t="s">
        <v>545</v>
      </c>
      <c r="L1206" t="s">
        <v>546</v>
      </c>
      <c r="M1206" t="s">
        <v>547</v>
      </c>
      <c r="N1206" t="s">
        <v>548</v>
      </c>
    </row>
    <row r="1207" spans="1:14" x14ac:dyDescent="0.2">
      <c r="A1207" t="s">
        <v>9760</v>
      </c>
      <c r="B1207" t="s">
        <v>9760</v>
      </c>
      <c r="C1207" t="s">
        <v>6761</v>
      </c>
      <c r="D1207" t="s">
        <v>6876</v>
      </c>
      <c r="E1207">
        <v>656</v>
      </c>
      <c r="F1207">
        <v>680</v>
      </c>
      <c r="G1207">
        <v>25</v>
      </c>
      <c r="H1207">
        <v>4</v>
      </c>
      <c r="J1207" t="s">
        <v>578</v>
      </c>
      <c r="K1207" t="s">
        <v>579</v>
      </c>
      <c r="L1207" t="s">
        <v>580</v>
      </c>
      <c r="M1207" t="s">
        <v>581</v>
      </c>
      <c r="N1207" t="s">
        <v>582</v>
      </c>
    </row>
    <row r="1208" spans="1:14" x14ac:dyDescent="0.2">
      <c r="A1208" t="s">
        <v>9761</v>
      </c>
      <c r="B1208" t="s">
        <v>9761</v>
      </c>
      <c r="C1208" t="s">
        <v>6741</v>
      </c>
      <c r="D1208" t="s">
        <v>6899</v>
      </c>
      <c r="E1208">
        <v>61</v>
      </c>
      <c r="F1208">
        <v>84</v>
      </c>
      <c r="G1208">
        <v>24</v>
      </c>
      <c r="H1208">
        <v>3</v>
      </c>
      <c r="J1208" t="s">
        <v>9762</v>
      </c>
      <c r="K1208" t="s">
        <v>9763</v>
      </c>
      <c r="L1208" t="s">
        <v>9764</v>
      </c>
      <c r="M1208" t="s">
        <v>9765</v>
      </c>
      <c r="N1208" t="s">
        <v>9766</v>
      </c>
    </row>
    <row r="1209" spans="1:14" x14ac:dyDescent="0.2">
      <c r="A1209" t="s">
        <v>9767</v>
      </c>
      <c r="B1209" t="s">
        <v>9767</v>
      </c>
      <c r="C1209" t="s">
        <v>6741</v>
      </c>
      <c r="D1209" t="s">
        <v>6835</v>
      </c>
      <c r="E1209">
        <v>570</v>
      </c>
      <c r="F1209">
        <v>584</v>
      </c>
      <c r="G1209">
        <v>15</v>
      </c>
      <c r="H1209">
        <v>3</v>
      </c>
      <c r="J1209" t="s">
        <v>8245</v>
      </c>
      <c r="K1209" t="s">
        <v>8246</v>
      </c>
      <c r="L1209" t="s">
        <v>8247</v>
      </c>
      <c r="M1209" t="s">
        <v>8248</v>
      </c>
      <c r="N1209" t="s">
        <v>8249</v>
      </c>
    </row>
    <row r="1210" spans="1:14" x14ac:dyDescent="0.2">
      <c r="A1210" t="s">
        <v>9768</v>
      </c>
      <c r="B1210" t="s">
        <v>9768</v>
      </c>
      <c r="C1210" t="s">
        <v>6761</v>
      </c>
      <c r="D1210" t="s">
        <v>6761</v>
      </c>
      <c r="E1210">
        <v>76</v>
      </c>
      <c r="F1210">
        <v>101</v>
      </c>
      <c r="G1210">
        <v>26</v>
      </c>
      <c r="H1210">
        <v>3</v>
      </c>
      <c r="J1210" t="s">
        <v>9769</v>
      </c>
      <c r="K1210" t="s">
        <v>9770</v>
      </c>
      <c r="L1210" t="s">
        <v>9771</v>
      </c>
      <c r="M1210" t="s">
        <v>9772</v>
      </c>
      <c r="N1210" t="s">
        <v>2461</v>
      </c>
    </row>
    <row r="1211" spans="1:14" x14ac:dyDescent="0.2">
      <c r="A1211" t="s">
        <v>9773</v>
      </c>
      <c r="B1211" t="s">
        <v>9773</v>
      </c>
      <c r="C1211" t="s">
        <v>6761</v>
      </c>
      <c r="D1211" t="s">
        <v>6750</v>
      </c>
      <c r="E1211">
        <v>76</v>
      </c>
      <c r="F1211">
        <v>102</v>
      </c>
      <c r="G1211">
        <v>27</v>
      </c>
      <c r="H1211" t="s">
        <v>6758</v>
      </c>
      <c r="J1211" t="s">
        <v>9769</v>
      </c>
      <c r="K1211" t="s">
        <v>9770</v>
      </c>
      <c r="L1211" t="s">
        <v>9771</v>
      </c>
      <c r="M1211" t="s">
        <v>9772</v>
      </c>
      <c r="N1211" t="s">
        <v>2461</v>
      </c>
    </row>
    <row r="1212" spans="1:14" x14ac:dyDescent="0.2">
      <c r="A1212" t="s">
        <v>9774</v>
      </c>
      <c r="B1212" t="s">
        <v>9775</v>
      </c>
      <c r="C1212" t="s">
        <v>6761</v>
      </c>
      <c r="D1212" t="s">
        <v>6761</v>
      </c>
      <c r="E1212">
        <v>78</v>
      </c>
      <c r="F1212">
        <v>103</v>
      </c>
      <c r="G1212">
        <v>26</v>
      </c>
      <c r="H1212">
        <v>4</v>
      </c>
      <c r="I1212" t="s">
        <v>6982</v>
      </c>
      <c r="J1212" t="s">
        <v>9776</v>
      </c>
      <c r="K1212" t="s">
        <v>9777</v>
      </c>
      <c r="L1212" t="s">
        <v>9778</v>
      </c>
      <c r="M1212" t="s">
        <v>9779</v>
      </c>
      <c r="N1212" t="s">
        <v>9780</v>
      </c>
    </row>
    <row r="1213" spans="1:14" x14ac:dyDescent="0.2">
      <c r="A1213" t="s">
        <v>9781</v>
      </c>
      <c r="B1213" t="s">
        <v>9782</v>
      </c>
      <c r="C1213" t="s">
        <v>6761</v>
      </c>
      <c r="D1213" t="s">
        <v>6840</v>
      </c>
      <c r="E1213">
        <v>354</v>
      </c>
      <c r="F1213">
        <v>379</v>
      </c>
      <c r="G1213">
        <v>26</v>
      </c>
      <c r="H1213">
        <v>5</v>
      </c>
      <c r="I1213" t="s">
        <v>9783</v>
      </c>
      <c r="J1213" t="s">
        <v>81</v>
      </c>
      <c r="K1213" t="s">
        <v>82</v>
      </c>
      <c r="L1213" t="s">
        <v>83</v>
      </c>
      <c r="M1213" t="s">
        <v>84</v>
      </c>
      <c r="N1213" t="s">
        <v>85</v>
      </c>
    </row>
    <row r="1214" spans="1:14" x14ac:dyDescent="0.2">
      <c r="A1214" t="s">
        <v>9784</v>
      </c>
      <c r="B1214" t="s">
        <v>9784</v>
      </c>
      <c r="C1214" t="s">
        <v>6761</v>
      </c>
      <c r="D1214" t="s">
        <v>6788</v>
      </c>
      <c r="E1214">
        <v>510</v>
      </c>
      <c r="F1214">
        <v>535</v>
      </c>
      <c r="G1214">
        <v>26</v>
      </c>
      <c r="H1214">
        <v>4</v>
      </c>
      <c r="J1214" t="s">
        <v>8672</v>
      </c>
      <c r="K1214" t="s">
        <v>8673</v>
      </c>
      <c r="L1214" t="s">
        <v>8674</v>
      </c>
      <c r="M1214" t="s">
        <v>8675</v>
      </c>
      <c r="N1214" t="s">
        <v>8676</v>
      </c>
    </row>
    <row r="1215" spans="1:14" x14ac:dyDescent="0.2">
      <c r="A1215" t="s">
        <v>9785</v>
      </c>
      <c r="B1215" t="s">
        <v>9785</v>
      </c>
      <c r="C1215" t="s">
        <v>6761</v>
      </c>
      <c r="D1215" t="s">
        <v>6895</v>
      </c>
      <c r="E1215">
        <v>510</v>
      </c>
      <c r="F1215">
        <v>538</v>
      </c>
      <c r="G1215">
        <v>29</v>
      </c>
      <c r="H1215">
        <v>5</v>
      </c>
      <c r="J1215" t="s">
        <v>8672</v>
      </c>
      <c r="K1215" t="s">
        <v>8673</v>
      </c>
      <c r="L1215" t="s">
        <v>8674</v>
      </c>
      <c r="M1215" t="s">
        <v>8675</v>
      </c>
      <c r="N1215" t="s">
        <v>8676</v>
      </c>
    </row>
    <row r="1216" spans="1:14" x14ac:dyDescent="0.2">
      <c r="A1216" t="s">
        <v>9786</v>
      </c>
      <c r="B1216" t="s">
        <v>9786</v>
      </c>
      <c r="C1216" t="s">
        <v>6741</v>
      </c>
      <c r="D1216" t="s">
        <v>6761</v>
      </c>
      <c r="E1216">
        <v>105</v>
      </c>
      <c r="F1216">
        <v>115</v>
      </c>
      <c r="G1216">
        <v>11</v>
      </c>
      <c r="H1216">
        <v>3</v>
      </c>
      <c r="J1216" t="s">
        <v>9787</v>
      </c>
      <c r="K1216" t="s">
        <v>9788</v>
      </c>
      <c r="L1216" t="s">
        <v>9789</v>
      </c>
      <c r="M1216" t="s">
        <v>9790</v>
      </c>
      <c r="N1216" t="s">
        <v>9791</v>
      </c>
    </row>
    <row r="1217" spans="1:14" x14ac:dyDescent="0.2">
      <c r="A1217" t="s">
        <v>9792</v>
      </c>
      <c r="B1217" t="s">
        <v>9792</v>
      </c>
      <c r="C1217" t="s">
        <v>6741</v>
      </c>
      <c r="D1217" t="s">
        <v>6835</v>
      </c>
      <c r="E1217">
        <v>309</v>
      </c>
      <c r="F1217">
        <v>316</v>
      </c>
      <c r="G1217">
        <v>8</v>
      </c>
      <c r="H1217">
        <v>2</v>
      </c>
      <c r="J1217" t="s">
        <v>7920</v>
      </c>
      <c r="K1217" t="s">
        <v>7921</v>
      </c>
      <c r="L1217" t="s">
        <v>7922</v>
      </c>
      <c r="M1217" t="s">
        <v>7923</v>
      </c>
      <c r="N1217" t="s">
        <v>7924</v>
      </c>
    </row>
    <row r="1218" spans="1:14" x14ac:dyDescent="0.2">
      <c r="A1218" t="s">
        <v>9793</v>
      </c>
      <c r="B1218" t="s">
        <v>9793</v>
      </c>
      <c r="C1218" t="s">
        <v>6741</v>
      </c>
      <c r="D1218" t="s">
        <v>7124</v>
      </c>
      <c r="E1218">
        <v>436</v>
      </c>
      <c r="F1218">
        <v>467</v>
      </c>
      <c r="G1218">
        <v>32</v>
      </c>
      <c r="H1218">
        <v>4</v>
      </c>
      <c r="J1218" t="s">
        <v>9794</v>
      </c>
      <c r="K1218" t="s">
        <v>9795</v>
      </c>
      <c r="L1218" t="s">
        <v>9796</v>
      </c>
      <c r="M1218" t="s">
        <v>9797</v>
      </c>
      <c r="N1218" t="s">
        <v>9798</v>
      </c>
    </row>
    <row r="1219" spans="1:14" x14ac:dyDescent="0.2">
      <c r="A1219" t="s">
        <v>9799</v>
      </c>
      <c r="B1219" t="s">
        <v>9799</v>
      </c>
      <c r="C1219" t="s">
        <v>6761</v>
      </c>
      <c r="D1219" t="s">
        <v>6788</v>
      </c>
      <c r="E1219">
        <v>656</v>
      </c>
      <c r="F1219">
        <v>676</v>
      </c>
      <c r="G1219">
        <v>21</v>
      </c>
      <c r="H1219">
        <v>3</v>
      </c>
      <c r="J1219" t="s">
        <v>1396</v>
      </c>
      <c r="K1219" t="s">
        <v>1397</v>
      </c>
      <c r="L1219" t="s">
        <v>1398</v>
      </c>
      <c r="M1219" t="s">
        <v>1399</v>
      </c>
      <c r="N1219" t="s">
        <v>1400</v>
      </c>
    </row>
    <row r="1220" spans="1:14" x14ac:dyDescent="0.2">
      <c r="A1220" t="s">
        <v>9800</v>
      </c>
      <c r="B1220" t="s">
        <v>9800</v>
      </c>
      <c r="C1220" t="s">
        <v>6741</v>
      </c>
      <c r="D1220" t="s">
        <v>6757</v>
      </c>
      <c r="E1220">
        <v>296</v>
      </c>
      <c r="F1220">
        <v>314</v>
      </c>
      <c r="G1220">
        <v>19</v>
      </c>
      <c r="H1220" t="s">
        <v>6990</v>
      </c>
      <c r="J1220" t="s">
        <v>983</v>
      </c>
      <c r="K1220" t="s">
        <v>984</v>
      </c>
      <c r="L1220" t="s">
        <v>985</v>
      </c>
      <c r="M1220" t="s">
        <v>986</v>
      </c>
      <c r="N1220" t="s">
        <v>987</v>
      </c>
    </row>
    <row r="1221" spans="1:14" x14ac:dyDescent="0.2">
      <c r="A1221" t="s">
        <v>9801</v>
      </c>
      <c r="B1221" t="s">
        <v>9801</v>
      </c>
      <c r="C1221" t="s">
        <v>6741</v>
      </c>
      <c r="D1221" t="s">
        <v>6741</v>
      </c>
      <c r="E1221">
        <v>296</v>
      </c>
      <c r="F1221">
        <v>324</v>
      </c>
      <c r="G1221">
        <v>29</v>
      </c>
      <c r="H1221" t="s">
        <v>6758</v>
      </c>
      <c r="J1221" t="s">
        <v>983</v>
      </c>
      <c r="K1221" t="s">
        <v>984</v>
      </c>
      <c r="L1221" t="s">
        <v>985</v>
      </c>
      <c r="M1221" t="s">
        <v>986</v>
      </c>
      <c r="N1221" t="s">
        <v>987</v>
      </c>
    </row>
    <row r="1222" spans="1:14" x14ac:dyDescent="0.2">
      <c r="A1222" t="s">
        <v>9802</v>
      </c>
      <c r="B1222" t="s">
        <v>9802</v>
      </c>
      <c r="C1222" t="s">
        <v>6741</v>
      </c>
      <c r="D1222" t="s">
        <v>6820</v>
      </c>
      <c r="E1222">
        <v>296</v>
      </c>
      <c r="F1222">
        <v>325</v>
      </c>
      <c r="G1222">
        <v>30</v>
      </c>
      <c r="H1222" t="s">
        <v>6758</v>
      </c>
      <c r="J1222" t="s">
        <v>983</v>
      </c>
      <c r="K1222" t="s">
        <v>984</v>
      </c>
      <c r="L1222" t="s">
        <v>985</v>
      </c>
      <c r="M1222" t="s">
        <v>986</v>
      </c>
      <c r="N1222" t="s">
        <v>987</v>
      </c>
    </row>
    <row r="1223" spans="1:14" x14ac:dyDescent="0.2">
      <c r="A1223" t="s">
        <v>9803</v>
      </c>
      <c r="B1223" t="s">
        <v>9803</v>
      </c>
      <c r="C1223" t="s">
        <v>6761</v>
      </c>
      <c r="D1223" t="s">
        <v>6742</v>
      </c>
      <c r="E1223">
        <v>97</v>
      </c>
      <c r="F1223">
        <v>107</v>
      </c>
      <c r="G1223">
        <v>11</v>
      </c>
      <c r="H1223">
        <v>2</v>
      </c>
      <c r="J1223" t="s">
        <v>7016</v>
      </c>
      <c r="K1223" t="s">
        <v>7017</v>
      </c>
      <c r="L1223" t="s">
        <v>7018</v>
      </c>
      <c r="M1223" t="s">
        <v>7019</v>
      </c>
      <c r="N1223" t="s">
        <v>7020</v>
      </c>
    </row>
    <row r="1224" spans="1:14" x14ac:dyDescent="0.2">
      <c r="A1224" t="s">
        <v>9804</v>
      </c>
      <c r="B1224" t="s">
        <v>9804</v>
      </c>
      <c r="C1224" t="s">
        <v>6761</v>
      </c>
      <c r="D1224" t="s">
        <v>6876</v>
      </c>
      <c r="E1224">
        <v>367</v>
      </c>
      <c r="F1224">
        <v>380</v>
      </c>
      <c r="G1224">
        <v>14</v>
      </c>
      <c r="H1224">
        <v>2</v>
      </c>
      <c r="J1224" t="s">
        <v>9805</v>
      </c>
      <c r="K1224" t="s">
        <v>9806</v>
      </c>
      <c r="L1224" t="s">
        <v>9807</v>
      </c>
      <c r="M1224" t="s">
        <v>9808</v>
      </c>
      <c r="N1224" t="s">
        <v>9809</v>
      </c>
    </row>
    <row r="1225" spans="1:14" x14ac:dyDescent="0.2">
      <c r="A1225" t="s">
        <v>9810</v>
      </c>
      <c r="B1225" t="s">
        <v>9811</v>
      </c>
      <c r="C1225" t="s">
        <v>6741</v>
      </c>
      <c r="D1225" t="s">
        <v>6788</v>
      </c>
      <c r="E1225">
        <v>205</v>
      </c>
      <c r="F1225">
        <v>229</v>
      </c>
      <c r="G1225">
        <v>25</v>
      </c>
      <c r="H1225">
        <v>3</v>
      </c>
      <c r="I1225" t="s">
        <v>7178</v>
      </c>
      <c r="J1225" t="s">
        <v>366</v>
      </c>
      <c r="K1225" t="s">
        <v>367</v>
      </c>
      <c r="L1225" t="s">
        <v>368</v>
      </c>
      <c r="M1225" t="s">
        <v>369</v>
      </c>
      <c r="N1225" t="s">
        <v>370</v>
      </c>
    </row>
    <row r="1226" spans="1:14" x14ac:dyDescent="0.2">
      <c r="A1226" t="s">
        <v>9812</v>
      </c>
      <c r="B1226" t="s">
        <v>9812</v>
      </c>
      <c r="C1226" t="s">
        <v>6741</v>
      </c>
      <c r="D1226" t="s">
        <v>6750</v>
      </c>
      <c r="E1226">
        <v>193</v>
      </c>
      <c r="F1226">
        <v>217</v>
      </c>
      <c r="G1226">
        <v>25</v>
      </c>
      <c r="H1226" t="s">
        <v>6765</v>
      </c>
      <c r="J1226" t="s">
        <v>9813</v>
      </c>
      <c r="K1226" t="s">
        <v>9814</v>
      </c>
      <c r="L1226" t="s">
        <v>9815</v>
      </c>
      <c r="M1226" t="s">
        <v>9816</v>
      </c>
      <c r="N1226" t="s">
        <v>9817</v>
      </c>
    </row>
    <row r="1227" spans="1:14" x14ac:dyDescent="0.2">
      <c r="A1227" t="s">
        <v>9818</v>
      </c>
      <c r="B1227" t="s">
        <v>9818</v>
      </c>
      <c r="C1227" t="s">
        <v>6761</v>
      </c>
      <c r="D1227" t="s">
        <v>6895</v>
      </c>
      <c r="E1227">
        <v>406</v>
      </c>
      <c r="F1227">
        <v>433</v>
      </c>
      <c r="G1227">
        <v>28</v>
      </c>
      <c r="H1227" t="s">
        <v>6765</v>
      </c>
      <c r="J1227" t="s">
        <v>7045</v>
      </c>
      <c r="K1227" t="s">
        <v>7046</v>
      </c>
      <c r="L1227" t="s">
        <v>7047</v>
      </c>
      <c r="M1227" t="s">
        <v>7048</v>
      </c>
      <c r="N1227" t="s">
        <v>7049</v>
      </c>
    </row>
    <row r="1228" spans="1:14" x14ac:dyDescent="0.2">
      <c r="A1228" t="s">
        <v>9818</v>
      </c>
      <c r="B1228" t="s">
        <v>9819</v>
      </c>
      <c r="C1228" t="s">
        <v>6761</v>
      </c>
      <c r="D1228" t="s">
        <v>6895</v>
      </c>
      <c r="E1228">
        <v>406</v>
      </c>
      <c r="F1228">
        <v>433</v>
      </c>
      <c r="G1228">
        <v>28</v>
      </c>
      <c r="H1228">
        <v>5</v>
      </c>
      <c r="I1228" t="s">
        <v>6897</v>
      </c>
      <c r="J1228" t="s">
        <v>7045</v>
      </c>
      <c r="K1228" t="s">
        <v>7046</v>
      </c>
      <c r="L1228" t="s">
        <v>7047</v>
      </c>
      <c r="M1228" t="s">
        <v>7048</v>
      </c>
      <c r="N1228" t="s">
        <v>7049</v>
      </c>
    </row>
    <row r="1229" spans="1:14" x14ac:dyDescent="0.2">
      <c r="A1229" t="s">
        <v>9820</v>
      </c>
      <c r="B1229" t="s">
        <v>9820</v>
      </c>
      <c r="C1229" t="s">
        <v>6761</v>
      </c>
      <c r="D1229" t="s">
        <v>6899</v>
      </c>
      <c r="E1229">
        <v>113</v>
      </c>
      <c r="F1229">
        <v>123</v>
      </c>
      <c r="G1229">
        <v>11</v>
      </c>
      <c r="H1229">
        <v>2</v>
      </c>
      <c r="J1229" t="s">
        <v>9144</v>
      </c>
      <c r="K1229" t="s">
        <v>6412</v>
      </c>
      <c r="L1229" t="s">
        <v>6411</v>
      </c>
      <c r="M1229" t="s">
        <v>9145</v>
      </c>
      <c r="N1229" t="s">
        <v>9146</v>
      </c>
    </row>
    <row r="1230" spans="1:14" x14ac:dyDescent="0.2">
      <c r="A1230" t="s">
        <v>9821</v>
      </c>
      <c r="B1230" t="s">
        <v>9822</v>
      </c>
      <c r="C1230" t="s">
        <v>6741</v>
      </c>
      <c r="D1230" t="s">
        <v>6750</v>
      </c>
      <c r="E1230">
        <v>520</v>
      </c>
      <c r="F1230">
        <v>540</v>
      </c>
      <c r="G1230">
        <v>21</v>
      </c>
      <c r="H1230">
        <v>3</v>
      </c>
      <c r="I1230" t="s">
        <v>6879</v>
      </c>
      <c r="J1230" t="s">
        <v>1385</v>
      </c>
      <c r="K1230" t="s">
        <v>1386</v>
      </c>
      <c r="L1230" t="s">
        <v>1387</v>
      </c>
      <c r="M1230" t="s">
        <v>1388</v>
      </c>
      <c r="N1230" t="s">
        <v>1389</v>
      </c>
    </row>
    <row r="1231" spans="1:14" x14ac:dyDescent="0.2">
      <c r="A1231" t="s">
        <v>9823</v>
      </c>
      <c r="B1231" t="s">
        <v>9823</v>
      </c>
      <c r="C1231" t="s">
        <v>6761</v>
      </c>
      <c r="D1231" t="s">
        <v>6895</v>
      </c>
      <c r="E1231">
        <v>1361</v>
      </c>
      <c r="F1231">
        <v>1373</v>
      </c>
      <c r="G1231">
        <v>13</v>
      </c>
      <c r="H1231">
        <v>3</v>
      </c>
      <c r="J1231" t="s">
        <v>25</v>
      </c>
      <c r="K1231" t="s">
        <v>26</v>
      </c>
      <c r="L1231" t="s">
        <v>27</v>
      </c>
      <c r="M1231" t="s">
        <v>28</v>
      </c>
      <c r="N1231" t="s">
        <v>29</v>
      </c>
    </row>
    <row r="1232" spans="1:14" x14ac:dyDescent="0.2">
      <c r="A1232" t="s">
        <v>9824</v>
      </c>
      <c r="B1232" t="s">
        <v>9824</v>
      </c>
      <c r="C1232" t="s">
        <v>6761</v>
      </c>
      <c r="D1232" t="s">
        <v>6757</v>
      </c>
      <c r="E1232">
        <v>1361</v>
      </c>
      <c r="F1232">
        <v>1387</v>
      </c>
      <c r="G1232">
        <v>27</v>
      </c>
      <c r="H1232">
        <v>5</v>
      </c>
      <c r="J1232" t="s">
        <v>25</v>
      </c>
      <c r="K1232" t="s">
        <v>26</v>
      </c>
      <c r="L1232" t="s">
        <v>27</v>
      </c>
      <c r="M1232" t="s">
        <v>28</v>
      </c>
      <c r="N1232" t="s">
        <v>29</v>
      </c>
    </row>
    <row r="1233" spans="1:14" x14ac:dyDescent="0.2">
      <c r="A1233" t="s">
        <v>9825</v>
      </c>
      <c r="B1233" t="s">
        <v>9825</v>
      </c>
      <c r="C1233" t="s">
        <v>6741</v>
      </c>
      <c r="D1233" t="s">
        <v>6757</v>
      </c>
      <c r="E1233">
        <v>240</v>
      </c>
      <c r="F1233">
        <v>277</v>
      </c>
      <c r="G1233">
        <v>38</v>
      </c>
      <c r="H1233">
        <v>4</v>
      </c>
      <c r="J1233" t="s">
        <v>1048</v>
      </c>
      <c r="K1233" t="s">
        <v>1049</v>
      </c>
      <c r="L1233" t="s">
        <v>1050</v>
      </c>
      <c r="M1233" t="s">
        <v>1051</v>
      </c>
      <c r="N1233" t="s">
        <v>1052</v>
      </c>
    </row>
    <row r="1234" spans="1:14" x14ac:dyDescent="0.2">
      <c r="A1234" t="s">
        <v>9826</v>
      </c>
      <c r="B1234" t="s">
        <v>9826</v>
      </c>
      <c r="C1234" t="s">
        <v>6761</v>
      </c>
      <c r="D1234" t="s">
        <v>6788</v>
      </c>
      <c r="E1234">
        <v>189</v>
      </c>
      <c r="F1234">
        <v>196</v>
      </c>
      <c r="G1234">
        <v>8</v>
      </c>
      <c r="H1234">
        <v>2</v>
      </c>
      <c r="J1234" t="s">
        <v>7034</v>
      </c>
      <c r="K1234" t="s">
        <v>6630</v>
      </c>
      <c r="L1234" t="s">
        <v>6629</v>
      </c>
      <c r="M1234" t="s">
        <v>7035</v>
      </c>
      <c r="N1234" t="s">
        <v>7036</v>
      </c>
    </row>
    <row r="1235" spans="1:14" x14ac:dyDescent="0.2">
      <c r="A1235" t="s">
        <v>9827</v>
      </c>
      <c r="B1235" t="s">
        <v>9828</v>
      </c>
      <c r="C1235" t="s">
        <v>6741</v>
      </c>
      <c r="D1235" t="s">
        <v>6899</v>
      </c>
      <c r="E1235">
        <v>104</v>
      </c>
      <c r="F1235">
        <v>124</v>
      </c>
      <c r="G1235">
        <v>21</v>
      </c>
      <c r="H1235" t="s">
        <v>6801</v>
      </c>
      <c r="I1235" t="s">
        <v>7449</v>
      </c>
      <c r="J1235" t="s">
        <v>100</v>
      </c>
      <c r="K1235" t="s">
        <v>101</v>
      </c>
      <c r="L1235" t="s">
        <v>102</v>
      </c>
      <c r="M1235" t="s">
        <v>103</v>
      </c>
      <c r="N1235" t="s">
        <v>104</v>
      </c>
    </row>
    <row r="1236" spans="1:14" x14ac:dyDescent="0.2">
      <c r="A1236" t="s">
        <v>9829</v>
      </c>
      <c r="B1236" t="s">
        <v>9829</v>
      </c>
      <c r="C1236" t="s">
        <v>6761</v>
      </c>
      <c r="D1236" t="s">
        <v>6761</v>
      </c>
      <c r="E1236">
        <v>298</v>
      </c>
      <c r="F1236">
        <v>325</v>
      </c>
      <c r="G1236">
        <v>28</v>
      </c>
      <c r="H1236">
        <v>4</v>
      </c>
      <c r="J1236" t="s">
        <v>7346</v>
      </c>
      <c r="K1236" t="s">
        <v>7347</v>
      </c>
      <c r="L1236" t="s">
        <v>7348</v>
      </c>
      <c r="M1236" t="s">
        <v>7349</v>
      </c>
      <c r="N1236" t="s">
        <v>7350</v>
      </c>
    </row>
    <row r="1237" spans="1:14" x14ac:dyDescent="0.2">
      <c r="A1237" t="s">
        <v>9830</v>
      </c>
      <c r="B1237" t="s">
        <v>9830</v>
      </c>
      <c r="C1237" t="s">
        <v>6761</v>
      </c>
      <c r="D1237" t="s">
        <v>7124</v>
      </c>
      <c r="E1237">
        <v>298</v>
      </c>
      <c r="F1237">
        <v>326</v>
      </c>
      <c r="G1237">
        <v>29</v>
      </c>
      <c r="H1237" t="s">
        <v>6765</v>
      </c>
      <c r="J1237" t="s">
        <v>7346</v>
      </c>
      <c r="K1237" t="s">
        <v>7347</v>
      </c>
      <c r="L1237" t="s">
        <v>7348</v>
      </c>
      <c r="M1237" t="s">
        <v>7349</v>
      </c>
      <c r="N1237" t="s">
        <v>7350</v>
      </c>
    </row>
    <row r="1238" spans="1:14" x14ac:dyDescent="0.2">
      <c r="A1238" t="s">
        <v>9831</v>
      </c>
      <c r="B1238" t="s">
        <v>9831</v>
      </c>
      <c r="C1238" t="s">
        <v>6741</v>
      </c>
      <c r="D1238" t="s">
        <v>6895</v>
      </c>
      <c r="E1238">
        <v>60</v>
      </c>
      <c r="F1238">
        <v>97</v>
      </c>
      <c r="G1238">
        <v>38</v>
      </c>
      <c r="H1238" t="s">
        <v>6836</v>
      </c>
      <c r="J1238" t="s">
        <v>9361</v>
      </c>
      <c r="K1238" t="s">
        <v>9362</v>
      </c>
      <c r="L1238" t="s">
        <v>9363</v>
      </c>
      <c r="M1238" t="s">
        <v>9364</v>
      </c>
      <c r="N1238" t="s">
        <v>9365</v>
      </c>
    </row>
    <row r="1239" spans="1:14" x14ac:dyDescent="0.2">
      <c r="A1239" t="s">
        <v>9832</v>
      </c>
      <c r="B1239" t="s">
        <v>9832</v>
      </c>
      <c r="C1239" t="s">
        <v>6761</v>
      </c>
      <c r="D1239" t="s">
        <v>6835</v>
      </c>
      <c r="E1239">
        <v>403</v>
      </c>
      <c r="F1239">
        <v>416</v>
      </c>
      <c r="G1239">
        <v>14</v>
      </c>
      <c r="H1239">
        <v>3</v>
      </c>
      <c r="J1239" t="s">
        <v>405</v>
      </c>
      <c r="K1239" t="s">
        <v>406</v>
      </c>
      <c r="L1239" t="s">
        <v>407</v>
      </c>
      <c r="M1239" t="s">
        <v>408</v>
      </c>
      <c r="N1239" t="s">
        <v>409</v>
      </c>
    </row>
    <row r="1240" spans="1:14" x14ac:dyDescent="0.2">
      <c r="A1240" t="s">
        <v>9833</v>
      </c>
      <c r="B1240" t="s">
        <v>9833</v>
      </c>
      <c r="C1240" t="s">
        <v>6761</v>
      </c>
      <c r="D1240" t="s">
        <v>6788</v>
      </c>
      <c r="E1240">
        <v>403</v>
      </c>
      <c r="F1240">
        <v>424</v>
      </c>
      <c r="G1240">
        <v>22</v>
      </c>
      <c r="H1240">
        <v>4</v>
      </c>
      <c r="J1240" t="s">
        <v>405</v>
      </c>
      <c r="K1240" t="s">
        <v>406</v>
      </c>
      <c r="L1240" t="s">
        <v>407</v>
      </c>
      <c r="M1240" t="s">
        <v>408</v>
      </c>
      <c r="N1240" t="s">
        <v>409</v>
      </c>
    </row>
    <row r="1241" spans="1:14" x14ac:dyDescent="0.2">
      <c r="A1241" t="s">
        <v>9834</v>
      </c>
      <c r="B1241" t="s">
        <v>9834</v>
      </c>
      <c r="C1241" t="s">
        <v>6761</v>
      </c>
      <c r="D1241" t="s">
        <v>6761</v>
      </c>
      <c r="E1241">
        <v>209</v>
      </c>
      <c r="F1241">
        <v>226</v>
      </c>
      <c r="G1241">
        <v>18</v>
      </c>
      <c r="H1241" t="s">
        <v>6990</v>
      </c>
      <c r="J1241" t="s">
        <v>33</v>
      </c>
      <c r="K1241" t="s">
        <v>34</v>
      </c>
      <c r="L1241" t="s">
        <v>35</v>
      </c>
      <c r="M1241" t="s">
        <v>36</v>
      </c>
      <c r="N1241" t="s">
        <v>37</v>
      </c>
    </row>
    <row r="1242" spans="1:14" x14ac:dyDescent="0.2">
      <c r="A1242" t="s">
        <v>9835</v>
      </c>
      <c r="B1242" t="s">
        <v>9835</v>
      </c>
      <c r="C1242" t="s">
        <v>6741</v>
      </c>
      <c r="D1242" t="s">
        <v>6876</v>
      </c>
      <c r="E1242">
        <v>222</v>
      </c>
      <c r="F1242">
        <v>230</v>
      </c>
      <c r="G1242">
        <v>9</v>
      </c>
      <c r="H1242">
        <v>2</v>
      </c>
      <c r="J1242" t="s">
        <v>9580</v>
      </c>
      <c r="K1242" t="s">
        <v>9581</v>
      </c>
      <c r="L1242" t="s">
        <v>9582</v>
      </c>
      <c r="M1242" t="s">
        <v>9583</v>
      </c>
      <c r="N1242" t="s">
        <v>9584</v>
      </c>
    </row>
    <row r="1243" spans="1:14" x14ac:dyDescent="0.2">
      <c r="A1243" t="s">
        <v>9836</v>
      </c>
      <c r="B1243" t="s">
        <v>9836</v>
      </c>
      <c r="C1243" t="s">
        <v>6761</v>
      </c>
      <c r="D1243" t="s">
        <v>6895</v>
      </c>
      <c r="E1243">
        <v>405</v>
      </c>
      <c r="F1243">
        <v>420</v>
      </c>
      <c r="G1243">
        <v>16</v>
      </c>
      <c r="H1243" t="s">
        <v>6758</v>
      </c>
      <c r="J1243" t="s">
        <v>7039</v>
      </c>
      <c r="K1243" t="s">
        <v>7040</v>
      </c>
      <c r="L1243" t="s">
        <v>7041</v>
      </c>
      <c r="M1243" t="s">
        <v>7042</v>
      </c>
      <c r="N1243" t="s">
        <v>7043</v>
      </c>
    </row>
    <row r="1244" spans="1:14" x14ac:dyDescent="0.2">
      <c r="A1244" t="s">
        <v>9837</v>
      </c>
      <c r="B1244" t="s">
        <v>9837</v>
      </c>
      <c r="C1244" t="s">
        <v>6761</v>
      </c>
      <c r="D1244" t="s">
        <v>6835</v>
      </c>
      <c r="E1244">
        <v>405</v>
      </c>
      <c r="F1244">
        <v>426</v>
      </c>
      <c r="G1244">
        <v>22</v>
      </c>
      <c r="H1244">
        <v>4</v>
      </c>
      <c r="J1244" t="s">
        <v>7039</v>
      </c>
      <c r="K1244" t="s">
        <v>7040</v>
      </c>
      <c r="L1244" t="s">
        <v>7041</v>
      </c>
      <c r="M1244" t="s">
        <v>7042</v>
      </c>
      <c r="N1244" t="s">
        <v>7043</v>
      </c>
    </row>
    <row r="1245" spans="1:14" x14ac:dyDescent="0.2">
      <c r="A1245" t="s">
        <v>9838</v>
      </c>
      <c r="B1245" t="s">
        <v>9838</v>
      </c>
      <c r="C1245" t="s">
        <v>6741</v>
      </c>
      <c r="D1245" t="s">
        <v>6905</v>
      </c>
      <c r="E1245">
        <v>105</v>
      </c>
      <c r="F1245">
        <v>120</v>
      </c>
      <c r="G1245">
        <v>16</v>
      </c>
      <c r="H1245">
        <v>3</v>
      </c>
      <c r="J1245" t="s">
        <v>8453</v>
      </c>
      <c r="K1245" t="s">
        <v>8454</v>
      </c>
      <c r="L1245" t="s">
        <v>8455</v>
      </c>
      <c r="M1245" t="s">
        <v>8456</v>
      </c>
      <c r="N1245" t="s">
        <v>8457</v>
      </c>
    </row>
    <row r="1246" spans="1:14" x14ac:dyDescent="0.2">
      <c r="A1246" t="s">
        <v>9839</v>
      </c>
      <c r="B1246" t="s">
        <v>9839</v>
      </c>
      <c r="C1246" t="s">
        <v>6761</v>
      </c>
      <c r="D1246" t="s">
        <v>6762</v>
      </c>
      <c r="E1246">
        <v>558</v>
      </c>
      <c r="F1246">
        <v>588</v>
      </c>
      <c r="G1246">
        <v>31</v>
      </c>
      <c r="H1246" t="s">
        <v>6758</v>
      </c>
      <c r="J1246" t="s">
        <v>7034</v>
      </c>
      <c r="K1246" t="s">
        <v>6630</v>
      </c>
      <c r="L1246" t="s">
        <v>6629</v>
      </c>
      <c r="M1246" t="s">
        <v>7035</v>
      </c>
      <c r="N1246" t="s">
        <v>7036</v>
      </c>
    </row>
    <row r="1247" spans="1:14" x14ac:dyDescent="0.2">
      <c r="A1247" t="s">
        <v>9840</v>
      </c>
      <c r="B1247" t="s">
        <v>9840</v>
      </c>
      <c r="C1247" t="s">
        <v>6741</v>
      </c>
      <c r="D1247" t="s">
        <v>6788</v>
      </c>
      <c r="E1247">
        <v>63</v>
      </c>
      <c r="F1247">
        <v>71</v>
      </c>
      <c r="G1247">
        <v>9</v>
      </c>
      <c r="H1247">
        <v>2</v>
      </c>
      <c r="J1247" t="s">
        <v>9841</v>
      </c>
      <c r="K1247" t="s">
        <v>9842</v>
      </c>
      <c r="L1247" t="s">
        <v>9843</v>
      </c>
      <c r="M1247" t="s">
        <v>9844</v>
      </c>
      <c r="N1247" t="s">
        <v>9845</v>
      </c>
    </row>
    <row r="1248" spans="1:14" x14ac:dyDescent="0.2">
      <c r="A1248" t="s">
        <v>9846</v>
      </c>
      <c r="B1248" t="s">
        <v>9846</v>
      </c>
      <c r="C1248" t="s">
        <v>6741</v>
      </c>
      <c r="D1248" t="s">
        <v>6742</v>
      </c>
      <c r="E1248">
        <v>280</v>
      </c>
      <c r="F1248">
        <v>304</v>
      </c>
      <c r="G1248">
        <v>25</v>
      </c>
      <c r="H1248" t="s">
        <v>6758</v>
      </c>
      <c r="J1248" t="s">
        <v>380</v>
      </c>
      <c r="K1248" t="s">
        <v>381</v>
      </c>
      <c r="L1248" t="s">
        <v>382</v>
      </c>
      <c r="M1248" t="s">
        <v>383</v>
      </c>
      <c r="N1248" t="s">
        <v>384</v>
      </c>
    </row>
    <row r="1249" spans="1:14" x14ac:dyDescent="0.2">
      <c r="A1249" t="s">
        <v>9847</v>
      </c>
      <c r="B1249" t="s">
        <v>9847</v>
      </c>
      <c r="C1249" t="s">
        <v>6741</v>
      </c>
      <c r="D1249" t="s">
        <v>6761</v>
      </c>
      <c r="E1249">
        <v>280</v>
      </c>
      <c r="F1249">
        <v>307</v>
      </c>
      <c r="G1249">
        <v>28</v>
      </c>
      <c r="H1249" t="s">
        <v>6765</v>
      </c>
      <c r="J1249" t="s">
        <v>380</v>
      </c>
      <c r="K1249" t="s">
        <v>381</v>
      </c>
      <c r="L1249" t="s">
        <v>382</v>
      </c>
      <c r="M1249" t="s">
        <v>383</v>
      </c>
      <c r="N1249" t="s">
        <v>384</v>
      </c>
    </row>
    <row r="1250" spans="1:14" x14ac:dyDescent="0.2">
      <c r="A1250" t="s">
        <v>9848</v>
      </c>
      <c r="B1250" t="s">
        <v>9848</v>
      </c>
      <c r="C1250" t="s">
        <v>6741</v>
      </c>
      <c r="D1250" t="s">
        <v>6750</v>
      </c>
      <c r="E1250">
        <v>280</v>
      </c>
      <c r="F1250">
        <v>308</v>
      </c>
      <c r="G1250">
        <v>29</v>
      </c>
      <c r="H1250" t="s">
        <v>6836</v>
      </c>
      <c r="J1250" t="s">
        <v>380</v>
      </c>
      <c r="K1250" t="s">
        <v>381</v>
      </c>
      <c r="L1250" t="s">
        <v>382</v>
      </c>
      <c r="M1250" t="s">
        <v>383</v>
      </c>
      <c r="N1250" t="s">
        <v>384</v>
      </c>
    </row>
    <row r="1251" spans="1:14" x14ac:dyDescent="0.2">
      <c r="A1251" t="s">
        <v>9846</v>
      </c>
      <c r="B1251" t="s">
        <v>9849</v>
      </c>
      <c r="C1251" t="s">
        <v>6741</v>
      </c>
      <c r="D1251" t="s">
        <v>6742</v>
      </c>
      <c r="E1251">
        <v>280</v>
      </c>
      <c r="F1251">
        <v>304</v>
      </c>
      <c r="G1251">
        <v>25</v>
      </c>
      <c r="H1251">
        <v>4</v>
      </c>
      <c r="I1251" t="s">
        <v>9850</v>
      </c>
      <c r="J1251" t="s">
        <v>380</v>
      </c>
      <c r="K1251" t="s">
        <v>381</v>
      </c>
      <c r="L1251" t="s">
        <v>382</v>
      </c>
      <c r="M1251" t="s">
        <v>383</v>
      </c>
      <c r="N1251" t="s">
        <v>384</v>
      </c>
    </row>
    <row r="1252" spans="1:14" x14ac:dyDescent="0.2">
      <c r="A1252" t="s">
        <v>9847</v>
      </c>
      <c r="B1252" t="s">
        <v>9851</v>
      </c>
      <c r="C1252" t="s">
        <v>6741</v>
      </c>
      <c r="D1252" t="s">
        <v>6761</v>
      </c>
      <c r="E1252">
        <v>280</v>
      </c>
      <c r="F1252">
        <v>307</v>
      </c>
      <c r="G1252">
        <v>28</v>
      </c>
      <c r="H1252">
        <v>5</v>
      </c>
      <c r="I1252" t="s">
        <v>9850</v>
      </c>
      <c r="J1252" t="s">
        <v>380</v>
      </c>
      <c r="K1252" t="s">
        <v>381</v>
      </c>
      <c r="L1252" t="s">
        <v>382</v>
      </c>
      <c r="M1252" t="s">
        <v>383</v>
      </c>
      <c r="N1252" t="s">
        <v>384</v>
      </c>
    </row>
    <row r="1253" spans="1:14" x14ac:dyDescent="0.2">
      <c r="A1253" t="s">
        <v>9852</v>
      </c>
      <c r="B1253" t="s">
        <v>9852</v>
      </c>
      <c r="C1253" t="s">
        <v>6761</v>
      </c>
      <c r="D1253" t="s">
        <v>6876</v>
      </c>
      <c r="E1253">
        <v>130</v>
      </c>
      <c r="F1253">
        <v>138</v>
      </c>
      <c r="G1253">
        <v>9</v>
      </c>
      <c r="H1253">
        <v>2</v>
      </c>
      <c r="J1253" t="s">
        <v>9853</v>
      </c>
      <c r="K1253" t="s">
        <v>9854</v>
      </c>
      <c r="L1253" t="s">
        <v>9855</v>
      </c>
      <c r="M1253" t="s">
        <v>9856</v>
      </c>
      <c r="N1253" t="s">
        <v>9857</v>
      </c>
    </row>
    <row r="1254" spans="1:14" x14ac:dyDescent="0.2">
      <c r="A1254" t="s">
        <v>9858</v>
      </c>
      <c r="B1254" t="s">
        <v>9858</v>
      </c>
      <c r="C1254" t="s">
        <v>6761</v>
      </c>
      <c r="D1254" t="s">
        <v>6840</v>
      </c>
      <c r="E1254">
        <v>79</v>
      </c>
      <c r="F1254">
        <v>90</v>
      </c>
      <c r="G1254">
        <v>12</v>
      </c>
      <c r="H1254">
        <v>2</v>
      </c>
      <c r="J1254" t="s">
        <v>528</v>
      </c>
      <c r="K1254" t="s">
        <v>529</v>
      </c>
      <c r="L1254" t="s">
        <v>530</v>
      </c>
      <c r="M1254" t="s">
        <v>531</v>
      </c>
      <c r="N1254" t="s">
        <v>532</v>
      </c>
    </row>
    <row r="1255" spans="1:14" x14ac:dyDescent="0.2">
      <c r="A1255" t="s">
        <v>9859</v>
      </c>
      <c r="B1255" t="s">
        <v>9860</v>
      </c>
      <c r="C1255" t="s">
        <v>6741</v>
      </c>
      <c r="D1255" t="s">
        <v>6750</v>
      </c>
      <c r="E1255">
        <v>65</v>
      </c>
      <c r="F1255">
        <v>96</v>
      </c>
      <c r="G1255">
        <v>32</v>
      </c>
      <c r="H1255">
        <v>6</v>
      </c>
      <c r="I1255" t="s">
        <v>7098</v>
      </c>
      <c r="J1255" t="s">
        <v>773</v>
      </c>
      <c r="K1255" t="s">
        <v>774</v>
      </c>
      <c r="L1255" t="s">
        <v>775</v>
      </c>
      <c r="M1255" t="s">
        <v>776</v>
      </c>
      <c r="N1255" t="s">
        <v>777</v>
      </c>
    </row>
    <row r="1256" spans="1:14" x14ac:dyDescent="0.2">
      <c r="A1256" t="s">
        <v>9861</v>
      </c>
      <c r="B1256" t="s">
        <v>9861</v>
      </c>
      <c r="C1256" t="s">
        <v>6741</v>
      </c>
      <c r="D1256" t="s">
        <v>6762</v>
      </c>
      <c r="E1256">
        <v>26</v>
      </c>
      <c r="F1256">
        <v>47</v>
      </c>
      <c r="G1256">
        <v>22</v>
      </c>
      <c r="H1256">
        <v>4</v>
      </c>
      <c r="J1256" t="s">
        <v>57</v>
      </c>
      <c r="K1256" t="s">
        <v>58</v>
      </c>
      <c r="L1256" t="s">
        <v>59</v>
      </c>
      <c r="M1256" t="s">
        <v>60</v>
      </c>
      <c r="N1256" t="s">
        <v>61</v>
      </c>
    </row>
    <row r="1257" spans="1:14" x14ac:dyDescent="0.2">
      <c r="A1257" t="s">
        <v>9862</v>
      </c>
      <c r="B1257" t="s">
        <v>9862</v>
      </c>
      <c r="C1257" t="s">
        <v>6741</v>
      </c>
      <c r="D1257" t="s">
        <v>6899</v>
      </c>
      <c r="E1257">
        <v>30</v>
      </c>
      <c r="F1257">
        <v>51</v>
      </c>
      <c r="G1257">
        <v>22</v>
      </c>
      <c r="H1257">
        <v>4</v>
      </c>
      <c r="J1257" t="s">
        <v>8319</v>
      </c>
      <c r="K1257" t="s">
        <v>6244</v>
      </c>
      <c r="L1257" t="s">
        <v>6243</v>
      </c>
      <c r="M1257" t="s">
        <v>8320</v>
      </c>
      <c r="N1257" t="s">
        <v>8321</v>
      </c>
    </row>
    <row r="1258" spans="1:14" x14ac:dyDescent="0.2">
      <c r="A1258" t="s">
        <v>9863</v>
      </c>
      <c r="B1258" t="s">
        <v>9863</v>
      </c>
      <c r="C1258" t="s">
        <v>6741</v>
      </c>
      <c r="D1258" t="s">
        <v>6932</v>
      </c>
      <c r="E1258">
        <v>27</v>
      </c>
      <c r="F1258">
        <v>48</v>
      </c>
      <c r="G1258">
        <v>22</v>
      </c>
      <c r="H1258">
        <v>3</v>
      </c>
      <c r="J1258" t="s">
        <v>8152</v>
      </c>
      <c r="K1258" t="s">
        <v>8153</v>
      </c>
      <c r="L1258" t="s">
        <v>8154</v>
      </c>
      <c r="M1258" t="s">
        <v>8155</v>
      </c>
      <c r="N1258" t="s">
        <v>8156</v>
      </c>
    </row>
    <row r="1259" spans="1:14" x14ac:dyDescent="0.2">
      <c r="A1259" t="s">
        <v>9864</v>
      </c>
      <c r="B1259" t="s">
        <v>9864</v>
      </c>
      <c r="C1259" t="s">
        <v>6741</v>
      </c>
      <c r="D1259" t="s">
        <v>6788</v>
      </c>
      <c r="E1259">
        <v>27</v>
      </c>
      <c r="F1259">
        <v>59</v>
      </c>
      <c r="G1259">
        <v>33</v>
      </c>
      <c r="H1259">
        <v>4</v>
      </c>
      <c r="J1259" t="s">
        <v>8152</v>
      </c>
      <c r="K1259" t="s">
        <v>8153</v>
      </c>
      <c r="L1259" t="s">
        <v>8154</v>
      </c>
      <c r="M1259" t="s">
        <v>8155</v>
      </c>
      <c r="N1259" t="s">
        <v>8156</v>
      </c>
    </row>
    <row r="1260" spans="1:14" x14ac:dyDescent="0.2">
      <c r="A1260" t="s">
        <v>9865</v>
      </c>
      <c r="B1260" t="s">
        <v>9865</v>
      </c>
      <c r="C1260" t="s">
        <v>6741</v>
      </c>
      <c r="D1260" t="s">
        <v>6899</v>
      </c>
      <c r="E1260">
        <v>27</v>
      </c>
      <c r="F1260">
        <v>48</v>
      </c>
      <c r="G1260">
        <v>22</v>
      </c>
      <c r="H1260">
        <v>3</v>
      </c>
      <c r="J1260" t="s">
        <v>7991</v>
      </c>
      <c r="K1260" t="s">
        <v>7992</v>
      </c>
      <c r="L1260" t="s">
        <v>7993</v>
      </c>
      <c r="M1260" t="s">
        <v>7994</v>
      </c>
      <c r="N1260" t="s">
        <v>7995</v>
      </c>
    </row>
    <row r="1261" spans="1:14" x14ac:dyDescent="0.2">
      <c r="A1261" t="s">
        <v>9866</v>
      </c>
      <c r="B1261" t="s">
        <v>9866</v>
      </c>
      <c r="C1261" t="s">
        <v>6761</v>
      </c>
      <c r="D1261" t="s">
        <v>6788</v>
      </c>
      <c r="E1261">
        <v>169</v>
      </c>
      <c r="F1261">
        <v>212</v>
      </c>
      <c r="G1261">
        <v>44</v>
      </c>
      <c r="H1261">
        <v>7</v>
      </c>
      <c r="J1261" t="s">
        <v>8939</v>
      </c>
      <c r="K1261" t="s">
        <v>8940</v>
      </c>
      <c r="L1261" t="s">
        <v>8941</v>
      </c>
      <c r="M1261" t="s">
        <v>8942</v>
      </c>
      <c r="N1261" t="s">
        <v>8943</v>
      </c>
    </row>
    <row r="1262" spans="1:14" x14ac:dyDescent="0.2">
      <c r="A1262" t="s">
        <v>9867</v>
      </c>
      <c r="B1262" t="s">
        <v>9867</v>
      </c>
      <c r="C1262" t="s">
        <v>6741</v>
      </c>
      <c r="D1262" t="s">
        <v>6762</v>
      </c>
      <c r="E1262">
        <v>131</v>
      </c>
      <c r="F1262">
        <v>150</v>
      </c>
      <c r="G1262">
        <v>20</v>
      </c>
      <c r="H1262">
        <v>3</v>
      </c>
      <c r="J1262" t="s">
        <v>108</v>
      </c>
      <c r="K1262" t="s">
        <v>109</v>
      </c>
      <c r="L1262" t="s">
        <v>110</v>
      </c>
      <c r="M1262" t="s">
        <v>111</v>
      </c>
      <c r="N1262" t="s">
        <v>112</v>
      </c>
    </row>
    <row r="1263" spans="1:14" x14ac:dyDescent="0.2">
      <c r="A1263" t="s">
        <v>9868</v>
      </c>
      <c r="B1263" t="s">
        <v>9868</v>
      </c>
      <c r="C1263" t="s">
        <v>6741</v>
      </c>
      <c r="D1263" t="s">
        <v>6757</v>
      </c>
      <c r="E1263">
        <v>131</v>
      </c>
      <c r="F1263">
        <v>152</v>
      </c>
      <c r="G1263">
        <v>22</v>
      </c>
      <c r="H1263" t="s">
        <v>6758</v>
      </c>
      <c r="J1263" t="s">
        <v>108</v>
      </c>
      <c r="K1263" t="s">
        <v>109</v>
      </c>
      <c r="L1263" t="s">
        <v>110</v>
      </c>
      <c r="M1263" t="s">
        <v>111</v>
      </c>
      <c r="N1263" t="s">
        <v>112</v>
      </c>
    </row>
    <row r="1264" spans="1:14" x14ac:dyDescent="0.2">
      <c r="A1264" t="s">
        <v>9867</v>
      </c>
      <c r="B1264" t="s">
        <v>9869</v>
      </c>
      <c r="C1264" t="s">
        <v>6741</v>
      </c>
      <c r="D1264" t="s">
        <v>6762</v>
      </c>
      <c r="E1264">
        <v>131</v>
      </c>
      <c r="F1264">
        <v>150</v>
      </c>
      <c r="G1264">
        <v>20</v>
      </c>
      <c r="H1264">
        <v>3</v>
      </c>
      <c r="I1264" t="s">
        <v>7069</v>
      </c>
      <c r="J1264" t="s">
        <v>108</v>
      </c>
      <c r="K1264" t="s">
        <v>109</v>
      </c>
      <c r="L1264" t="s">
        <v>110</v>
      </c>
      <c r="M1264" t="s">
        <v>111</v>
      </c>
      <c r="N1264" t="s">
        <v>112</v>
      </c>
    </row>
    <row r="1265" spans="1:14" x14ac:dyDescent="0.2">
      <c r="A1265" t="s">
        <v>9868</v>
      </c>
      <c r="B1265" t="s">
        <v>9870</v>
      </c>
      <c r="C1265" t="s">
        <v>6741</v>
      </c>
      <c r="D1265" t="s">
        <v>6757</v>
      </c>
      <c r="E1265">
        <v>131</v>
      </c>
      <c r="F1265">
        <v>152</v>
      </c>
      <c r="G1265">
        <v>22</v>
      </c>
      <c r="H1265">
        <v>4</v>
      </c>
      <c r="I1265" t="s">
        <v>7069</v>
      </c>
      <c r="J1265" t="s">
        <v>108</v>
      </c>
      <c r="K1265" t="s">
        <v>109</v>
      </c>
      <c r="L1265" t="s">
        <v>110</v>
      </c>
      <c r="M1265" t="s">
        <v>111</v>
      </c>
      <c r="N1265" t="s">
        <v>112</v>
      </c>
    </row>
    <row r="1266" spans="1:14" x14ac:dyDescent="0.2">
      <c r="A1266" t="s">
        <v>9867</v>
      </c>
      <c r="B1266" t="s">
        <v>9871</v>
      </c>
      <c r="C1266" t="s">
        <v>6741</v>
      </c>
      <c r="D1266" t="s">
        <v>6762</v>
      </c>
      <c r="E1266">
        <v>131</v>
      </c>
      <c r="F1266">
        <v>150</v>
      </c>
      <c r="G1266">
        <v>20</v>
      </c>
      <c r="H1266">
        <v>3</v>
      </c>
      <c r="I1266" t="s">
        <v>9659</v>
      </c>
      <c r="J1266" t="s">
        <v>108</v>
      </c>
      <c r="K1266" t="s">
        <v>109</v>
      </c>
      <c r="L1266" t="s">
        <v>110</v>
      </c>
      <c r="M1266" t="s">
        <v>111</v>
      </c>
      <c r="N1266" t="s">
        <v>112</v>
      </c>
    </row>
    <row r="1267" spans="1:14" x14ac:dyDescent="0.2">
      <c r="A1267" t="s">
        <v>9872</v>
      </c>
      <c r="B1267" t="s">
        <v>9872</v>
      </c>
      <c r="C1267" t="s">
        <v>6741</v>
      </c>
      <c r="D1267" t="s">
        <v>6835</v>
      </c>
      <c r="E1267">
        <v>89</v>
      </c>
      <c r="F1267">
        <v>104</v>
      </c>
      <c r="G1267">
        <v>16</v>
      </c>
      <c r="H1267">
        <v>3</v>
      </c>
      <c r="J1267" t="s">
        <v>135</v>
      </c>
      <c r="K1267" t="s">
        <v>136</v>
      </c>
      <c r="L1267" t="s">
        <v>137</v>
      </c>
      <c r="M1267" t="s">
        <v>138</v>
      </c>
      <c r="N1267" t="s">
        <v>139</v>
      </c>
    </row>
    <row r="1268" spans="1:14" x14ac:dyDescent="0.2">
      <c r="A1268" t="s">
        <v>9873</v>
      </c>
      <c r="B1268" t="s">
        <v>9873</v>
      </c>
      <c r="C1268" t="s">
        <v>6761</v>
      </c>
      <c r="D1268" t="s">
        <v>6761</v>
      </c>
      <c r="E1268">
        <v>117</v>
      </c>
      <c r="F1268">
        <v>152</v>
      </c>
      <c r="G1268">
        <v>36</v>
      </c>
      <c r="H1268">
        <v>6</v>
      </c>
      <c r="J1268" t="s">
        <v>9874</v>
      </c>
      <c r="K1268" t="s">
        <v>9875</v>
      </c>
      <c r="L1268" t="s">
        <v>9876</v>
      </c>
      <c r="M1268" t="s">
        <v>9877</v>
      </c>
      <c r="N1268" t="s">
        <v>9878</v>
      </c>
    </row>
    <row r="1269" spans="1:14" x14ac:dyDescent="0.2">
      <c r="A1269" t="s">
        <v>9879</v>
      </c>
      <c r="B1269" t="s">
        <v>9879</v>
      </c>
      <c r="C1269" t="s">
        <v>6741</v>
      </c>
      <c r="D1269" t="s">
        <v>6809</v>
      </c>
      <c r="E1269">
        <v>149</v>
      </c>
      <c r="F1269">
        <v>159</v>
      </c>
      <c r="G1269">
        <v>11</v>
      </c>
      <c r="H1269">
        <v>2</v>
      </c>
      <c r="J1269" t="s">
        <v>696</v>
      </c>
      <c r="K1269" t="s">
        <v>697</v>
      </c>
      <c r="L1269" t="s">
        <v>698</v>
      </c>
      <c r="M1269" t="s">
        <v>699</v>
      </c>
      <c r="N1269" t="s">
        <v>700</v>
      </c>
    </row>
    <row r="1270" spans="1:14" x14ac:dyDescent="0.2">
      <c r="A1270" t="s">
        <v>9880</v>
      </c>
      <c r="B1270" t="s">
        <v>9880</v>
      </c>
      <c r="C1270" t="s">
        <v>6761</v>
      </c>
      <c r="D1270" t="s">
        <v>6809</v>
      </c>
      <c r="E1270">
        <v>244</v>
      </c>
      <c r="F1270">
        <v>271</v>
      </c>
      <c r="G1270">
        <v>28</v>
      </c>
      <c r="H1270">
        <v>3</v>
      </c>
      <c r="J1270" t="s">
        <v>8573</v>
      </c>
      <c r="K1270" t="s">
        <v>8574</v>
      </c>
      <c r="L1270" t="s">
        <v>8575</v>
      </c>
      <c r="M1270" t="s">
        <v>8576</v>
      </c>
      <c r="N1270" t="s">
        <v>8577</v>
      </c>
    </row>
    <row r="1271" spans="1:14" x14ac:dyDescent="0.2">
      <c r="A1271" t="s">
        <v>9881</v>
      </c>
      <c r="B1271" t="s">
        <v>9881</v>
      </c>
      <c r="C1271" t="s">
        <v>6741</v>
      </c>
      <c r="D1271" t="s">
        <v>6757</v>
      </c>
      <c r="E1271">
        <v>138</v>
      </c>
      <c r="F1271">
        <v>145</v>
      </c>
      <c r="G1271">
        <v>8</v>
      </c>
      <c r="H1271">
        <v>2</v>
      </c>
      <c r="J1271" t="s">
        <v>8706</v>
      </c>
      <c r="K1271" t="s">
        <v>8707</v>
      </c>
      <c r="L1271" t="s">
        <v>8708</v>
      </c>
      <c r="M1271" t="s">
        <v>8709</v>
      </c>
      <c r="N1271" t="s">
        <v>8710</v>
      </c>
    </row>
    <row r="1272" spans="1:14" x14ac:dyDescent="0.2">
      <c r="A1272" t="s">
        <v>9882</v>
      </c>
      <c r="B1272" t="s">
        <v>9882</v>
      </c>
      <c r="C1272" t="s">
        <v>6761</v>
      </c>
      <c r="D1272" t="s">
        <v>6905</v>
      </c>
      <c r="E1272">
        <v>254</v>
      </c>
      <c r="F1272">
        <v>278</v>
      </c>
      <c r="G1272">
        <v>25</v>
      </c>
      <c r="H1272" t="s">
        <v>6765</v>
      </c>
      <c r="J1272" t="s">
        <v>1133</v>
      </c>
      <c r="K1272" t="s">
        <v>1134</v>
      </c>
      <c r="L1272" t="s">
        <v>1135</v>
      </c>
      <c r="M1272" t="s">
        <v>1136</v>
      </c>
      <c r="N1272" t="s">
        <v>1137</v>
      </c>
    </row>
    <row r="1273" spans="1:14" x14ac:dyDescent="0.2">
      <c r="A1273" t="s">
        <v>9883</v>
      </c>
      <c r="B1273" t="s">
        <v>9883</v>
      </c>
      <c r="C1273" t="s">
        <v>6741</v>
      </c>
      <c r="D1273" t="s">
        <v>6757</v>
      </c>
      <c r="E1273">
        <v>69</v>
      </c>
      <c r="F1273">
        <v>77</v>
      </c>
      <c r="G1273">
        <v>9</v>
      </c>
      <c r="H1273">
        <v>2</v>
      </c>
      <c r="J1273" t="s">
        <v>9884</v>
      </c>
      <c r="K1273" t="s">
        <v>9885</v>
      </c>
      <c r="L1273" t="s">
        <v>9886</v>
      </c>
      <c r="M1273" t="s">
        <v>9887</v>
      </c>
      <c r="N1273" t="s">
        <v>9888</v>
      </c>
    </row>
    <row r="1274" spans="1:14" x14ac:dyDescent="0.2">
      <c r="A1274" t="s">
        <v>9889</v>
      </c>
      <c r="B1274" t="s">
        <v>9889</v>
      </c>
      <c r="C1274" t="s">
        <v>6741</v>
      </c>
      <c r="D1274" t="s">
        <v>6741</v>
      </c>
      <c r="E1274">
        <v>425</v>
      </c>
      <c r="F1274">
        <v>454</v>
      </c>
      <c r="G1274">
        <v>30</v>
      </c>
      <c r="H1274" t="s">
        <v>6765</v>
      </c>
      <c r="J1274" t="s">
        <v>9890</v>
      </c>
      <c r="K1274" t="s">
        <v>9891</v>
      </c>
      <c r="L1274" t="s">
        <v>9892</v>
      </c>
      <c r="M1274" t="s">
        <v>9893</v>
      </c>
      <c r="N1274" t="s">
        <v>9894</v>
      </c>
    </row>
    <row r="1275" spans="1:14" x14ac:dyDescent="0.2">
      <c r="A1275" t="s">
        <v>9895</v>
      </c>
      <c r="B1275" t="s">
        <v>9895</v>
      </c>
      <c r="C1275" t="s">
        <v>6741</v>
      </c>
      <c r="D1275" t="s">
        <v>6762</v>
      </c>
      <c r="E1275">
        <v>425</v>
      </c>
      <c r="F1275">
        <v>467</v>
      </c>
      <c r="G1275">
        <v>43</v>
      </c>
      <c r="H1275" t="s">
        <v>7658</v>
      </c>
      <c r="J1275" t="s">
        <v>9890</v>
      </c>
      <c r="K1275" t="s">
        <v>9891</v>
      </c>
      <c r="L1275" t="s">
        <v>9892</v>
      </c>
      <c r="M1275" t="s">
        <v>9893</v>
      </c>
      <c r="N1275" t="s">
        <v>9894</v>
      </c>
    </row>
    <row r="1276" spans="1:14" x14ac:dyDescent="0.2">
      <c r="A1276" t="s">
        <v>9896</v>
      </c>
      <c r="B1276" t="s">
        <v>9897</v>
      </c>
      <c r="C1276" t="s">
        <v>6741</v>
      </c>
      <c r="D1276" t="s">
        <v>7915</v>
      </c>
      <c r="E1276">
        <v>105</v>
      </c>
      <c r="F1276">
        <v>129</v>
      </c>
      <c r="G1276">
        <v>25</v>
      </c>
      <c r="H1276">
        <v>4</v>
      </c>
      <c r="I1276" t="s">
        <v>8442</v>
      </c>
      <c r="J1276" t="s">
        <v>9898</v>
      </c>
      <c r="K1276" t="s">
        <v>9899</v>
      </c>
      <c r="L1276" t="s">
        <v>9900</v>
      </c>
      <c r="M1276" t="s">
        <v>9901</v>
      </c>
      <c r="N1276" t="s">
        <v>9902</v>
      </c>
    </row>
    <row r="1277" spans="1:14" x14ac:dyDescent="0.2">
      <c r="A1277" t="s">
        <v>9903</v>
      </c>
      <c r="B1277" t="s">
        <v>9903</v>
      </c>
      <c r="C1277" t="s">
        <v>6761</v>
      </c>
      <c r="D1277" t="s">
        <v>6762</v>
      </c>
      <c r="E1277">
        <v>189</v>
      </c>
      <c r="F1277">
        <v>222</v>
      </c>
      <c r="G1277">
        <v>34</v>
      </c>
      <c r="H1277">
        <v>4</v>
      </c>
      <c r="J1277" t="s">
        <v>8492</v>
      </c>
      <c r="K1277" t="s">
        <v>8493</v>
      </c>
      <c r="L1277" t="s">
        <v>8494</v>
      </c>
      <c r="M1277" t="s">
        <v>8495</v>
      </c>
      <c r="N1277" t="s">
        <v>8496</v>
      </c>
    </row>
    <row r="1278" spans="1:14" x14ac:dyDescent="0.2">
      <c r="A1278" t="s">
        <v>9904</v>
      </c>
      <c r="B1278" t="s">
        <v>9905</v>
      </c>
      <c r="C1278" t="s">
        <v>6761</v>
      </c>
      <c r="D1278" t="s">
        <v>6742</v>
      </c>
      <c r="E1278">
        <v>1263</v>
      </c>
      <c r="F1278">
        <v>1287</v>
      </c>
      <c r="G1278">
        <v>25</v>
      </c>
      <c r="H1278">
        <v>3</v>
      </c>
      <c r="I1278" t="s">
        <v>8442</v>
      </c>
      <c r="J1278" t="s">
        <v>8842</v>
      </c>
      <c r="K1278" t="s">
        <v>8843</v>
      </c>
      <c r="L1278" t="s">
        <v>8844</v>
      </c>
      <c r="M1278" t="s">
        <v>8845</v>
      </c>
      <c r="N1278" t="s">
        <v>8846</v>
      </c>
    </row>
    <row r="1279" spans="1:14" x14ac:dyDescent="0.2">
      <c r="A1279" t="s">
        <v>9906</v>
      </c>
      <c r="B1279" t="s">
        <v>9907</v>
      </c>
      <c r="C1279" t="s">
        <v>6761</v>
      </c>
      <c r="D1279" t="s">
        <v>6876</v>
      </c>
      <c r="E1279">
        <v>1263</v>
      </c>
      <c r="F1279">
        <v>1290</v>
      </c>
      <c r="G1279">
        <v>28</v>
      </c>
      <c r="H1279">
        <v>3</v>
      </c>
      <c r="I1279" t="s">
        <v>8442</v>
      </c>
      <c r="J1279" t="s">
        <v>8842</v>
      </c>
      <c r="K1279" t="s">
        <v>8843</v>
      </c>
      <c r="L1279" t="s">
        <v>8844</v>
      </c>
      <c r="M1279" t="s">
        <v>8845</v>
      </c>
      <c r="N1279" t="s">
        <v>8846</v>
      </c>
    </row>
    <row r="1280" spans="1:14" x14ac:dyDescent="0.2">
      <c r="A1280" t="s">
        <v>9908</v>
      </c>
      <c r="B1280" t="s">
        <v>9908</v>
      </c>
      <c r="C1280" t="s">
        <v>6761</v>
      </c>
      <c r="D1280" t="s">
        <v>6757</v>
      </c>
      <c r="E1280">
        <v>45</v>
      </c>
      <c r="F1280">
        <v>64</v>
      </c>
      <c r="G1280">
        <v>20</v>
      </c>
      <c r="H1280">
        <v>3</v>
      </c>
      <c r="J1280" t="s">
        <v>9909</v>
      </c>
      <c r="K1280" t="s">
        <v>9910</v>
      </c>
      <c r="L1280" t="s">
        <v>9911</v>
      </c>
      <c r="M1280" t="s">
        <v>9912</v>
      </c>
      <c r="N1280" t="s">
        <v>9913</v>
      </c>
    </row>
    <row r="1281" spans="1:14" x14ac:dyDescent="0.2">
      <c r="A1281" t="s">
        <v>9914</v>
      </c>
      <c r="B1281" t="s">
        <v>9914</v>
      </c>
      <c r="C1281" t="s">
        <v>6761</v>
      </c>
      <c r="D1281" t="s">
        <v>6762</v>
      </c>
      <c r="E1281">
        <v>45</v>
      </c>
      <c r="F1281">
        <v>69</v>
      </c>
      <c r="G1281">
        <v>25</v>
      </c>
      <c r="H1281">
        <v>4</v>
      </c>
      <c r="J1281" t="s">
        <v>9909</v>
      </c>
      <c r="K1281" t="s">
        <v>9910</v>
      </c>
      <c r="L1281" t="s">
        <v>9911</v>
      </c>
      <c r="M1281" t="s">
        <v>9912</v>
      </c>
      <c r="N1281" t="s">
        <v>9913</v>
      </c>
    </row>
    <row r="1282" spans="1:14" x14ac:dyDescent="0.2">
      <c r="A1282" t="s">
        <v>9915</v>
      </c>
      <c r="B1282" t="s">
        <v>9915</v>
      </c>
      <c r="C1282" t="s">
        <v>6741</v>
      </c>
      <c r="D1282" t="s">
        <v>6742</v>
      </c>
      <c r="E1282">
        <v>69</v>
      </c>
      <c r="F1282">
        <v>79</v>
      </c>
      <c r="G1282">
        <v>11</v>
      </c>
      <c r="H1282">
        <v>2</v>
      </c>
      <c r="J1282" t="s">
        <v>1029</v>
      </c>
      <c r="K1282" t="s">
        <v>1030</v>
      </c>
      <c r="L1282" t="s">
        <v>1031</v>
      </c>
      <c r="M1282" t="s">
        <v>1032</v>
      </c>
      <c r="N1282" t="s">
        <v>1033</v>
      </c>
    </row>
    <row r="1283" spans="1:14" x14ac:dyDescent="0.2">
      <c r="A1283" t="s">
        <v>9916</v>
      </c>
      <c r="B1283" t="s">
        <v>9916</v>
      </c>
      <c r="C1283" t="s">
        <v>6761</v>
      </c>
      <c r="D1283" t="s">
        <v>6932</v>
      </c>
      <c r="E1283">
        <v>245</v>
      </c>
      <c r="F1283">
        <v>255</v>
      </c>
      <c r="G1283">
        <v>11</v>
      </c>
      <c r="H1283">
        <v>3</v>
      </c>
      <c r="J1283" t="s">
        <v>9225</v>
      </c>
      <c r="K1283" t="s">
        <v>9226</v>
      </c>
      <c r="L1283" t="s">
        <v>9227</v>
      </c>
      <c r="M1283" t="s">
        <v>9228</v>
      </c>
      <c r="N1283" t="s">
        <v>9229</v>
      </c>
    </row>
    <row r="1284" spans="1:14" x14ac:dyDescent="0.2">
      <c r="A1284" t="s">
        <v>9917</v>
      </c>
      <c r="B1284" t="s">
        <v>9918</v>
      </c>
      <c r="C1284" t="s">
        <v>6741</v>
      </c>
      <c r="D1284" t="s">
        <v>6899</v>
      </c>
      <c r="E1284">
        <v>226</v>
      </c>
      <c r="F1284">
        <v>244</v>
      </c>
      <c r="G1284">
        <v>19</v>
      </c>
      <c r="H1284">
        <v>4</v>
      </c>
      <c r="I1284" t="s">
        <v>9919</v>
      </c>
      <c r="J1284" t="s">
        <v>9060</v>
      </c>
      <c r="K1284" t="s">
        <v>9061</v>
      </c>
      <c r="L1284" t="s">
        <v>9062</v>
      </c>
      <c r="M1284" t="s">
        <v>9063</v>
      </c>
      <c r="N1284" t="s">
        <v>9064</v>
      </c>
    </row>
    <row r="1285" spans="1:14" x14ac:dyDescent="0.2">
      <c r="A1285" t="s">
        <v>9920</v>
      </c>
      <c r="B1285" t="s">
        <v>9920</v>
      </c>
      <c r="C1285" t="s">
        <v>6761</v>
      </c>
      <c r="D1285" t="s">
        <v>6788</v>
      </c>
      <c r="E1285">
        <v>729</v>
      </c>
      <c r="F1285">
        <v>747</v>
      </c>
      <c r="G1285">
        <v>19</v>
      </c>
      <c r="H1285">
        <v>3</v>
      </c>
      <c r="J1285" t="s">
        <v>6991</v>
      </c>
      <c r="K1285" t="s">
        <v>6386</v>
      </c>
      <c r="L1285" t="s">
        <v>6385</v>
      </c>
      <c r="M1285" t="s">
        <v>6992</v>
      </c>
      <c r="N1285" t="s">
        <v>6993</v>
      </c>
    </row>
    <row r="1286" spans="1:14" x14ac:dyDescent="0.2">
      <c r="A1286" t="s">
        <v>9921</v>
      </c>
      <c r="B1286" t="s">
        <v>9921</v>
      </c>
      <c r="C1286" t="s">
        <v>6761</v>
      </c>
      <c r="D1286" t="s">
        <v>6788</v>
      </c>
      <c r="E1286">
        <v>144</v>
      </c>
      <c r="F1286">
        <v>167</v>
      </c>
      <c r="G1286">
        <v>24</v>
      </c>
      <c r="H1286" t="s">
        <v>6758</v>
      </c>
      <c r="J1286" t="s">
        <v>7156</v>
      </c>
      <c r="K1286" t="s">
        <v>7157</v>
      </c>
      <c r="L1286" t="s">
        <v>7158</v>
      </c>
      <c r="M1286" t="s">
        <v>7159</v>
      </c>
      <c r="N1286" t="s">
        <v>7160</v>
      </c>
    </row>
    <row r="1287" spans="1:14" x14ac:dyDescent="0.2">
      <c r="A1287" t="s">
        <v>9922</v>
      </c>
      <c r="B1287" t="s">
        <v>9922</v>
      </c>
      <c r="C1287" t="s">
        <v>6761</v>
      </c>
      <c r="D1287" t="s">
        <v>6757</v>
      </c>
      <c r="E1287">
        <v>37</v>
      </c>
      <c r="F1287">
        <v>66</v>
      </c>
      <c r="G1287">
        <v>30</v>
      </c>
      <c r="H1287" t="s">
        <v>6836</v>
      </c>
      <c r="J1287" t="s">
        <v>7667</v>
      </c>
      <c r="K1287" t="s">
        <v>7668</v>
      </c>
      <c r="L1287" t="s">
        <v>7669</v>
      </c>
      <c r="M1287" t="s">
        <v>7670</v>
      </c>
      <c r="N1287" t="s">
        <v>7671</v>
      </c>
    </row>
    <row r="1288" spans="1:14" x14ac:dyDescent="0.2">
      <c r="A1288" t="s">
        <v>9923</v>
      </c>
      <c r="B1288" t="s">
        <v>9924</v>
      </c>
      <c r="C1288" t="s">
        <v>6761</v>
      </c>
      <c r="D1288" t="s">
        <v>6757</v>
      </c>
      <c r="E1288">
        <v>40</v>
      </c>
      <c r="F1288">
        <v>69</v>
      </c>
      <c r="G1288">
        <v>30</v>
      </c>
      <c r="H1288">
        <v>6</v>
      </c>
      <c r="I1288" t="s">
        <v>9925</v>
      </c>
      <c r="J1288" t="s">
        <v>9926</v>
      </c>
      <c r="K1288" t="s">
        <v>9927</v>
      </c>
      <c r="L1288" t="s">
        <v>9928</v>
      </c>
      <c r="M1288" t="s">
        <v>9929</v>
      </c>
      <c r="N1288" t="s">
        <v>9930</v>
      </c>
    </row>
    <row r="1289" spans="1:14" x14ac:dyDescent="0.2">
      <c r="A1289" t="s">
        <v>9931</v>
      </c>
      <c r="B1289" t="s">
        <v>9931</v>
      </c>
      <c r="C1289" t="s">
        <v>6741</v>
      </c>
      <c r="D1289" t="s">
        <v>6761</v>
      </c>
      <c r="E1289">
        <v>404</v>
      </c>
      <c r="F1289">
        <v>417</v>
      </c>
      <c r="G1289">
        <v>14</v>
      </c>
      <c r="H1289">
        <v>2</v>
      </c>
      <c r="J1289" t="s">
        <v>664</v>
      </c>
      <c r="K1289" t="s">
        <v>665</v>
      </c>
      <c r="L1289" t="s">
        <v>666</v>
      </c>
      <c r="M1289" t="s">
        <v>667</v>
      </c>
      <c r="N1289" t="s">
        <v>668</v>
      </c>
    </row>
    <row r="1290" spans="1:14" x14ac:dyDescent="0.2">
      <c r="A1290" t="s">
        <v>9932</v>
      </c>
      <c r="B1290" t="s">
        <v>9932</v>
      </c>
      <c r="C1290" t="s">
        <v>6741</v>
      </c>
      <c r="D1290" t="s">
        <v>6741</v>
      </c>
      <c r="E1290">
        <v>404</v>
      </c>
      <c r="F1290">
        <v>418</v>
      </c>
      <c r="G1290">
        <v>15</v>
      </c>
      <c r="H1290">
        <v>3</v>
      </c>
      <c r="J1290" t="s">
        <v>664</v>
      </c>
      <c r="K1290" t="s">
        <v>665</v>
      </c>
      <c r="L1290" t="s">
        <v>666</v>
      </c>
      <c r="M1290" t="s">
        <v>667</v>
      </c>
      <c r="N1290" t="s">
        <v>668</v>
      </c>
    </row>
    <row r="1291" spans="1:14" x14ac:dyDescent="0.2">
      <c r="A1291" t="s">
        <v>9933</v>
      </c>
      <c r="B1291" t="s">
        <v>9933</v>
      </c>
      <c r="C1291" t="s">
        <v>6741</v>
      </c>
      <c r="D1291" t="s">
        <v>6741</v>
      </c>
      <c r="E1291">
        <v>128</v>
      </c>
      <c r="F1291">
        <v>141</v>
      </c>
      <c r="G1291">
        <v>14</v>
      </c>
      <c r="H1291">
        <v>3</v>
      </c>
      <c r="J1291" t="s">
        <v>7045</v>
      </c>
      <c r="K1291" t="s">
        <v>7046</v>
      </c>
      <c r="L1291" t="s">
        <v>7047</v>
      </c>
      <c r="M1291" t="s">
        <v>7048</v>
      </c>
      <c r="N1291" t="s">
        <v>7049</v>
      </c>
    </row>
    <row r="1292" spans="1:14" x14ac:dyDescent="0.2">
      <c r="A1292" t="s">
        <v>9934</v>
      </c>
      <c r="B1292" t="s">
        <v>9934</v>
      </c>
      <c r="C1292" t="s">
        <v>6741</v>
      </c>
      <c r="D1292" t="s">
        <v>6855</v>
      </c>
      <c r="E1292">
        <v>128</v>
      </c>
      <c r="F1292">
        <v>142</v>
      </c>
      <c r="G1292">
        <v>15</v>
      </c>
      <c r="H1292">
        <v>3</v>
      </c>
      <c r="J1292" t="s">
        <v>7045</v>
      </c>
      <c r="K1292" t="s">
        <v>7046</v>
      </c>
      <c r="L1292" t="s">
        <v>7047</v>
      </c>
      <c r="M1292" t="s">
        <v>7048</v>
      </c>
      <c r="N1292" t="s">
        <v>7049</v>
      </c>
    </row>
    <row r="1293" spans="1:14" x14ac:dyDescent="0.2">
      <c r="A1293" t="s">
        <v>9935</v>
      </c>
      <c r="B1293" t="s">
        <v>9935</v>
      </c>
      <c r="C1293" t="s">
        <v>6761</v>
      </c>
      <c r="D1293" t="s">
        <v>6742</v>
      </c>
      <c r="E1293">
        <v>375</v>
      </c>
      <c r="F1293">
        <v>383</v>
      </c>
      <c r="G1293">
        <v>9</v>
      </c>
      <c r="H1293">
        <v>2</v>
      </c>
      <c r="J1293" t="s">
        <v>773</v>
      </c>
      <c r="K1293" t="s">
        <v>774</v>
      </c>
      <c r="L1293" t="s">
        <v>775</v>
      </c>
      <c r="M1293" t="s">
        <v>776</v>
      </c>
      <c r="N1293" t="s">
        <v>777</v>
      </c>
    </row>
    <row r="1294" spans="1:14" x14ac:dyDescent="0.2">
      <c r="A1294" t="s">
        <v>9936</v>
      </c>
      <c r="B1294" t="s">
        <v>9937</v>
      </c>
      <c r="C1294" t="s">
        <v>6761</v>
      </c>
      <c r="D1294" t="s">
        <v>6932</v>
      </c>
      <c r="E1294">
        <v>86</v>
      </c>
      <c r="F1294">
        <v>117</v>
      </c>
      <c r="G1294">
        <v>32</v>
      </c>
      <c r="H1294">
        <v>4</v>
      </c>
      <c r="I1294" t="s">
        <v>7058</v>
      </c>
      <c r="J1294" t="s">
        <v>373</v>
      </c>
      <c r="K1294" t="s">
        <v>374</v>
      </c>
      <c r="L1294" t="s">
        <v>375</v>
      </c>
      <c r="M1294" t="s">
        <v>376</v>
      </c>
      <c r="N1294" t="s">
        <v>377</v>
      </c>
    </row>
    <row r="1295" spans="1:14" x14ac:dyDescent="0.2">
      <c r="A1295" t="s">
        <v>9938</v>
      </c>
      <c r="B1295" t="s">
        <v>9939</v>
      </c>
      <c r="C1295" t="s">
        <v>6761</v>
      </c>
      <c r="D1295" t="s">
        <v>6835</v>
      </c>
      <c r="E1295">
        <v>86</v>
      </c>
      <c r="F1295">
        <v>122</v>
      </c>
      <c r="G1295">
        <v>37</v>
      </c>
      <c r="H1295">
        <v>5</v>
      </c>
      <c r="I1295" t="s">
        <v>7058</v>
      </c>
      <c r="J1295" t="s">
        <v>373</v>
      </c>
      <c r="K1295" t="s">
        <v>374</v>
      </c>
      <c r="L1295" t="s">
        <v>375</v>
      </c>
      <c r="M1295" t="s">
        <v>376</v>
      </c>
      <c r="N1295" t="s">
        <v>377</v>
      </c>
    </row>
    <row r="1296" spans="1:14" x14ac:dyDescent="0.2">
      <c r="A1296" t="s">
        <v>9940</v>
      </c>
      <c r="B1296" t="s">
        <v>9940</v>
      </c>
      <c r="C1296" t="s">
        <v>6761</v>
      </c>
      <c r="D1296" t="s">
        <v>6840</v>
      </c>
      <c r="E1296">
        <v>520</v>
      </c>
      <c r="F1296">
        <v>527</v>
      </c>
      <c r="G1296">
        <v>8</v>
      </c>
      <c r="H1296">
        <v>2</v>
      </c>
      <c r="J1296" t="s">
        <v>387</v>
      </c>
      <c r="K1296" t="s">
        <v>388</v>
      </c>
      <c r="L1296" t="s">
        <v>389</v>
      </c>
      <c r="M1296" t="s">
        <v>390</v>
      </c>
      <c r="N1296" t="s">
        <v>391</v>
      </c>
    </row>
    <row r="1297" spans="1:14" x14ac:dyDescent="0.2">
      <c r="A1297" t="s">
        <v>9941</v>
      </c>
      <c r="B1297" t="s">
        <v>9941</v>
      </c>
      <c r="C1297" t="s">
        <v>6741</v>
      </c>
      <c r="D1297" t="s">
        <v>6876</v>
      </c>
      <c r="E1297">
        <v>114</v>
      </c>
      <c r="F1297">
        <v>138</v>
      </c>
      <c r="G1297">
        <v>25</v>
      </c>
      <c r="H1297" t="s">
        <v>6836</v>
      </c>
      <c r="J1297" t="s">
        <v>9361</v>
      </c>
      <c r="K1297" t="s">
        <v>9362</v>
      </c>
      <c r="L1297" t="s">
        <v>9363</v>
      </c>
      <c r="M1297" t="s">
        <v>9364</v>
      </c>
      <c r="N1297" t="s">
        <v>9365</v>
      </c>
    </row>
    <row r="1298" spans="1:14" x14ac:dyDescent="0.2">
      <c r="A1298" t="s">
        <v>9942</v>
      </c>
      <c r="B1298" t="s">
        <v>9942</v>
      </c>
      <c r="C1298" t="s">
        <v>6741</v>
      </c>
      <c r="D1298" t="s">
        <v>6855</v>
      </c>
      <c r="E1298">
        <v>123</v>
      </c>
      <c r="F1298">
        <v>139</v>
      </c>
      <c r="G1298">
        <v>17</v>
      </c>
      <c r="H1298" t="s">
        <v>6990</v>
      </c>
      <c r="J1298" t="s">
        <v>7688</v>
      </c>
      <c r="K1298" t="s">
        <v>7689</v>
      </c>
      <c r="L1298" t="s">
        <v>7690</v>
      </c>
      <c r="M1298" t="s">
        <v>7691</v>
      </c>
      <c r="N1298" t="s">
        <v>7692</v>
      </c>
    </row>
    <row r="1299" spans="1:14" x14ac:dyDescent="0.2">
      <c r="A1299" t="s">
        <v>9943</v>
      </c>
      <c r="B1299" t="s">
        <v>1147</v>
      </c>
      <c r="C1299" t="s">
        <v>6741</v>
      </c>
      <c r="D1299" t="s">
        <v>6835</v>
      </c>
      <c r="E1299">
        <v>476</v>
      </c>
      <c r="F1299">
        <v>482</v>
      </c>
      <c r="G1299">
        <v>7</v>
      </c>
      <c r="H1299">
        <v>3</v>
      </c>
      <c r="I1299" t="s">
        <v>6849</v>
      </c>
      <c r="J1299" t="s">
        <v>869</v>
      </c>
      <c r="K1299" t="s">
        <v>870</v>
      </c>
      <c r="L1299" t="s">
        <v>871</v>
      </c>
      <c r="M1299" t="s">
        <v>872</v>
      </c>
      <c r="N1299" t="s">
        <v>873</v>
      </c>
    </row>
    <row r="1300" spans="1:14" x14ac:dyDescent="0.2">
      <c r="A1300" t="s">
        <v>9943</v>
      </c>
      <c r="B1300" t="s">
        <v>1148</v>
      </c>
      <c r="C1300" t="s">
        <v>6741</v>
      </c>
      <c r="D1300" t="s">
        <v>6835</v>
      </c>
      <c r="E1300">
        <v>476</v>
      </c>
      <c r="F1300">
        <v>482</v>
      </c>
      <c r="G1300">
        <v>7</v>
      </c>
      <c r="H1300">
        <v>3</v>
      </c>
      <c r="I1300" t="s">
        <v>6850</v>
      </c>
      <c r="J1300" t="s">
        <v>869</v>
      </c>
      <c r="K1300" t="s">
        <v>870</v>
      </c>
      <c r="L1300" t="s">
        <v>871</v>
      </c>
      <c r="M1300" t="s">
        <v>872</v>
      </c>
      <c r="N1300" t="s">
        <v>873</v>
      </c>
    </row>
    <row r="1301" spans="1:14" x14ac:dyDescent="0.2">
      <c r="A1301" t="s">
        <v>9944</v>
      </c>
      <c r="B1301" t="s">
        <v>9944</v>
      </c>
      <c r="C1301" t="s">
        <v>6761</v>
      </c>
      <c r="D1301" t="s">
        <v>6788</v>
      </c>
      <c r="E1301">
        <v>893</v>
      </c>
      <c r="F1301">
        <v>906</v>
      </c>
      <c r="G1301">
        <v>14</v>
      </c>
      <c r="H1301">
        <v>3</v>
      </c>
      <c r="J1301" t="s">
        <v>25</v>
      </c>
      <c r="K1301" t="s">
        <v>26</v>
      </c>
      <c r="L1301" t="s">
        <v>27</v>
      </c>
      <c r="M1301" t="s">
        <v>28</v>
      </c>
      <c r="N1301" t="s">
        <v>29</v>
      </c>
    </row>
    <row r="1302" spans="1:14" x14ac:dyDescent="0.2">
      <c r="A1302" t="s">
        <v>9945</v>
      </c>
      <c r="B1302" t="s">
        <v>9945</v>
      </c>
      <c r="C1302" t="s">
        <v>6741</v>
      </c>
      <c r="D1302" t="s">
        <v>6757</v>
      </c>
      <c r="E1302">
        <v>1001</v>
      </c>
      <c r="F1302">
        <v>1018</v>
      </c>
      <c r="G1302">
        <v>18</v>
      </c>
      <c r="H1302">
        <v>4</v>
      </c>
      <c r="J1302" t="s">
        <v>9946</v>
      </c>
      <c r="K1302" t="s">
        <v>9947</v>
      </c>
      <c r="L1302" t="s">
        <v>9948</v>
      </c>
      <c r="M1302" t="s">
        <v>9949</v>
      </c>
      <c r="N1302" t="s">
        <v>9950</v>
      </c>
    </row>
    <row r="1303" spans="1:14" x14ac:dyDescent="0.2">
      <c r="A1303" t="s">
        <v>9951</v>
      </c>
      <c r="B1303" t="s">
        <v>9951</v>
      </c>
      <c r="C1303" t="s">
        <v>6741</v>
      </c>
      <c r="D1303" t="s">
        <v>6835</v>
      </c>
      <c r="E1303">
        <v>8</v>
      </c>
      <c r="F1303">
        <v>19</v>
      </c>
      <c r="G1303">
        <v>12</v>
      </c>
      <c r="H1303">
        <v>3</v>
      </c>
      <c r="J1303" t="s">
        <v>9952</v>
      </c>
      <c r="K1303" t="s">
        <v>9953</v>
      </c>
      <c r="L1303" t="s">
        <v>9954</v>
      </c>
      <c r="M1303" t="s">
        <v>9955</v>
      </c>
      <c r="N1303" t="s">
        <v>9956</v>
      </c>
    </row>
    <row r="1304" spans="1:14" x14ac:dyDescent="0.2">
      <c r="A1304" t="s">
        <v>9957</v>
      </c>
      <c r="B1304" t="s">
        <v>9957</v>
      </c>
      <c r="C1304" t="s">
        <v>6761</v>
      </c>
      <c r="D1304" t="s">
        <v>6757</v>
      </c>
      <c r="E1304">
        <v>287</v>
      </c>
      <c r="F1304">
        <v>315</v>
      </c>
      <c r="G1304">
        <v>29</v>
      </c>
      <c r="H1304">
        <v>4</v>
      </c>
      <c r="J1304" t="s">
        <v>8406</v>
      </c>
      <c r="K1304" t="s">
        <v>8407</v>
      </c>
      <c r="L1304" t="s">
        <v>8408</v>
      </c>
      <c r="M1304" t="s">
        <v>8409</v>
      </c>
      <c r="N1304" t="s">
        <v>8410</v>
      </c>
    </row>
    <row r="1305" spans="1:14" x14ac:dyDescent="0.2">
      <c r="A1305" t="s">
        <v>9958</v>
      </c>
      <c r="B1305" t="s">
        <v>9958</v>
      </c>
      <c r="C1305" t="s">
        <v>6741</v>
      </c>
      <c r="D1305" t="s">
        <v>6788</v>
      </c>
      <c r="E1305">
        <v>86</v>
      </c>
      <c r="F1305">
        <v>97</v>
      </c>
      <c r="G1305">
        <v>12</v>
      </c>
      <c r="H1305">
        <v>2</v>
      </c>
      <c r="J1305" t="s">
        <v>6923</v>
      </c>
      <c r="K1305" t="s">
        <v>6924</v>
      </c>
      <c r="L1305" t="s">
        <v>6925</v>
      </c>
      <c r="M1305" t="s">
        <v>6926</v>
      </c>
      <c r="N1305" t="s">
        <v>6927</v>
      </c>
    </row>
    <row r="1306" spans="1:14" x14ac:dyDescent="0.2">
      <c r="A1306" t="s">
        <v>9959</v>
      </c>
      <c r="B1306" t="s">
        <v>9959</v>
      </c>
      <c r="C1306" t="s">
        <v>6855</v>
      </c>
      <c r="D1306" t="s">
        <v>6761</v>
      </c>
      <c r="E1306">
        <v>2</v>
      </c>
      <c r="F1306">
        <v>32</v>
      </c>
      <c r="G1306">
        <v>31</v>
      </c>
      <c r="H1306" t="s">
        <v>6758</v>
      </c>
      <c r="J1306" t="s">
        <v>7704</v>
      </c>
      <c r="K1306" t="s">
        <v>6642</v>
      </c>
      <c r="L1306" t="s">
        <v>6641</v>
      </c>
      <c r="M1306" t="s">
        <v>7705</v>
      </c>
      <c r="N1306" t="s">
        <v>7706</v>
      </c>
    </row>
    <row r="1307" spans="1:14" x14ac:dyDescent="0.2">
      <c r="A1307" t="s">
        <v>9960</v>
      </c>
      <c r="B1307" t="s">
        <v>9960</v>
      </c>
      <c r="C1307" t="s">
        <v>6855</v>
      </c>
      <c r="D1307" t="s">
        <v>6895</v>
      </c>
      <c r="E1307">
        <v>2</v>
      </c>
      <c r="F1307">
        <v>33</v>
      </c>
      <c r="G1307">
        <v>32</v>
      </c>
      <c r="H1307" t="s">
        <v>7289</v>
      </c>
      <c r="J1307" t="s">
        <v>7704</v>
      </c>
      <c r="K1307" t="s">
        <v>6642</v>
      </c>
      <c r="L1307" t="s">
        <v>6641</v>
      </c>
      <c r="M1307" t="s">
        <v>7705</v>
      </c>
      <c r="N1307" t="s">
        <v>7706</v>
      </c>
    </row>
    <row r="1308" spans="1:14" x14ac:dyDescent="0.2">
      <c r="A1308" t="s">
        <v>9961</v>
      </c>
      <c r="B1308" t="s">
        <v>9961</v>
      </c>
      <c r="C1308" t="s">
        <v>6741</v>
      </c>
      <c r="D1308" t="s">
        <v>6761</v>
      </c>
      <c r="E1308">
        <v>31</v>
      </c>
      <c r="F1308">
        <v>66</v>
      </c>
      <c r="G1308">
        <v>36</v>
      </c>
      <c r="H1308">
        <v>4</v>
      </c>
      <c r="J1308" t="s">
        <v>9460</v>
      </c>
      <c r="K1308" t="s">
        <v>9461</v>
      </c>
      <c r="L1308" t="s">
        <v>9462</v>
      </c>
      <c r="M1308" t="s">
        <v>9463</v>
      </c>
      <c r="N1308" t="s">
        <v>9464</v>
      </c>
    </row>
    <row r="1309" spans="1:14" x14ac:dyDescent="0.2">
      <c r="A1309" t="s">
        <v>9962</v>
      </c>
      <c r="B1309" t="s">
        <v>9962</v>
      </c>
      <c r="C1309" t="s">
        <v>6741</v>
      </c>
      <c r="D1309" t="s">
        <v>6742</v>
      </c>
      <c r="E1309">
        <v>31</v>
      </c>
      <c r="F1309">
        <v>67</v>
      </c>
      <c r="G1309">
        <v>37</v>
      </c>
      <c r="H1309" t="s">
        <v>6765</v>
      </c>
      <c r="J1309" t="s">
        <v>9460</v>
      </c>
      <c r="K1309" t="s">
        <v>9461</v>
      </c>
      <c r="L1309" t="s">
        <v>9462</v>
      </c>
      <c r="M1309" t="s">
        <v>9463</v>
      </c>
      <c r="N1309" t="s">
        <v>9464</v>
      </c>
    </row>
    <row r="1310" spans="1:14" x14ac:dyDescent="0.2">
      <c r="A1310" t="s">
        <v>9963</v>
      </c>
      <c r="B1310" t="s">
        <v>9963</v>
      </c>
      <c r="C1310" t="s">
        <v>6761</v>
      </c>
      <c r="D1310" t="s">
        <v>6932</v>
      </c>
      <c r="E1310">
        <v>170</v>
      </c>
      <c r="F1310">
        <v>193</v>
      </c>
      <c r="G1310">
        <v>24</v>
      </c>
      <c r="H1310" t="s">
        <v>6765</v>
      </c>
      <c r="J1310" t="s">
        <v>9108</v>
      </c>
      <c r="K1310" t="s">
        <v>9109</v>
      </c>
      <c r="L1310" t="s">
        <v>9110</v>
      </c>
      <c r="M1310" t="s">
        <v>9111</v>
      </c>
      <c r="N1310" t="s">
        <v>9112</v>
      </c>
    </row>
    <row r="1311" spans="1:14" x14ac:dyDescent="0.2">
      <c r="A1311" t="s">
        <v>9964</v>
      </c>
      <c r="B1311" t="s">
        <v>9964</v>
      </c>
      <c r="C1311" t="s">
        <v>6761</v>
      </c>
      <c r="D1311" t="s">
        <v>6895</v>
      </c>
      <c r="E1311">
        <v>188</v>
      </c>
      <c r="F1311">
        <v>210</v>
      </c>
      <c r="G1311">
        <v>23</v>
      </c>
      <c r="H1311" t="s">
        <v>6990</v>
      </c>
      <c r="J1311" t="s">
        <v>999</v>
      </c>
      <c r="K1311" t="s">
        <v>1000</v>
      </c>
      <c r="L1311" t="s">
        <v>1001</v>
      </c>
      <c r="M1311" t="s">
        <v>1002</v>
      </c>
      <c r="N1311" t="s">
        <v>1003</v>
      </c>
    </row>
    <row r="1312" spans="1:14" x14ac:dyDescent="0.2">
      <c r="A1312" t="s">
        <v>9965</v>
      </c>
      <c r="B1312" t="s">
        <v>9965</v>
      </c>
      <c r="C1312" t="s">
        <v>6761</v>
      </c>
      <c r="D1312" t="s">
        <v>6876</v>
      </c>
      <c r="E1312">
        <v>188</v>
      </c>
      <c r="F1312">
        <v>221</v>
      </c>
      <c r="G1312">
        <v>34</v>
      </c>
      <c r="H1312">
        <v>5</v>
      </c>
      <c r="J1312" t="s">
        <v>999</v>
      </c>
      <c r="K1312" t="s">
        <v>1000</v>
      </c>
      <c r="L1312" t="s">
        <v>1001</v>
      </c>
      <c r="M1312" t="s">
        <v>1002</v>
      </c>
      <c r="N1312" t="s">
        <v>1003</v>
      </c>
    </row>
    <row r="1313" spans="1:14" x14ac:dyDescent="0.2">
      <c r="A1313" t="s">
        <v>9964</v>
      </c>
      <c r="B1313" t="s">
        <v>9966</v>
      </c>
      <c r="C1313" t="s">
        <v>6761</v>
      </c>
      <c r="D1313" t="s">
        <v>6895</v>
      </c>
      <c r="E1313">
        <v>188</v>
      </c>
      <c r="F1313">
        <v>210</v>
      </c>
      <c r="G1313">
        <v>23</v>
      </c>
      <c r="H1313">
        <v>3</v>
      </c>
      <c r="I1313" t="s">
        <v>9745</v>
      </c>
      <c r="J1313" t="s">
        <v>999</v>
      </c>
      <c r="K1313" t="s">
        <v>1000</v>
      </c>
      <c r="L1313" t="s">
        <v>1001</v>
      </c>
      <c r="M1313" t="s">
        <v>1002</v>
      </c>
      <c r="N1313" t="s">
        <v>1003</v>
      </c>
    </row>
    <row r="1314" spans="1:14" x14ac:dyDescent="0.2">
      <c r="A1314" t="s">
        <v>9964</v>
      </c>
      <c r="B1314" t="s">
        <v>9967</v>
      </c>
      <c r="C1314" t="s">
        <v>6761</v>
      </c>
      <c r="D1314" t="s">
        <v>6895</v>
      </c>
      <c r="E1314">
        <v>188</v>
      </c>
      <c r="F1314">
        <v>210</v>
      </c>
      <c r="G1314">
        <v>23</v>
      </c>
      <c r="H1314">
        <v>3</v>
      </c>
      <c r="I1314" t="s">
        <v>8564</v>
      </c>
      <c r="J1314" t="s">
        <v>999</v>
      </c>
      <c r="K1314" t="s">
        <v>1000</v>
      </c>
      <c r="L1314" t="s">
        <v>1001</v>
      </c>
      <c r="M1314" t="s">
        <v>1002</v>
      </c>
      <c r="N1314" t="s">
        <v>1003</v>
      </c>
    </row>
    <row r="1315" spans="1:14" x14ac:dyDescent="0.2">
      <c r="A1315" t="s">
        <v>9968</v>
      </c>
      <c r="B1315" t="s">
        <v>9968</v>
      </c>
      <c r="C1315" t="s">
        <v>6761</v>
      </c>
      <c r="D1315" t="s">
        <v>6840</v>
      </c>
      <c r="E1315">
        <v>143</v>
      </c>
      <c r="F1315">
        <v>160</v>
      </c>
      <c r="G1315">
        <v>18</v>
      </c>
      <c r="H1315" t="s">
        <v>6758</v>
      </c>
      <c r="J1315" t="s">
        <v>7026</v>
      </c>
      <c r="K1315" t="s">
        <v>7027</v>
      </c>
      <c r="L1315" t="s">
        <v>7028</v>
      </c>
      <c r="M1315" t="s">
        <v>7029</v>
      </c>
      <c r="N1315" t="s">
        <v>7030</v>
      </c>
    </row>
    <row r="1316" spans="1:14" x14ac:dyDescent="0.2">
      <c r="A1316" t="s">
        <v>9969</v>
      </c>
      <c r="B1316" t="s">
        <v>9969</v>
      </c>
      <c r="C1316" t="s">
        <v>6761</v>
      </c>
      <c r="D1316" t="s">
        <v>6840</v>
      </c>
      <c r="E1316">
        <v>143</v>
      </c>
      <c r="F1316">
        <v>164</v>
      </c>
      <c r="G1316">
        <v>22</v>
      </c>
      <c r="H1316">
        <v>4</v>
      </c>
      <c r="J1316" t="s">
        <v>7026</v>
      </c>
      <c r="K1316" t="s">
        <v>7027</v>
      </c>
      <c r="L1316" t="s">
        <v>7028</v>
      </c>
      <c r="M1316" t="s">
        <v>7029</v>
      </c>
      <c r="N1316" t="s">
        <v>7030</v>
      </c>
    </row>
    <row r="1317" spans="1:14" x14ac:dyDescent="0.2">
      <c r="A1317" t="s">
        <v>9970</v>
      </c>
      <c r="B1317" t="s">
        <v>9970</v>
      </c>
      <c r="C1317" t="s">
        <v>6761</v>
      </c>
      <c r="D1317" t="s">
        <v>6757</v>
      </c>
      <c r="E1317">
        <v>143</v>
      </c>
      <c r="F1317">
        <v>166</v>
      </c>
      <c r="G1317">
        <v>24</v>
      </c>
      <c r="H1317">
        <v>5</v>
      </c>
      <c r="J1317" t="s">
        <v>7026</v>
      </c>
      <c r="K1317" t="s">
        <v>7027</v>
      </c>
      <c r="L1317" t="s">
        <v>7028</v>
      </c>
      <c r="M1317" t="s">
        <v>7029</v>
      </c>
      <c r="N1317" t="s">
        <v>7030</v>
      </c>
    </row>
    <row r="1318" spans="1:14" x14ac:dyDescent="0.2">
      <c r="A1318" t="s">
        <v>9971</v>
      </c>
      <c r="B1318" t="s">
        <v>9971</v>
      </c>
      <c r="C1318" t="s">
        <v>6741</v>
      </c>
      <c r="D1318" t="s">
        <v>6820</v>
      </c>
      <c r="E1318">
        <v>187</v>
      </c>
      <c r="F1318">
        <v>211</v>
      </c>
      <c r="G1318">
        <v>25</v>
      </c>
      <c r="H1318">
        <v>3</v>
      </c>
      <c r="J1318" t="s">
        <v>9972</v>
      </c>
      <c r="K1318" t="s">
        <v>9973</v>
      </c>
      <c r="L1318" t="s">
        <v>9974</v>
      </c>
      <c r="M1318" t="s">
        <v>9975</v>
      </c>
      <c r="N1318" t="s">
        <v>9976</v>
      </c>
    </row>
    <row r="1319" spans="1:14" x14ac:dyDescent="0.2">
      <c r="A1319" t="s">
        <v>9971</v>
      </c>
      <c r="B1319" t="s">
        <v>9977</v>
      </c>
      <c r="C1319" t="s">
        <v>6741</v>
      </c>
      <c r="D1319" t="s">
        <v>6820</v>
      </c>
      <c r="E1319">
        <v>187</v>
      </c>
      <c r="F1319">
        <v>211</v>
      </c>
      <c r="G1319">
        <v>25</v>
      </c>
      <c r="H1319">
        <v>4</v>
      </c>
      <c r="I1319" t="s">
        <v>9978</v>
      </c>
      <c r="J1319" t="s">
        <v>9972</v>
      </c>
      <c r="K1319" t="s">
        <v>9973</v>
      </c>
      <c r="L1319" t="s">
        <v>9974</v>
      </c>
      <c r="M1319" t="s">
        <v>9975</v>
      </c>
      <c r="N1319" t="s">
        <v>9976</v>
      </c>
    </row>
    <row r="1320" spans="1:14" x14ac:dyDescent="0.2">
      <c r="A1320" t="s">
        <v>9979</v>
      </c>
      <c r="B1320" t="s">
        <v>9979</v>
      </c>
      <c r="C1320" t="s">
        <v>6761</v>
      </c>
      <c r="D1320" t="s">
        <v>6835</v>
      </c>
      <c r="E1320">
        <v>314</v>
      </c>
      <c r="F1320">
        <v>327</v>
      </c>
      <c r="G1320">
        <v>14</v>
      </c>
      <c r="H1320">
        <v>3</v>
      </c>
      <c r="J1320" t="s">
        <v>1458</v>
      </c>
      <c r="K1320" t="s">
        <v>1459</v>
      </c>
      <c r="L1320" t="s">
        <v>1460</v>
      </c>
      <c r="M1320" t="s">
        <v>1461</v>
      </c>
      <c r="N1320" t="s">
        <v>1462</v>
      </c>
    </row>
    <row r="1321" spans="1:14" x14ac:dyDescent="0.2">
      <c r="A1321" t="s">
        <v>9980</v>
      </c>
      <c r="B1321" t="s">
        <v>9980</v>
      </c>
      <c r="C1321" t="s">
        <v>6761</v>
      </c>
      <c r="D1321" t="s">
        <v>6899</v>
      </c>
      <c r="E1321">
        <v>35</v>
      </c>
      <c r="F1321">
        <v>43</v>
      </c>
      <c r="G1321">
        <v>9</v>
      </c>
      <c r="H1321">
        <v>2</v>
      </c>
      <c r="J1321" t="s">
        <v>9981</v>
      </c>
      <c r="K1321" t="s">
        <v>9982</v>
      </c>
      <c r="L1321" t="s">
        <v>9983</v>
      </c>
      <c r="M1321" t="s">
        <v>9984</v>
      </c>
      <c r="N1321" t="s">
        <v>9985</v>
      </c>
    </row>
    <row r="1322" spans="1:14" x14ac:dyDescent="0.2">
      <c r="A1322" t="s">
        <v>9986</v>
      </c>
      <c r="B1322" t="s">
        <v>9986</v>
      </c>
      <c r="C1322" t="s">
        <v>6761</v>
      </c>
      <c r="D1322" t="s">
        <v>7038</v>
      </c>
      <c r="E1322">
        <v>45</v>
      </c>
      <c r="F1322">
        <v>57</v>
      </c>
      <c r="G1322">
        <v>13</v>
      </c>
      <c r="H1322" t="s">
        <v>6990</v>
      </c>
      <c r="J1322" t="s">
        <v>9987</v>
      </c>
      <c r="K1322" t="s">
        <v>9988</v>
      </c>
      <c r="L1322" t="s">
        <v>9989</v>
      </c>
      <c r="M1322" t="s">
        <v>9990</v>
      </c>
      <c r="N1322" t="s">
        <v>9991</v>
      </c>
    </row>
    <row r="1323" spans="1:14" x14ac:dyDescent="0.2">
      <c r="A1323" t="s">
        <v>9992</v>
      </c>
      <c r="B1323" t="s">
        <v>9992</v>
      </c>
      <c r="C1323" t="s">
        <v>6741</v>
      </c>
      <c r="D1323" t="s">
        <v>6761</v>
      </c>
      <c r="E1323">
        <v>176</v>
      </c>
      <c r="F1323">
        <v>201</v>
      </c>
      <c r="G1323">
        <v>26</v>
      </c>
      <c r="H1323">
        <v>3</v>
      </c>
      <c r="J1323" t="s">
        <v>9993</v>
      </c>
      <c r="K1323" t="s">
        <v>9994</v>
      </c>
      <c r="L1323" t="s">
        <v>9995</v>
      </c>
      <c r="M1323" t="s">
        <v>9996</v>
      </c>
      <c r="N1323" t="s">
        <v>9997</v>
      </c>
    </row>
    <row r="1324" spans="1:14" x14ac:dyDescent="0.2">
      <c r="A1324" t="s">
        <v>9998</v>
      </c>
      <c r="B1324" t="s">
        <v>9998</v>
      </c>
      <c r="C1324" t="s">
        <v>6741</v>
      </c>
      <c r="D1324" t="s">
        <v>6835</v>
      </c>
      <c r="E1324">
        <v>176</v>
      </c>
      <c r="F1324">
        <v>202</v>
      </c>
      <c r="G1324">
        <v>27</v>
      </c>
      <c r="H1324">
        <v>4</v>
      </c>
      <c r="J1324" t="s">
        <v>9993</v>
      </c>
      <c r="K1324" t="s">
        <v>9994</v>
      </c>
      <c r="L1324" t="s">
        <v>9995</v>
      </c>
      <c r="M1324" t="s">
        <v>9996</v>
      </c>
      <c r="N1324" t="s">
        <v>9997</v>
      </c>
    </row>
    <row r="1325" spans="1:14" x14ac:dyDescent="0.2">
      <c r="A1325" t="s">
        <v>9999</v>
      </c>
      <c r="B1325" t="s">
        <v>9999</v>
      </c>
      <c r="C1325" t="s">
        <v>6741</v>
      </c>
      <c r="D1325" t="s">
        <v>6835</v>
      </c>
      <c r="E1325">
        <v>337</v>
      </c>
      <c r="F1325">
        <v>351</v>
      </c>
      <c r="G1325">
        <v>15</v>
      </c>
      <c r="H1325" t="s">
        <v>6758</v>
      </c>
      <c r="J1325" t="s">
        <v>8453</v>
      </c>
      <c r="K1325" t="s">
        <v>8454</v>
      </c>
      <c r="L1325" t="s">
        <v>8455</v>
      </c>
      <c r="M1325" t="s">
        <v>8456</v>
      </c>
      <c r="N1325" t="s">
        <v>8457</v>
      </c>
    </row>
    <row r="1326" spans="1:14" x14ac:dyDescent="0.2">
      <c r="A1326" t="s">
        <v>10000</v>
      </c>
      <c r="B1326" t="s">
        <v>10000</v>
      </c>
      <c r="C1326" t="s">
        <v>6741</v>
      </c>
      <c r="D1326" t="s">
        <v>6905</v>
      </c>
      <c r="E1326">
        <v>337</v>
      </c>
      <c r="F1326">
        <v>366</v>
      </c>
      <c r="G1326">
        <v>30</v>
      </c>
      <c r="H1326">
        <v>5</v>
      </c>
      <c r="J1326" t="s">
        <v>8453</v>
      </c>
      <c r="K1326" t="s">
        <v>8454</v>
      </c>
      <c r="L1326" t="s">
        <v>8455</v>
      </c>
      <c r="M1326" t="s">
        <v>8456</v>
      </c>
      <c r="N1326" t="s">
        <v>8457</v>
      </c>
    </row>
    <row r="1327" spans="1:14" x14ac:dyDescent="0.2">
      <c r="A1327" t="s">
        <v>10001</v>
      </c>
      <c r="B1327" t="s">
        <v>10001</v>
      </c>
      <c r="C1327" t="s">
        <v>6761</v>
      </c>
      <c r="D1327" t="s">
        <v>6876</v>
      </c>
      <c r="E1327">
        <v>2958</v>
      </c>
      <c r="F1327">
        <v>2976</v>
      </c>
      <c r="G1327">
        <v>19</v>
      </c>
      <c r="H1327">
        <v>3</v>
      </c>
      <c r="J1327" t="s">
        <v>10002</v>
      </c>
      <c r="K1327" t="s">
        <v>10003</v>
      </c>
      <c r="L1327" t="s">
        <v>10004</v>
      </c>
      <c r="M1327" t="s">
        <v>10005</v>
      </c>
      <c r="N1327" t="s">
        <v>10006</v>
      </c>
    </row>
    <row r="1328" spans="1:14" x14ac:dyDescent="0.2">
      <c r="A1328" t="s">
        <v>10007</v>
      </c>
      <c r="B1328" t="s">
        <v>10007</v>
      </c>
      <c r="C1328" t="s">
        <v>6741</v>
      </c>
      <c r="D1328" t="s">
        <v>6932</v>
      </c>
      <c r="E1328">
        <v>327</v>
      </c>
      <c r="F1328">
        <v>334</v>
      </c>
      <c r="G1328">
        <v>8</v>
      </c>
      <c r="H1328">
        <v>2</v>
      </c>
      <c r="J1328" t="s">
        <v>10008</v>
      </c>
      <c r="K1328" t="s">
        <v>10009</v>
      </c>
      <c r="L1328" t="s">
        <v>10010</v>
      </c>
      <c r="M1328" t="s">
        <v>10011</v>
      </c>
      <c r="N1328" t="s">
        <v>10012</v>
      </c>
    </row>
    <row r="1329" spans="1:14" x14ac:dyDescent="0.2">
      <c r="A1329" t="s">
        <v>10013</v>
      </c>
      <c r="B1329" t="s">
        <v>10013</v>
      </c>
      <c r="C1329" t="s">
        <v>6741</v>
      </c>
      <c r="D1329" t="s">
        <v>6788</v>
      </c>
      <c r="E1329">
        <v>327</v>
      </c>
      <c r="F1329">
        <v>354</v>
      </c>
      <c r="G1329">
        <v>28</v>
      </c>
      <c r="H1329">
        <v>4</v>
      </c>
      <c r="J1329" t="s">
        <v>10008</v>
      </c>
      <c r="K1329" t="s">
        <v>10009</v>
      </c>
      <c r="L1329" t="s">
        <v>10010</v>
      </c>
      <c r="M1329" t="s">
        <v>10011</v>
      </c>
      <c r="N1329" t="s">
        <v>10012</v>
      </c>
    </row>
    <row r="1330" spans="1:14" x14ac:dyDescent="0.2">
      <c r="A1330" t="s">
        <v>10014</v>
      </c>
      <c r="B1330" t="s">
        <v>10014</v>
      </c>
      <c r="C1330" t="s">
        <v>6761</v>
      </c>
      <c r="D1330" t="s">
        <v>7038</v>
      </c>
      <c r="E1330">
        <v>161</v>
      </c>
      <c r="F1330">
        <v>188</v>
      </c>
      <c r="G1330">
        <v>28</v>
      </c>
      <c r="H1330">
        <v>4</v>
      </c>
      <c r="J1330" t="s">
        <v>705</v>
      </c>
      <c r="K1330" t="s">
        <v>706</v>
      </c>
      <c r="L1330" t="s">
        <v>707</v>
      </c>
      <c r="M1330" t="s">
        <v>708</v>
      </c>
      <c r="N1330" t="s">
        <v>709</v>
      </c>
    </row>
    <row r="1331" spans="1:14" x14ac:dyDescent="0.2">
      <c r="A1331" t="s">
        <v>10015</v>
      </c>
      <c r="B1331" t="s">
        <v>10016</v>
      </c>
      <c r="C1331" t="s">
        <v>6741</v>
      </c>
      <c r="D1331" t="s">
        <v>6742</v>
      </c>
      <c r="E1331">
        <v>105</v>
      </c>
      <c r="F1331">
        <v>126</v>
      </c>
      <c r="G1331">
        <v>22</v>
      </c>
      <c r="H1331">
        <v>3</v>
      </c>
      <c r="I1331" t="s">
        <v>7163</v>
      </c>
      <c r="J1331" t="s">
        <v>10017</v>
      </c>
      <c r="K1331" t="s">
        <v>10018</v>
      </c>
      <c r="L1331" t="s">
        <v>10019</v>
      </c>
      <c r="M1331" t="s">
        <v>10020</v>
      </c>
      <c r="N1331" t="s">
        <v>10021</v>
      </c>
    </row>
    <row r="1332" spans="1:14" x14ac:dyDescent="0.2">
      <c r="A1332" t="s">
        <v>10022</v>
      </c>
      <c r="B1332" t="s">
        <v>10022</v>
      </c>
      <c r="C1332" t="s">
        <v>6761</v>
      </c>
      <c r="D1332" t="s">
        <v>6750</v>
      </c>
      <c r="E1332">
        <v>296</v>
      </c>
      <c r="F1332">
        <v>303</v>
      </c>
      <c r="G1332">
        <v>8</v>
      </c>
      <c r="H1332">
        <v>2</v>
      </c>
      <c r="J1332" t="s">
        <v>1040</v>
      </c>
      <c r="K1332" t="s">
        <v>1041</v>
      </c>
      <c r="L1332" t="s">
        <v>1042</v>
      </c>
      <c r="M1332" t="s">
        <v>1043</v>
      </c>
      <c r="N1332" t="s">
        <v>1044</v>
      </c>
    </row>
    <row r="1333" spans="1:14" x14ac:dyDescent="0.2">
      <c r="A1333" t="s">
        <v>10023</v>
      </c>
      <c r="B1333" t="s">
        <v>10023</v>
      </c>
      <c r="C1333" t="s">
        <v>6761</v>
      </c>
      <c r="D1333" t="s">
        <v>6788</v>
      </c>
      <c r="E1333">
        <v>172</v>
      </c>
      <c r="F1333">
        <v>188</v>
      </c>
      <c r="G1333">
        <v>17</v>
      </c>
      <c r="H1333">
        <v>3</v>
      </c>
      <c r="J1333" t="s">
        <v>154</v>
      </c>
      <c r="K1333" t="s">
        <v>155</v>
      </c>
      <c r="L1333" t="s">
        <v>156</v>
      </c>
      <c r="M1333" t="s">
        <v>157</v>
      </c>
      <c r="N1333" t="s">
        <v>158</v>
      </c>
    </row>
    <row r="1334" spans="1:14" x14ac:dyDescent="0.2">
      <c r="A1334" t="s">
        <v>10024</v>
      </c>
      <c r="B1334" t="s">
        <v>10024</v>
      </c>
      <c r="C1334" t="s">
        <v>6761</v>
      </c>
      <c r="D1334" t="s">
        <v>6876</v>
      </c>
      <c r="E1334">
        <v>172</v>
      </c>
      <c r="F1334">
        <v>199</v>
      </c>
      <c r="G1334">
        <v>28</v>
      </c>
      <c r="H1334">
        <v>3</v>
      </c>
      <c r="J1334" t="s">
        <v>154</v>
      </c>
      <c r="K1334" t="s">
        <v>155</v>
      </c>
      <c r="L1334" t="s">
        <v>156</v>
      </c>
      <c r="M1334" t="s">
        <v>157</v>
      </c>
      <c r="N1334" t="s">
        <v>158</v>
      </c>
    </row>
    <row r="1335" spans="1:14" x14ac:dyDescent="0.2">
      <c r="A1335" t="s">
        <v>10025</v>
      </c>
      <c r="B1335" t="s">
        <v>10025</v>
      </c>
      <c r="C1335" t="s">
        <v>6761</v>
      </c>
      <c r="D1335" t="s">
        <v>6932</v>
      </c>
      <c r="E1335">
        <v>172</v>
      </c>
      <c r="F1335">
        <v>206</v>
      </c>
      <c r="G1335">
        <v>35</v>
      </c>
      <c r="H1335">
        <v>4</v>
      </c>
      <c r="J1335" t="s">
        <v>154</v>
      </c>
      <c r="K1335" t="s">
        <v>155</v>
      </c>
      <c r="L1335" t="s">
        <v>156</v>
      </c>
      <c r="M1335" t="s">
        <v>157</v>
      </c>
      <c r="N1335" t="s">
        <v>158</v>
      </c>
    </row>
    <row r="1336" spans="1:14" x14ac:dyDescent="0.2">
      <c r="A1336" t="s">
        <v>10026</v>
      </c>
      <c r="B1336" t="s">
        <v>10027</v>
      </c>
      <c r="C1336" t="s">
        <v>6741</v>
      </c>
      <c r="D1336" t="s">
        <v>6761</v>
      </c>
      <c r="E1336">
        <v>74</v>
      </c>
      <c r="F1336">
        <v>97</v>
      </c>
      <c r="G1336">
        <v>24</v>
      </c>
      <c r="H1336" t="s">
        <v>6990</v>
      </c>
      <c r="I1336" t="s">
        <v>7522</v>
      </c>
      <c r="J1336" t="s">
        <v>6951</v>
      </c>
      <c r="K1336" t="s">
        <v>6952</v>
      </c>
      <c r="L1336" t="s">
        <v>6953</v>
      </c>
      <c r="M1336" t="s">
        <v>6954</v>
      </c>
      <c r="N1336" t="s">
        <v>6955</v>
      </c>
    </row>
    <row r="1337" spans="1:14" x14ac:dyDescent="0.2">
      <c r="A1337" t="s">
        <v>10028</v>
      </c>
      <c r="B1337" t="s">
        <v>10029</v>
      </c>
      <c r="C1337" t="s">
        <v>6741</v>
      </c>
      <c r="D1337" t="s">
        <v>6757</v>
      </c>
      <c r="E1337">
        <v>74</v>
      </c>
      <c r="F1337">
        <v>98</v>
      </c>
      <c r="G1337">
        <v>25</v>
      </c>
      <c r="H1337">
        <v>3</v>
      </c>
      <c r="I1337" t="s">
        <v>7522</v>
      </c>
      <c r="J1337" t="s">
        <v>6951</v>
      </c>
      <c r="K1337" t="s">
        <v>6952</v>
      </c>
      <c r="L1337" t="s">
        <v>6953</v>
      </c>
      <c r="M1337" t="s">
        <v>6954</v>
      </c>
      <c r="N1337" t="s">
        <v>6955</v>
      </c>
    </row>
    <row r="1338" spans="1:14" x14ac:dyDescent="0.2">
      <c r="A1338" t="s">
        <v>10030</v>
      </c>
      <c r="B1338" t="s">
        <v>10031</v>
      </c>
      <c r="C1338" t="s">
        <v>6741</v>
      </c>
      <c r="D1338" t="s">
        <v>6762</v>
      </c>
      <c r="E1338">
        <v>74</v>
      </c>
      <c r="F1338">
        <v>102</v>
      </c>
      <c r="G1338">
        <v>29</v>
      </c>
      <c r="H1338">
        <v>4</v>
      </c>
      <c r="I1338" t="s">
        <v>7522</v>
      </c>
      <c r="J1338" t="s">
        <v>6951</v>
      </c>
      <c r="K1338" t="s">
        <v>6952</v>
      </c>
      <c r="L1338" t="s">
        <v>6953</v>
      </c>
      <c r="M1338" t="s">
        <v>6954</v>
      </c>
      <c r="N1338" t="s">
        <v>6955</v>
      </c>
    </row>
    <row r="1339" spans="1:14" x14ac:dyDescent="0.2">
      <c r="A1339" t="s">
        <v>10032</v>
      </c>
      <c r="B1339" t="s">
        <v>10032</v>
      </c>
      <c r="C1339" t="s">
        <v>6741</v>
      </c>
      <c r="D1339" t="s">
        <v>6809</v>
      </c>
      <c r="E1339">
        <v>206</v>
      </c>
      <c r="F1339">
        <v>223</v>
      </c>
      <c r="G1339">
        <v>18</v>
      </c>
      <c r="H1339" t="s">
        <v>6990</v>
      </c>
      <c r="J1339" t="s">
        <v>1167</v>
      </c>
      <c r="K1339" t="s">
        <v>1168</v>
      </c>
      <c r="L1339" t="s">
        <v>1169</v>
      </c>
      <c r="M1339" t="s">
        <v>1170</v>
      </c>
      <c r="N1339" t="s">
        <v>1171</v>
      </c>
    </row>
    <row r="1340" spans="1:14" x14ac:dyDescent="0.2">
      <c r="A1340" t="s">
        <v>10033</v>
      </c>
      <c r="B1340" t="s">
        <v>10033</v>
      </c>
      <c r="C1340" t="s">
        <v>6741</v>
      </c>
      <c r="D1340" t="s">
        <v>6835</v>
      </c>
      <c r="E1340">
        <v>206</v>
      </c>
      <c r="F1340">
        <v>226</v>
      </c>
      <c r="G1340">
        <v>21</v>
      </c>
      <c r="H1340" t="s">
        <v>6758</v>
      </c>
      <c r="J1340" t="s">
        <v>1167</v>
      </c>
      <c r="K1340" t="s">
        <v>1168</v>
      </c>
      <c r="L1340" t="s">
        <v>1169</v>
      </c>
      <c r="M1340" t="s">
        <v>1170</v>
      </c>
      <c r="N1340" t="s">
        <v>1171</v>
      </c>
    </row>
    <row r="1341" spans="1:14" x14ac:dyDescent="0.2">
      <c r="A1341" t="s">
        <v>10034</v>
      </c>
      <c r="B1341" t="s">
        <v>10034</v>
      </c>
      <c r="C1341" t="s">
        <v>6741</v>
      </c>
      <c r="D1341" t="s">
        <v>6788</v>
      </c>
      <c r="E1341">
        <v>206</v>
      </c>
      <c r="F1341">
        <v>228</v>
      </c>
      <c r="G1341">
        <v>23</v>
      </c>
      <c r="H1341" t="s">
        <v>7289</v>
      </c>
      <c r="J1341" t="s">
        <v>1167</v>
      </c>
      <c r="K1341" t="s">
        <v>1168</v>
      </c>
      <c r="L1341" t="s">
        <v>1169</v>
      </c>
      <c r="M1341" t="s">
        <v>1170</v>
      </c>
      <c r="N1341" t="s">
        <v>1171</v>
      </c>
    </row>
    <row r="1342" spans="1:14" x14ac:dyDescent="0.2">
      <c r="A1342" t="s">
        <v>10035</v>
      </c>
      <c r="B1342" t="s">
        <v>10035</v>
      </c>
      <c r="C1342" t="s">
        <v>6741</v>
      </c>
      <c r="D1342" t="s">
        <v>6761</v>
      </c>
      <c r="E1342">
        <v>281</v>
      </c>
      <c r="F1342">
        <v>295</v>
      </c>
      <c r="G1342">
        <v>15</v>
      </c>
      <c r="H1342" t="s">
        <v>6990</v>
      </c>
      <c r="J1342" t="s">
        <v>154</v>
      </c>
      <c r="K1342" t="s">
        <v>155</v>
      </c>
      <c r="L1342" t="s">
        <v>156</v>
      </c>
      <c r="M1342" t="s">
        <v>157</v>
      </c>
      <c r="N1342" t="s">
        <v>158</v>
      </c>
    </row>
    <row r="1343" spans="1:14" x14ac:dyDescent="0.2">
      <c r="A1343" t="s">
        <v>10036</v>
      </c>
      <c r="B1343" t="s">
        <v>10036</v>
      </c>
      <c r="C1343" t="s">
        <v>6741</v>
      </c>
      <c r="D1343" t="s">
        <v>6820</v>
      </c>
      <c r="E1343">
        <v>281</v>
      </c>
      <c r="F1343">
        <v>296</v>
      </c>
      <c r="G1343">
        <v>16</v>
      </c>
      <c r="H1343" t="s">
        <v>6990</v>
      </c>
      <c r="J1343" t="s">
        <v>154</v>
      </c>
      <c r="K1343" t="s">
        <v>155</v>
      </c>
      <c r="L1343" t="s">
        <v>156</v>
      </c>
      <c r="M1343" t="s">
        <v>157</v>
      </c>
      <c r="N1343" t="s">
        <v>158</v>
      </c>
    </row>
    <row r="1344" spans="1:14" x14ac:dyDescent="0.2">
      <c r="A1344" t="s">
        <v>10037</v>
      </c>
      <c r="B1344" t="s">
        <v>10037</v>
      </c>
      <c r="C1344" t="s">
        <v>6741</v>
      </c>
      <c r="D1344" t="s">
        <v>7124</v>
      </c>
      <c r="E1344">
        <v>281</v>
      </c>
      <c r="F1344">
        <v>298</v>
      </c>
      <c r="G1344">
        <v>18</v>
      </c>
      <c r="H1344" t="s">
        <v>6990</v>
      </c>
      <c r="J1344" t="s">
        <v>154</v>
      </c>
      <c r="K1344" t="s">
        <v>155</v>
      </c>
      <c r="L1344" t="s">
        <v>156</v>
      </c>
      <c r="M1344" t="s">
        <v>157</v>
      </c>
      <c r="N1344" t="s">
        <v>158</v>
      </c>
    </row>
    <row r="1345" spans="1:14" x14ac:dyDescent="0.2">
      <c r="A1345" t="s">
        <v>10038</v>
      </c>
      <c r="B1345" t="s">
        <v>10038</v>
      </c>
      <c r="C1345" t="s">
        <v>6741</v>
      </c>
      <c r="D1345" t="s">
        <v>6788</v>
      </c>
      <c r="E1345">
        <v>18</v>
      </c>
      <c r="F1345">
        <v>48</v>
      </c>
      <c r="G1345">
        <v>31</v>
      </c>
      <c r="H1345" t="s">
        <v>6765</v>
      </c>
      <c r="J1345" t="s">
        <v>344</v>
      </c>
      <c r="K1345" t="s">
        <v>345</v>
      </c>
      <c r="L1345" t="s">
        <v>346</v>
      </c>
      <c r="M1345" t="s">
        <v>347</v>
      </c>
      <c r="N1345" t="s">
        <v>348</v>
      </c>
    </row>
    <row r="1346" spans="1:14" x14ac:dyDescent="0.2">
      <c r="A1346" t="s">
        <v>10039</v>
      </c>
      <c r="B1346" t="s">
        <v>10039</v>
      </c>
      <c r="C1346" t="s">
        <v>6761</v>
      </c>
      <c r="D1346" t="s">
        <v>6741</v>
      </c>
      <c r="E1346">
        <v>200</v>
      </c>
      <c r="F1346">
        <v>235</v>
      </c>
      <c r="G1346">
        <v>36</v>
      </c>
      <c r="H1346" t="s">
        <v>7289</v>
      </c>
      <c r="J1346" t="s">
        <v>154</v>
      </c>
      <c r="K1346" t="s">
        <v>155</v>
      </c>
      <c r="L1346" t="s">
        <v>156</v>
      </c>
      <c r="M1346" t="s">
        <v>157</v>
      </c>
      <c r="N1346" t="s">
        <v>158</v>
      </c>
    </row>
    <row r="1347" spans="1:14" x14ac:dyDescent="0.2">
      <c r="A1347" t="s">
        <v>10040</v>
      </c>
      <c r="B1347" t="s">
        <v>10040</v>
      </c>
      <c r="C1347" t="s">
        <v>6761</v>
      </c>
      <c r="D1347" t="s">
        <v>6741</v>
      </c>
      <c r="E1347">
        <v>200</v>
      </c>
      <c r="F1347">
        <v>236</v>
      </c>
      <c r="G1347">
        <v>37</v>
      </c>
      <c r="H1347" t="s">
        <v>10041</v>
      </c>
      <c r="J1347" t="s">
        <v>154</v>
      </c>
      <c r="K1347" t="s">
        <v>155</v>
      </c>
      <c r="L1347" t="s">
        <v>156</v>
      </c>
      <c r="M1347" t="s">
        <v>157</v>
      </c>
      <c r="N1347" t="s">
        <v>158</v>
      </c>
    </row>
    <row r="1348" spans="1:14" x14ac:dyDescent="0.2">
      <c r="A1348" t="s">
        <v>10039</v>
      </c>
      <c r="B1348" t="s">
        <v>10042</v>
      </c>
      <c r="C1348" t="s">
        <v>6761</v>
      </c>
      <c r="D1348" t="s">
        <v>6741</v>
      </c>
      <c r="E1348">
        <v>200</v>
      </c>
      <c r="F1348">
        <v>235</v>
      </c>
      <c r="G1348">
        <v>36</v>
      </c>
      <c r="H1348">
        <v>4</v>
      </c>
      <c r="I1348" t="s">
        <v>10043</v>
      </c>
      <c r="J1348" t="s">
        <v>154</v>
      </c>
      <c r="K1348" t="s">
        <v>155</v>
      </c>
      <c r="L1348" t="s">
        <v>156</v>
      </c>
      <c r="M1348" t="s">
        <v>157</v>
      </c>
      <c r="N1348" t="s">
        <v>158</v>
      </c>
    </row>
    <row r="1349" spans="1:14" x14ac:dyDescent="0.2">
      <c r="A1349" t="s">
        <v>10044</v>
      </c>
      <c r="B1349" t="s">
        <v>10044</v>
      </c>
      <c r="C1349" t="s">
        <v>6761</v>
      </c>
      <c r="D1349" t="s">
        <v>6741</v>
      </c>
      <c r="E1349">
        <v>200</v>
      </c>
      <c r="F1349">
        <v>235</v>
      </c>
      <c r="G1349">
        <v>36</v>
      </c>
      <c r="H1349">
        <v>4</v>
      </c>
      <c r="J1349" t="s">
        <v>8335</v>
      </c>
      <c r="K1349" t="s">
        <v>8336</v>
      </c>
      <c r="L1349" t="s">
        <v>8337</v>
      </c>
      <c r="M1349" t="s">
        <v>8338</v>
      </c>
      <c r="N1349" t="s">
        <v>8339</v>
      </c>
    </row>
    <row r="1350" spans="1:14" x14ac:dyDescent="0.2">
      <c r="A1350" t="s">
        <v>10045</v>
      </c>
      <c r="B1350" t="s">
        <v>10045</v>
      </c>
      <c r="C1350" t="s">
        <v>6761</v>
      </c>
      <c r="D1350" t="s">
        <v>6788</v>
      </c>
      <c r="E1350">
        <v>70</v>
      </c>
      <c r="F1350">
        <v>94</v>
      </c>
      <c r="G1350">
        <v>25</v>
      </c>
      <c r="H1350">
        <v>3</v>
      </c>
      <c r="J1350" t="s">
        <v>689</v>
      </c>
      <c r="K1350" t="s">
        <v>690</v>
      </c>
      <c r="L1350" t="s">
        <v>691</v>
      </c>
      <c r="M1350" t="s">
        <v>692</v>
      </c>
      <c r="N1350" t="s">
        <v>693</v>
      </c>
    </row>
    <row r="1351" spans="1:14" x14ac:dyDescent="0.2">
      <c r="A1351" t="s">
        <v>10046</v>
      </c>
      <c r="B1351" t="s">
        <v>10046</v>
      </c>
      <c r="C1351" t="s">
        <v>6741</v>
      </c>
      <c r="D1351" t="s">
        <v>6932</v>
      </c>
      <c r="E1351">
        <v>378</v>
      </c>
      <c r="F1351">
        <v>413</v>
      </c>
      <c r="G1351">
        <v>36</v>
      </c>
      <c r="H1351">
        <v>4</v>
      </c>
      <c r="J1351" t="s">
        <v>10047</v>
      </c>
      <c r="K1351" t="s">
        <v>10048</v>
      </c>
      <c r="L1351" t="s">
        <v>10049</v>
      </c>
      <c r="M1351" t="s">
        <v>10050</v>
      </c>
      <c r="N1351" t="s">
        <v>10051</v>
      </c>
    </row>
    <row r="1352" spans="1:14" x14ac:dyDescent="0.2">
      <c r="A1352" t="s">
        <v>10052</v>
      </c>
      <c r="B1352" t="s">
        <v>10052</v>
      </c>
      <c r="C1352" t="s">
        <v>6741</v>
      </c>
      <c r="D1352" t="s">
        <v>6895</v>
      </c>
      <c r="E1352">
        <v>203</v>
      </c>
      <c r="F1352">
        <v>237</v>
      </c>
      <c r="G1352">
        <v>35</v>
      </c>
      <c r="H1352">
        <v>5</v>
      </c>
      <c r="J1352" t="s">
        <v>135</v>
      </c>
      <c r="K1352" t="s">
        <v>136</v>
      </c>
      <c r="L1352" t="s">
        <v>137</v>
      </c>
      <c r="M1352" t="s">
        <v>138</v>
      </c>
      <c r="N1352" t="s">
        <v>139</v>
      </c>
    </row>
    <row r="1353" spans="1:14" x14ac:dyDescent="0.2">
      <c r="A1353" t="s">
        <v>10053</v>
      </c>
      <c r="B1353" t="s">
        <v>10053</v>
      </c>
      <c r="C1353" t="s">
        <v>6761</v>
      </c>
      <c r="D1353" t="s">
        <v>6741</v>
      </c>
      <c r="E1353">
        <v>58</v>
      </c>
      <c r="F1353">
        <v>92</v>
      </c>
      <c r="G1353">
        <v>35</v>
      </c>
      <c r="H1353" t="s">
        <v>6758</v>
      </c>
      <c r="J1353" t="s">
        <v>7134</v>
      </c>
      <c r="K1353" t="s">
        <v>7135</v>
      </c>
      <c r="L1353" t="s">
        <v>7136</v>
      </c>
      <c r="M1353" t="s">
        <v>7137</v>
      </c>
      <c r="N1353" t="s">
        <v>7138</v>
      </c>
    </row>
    <row r="1354" spans="1:14" x14ac:dyDescent="0.2">
      <c r="A1354" t="s">
        <v>10054</v>
      </c>
      <c r="B1354" t="s">
        <v>10054</v>
      </c>
      <c r="C1354" t="s">
        <v>6761</v>
      </c>
      <c r="D1354" t="s">
        <v>6788</v>
      </c>
      <c r="E1354">
        <v>58</v>
      </c>
      <c r="F1354">
        <v>93</v>
      </c>
      <c r="G1354">
        <v>36</v>
      </c>
      <c r="H1354">
        <v>4</v>
      </c>
      <c r="J1354" t="s">
        <v>7134</v>
      </c>
      <c r="K1354" t="s">
        <v>7135</v>
      </c>
      <c r="L1354" t="s">
        <v>7136</v>
      </c>
      <c r="M1354" t="s">
        <v>7137</v>
      </c>
      <c r="N1354" t="s">
        <v>7138</v>
      </c>
    </row>
    <row r="1355" spans="1:14" x14ac:dyDescent="0.2">
      <c r="A1355" t="s">
        <v>10055</v>
      </c>
      <c r="B1355" t="s">
        <v>10055</v>
      </c>
      <c r="C1355" t="s">
        <v>6761</v>
      </c>
      <c r="D1355" t="s">
        <v>7124</v>
      </c>
      <c r="E1355">
        <v>261</v>
      </c>
      <c r="F1355">
        <v>288</v>
      </c>
      <c r="G1355">
        <v>28</v>
      </c>
      <c r="H1355">
        <v>4</v>
      </c>
      <c r="J1355" t="s">
        <v>7134</v>
      </c>
      <c r="K1355" t="s">
        <v>7135</v>
      </c>
      <c r="L1355" t="s">
        <v>7136</v>
      </c>
      <c r="M1355" t="s">
        <v>7137</v>
      </c>
      <c r="N1355" t="s">
        <v>7138</v>
      </c>
    </row>
    <row r="1356" spans="1:14" x14ac:dyDescent="0.2">
      <c r="A1356" t="s">
        <v>10056</v>
      </c>
      <c r="B1356" t="s">
        <v>10056</v>
      </c>
      <c r="C1356" t="s">
        <v>6855</v>
      </c>
      <c r="D1356" t="s">
        <v>6761</v>
      </c>
      <c r="E1356">
        <v>2</v>
      </c>
      <c r="F1356">
        <v>31</v>
      </c>
      <c r="G1356">
        <v>30</v>
      </c>
      <c r="H1356">
        <v>3</v>
      </c>
      <c r="J1356" t="s">
        <v>10057</v>
      </c>
      <c r="K1356" t="s">
        <v>10058</v>
      </c>
      <c r="L1356" t="s">
        <v>10059</v>
      </c>
      <c r="M1356" t="s">
        <v>10060</v>
      </c>
      <c r="N1356" t="s">
        <v>10061</v>
      </c>
    </row>
    <row r="1357" spans="1:14" x14ac:dyDescent="0.2">
      <c r="A1357" t="s">
        <v>10026</v>
      </c>
      <c r="B1357" t="s">
        <v>10062</v>
      </c>
      <c r="C1357" t="s">
        <v>6741</v>
      </c>
      <c r="D1357" t="s">
        <v>6761</v>
      </c>
      <c r="E1357">
        <v>74</v>
      </c>
      <c r="F1357">
        <v>97</v>
      </c>
      <c r="G1357">
        <v>24</v>
      </c>
      <c r="H1357">
        <v>3</v>
      </c>
      <c r="I1357" t="s">
        <v>10063</v>
      </c>
      <c r="J1357" t="s">
        <v>6951</v>
      </c>
      <c r="K1357" t="s">
        <v>6952</v>
      </c>
      <c r="L1357" t="s">
        <v>6953</v>
      </c>
      <c r="M1357" t="s">
        <v>6954</v>
      </c>
      <c r="N1357" t="s">
        <v>6955</v>
      </c>
    </row>
    <row r="1358" spans="1:14" x14ac:dyDescent="0.2">
      <c r="A1358" t="s">
        <v>10030</v>
      </c>
      <c r="B1358" t="s">
        <v>10064</v>
      </c>
      <c r="C1358" t="s">
        <v>6741</v>
      </c>
      <c r="D1358" t="s">
        <v>6762</v>
      </c>
      <c r="E1358">
        <v>74</v>
      </c>
      <c r="F1358">
        <v>102</v>
      </c>
      <c r="G1358">
        <v>29</v>
      </c>
      <c r="H1358">
        <v>4</v>
      </c>
      <c r="I1358" t="s">
        <v>10063</v>
      </c>
      <c r="J1358" t="s">
        <v>6951</v>
      </c>
      <c r="K1358" t="s">
        <v>6952</v>
      </c>
      <c r="L1358" t="s">
        <v>6953</v>
      </c>
      <c r="M1358" t="s">
        <v>6954</v>
      </c>
      <c r="N1358" t="s">
        <v>6955</v>
      </c>
    </row>
    <row r="1359" spans="1:14" x14ac:dyDescent="0.2">
      <c r="A1359" t="s">
        <v>10032</v>
      </c>
      <c r="B1359" t="s">
        <v>10065</v>
      </c>
      <c r="C1359" t="s">
        <v>6741</v>
      </c>
      <c r="D1359" t="s">
        <v>6809</v>
      </c>
      <c r="E1359">
        <v>206</v>
      </c>
      <c r="F1359">
        <v>223</v>
      </c>
      <c r="G1359">
        <v>18</v>
      </c>
      <c r="H1359" t="s">
        <v>6990</v>
      </c>
      <c r="I1359" t="s">
        <v>7708</v>
      </c>
      <c r="J1359" t="s">
        <v>1167</v>
      </c>
      <c r="K1359" t="s">
        <v>1168</v>
      </c>
      <c r="L1359" t="s">
        <v>1169</v>
      </c>
      <c r="M1359" t="s">
        <v>1170</v>
      </c>
      <c r="N1359" t="s">
        <v>1171</v>
      </c>
    </row>
    <row r="1360" spans="1:14" x14ac:dyDescent="0.2">
      <c r="A1360" t="s">
        <v>10033</v>
      </c>
      <c r="B1360" t="s">
        <v>10066</v>
      </c>
      <c r="C1360" t="s">
        <v>6741</v>
      </c>
      <c r="D1360" t="s">
        <v>6835</v>
      </c>
      <c r="E1360">
        <v>206</v>
      </c>
      <c r="F1360">
        <v>226</v>
      </c>
      <c r="G1360">
        <v>21</v>
      </c>
      <c r="H1360">
        <v>4</v>
      </c>
      <c r="I1360" t="s">
        <v>7708</v>
      </c>
      <c r="J1360" t="s">
        <v>1167</v>
      </c>
      <c r="K1360" t="s">
        <v>1168</v>
      </c>
      <c r="L1360" t="s">
        <v>1169</v>
      </c>
      <c r="M1360" t="s">
        <v>1170</v>
      </c>
      <c r="N1360" t="s">
        <v>1171</v>
      </c>
    </row>
    <row r="1361" spans="1:14" x14ac:dyDescent="0.2">
      <c r="A1361" t="s">
        <v>10034</v>
      </c>
      <c r="B1361" t="s">
        <v>10067</v>
      </c>
      <c r="C1361" t="s">
        <v>6741</v>
      </c>
      <c r="D1361" t="s">
        <v>6788</v>
      </c>
      <c r="E1361">
        <v>206</v>
      </c>
      <c r="F1361">
        <v>228</v>
      </c>
      <c r="G1361">
        <v>23</v>
      </c>
      <c r="H1361" t="s">
        <v>6765</v>
      </c>
      <c r="I1361" t="s">
        <v>7708</v>
      </c>
      <c r="J1361" t="s">
        <v>1167</v>
      </c>
      <c r="K1361" t="s">
        <v>1168</v>
      </c>
      <c r="L1361" t="s">
        <v>1169</v>
      </c>
      <c r="M1361" t="s">
        <v>1170</v>
      </c>
      <c r="N1361" t="s">
        <v>1171</v>
      </c>
    </row>
    <row r="1362" spans="1:14" x14ac:dyDescent="0.2">
      <c r="A1362" t="s">
        <v>10035</v>
      </c>
      <c r="B1362" t="s">
        <v>10068</v>
      </c>
      <c r="C1362" t="s">
        <v>6741</v>
      </c>
      <c r="D1362" t="s">
        <v>6761</v>
      </c>
      <c r="E1362">
        <v>281</v>
      </c>
      <c r="F1362">
        <v>295</v>
      </c>
      <c r="G1362">
        <v>15</v>
      </c>
      <c r="H1362" t="s">
        <v>6990</v>
      </c>
      <c r="I1362" t="s">
        <v>7708</v>
      </c>
      <c r="J1362" t="s">
        <v>154</v>
      </c>
      <c r="K1362" t="s">
        <v>155</v>
      </c>
      <c r="L1362" t="s">
        <v>156</v>
      </c>
      <c r="M1362" t="s">
        <v>157</v>
      </c>
      <c r="N1362" t="s">
        <v>158</v>
      </c>
    </row>
    <row r="1363" spans="1:14" x14ac:dyDescent="0.2">
      <c r="A1363" t="s">
        <v>10036</v>
      </c>
      <c r="B1363" t="s">
        <v>10069</v>
      </c>
      <c r="C1363" t="s">
        <v>6741</v>
      </c>
      <c r="D1363" t="s">
        <v>6820</v>
      </c>
      <c r="E1363">
        <v>281</v>
      </c>
      <c r="F1363">
        <v>296</v>
      </c>
      <c r="G1363">
        <v>16</v>
      </c>
      <c r="H1363">
        <v>3</v>
      </c>
      <c r="I1363" t="s">
        <v>7708</v>
      </c>
      <c r="J1363" t="s">
        <v>154</v>
      </c>
      <c r="K1363" t="s">
        <v>155</v>
      </c>
      <c r="L1363" t="s">
        <v>156</v>
      </c>
      <c r="M1363" t="s">
        <v>157</v>
      </c>
      <c r="N1363" t="s">
        <v>158</v>
      </c>
    </row>
    <row r="1364" spans="1:14" x14ac:dyDescent="0.2">
      <c r="A1364" t="s">
        <v>10037</v>
      </c>
      <c r="B1364" t="s">
        <v>10070</v>
      </c>
      <c r="C1364" t="s">
        <v>6741</v>
      </c>
      <c r="D1364" t="s">
        <v>7124</v>
      </c>
      <c r="E1364">
        <v>281</v>
      </c>
      <c r="F1364">
        <v>298</v>
      </c>
      <c r="G1364">
        <v>18</v>
      </c>
      <c r="H1364">
        <v>3</v>
      </c>
      <c r="I1364" t="s">
        <v>7708</v>
      </c>
      <c r="J1364" t="s">
        <v>154</v>
      </c>
      <c r="K1364" t="s">
        <v>155</v>
      </c>
      <c r="L1364" t="s">
        <v>156</v>
      </c>
      <c r="M1364" t="s">
        <v>157</v>
      </c>
      <c r="N1364" t="s">
        <v>158</v>
      </c>
    </row>
    <row r="1365" spans="1:14" x14ac:dyDescent="0.2">
      <c r="A1365" t="s">
        <v>10039</v>
      </c>
      <c r="B1365" t="s">
        <v>10071</v>
      </c>
      <c r="C1365" t="s">
        <v>6761</v>
      </c>
      <c r="D1365" t="s">
        <v>6741</v>
      </c>
      <c r="E1365">
        <v>200</v>
      </c>
      <c r="F1365">
        <v>235</v>
      </c>
      <c r="G1365">
        <v>36</v>
      </c>
      <c r="H1365" t="s">
        <v>7289</v>
      </c>
      <c r="I1365" t="s">
        <v>7708</v>
      </c>
      <c r="J1365" t="s">
        <v>154</v>
      </c>
      <c r="K1365" t="s">
        <v>155</v>
      </c>
      <c r="L1365" t="s">
        <v>156</v>
      </c>
      <c r="M1365" t="s">
        <v>157</v>
      </c>
      <c r="N1365" t="s">
        <v>158</v>
      </c>
    </row>
    <row r="1366" spans="1:14" x14ac:dyDescent="0.2">
      <c r="A1366" t="s">
        <v>10040</v>
      </c>
      <c r="B1366" t="s">
        <v>10072</v>
      </c>
      <c r="C1366" t="s">
        <v>6761</v>
      </c>
      <c r="D1366" t="s">
        <v>6741</v>
      </c>
      <c r="E1366">
        <v>200</v>
      </c>
      <c r="F1366">
        <v>236</v>
      </c>
      <c r="G1366">
        <v>37</v>
      </c>
      <c r="H1366" t="s">
        <v>6765</v>
      </c>
      <c r="I1366" t="s">
        <v>7708</v>
      </c>
      <c r="J1366" t="s">
        <v>154</v>
      </c>
      <c r="K1366" t="s">
        <v>155</v>
      </c>
      <c r="L1366" t="s">
        <v>156</v>
      </c>
      <c r="M1366" t="s">
        <v>157</v>
      </c>
      <c r="N1366" t="s">
        <v>158</v>
      </c>
    </row>
    <row r="1367" spans="1:14" x14ac:dyDescent="0.2">
      <c r="A1367" t="s">
        <v>10039</v>
      </c>
      <c r="B1367" t="s">
        <v>10073</v>
      </c>
      <c r="C1367" t="s">
        <v>6761</v>
      </c>
      <c r="D1367" t="s">
        <v>6741</v>
      </c>
      <c r="E1367">
        <v>200</v>
      </c>
      <c r="F1367">
        <v>235</v>
      </c>
      <c r="G1367">
        <v>36</v>
      </c>
      <c r="H1367">
        <v>4</v>
      </c>
      <c r="I1367" t="s">
        <v>10074</v>
      </c>
      <c r="J1367" t="s">
        <v>154</v>
      </c>
      <c r="K1367" t="s">
        <v>155</v>
      </c>
      <c r="L1367" t="s">
        <v>156</v>
      </c>
      <c r="M1367" t="s">
        <v>157</v>
      </c>
      <c r="N1367" t="s">
        <v>158</v>
      </c>
    </row>
    <row r="1368" spans="1:14" x14ac:dyDescent="0.2">
      <c r="A1368" t="s">
        <v>10075</v>
      </c>
      <c r="B1368" t="s">
        <v>1197</v>
      </c>
      <c r="C1368" t="s">
        <v>6761</v>
      </c>
      <c r="D1368" t="s">
        <v>6757</v>
      </c>
      <c r="E1368">
        <v>385</v>
      </c>
      <c r="F1368">
        <v>394</v>
      </c>
      <c r="G1368">
        <v>10</v>
      </c>
      <c r="H1368">
        <v>3</v>
      </c>
      <c r="I1368" t="s">
        <v>7712</v>
      </c>
      <c r="J1368" t="s">
        <v>425</v>
      </c>
      <c r="K1368" t="s">
        <v>426</v>
      </c>
      <c r="L1368" t="s">
        <v>427</v>
      </c>
      <c r="M1368" t="s">
        <v>428</v>
      </c>
      <c r="N1368" t="s">
        <v>429</v>
      </c>
    </row>
    <row r="1369" spans="1:14" x14ac:dyDescent="0.2">
      <c r="A1369" t="s">
        <v>10075</v>
      </c>
      <c r="B1369" t="s">
        <v>1198</v>
      </c>
      <c r="C1369" t="s">
        <v>6761</v>
      </c>
      <c r="D1369" t="s">
        <v>6757</v>
      </c>
      <c r="E1369">
        <v>385</v>
      </c>
      <c r="F1369">
        <v>394</v>
      </c>
      <c r="G1369">
        <v>10</v>
      </c>
      <c r="H1369">
        <v>3</v>
      </c>
      <c r="I1369" t="s">
        <v>7715</v>
      </c>
      <c r="J1369" t="s">
        <v>425</v>
      </c>
      <c r="K1369" t="s">
        <v>426</v>
      </c>
      <c r="L1369" t="s">
        <v>427</v>
      </c>
      <c r="M1369" t="s">
        <v>428</v>
      </c>
      <c r="N1369" t="s">
        <v>429</v>
      </c>
    </row>
    <row r="1370" spans="1:14" x14ac:dyDescent="0.2">
      <c r="A1370" t="s">
        <v>10076</v>
      </c>
      <c r="B1370" t="s">
        <v>10077</v>
      </c>
      <c r="C1370" t="s">
        <v>6855</v>
      </c>
      <c r="D1370" t="s">
        <v>6840</v>
      </c>
      <c r="E1370">
        <v>2</v>
      </c>
      <c r="F1370">
        <v>40</v>
      </c>
      <c r="G1370">
        <v>39</v>
      </c>
      <c r="H1370">
        <v>7</v>
      </c>
      <c r="I1370" t="s">
        <v>10078</v>
      </c>
      <c r="J1370" t="s">
        <v>8534</v>
      </c>
      <c r="K1370" t="s">
        <v>8535</v>
      </c>
      <c r="L1370" t="s">
        <v>8536</v>
      </c>
      <c r="M1370" t="s">
        <v>8537</v>
      </c>
      <c r="N1370" t="s">
        <v>8538</v>
      </c>
    </row>
    <row r="1371" spans="1:14" x14ac:dyDescent="0.2">
      <c r="A1371" t="s">
        <v>10079</v>
      </c>
      <c r="B1371" t="s">
        <v>10079</v>
      </c>
      <c r="C1371" t="s">
        <v>6741</v>
      </c>
      <c r="D1371" t="s">
        <v>6761</v>
      </c>
      <c r="E1371">
        <v>143</v>
      </c>
      <c r="F1371">
        <v>158</v>
      </c>
      <c r="G1371">
        <v>16</v>
      </c>
      <c r="H1371">
        <v>3</v>
      </c>
      <c r="J1371" t="s">
        <v>9626</v>
      </c>
      <c r="K1371" t="s">
        <v>9627</v>
      </c>
      <c r="L1371" t="s">
        <v>9628</v>
      </c>
      <c r="M1371" t="s">
        <v>9629</v>
      </c>
      <c r="N1371" t="s">
        <v>9630</v>
      </c>
    </row>
    <row r="1372" spans="1:14" x14ac:dyDescent="0.2">
      <c r="A1372" t="s">
        <v>10080</v>
      </c>
      <c r="B1372" t="s">
        <v>10080</v>
      </c>
      <c r="C1372" t="s">
        <v>6741</v>
      </c>
      <c r="D1372" t="s">
        <v>6855</v>
      </c>
      <c r="E1372">
        <v>143</v>
      </c>
      <c r="F1372">
        <v>159</v>
      </c>
      <c r="G1372">
        <v>17</v>
      </c>
      <c r="H1372" t="s">
        <v>6758</v>
      </c>
      <c r="J1372" t="s">
        <v>9626</v>
      </c>
      <c r="K1372" t="s">
        <v>9627</v>
      </c>
      <c r="L1372" t="s">
        <v>9628</v>
      </c>
      <c r="M1372" t="s">
        <v>9629</v>
      </c>
      <c r="N1372" t="s">
        <v>9630</v>
      </c>
    </row>
    <row r="1373" spans="1:14" x14ac:dyDescent="0.2">
      <c r="A1373" t="s">
        <v>10081</v>
      </c>
      <c r="B1373" t="s">
        <v>10081</v>
      </c>
      <c r="C1373" t="s">
        <v>6741</v>
      </c>
      <c r="D1373" t="s">
        <v>6757</v>
      </c>
      <c r="E1373">
        <v>717</v>
      </c>
      <c r="F1373">
        <v>724</v>
      </c>
      <c r="G1373">
        <v>8</v>
      </c>
      <c r="H1373">
        <v>2</v>
      </c>
      <c r="J1373" t="s">
        <v>578</v>
      </c>
      <c r="K1373" t="s">
        <v>579</v>
      </c>
      <c r="L1373" t="s">
        <v>580</v>
      </c>
      <c r="M1373" t="s">
        <v>581</v>
      </c>
      <c r="N1373" t="s">
        <v>582</v>
      </c>
    </row>
    <row r="1374" spans="1:14" x14ac:dyDescent="0.2">
      <c r="A1374" t="s">
        <v>10081</v>
      </c>
      <c r="B1374" t="s">
        <v>10082</v>
      </c>
      <c r="C1374" t="s">
        <v>6741</v>
      </c>
      <c r="D1374" t="s">
        <v>6757</v>
      </c>
      <c r="E1374">
        <v>717</v>
      </c>
      <c r="F1374">
        <v>724</v>
      </c>
      <c r="G1374">
        <v>8</v>
      </c>
      <c r="H1374">
        <v>2</v>
      </c>
      <c r="I1374" t="s">
        <v>7827</v>
      </c>
      <c r="J1374" t="s">
        <v>578</v>
      </c>
      <c r="K1374" t="s">
        <v>579</v>
      </c>
      <c r="L1374" t="s">
        <v>580</v>
      </c>
      <c r="M1374" t="s">
        <v>581</v>
      </c>
      <c r="N1374" t="s">
        <v>582</v>
      </c>
    </row>
    <row r="1375" spans="1:14" x14ac:dyDescent="0.2">
      <c r="A1375" t="s">
        <v>10081</v>
      </c>
      <c r="B1375" t="s">
        <v>577</v>
      </c>
      <c r="C1375" t="s">
        <v>6741</v>
      </c>
      <c r="D1375" t="s">
        <v>6757</v>
      </c>
      <c r="E1375">
        <v>717</v>
      </c>
      <c r="F1375">
        <v>724</v>
      </c>
      <c r="G1375">
        <v>8</v>
      </c>
      <c r="H1375">
        <v>3</v>
      </c>
      <c r="I1375" t="s">
        <v>6777</v>
      </c>
      <c r="J1375" t="s">
        <v>578</v>
      </c>
      <c r="K1375" t="s">
        <v>579</v>
      </c>
      <c r="L1375" t="s">
        <v>580</v>
      </c>
      <c r="M1375" t="s">
        <v>581</v>
      </c>
      <c r="N1375" t="s">
        <v>582</v>
      </c>
    </row>
    <row r="1376" spans="1:14" x14ac:dyDescent="0.2">
      <c r="A1376" t="s">
        <v>10083</v>
      </c>
      <c r="B1376" t="s">
        <v>10083</v>
      </c>
      <c r="C1376" t="s">
        <v>6741</v>
      </c>
      <c r="D1376" t="s">
        <v>6820</v>
      </c>
      <c r="E1376">
        <v>73</v>
      </c>
      <c r="F1376">
        <v>80</v>
      </c>
      <c r="G1376">
        <v>8</v>
      </c>
      <c r="H1376">
        <v>2</v>
      </c>
      <c r="J1376" t="s">
        <v>154</v>
      </c>
      <c r="K1376" t="s">
        <v>155</v>
      </c>
      <c r="L1376" t="s">
        <v>156</v>
      </c>
      <c r="M1376" t="s">
        <v>157</v>
      </c>
      <c r="N1376" t="s">
        <v>158</v>
      </c>
    </row>
    <row r="1377" spans="1:14" x14ac:dyDescent="0.2">
      <c r="A1377" t="s">
        <v>10084</v>
      </c>
      <c r="B1377" t="s">
        <v>10084</v>
      </c>
      <c r="C1377" t="s">
        <v>6741</v>
      </c>
      <c r="D1377" t="s">
        <v>6899</v>
      </c>
      <c r="E1377">
        <v>73</v>
      </c>
      <c r="F1377">
        <v>92</v>
      </c>
      <c r="G1377">
        <v>20</v>
      </c>
      <c r="H1377">
        <v>3</v>
      </c>
      <c r="J1377" t="s">
        <v>154</v>
      </c>
      <c r="K1377" t="s">
        <v>155</v>
      </c>
      <c r="L1377" t="s">
        <v>156</v>
      </c>
      <c r="M1377" t="s">
        <v>157</v>
      </c>
      <c r="N1377" t="s">
        <v>158</v>
      </c>
    </row>
    <row r="1378" spans="1:14" x14ac:dyDescent="0.2">
      <c r="A1378" t="s">
        <v>10085</v>
      </c>
      <c r="B1378" t="s">
        <v>10085</v>
      </c>
      <c r="C1378" t="s">
        <v>6761</v>
      </c>
      <c r="D1378" t="s">
        <v>6788</v>
      </c>
      <c r="E1378">
        <v>41</v>
      </c>
      <c r="F1378">
        <v>51</v>
      </c>
      <c r="G1378">
        <v>11</v>
      </c>
      <c r="H1378">
        <v>2</v>
      </c>
      <c r="J1378" t="s">
        <v>1239</v>
      </c>
      <c r="K1378" t="s">
        <v>1240</v>
      </c>
      <c r="L1378" t="s">
        <v>1241</v>
      </c>
      <c r="M1378" t="s">
        <v>1242</v>
      </c>
      <c r="N1378" t="s">
        <v>1243</v>
      </c>
    </row>
    <row r="1379" spans="1:14" x14ac:dyDescent="0.2">
      <c r="A1379" t="s">
        <v>10086</v>
      </c>
      <c r="B1379" t="s">
        <v>10086</v>
      </c>
      <c r="C1379" t="s">
        <v>6741</v>
      </c>
      <c r="D1379" t="s">
        <v>6761</v>
      </c>
      <c r="E1379">
        <v>281</v>
      </c>
      <c r="F1379">
        <v>287</v>
      </c>
      <c r="G1379">
        <v>7</v>
      </c>
      <c r="H1379">
        <v>2</v>
      </c>
      <c r="J1379" t="s">
        <v>9884</v>
      </c>
      <c r="K1379" t="s">
        <v>9885</v>
      </c>
      <c r="L1379" t="s">
        <v>9886</v>
      </c>
      <c r="M1379" t="s">
        <v>9887</v>
      </c>
      <c r="N1379" t="s">
        <v>9888</v>
      </c>
    </row>
    <row r="1380" spans="1:14" x14ac:dyDescent="0.2">
      <c r="A1380" t="s">
        <v>10087</v>
      </c>
      <c r="B1380" t="s">
        <v>10087</v>
      </c>
      <c r="C1380" t="s">
        <v>6741</v>
      </c>
      <c r="D1380" t="s">
        <v>6809</v>
      </c>
      <c r="E1380">
        <v>101</v>
      </c>
      <c r="F1380">
        <v>120</v>
      </c>
      <c r="G1380">
        <v>20</v>
      </c>
      <c r="H1380" t="s">
        <v>6990</v>
      </c>
      <c r="J1380" t="s">
        <v>9238</v>
      </c>
      <c r="K1380" t="s">
        <v>9239</v>
      </c>
      <c r="L1380" t="s">
        <v>9240</v>
      </c>
      <c r="M1380" t="s">
        <v>9241</v>
      </c>
      <c r="N1380" t="s">
        <v>9242</v>
      </c>
    </row>
    <row r="1381" spans="1:14" x14ac:dyDescent="0.2">
      <c r="A1381" t="s">
        <v>10088</v>
      </c>
      <c r="B1381" t="s">
        <v>10088</v>
      </c>
      <c r="C1381" t="s">
        <v>6761</v>
      </c>
      <c r="D1381" t="s">
        <v>6899</v>
      </c>
      <c r="E1381">
        <v>223</v>
      </c>
      <c r="F1381">
        <v>268</v>
      </c>
      <c r="G1381">
        <v>46</v>
      </c>
      <c r="H1381">
        <v>4</v>
      </c>
      <c r="J1381" t="s">
        <v>10089</v>
      </c>
      <c r="K1381" t="s">
        <v>10090</v>
      </c>
      <c r="L1381" t="s">
        <v>10091</v>
      </c>
      <c r="M1381" t="s">
        <v>10092</v>
      </c>
      <c r="N1381" t="s">
        <v>10093</v>
      </c>
    </row>
    <row r="1382" spans="1:14" x14ac:dyDescent="0.2">
      <c r="A1382" t="s">
        <v>10094</v>
      </c>
      <c r="B1382" t="s">
        <v>10094</v>
      </c>
      <c r="C1382" t="s">
        <v>6741</v>
      </c>
      <c r="D1382" t="s">
        <v>6835</v>
      </c>
      <c r="E1382">
        <v>68</v>
      </c>
      <c r="F1382">
        <v>91</v>
      </c>
      <c r="G1382">
        <v>24</v>
      </c>
      <c r="H1382">
        <v>4</v>
      </c>
      <c r="J1382" t="s">
        <v>8235</v>
      </c>
      <c r="K1382" t="s">
        <v>8236</v>
      </c>
      <c r="L1382" t="s">
        <v>8237</v>
      </c>
      <c r="M1382" t="s">
        <v>8238</v>
      </c>
      <c r="N1382" t="s">
        <v>8239</v>
      </c>
    </row>
    <row r="1383" spans="1:14" x14ac:dyDescent="0.2">
      <c r="A1383" t="s">
        <v>10095</v>
      </c>
      <c r="B1383" t="s">
        <v>10095</v>
      </c>
      <c r="C1383" t="s">
        <v>6741</v>
      </c>
      <c r="D1383" t="s">
        <v>6899</v>
      </c>
      <c r="E1383">
        <v>157</v>
      </c>
      <c r="F1383">
        <v>175</v>
      </c>
      <c r="G1383">
        <v>19</v>
      </c>
      <c r="H1383" t="s">
        <v>6990</v>
      </c>
      <c r="J1383" t="s">
        <v>8380</v>
      </c>
      <c r="K1383" t="s">
        <v>8381</v>
      </c>
      <c r="L1383" t="s">
        <v>8382</v>
      </c>
      <c r="M1383" t="s">
        <v>8383</v>
      </c>
      <c r="N1383" t="s">
        <v>8384</v>
      </c>
    </row>
    <row r="1384" spans="1:14" x14ac:dyDescent="0.2">
      <c r="A1384" t="s">
        <v>10096</v>
      </c>
      <c r="B1384" t="s">
        <v>10096</v>
      </c>
      <c r="C1384" t="s">
        <v>6761</v>
      </c>
      <c r="D1384" t="s">
        <v>6905</v>
      </c>
      <c r="E1384">
        <v>376</v>
      </c>
      <c r="F1384">
        <v>391</v>
      </c>
      <c r="G1384">
        <v>16</v>
      </c>
      <c r="H1384" t="s">
        <v>6990</v>
      </c>
      <c r="J1384" t="s">
        <v>10097</v>
      </c>
      <c r="K1384" t="s">
        <v>10098</v>
      </c>
      <c r="L1384" t="s">
        <v>10099</v>
      </c>
      <c r="M1384" t="s">
        <v>10100</v>
      </c>
      <c r="N1384" t="s">
        <v>10101</v>
      </c>
    </row>
    <row r="1385" spans="1:14" x14ac:dyDescent="0.2">
      <c r="A1385" t="s">
        <v>10102</v>
      </c>
      <c r="B1385" t="s">
        <v>10102</v>
      </c>
      <c r="C1385" t="s">
        <v>6761</v>
      </c>
      <c r="D1385" t="s">
        <v>6840</v>
      </c>
      <c r="E1385">
        <v>8</v>
      </c>
      <c r="F1385">
        <v>30</v>
      </c>
      <c r="G1385">
        <v>23</v>
      </c>
      <c r="H1385">
        <v>5</v>
      </c>
      <c r="J1385" t="s">
        <v>9297</v>
      </c>
      <c r="K1385" t="s">
        <v>9298</v>
      </c>
      <c r="L1385" t="s">
        <v>9299</v>
      </c>
      <c r="M1385" t="s">
        <v>9300</v>
      </c>
      <c r="N1385" t="s">
        <v>9301</v>
      </c>
    </row>
    <row r="1386" spans="1:14" x14ac:dyDescent="0.2">
      <c r="A1386" t="s">
        <v>10103</v>
      </c>
      <c r="B1386" t="s">
        <v>10103</v>
      </c>
      <c r="C1386" t="s">
        <v>6761</v>
      </c>
      <c r="D1386" t="s">
        <v>6809</v>
      </c>
      <c r="E1386">
        <v>263</v>
      </c>
      <c r="F1386">
        <v>286</v>
      </c>
      <c r="G1386">
        <v>24</v>
      </c>
      <c r="H1386">
        <v>5</v>
      </c>
      <c r="J1386" t="s">
        <v>10104</v>
      </c>
      <c r="K1386" t="s">
        <v>10105</v>
      </c>
      <c r="L1386" t="s">
        <v>10106</v>
      </c>
      <c r="M1386" t="s">
        <v>10107</v>
      </c>
      <c r="N1386" t="s">
        <v>10108</v>
      </c>
    </row>
    <row r="1387" spans="1:14" x14ac:dyDescent="0.2">
      <c r="A1387" t="s">
        <v>10109</v>
      </c>
      <c r="B1387" t="s">
        <v>10109</v>
      </c>
      <c r="C1387" t="s">
        <v>6741</v>
      </c>
      <c r="D1387" t="s">
        <v>6742</v>
      </c>
      <c r="E1387">
        <v>48</v>
      </c>
      <c r="F1387">
        <v>66</v>
      </c>
      <c r="G1387">
        <v>19</v>
      </c>
      <c r="H1387">
        <v>3</v>
      </c>
      <c r="J1387" t="s">
        <v>641</v>
      </c>
      <c r="K1387" t="s">
        <v>642</v>
      </c>
      <c r="L1387" t="s">
        <v>643</v>
      </c>
      <c r="M1387" t="s">
        <v>644</v>
      </c>
      <c r="N1387" t="s">
        <v>645</v>
      </c>
    </row>
    <row r="1388" spans="1:14" x14ac:dyDescent="0.2">
      <c r="A1388" t="s">
        <v>10109</v>
      </c>
      <c r="B1388" t="s">
        <v>10110</v>
      </c>
      <c r="C1388" t="s">
        <v>6741</v>
      </c>
      <c r="D1388" t="s">
        <v>6742</v>
      </c>
      <c r="E1388">
        <v>48</v>
      </c>
      <c r="F1388">
        <v>66</v>
      </c>
      <c r="G1388">
        <v>19</v>
      </c>
      <c r="H1388">
        <v>4</v>
      </c>
      <c r="I1388" t="s">
        <v>9659</v>
      </c>
      <c r="J1388" t="s">
        <v>641</v>
      </c>
      <c r="K1388" t="s">
        <v>642</v>
      </c>
      <c r="L1388" t="s">
        <v>643</v>
      </c>
      <c r="M1388" t="s">
        <v>644</v>
      </c>
      <c r="N1388" t="s">
        <v>645</v>
      </c>
    </row>
    <row r="1389" spans="1:14" x14ac:dyDescent="0.2">
      <c r="A1389" t="s">
        <v>10111</v>
      </c>
      <c r="B1389" t="s">
        <v>10111</v>
      </c>
      <c r="C1389" t="s">
        <v>6741</v>
      </c>
      <c r="D1389" t="s">
        <v>6932</v>
      </c>
      <c r="E1389">
        <v>460</v>
      </c>
      <c r="F1389">
        <v>466</v>
      </c>
      <c r="G1389">
        <v>7</v>
      </c>
      <c r="H1389">
        <v>2</v>
      </c>
      <c r="J1389" t="s">
        <v>7474</v>
      </c>
      <c r="K1389" t="s">
        <v>7475</v>
      </c>
      <c r="L1389" t="s">
        <v>7476</v>
      </c>
      <c r="M1389" t="s">
        <v>7477</v>
      </c>
      <c r="N1389" t="s">
        <v>7478</v>
      </c>
    </row>
    <row r="1390" spans="1:14" x14ac:dyDescent="0.2">
      <c r="A1390" t="s">
        <v>10112</v>
      </c>
      <c r="B1390" t="s">
        <v>10112</v>
      </c>
      <c r="C1390" t="s">
        <v>6741</v>
      </c>
      <c r="D1390" t="s">
        <v>6895</v>
      </c>
      <c r="E1390">
        <v>273</v>
      </c>
      <c r="F1390">
        <v>282</v>
      </c>
      <c r="G1390">
        <v>10</v>
      </c>
      <c r="H1390">
        <v>2</v>
      </c>
      <c r="J1390" t="s">
        <v>7396</v>
      </c>
      <c r="K1390" t="s">
        <v>7397</v>
      </c>
      <c r="L1390" t="s">
        <v>7398</v>
      </c>
      <c r="M1390" t="s">
        <v>7399</v>
      </c>
      <c r="N1390" t="s">
        <v>7400</v>
      </c>
    </row>
    <row r="1391" spans="1:14" x14ac:dyDescent="0.2">
      <c r="A1391" t="s">
        <v>10113</v>
      </c>
      <c r="B1391" t="s">
        <v>10113</v>
      </c>
      <c r="C1391" t="s">
        <v>6741</v>
      </c>
      <c r="D1391" t="s">
        <v>6788</v>
      </c>
      <c r="E1391">
        <v>784</v>
      </c>
      <c r="F1391">
        <v>803</v>
      </c>
      <c r="G1391">
        <v>20</v>
      </c>
      <c r="H1391">
        <v>4</v>
      </c>
      <c r="J1391" t="s">
        <v>7833</v>
      </c>
      <c r="K1391" t="s">
        <v>7834</v>
      </c>
      <c r="L1391" t="s">
        <v>7835</v>
      </c>
      <c r="M1391" t="s">
        <v>7836</v>
      </c>
      <c r="N1391" t="s">
        <v>7837</v>
      </c>
    </row>
    <row r="1392" spans="1:14" x14ac:dyDescent="0.2">
      <c r="A1392" t="s">
        <v>10114</v>
      </c>
      <c r="B1392" t="s">
        <v>10114</v>
      </c>
      <c r="C1392" t="s">
        <v>6741</v>
      </c>
      <c r="D1392" t="s">
        <v>6840</v>
      </c>
      <c r="E1392">
        <v>92</v>
      </c>
      <c r="F1392">
        <v>106</v>
      </c>
      <c r="G1392">
        <v>15</v>
      </c>
      <c r="H1392">
        <v>3</v>
      </c>
      <c r="J1392" t="s">
        <v>718</v>
      </c>
      <c r="K1392" t="s">
        <v>719</v>
      </c>
      <c r="L1392" t="s">
        <v>720</v>
      </c>
      <c r="M1392" t="s">
        <v>721</v>
      </c>
      <c r="N1392" t="s">
        <v>722</v>
      </c>
    </row>
    <row r="1393" spans="1:14" x14ac:dyDescent="0.2">
      <c r="A1393" t="s">
        <v>10115</v>
      </c>
      <c r="B1393" t="s">
        <v>10115</v>
      </c>
      <c r="C1393" t="s">
        <v>6741</v>
      </c>
      <c r="D1393" t="s">
        <v>6742</v>
      </c>
      <c r="E1393">
        <v>80</v>
      </c>
      <c r="F1393">
        <v>96</v>
      </c>
      <c r="G1393">
        <v>17</v>
      </c>
      <c r="H1393" t="s">
        <v>6990</v>
      </c>
      <c r="J1393" t="s">
        <v>9218</v>
      </c>
      <c r="K1393" t="s">
        <v>9219</v>
      </c>
      <c r="L1393" t="s">
        <v>9220</v>
      </c>
      <c r="M1393" t="s">
        <v>9221</v>
      </c>
      <c r="N1393" t="s">
        <v>9222</v>
      </c>
    </row>
    <row r="1394" spans="1:14" x14ac:dyDescent="0.2">
      <c r="A1394" t="s">
        <v>10116</v>
      </c>
      <c r="B1394" t="s">
        <v>10116</v>
      </c>
      <c r="C1394" t="s">
        <v>6741</v>
      </c>
      <c r="D1394" t="s">
        <v>6876</v>
      </c>
      <c r="E1394">
        <v>80</v>
      </c>
      <c r="F1394">
        <v>116</v>
      </c>
      <c r="G1394">
        <v>37</v>
      </c>
      <c r="H1394" t="s">
        <v>6765</v>
      </c>
      <c r="J1394" t="s">
        <v>9218</v>
      </c>
      <c r="K1394" t="s">
        <v>9219</v>
      </c>
      <c r="L1394" t="s">
        <v>9220</v>
      </c>
      <c r="M1394" t="s">
        <v>9221</v>
      </c>
      <c r="N1394" t="s">
        <v>9222</v>
      </c>
    </row>
    <row r="1395" spans="1:14" x14ac:dyDescent="0.2">
      <c r="A1395" t="s">
        <v>10117</v>
      </c>
      <c r="B1395" t="s">
        <v>349</v>
      </c>
      <c r="C1395" t="s">
        <v>6761</v>
      </c>
      <c r="D1395" t="s">
        <v>6835</v>
      </c>
      <c r="E1395">
        <v>1110</v>
      </c>
      <c r="F1395">
        <v>1119</v>
      </c>
      <c r="G1395">
        <v>10</v>
      </c>
      <c r="H1395">
        <v>3</v>
      </c>
      <c r="I1395" t="s">
        <v>6779</v>
      </c>
      <c r="J1395" t="s">
        <v>135</v>
      </c>
      <c r="K1395" t="s">
        <v>136</v>
      </c>
      <c r="L1395" t="s">
        <v>137</v>
      </c>
      <c r="M1395" t="s">
        <v>138</v>
      </c>
      <c r="N1395" t="s">
        <v>139</v>
      </c>
    </row>
    <row r="1396" spans="1:14" x14ac:dyDescent="0.2">
      <c r="A1396" t="s">
        <v>10117</v>
      </c>
      <c r="B1396" t="s">
        <v>350</v>
      </c>
      <c r="C1396" t="s">
        <v>6761</v>
      </c>
      <c r="D1396" t="s">
        <v>6835</v>
      </c>
      <c r="E1396">
        <v>1110</v>
      </c>
      <c r="F1396">
        <v>1119</v>
      </c>
      <c r="G1396">
        <v>10</v>
      </c>
      <c r="H1396">
        <v>3</v>
      </c>
      <c r="I1396" t="s">
        <v>6780</v>
      </c>
      <c r="J1396" t="s">
        <v>135</v>
      </c>
      <c r="K1396" t="s">
        <v>136</v>
      </c>
      <c r="L1396" t="s">
        <v>137</v>
      </c>
      <c r="M1396" t="s">
        <v>138</v>
      </c>
      <c r="N1396" t="s">
        <v>139</v>
      </c>
    </row>
    <row r="1397" spans="1:14" x14ac:dyDescent="0.2">
      <c r="A1397" t="s">
        <v>10118</v>
      </c>
      <c r="B1397" t="s">
        <v>10119</v>
      </c>
      <c r="C1397" t="s">
        <v>6761</v>
      </c>
      <c r="D1397" t="s">
        <v>6757</v>
      </c>
      <c r="E1397">
        <v>90</v>
      </c>
      <c r="F1397">
        <v>121</v>
      </c>
      <c r="G1397">
        <v>32</v>
      </c>
      <c r="H1397">
        <v>5</v>
      </c>
      <c r="I1397" t="s">
        <v>10120</v>
      </c>
      <c r="J1397" t="s">
        <v>8947</v>
      </c>
      <c r="K1397" t="s">
        <v>8948</v>
      </c>
      <c r="L1397" t="s">
        <v>8949</v>
      </c>
      <c r="M1397" t="s">
        <v>8950</v>
      </c>
      <c r="N1397" t="s">
        <v>8951</v>
      </c>
    </row>
    <row r="1398" spans="1:14" x14ac:dyDescent="0.2">
      <c r="A1398" t="s">
        <v>10121</v>
      </c>
      <c r="B1398" t="s">
        <v>10121</v>
      </c>
      <c r="C1398" t="s">
        <v>6761</v>
      </c>
      <c r="D1398" t="s">
        <v>6762</v>
      </c>
      <c r="E1398">
        <v>28</v>
      </c>
      <c r="F1398">
        <v>47</v>
      </c>
      <c r="G1398">
        <v>20</v>
      </c>
      <c r="H1398">
        <v>3</v>
      </c>
      <c r="J1398" t="s">
        <v>57</v>
      </c>
      <c r="K1398" t="s">
        <v>58</v>
      </c>
      <c r="L1398" t="s">
        <v>59</v>
      </c>
      <c r="M1398" t="s">
        <v>60</v>
      </c>
      <c r="N1398" t="s">
        <v>61</v>
      </c>
    </row>
    <row r="1399" spans="1:14" x14ac:dyDescent="0.2">
      <c r="A1399" t="s">
        <v>10122</v>
      </c>
      <c r="B1399" t="s">
        <v>10122</v>
      </c>
      <c r="C1399" t="s">
        <v>6741</v>
      </c>
      <c r="D1399" t="s">
        <v>6742</v>
      </c>
      <c r="E1399">
        <v>143</v>
      </c>
      <c r="F1399">
        <v>154</v>
      </c>
      <c r="G1399">
        <v>12</v>
      </c>
      <c r="H1399">
        <v>3</v>
      </c>
      <c r="J1399" t="s">
        <v>10123</v>
      </c>
      <c r="K1399" t="s">
        <v>10124</v>
      </c>
      <c r="L1399" t="s">
        <v>10125</v>
      </c>
      <c r="M1399" t="s">
        <v>10126</v>
      </c>
      <c r="N1399" t="s">
        <v>10127</v>
      </c>
    </row>
    <row r="1400" spans="1:14" x14ac:dyDescent="0.2">
      <c r="A1400" t="s">
        <v>10128</v>
      </c>
      <c r="B1400" t="s">
        <v>10128</v>
      </c>
      <c r="C1400" t="s">
        <v>6761</v>
      </c>
      <c r="D1400" t="s">
        <v>6905</v>
      </c>
      <c r="E1400">
        <v>88</v>
      </c>
      <c r="F1400">
        <v>98</v>
      </c>
      <c r="G1400">
        <v>11</v>
      </c>
      <c r="H1400">
        <v>2</v>
      </c>
      <c r="J1400" t="s">
        <v>10129</v>
      </c>
      <c r="K1400" t="s">
        <v>10130</v>
      </c>
      <c r="L1400" t="s">
        <v>10131</v>
      </c>
      <c r="M1400" t="s">
        <v>10132</v>
      </c>
      <c r="N1400" t="s">
        <v>10133</v>
      </c>
    </row>
    <row r="1401" spans="1:14" x14ac:dyDescent="0.2">
      <c r="A1401" t="s">
        <v>10134</v>
      </c>
      <c r="B1401" t="s">
        <v>10134</v>
      </c>
      <c r="C1401" t="s">
        <v>6741</v>
      </c>
      <c r="D1401" t="s">
        <v>6840</v>
      </c>
      <c r="E1401">
        <v>176</v>
      </c>
      <c r="F1401">
        <v>204</v>
      </c>
      <c r="G1401">
        <v>29</v>
      </c>
      <c r="H1401">
        <v>3</v>
      </c>
      <c r="J1401" t="s">
        <v>10135</v>
      </c>
      <c r="K1401" t="s">
        <v>10136</v>
      </c>
      <c r="L1401" t="s">
        <v>10137</v>
      </c>
      <c r="M1401" t="s">
        <v>10138</v>
      </c>
      <c r="N1401" t="s">
        <v>10139</v>
      </c>
    </row>
    <row r="1402" spans="1:14" x14ac:dyDescent="0.2">
      <c r="A1402" t="s">
        <v>10140</v>
      </c>
      <c r="B1402" t="s">
        <v>10140</v>
      </c>
      <c r="C1402" t="s">
        <v>6741</v>
      </c>
      <c r="D1402" t="s">
        <v>6876</v>
      </c>
      <c r="E1402">
        <v>176</v>
      </c>
      <c r="F1402">
        <v>207</v>
      </c>
      <c r="G1402">
        <v>32</v>
      </c>
      <c r="H1402">
        <v>4</v>
      </c>
      <c r="J1402" t="s">
        <v>10135</v>
      </c>
      <c r="K1402" t="s">
        <v>10136</v>
      </c>
      <c r="L1402" t="s">
        <v>10137</v>
      </c>
      <c r="M1402" t="s">
        <v>10138</v>
      </c>
      <c r="N1402" t="s">
        <v>10139</v>
      </c>
    </row>
    <row r="1403" spans="1:14" x14ac:dyDescent="0.2">
      <c r="A1403" t="s">
        <v>10141</v>
      </c>
      <c r="B1403" t="s">
        <v>10141</v>
      </c>
      <c r="C1403" t="s">
        <v>6741</v>
      </c>
      <c r="D1403" t="s">
        <v>6788</v>
      </c>
      <c r="E1403">
        <v>171</v>
      </c>
      <c r="F1403">
        <v>182</v>
      </c>
      <c r="G1403">
        <v>12</v>
      </c>
      <c r="H1403">
        <v>2</v>
      </c>
      <c r="J1403" t="s">
        <v>6906</v>
      </c>
      <c r="K1403" t="s">
        <v>6907</v>
      </c>
      <c r="L1403" t="s">
        <v>6908</v>
      </c>
      <c r="M1403" t="s">
        <v>6909</v>
      </c>
      <c r="N1403" t="s">
        <v>6910</v>
      </c>
    </row>
    <row r="1404" spans="1:14" x14ac:dyDescent="0.2">
      <c r="A1404" t="s">
        <v>10142</v>
      </c>
      <c r="B1404" t="s">
        <v>10142</v>
      </c>
      <c r="C1404" t="s">
        <v>6761</v>
      </c>
      <c r="D1404" t="s">
        <v>6742</v>
      </c>
      <c r="E1404">
        <v>356</v>
      </c>
      <c r="F1404">
        <v>363</v>
      </c>
      <c r="G1404">
        <v>8</v>
      </c>
      <c r="H1404">
        <v>2</v>
      </c>
      <c r="J1404" t="s">
        <v>380</v>
      </c>
      <c r="K1404" t="s">
        <v>381</v>
      </c>
      <c r="L1404" t="s">
        <v>382</v>
      </c>
      <c r="M1404" t="s">
        <v>383</v>
      </c>
      <c r="N1404" t="s">
        <v>384</v>
      </c>
    </row>
    <row r="1405" spans="1:14" x14ac:dyDescent="0.2">
      <c r="A1405" t="s">
        <v>10143</v>
      </c>
      <c r="B1405" t="s">
        <v>10143</v>
      </c>
      <c r="C1405" t="s">
        <v>6741</v>
      </c>
      <c r="D1405" t="s">
        <v>6895</v>
      </c>
      <c r="E1405">
        <v>274</v>
      </c>
      <c r="F1405">
        <v>311</v>
      </c>
      <c r="G1405">
        <v>38</v>
      </c>
      <c r="H1405">
        <v>4</v>
      </c>
      <c r="J1405" t="s">
        <v>1167</v>
      </c>
      <c r="K1405" t="s">
        <v>1168</v>
      </c>
      <c r="L1405" t="s">
        <v>1169</v>
      </c>
      <c r="M1405" t="s">
        <v>1170</v>
      </c>
      <c r="N1405" t="s">
        <v>1171</v>
      </c>
    </row>
    <row r="1406" spans="1:14" x14ac:dyDescent="0.2">
      <c r="A1406" t="s">
        <v>10144</v>
      </c>
      <c r="B1406" t="s">
        <v>10144</v>
      </c>
      <c r="C1406" t="s">
        <v>6741</v>
      </c>
      <c r="D1406" t="s">
        <v>6840</v>
      </c>
      <c r="E1406">
        <v>14</v>
      </c>
      <c r="F1406">
        <v>30</v>
      </c>
      <c r="G1406">
        <v>17</v>
      </c>
      <c r="H1406">
        <v>4</v>
      </c>
      <c r="J1406" t="s">
        <v>9297</v>
      </c>
      <c r="K1406" t="s">
        <v>9298</v>
      </c>
      <c r="L1406" t="s">
        <v>9299</v>
      </c>
      <c r="M1406" t="s">
        <v>9300</v>
      </c>
      <c r="N1406" t="s">
        <v>9301</v>
      </c>
    </row>
    <row r="1407" spans="1:14" x14ac:dyDescent="0.2">
      <c r="A1407" t="s">
        <v>10145</v>
      </c>
      <c r="B1407" t="s">
        <v>10145</v>
      </c>
      <c r="C1407" t="s">
        <v>6761</v>
      </c>
      <c r="D1407" t="s">
        <v>6757</v>
      </c>
      <c r="E1407">
        <v>1338</v>
      </c>
      <c r="F1407">
        <v>1351</v>
      </c>
      <c r="G1407">
        <v>14</v>
      </c>
      <c r="H1407">
        <v>3</v>
      </c>
      <c r="J1407" t="s">
        <v>7168</v>
      </c>
      <c r="K1407" t="s">
        <v>7169</v>
      </c>
      <c r="L1407" t="s">
        <v>7170</v>
      </c>
      <c r="M1407" t="s">
        <v>7171</v>
      </c>
      <c r="N1407" t="s">
        <v>7172</v>
      </c>
    </row>
    <row r="1408" spans="1:14" x14ac:dyDescent="0.2">
      <c r="A1408" t="s">
        <v>10146</v>
      </c>
      <c r="B1408" t="s">
        <v>10146</v>
      </c>
      <c r="C1408" t="s">
        <v>6741</v>
      </c>
      <c r="D1408" t="s">
        <v>6750</v>
      </c>
      <c r="E1408">
        <v>114</v>
      </c>
      <c r="F1408">
        <v>142</v>
      </c>
      <c r="G1408">
        <v>29</v>
      </c>
      <c r="H1408">
        <v>5</v>
      </c>
      <c r="J1408" t="s">
        <v>8159</v>
      </c>
      <c r="K1408" t="s">
        <v>8160</v>
      </c>
      <c r="L1408" t="s">
        <v>8161</v>
      </c>
      <c r="M1408" t="s">
        <v>8162</v>
      </c>
      <c r="N1408" t="s">
        <v>8163</v>
      </c>
    </row>
    <row r="1409" spans="1:14" x14ac:dyDescent="0.2">
      <c r="A1409" t="s">
        <v>10147</v>
      </c>
      <c r="B1409" t="s">
        <v>10147</v>
      </c>
      <c r="C1409" t="s">
        <v>6761</v>
      </c>
      <c r="D1409" t="s">
        <v>6762</v>
      </c>
      <c r="E1409">
        <v>84</v>
      </c>
      <c r="F1409">
        <v>106</v>
      </c>
      <c r="G1409">
        <v>23</v>
      </c>
      <c r="H1409">
        <v>3</v>
      </c>
      <c r="J1409" t="s">
        <v>7156</v>
      </c>
      <c r="K1409" t="s">
        <v>7157</v>
      </c>
      <c r="L1409" t="s">
        <v>7158</v>
      </c>
      <c r="M1409" t="s">
        <v>7159</v>
      </c>
      <c r="N1409" t="s">
        <v>7160</v>
      </c>
    </row>
    <row r="1410" spans="1:14" x14ac:dyDescent="0.2">
      <c r="A1410" t="s">
        <v>10148</v>
      </c>
      <c r="B1410" t="s">
        <v>10148</v>
      </c>
      <c r="C1410" t="s">
        <v>6761</v>
      </c>
      <c r="D1410" t="s">
        <v>6788</v>
      </c>
      <c r="E1410">
        <v>264</v>
      </c>
      <c r="F1410">
        <v>285</v>
      </c>
      <c r="G1410">
        <v>22</v>
      </c>
      <c r="H1410">
        <v>3</v>
      </c>
      <c r="J1410" t="s">
        <v>9704</v>
      </c>
      <c r="K1410" t="s">
        <v>9705</v>
      </c>
      <c r="L1410" t="s">
        <v>9706</v>
      </c>
      <c r="M1410" t="s">
        <v>9707</v>
      </c>
      <c r="N1410" t="s">
        <v>9708</v>
      </c>
    </row>
    <row r="1411" spans="1:14" x14ac:dyDescent="0.2">
      <c r="A1411" t="s">
        <v>10149</v>
      </c>
      <c r="B1411" t="s">
        <v>1114</v>
      </c>
      <c r="C1411" t="s">
        <v>6761</v>
      </c>
      <c r="D1411" t="s">
        <v>6840</v>
      </c>
      <c r="E1411">
        <v>156</v>
      </c>
      <c r="F1411">
        <v>165</v>
      </c>
      <c r="G1411">
        <v>10</v>
      </c>
      <c r="H1411">
        <v>3</v>
      </c>
      <c r="I1411" t="s">
        <v>7165</v>
      </c>
      <c r="J1411" t="s">
        <v>380</v>
      </c>
      <c r="K1411" t="s">
        <v>381</v>
      </c>
      <c r="L1411" t="s">
        <v>382</v>
      </c>
      <c r="M1411" t="s">
        <v>383</v>
      </c>
      <c r="N1411" t="s">
        <v>384</v>
      </c>
    </row>
    <row r="1412" spans="1:14" x14ac:dyDescent="0.2">
      <c r="A1412" t="s">
        <v>10149</v>
      </c>
      <c r="B1412" t="s">
        <v>1115</v>
      </c>
      <c r="C1412" t="s">
        <v>6761</v>
      </c>
      <c r="D1412" t="s">
        <v>6840</v>
      </c>
      <c r="E1412">
        <v>156</v>
      </c>
      <c r="F1412">
        <v>165</v>
      </c>
      <c r="G1412">
        <v>10</v>
      </c>
      <c r="H1412" t="s">
        <v>6758</v>
      </c>
      <c r="I1412" t="s">
        <v>7166</v>
      </c>
      <c r="J1412" t="s">
        <v>380</v>
      </c>
      <c r="K1412" t="s">
        <v>381</v>
      </c>
      <c r="L1412" t="s">
        <v>382</v>
      </c>
      <c r="M1412" t="s">
        <v>383</v>
      </c>
      <c r="N1412" t="s">
        <v>384</v>
      </c>
    </row>
    <row r="1413" spans="1:14" x14ac:dyDescent="0.2">
      <c r="A1413" t="s">
        <v>10150</v>
      </c>
      <c r="B1413" t="s">
        <v>10150</v>
      </c>
      <c r="C1413" t="s">
        <v>6761</v>
      </c>
      <c r="D1413" t="s">
        <v>6762</v>
      </c>
      <c r="E1413">
        <v>106</v>
      </c>
      <c r="F1413">
        <v>120</v>
      </c>
      <c r="G1413">
        <v>15</v>
      </c>
      <c r="H1413">
        <v>3</v>
      </c>
      <c r="J1413" t="s">
        <v>7667</v>
      </c>
      <c r="K1413" t="s">
        <v>7668</v>
      </c>
      <c r="L1413" t="s">
        <v>7669</v>
      </c>
      <c r="M1413" t="s">
        <v>7670</v>
      </c>
      <c r="N1413" t="s">
        <v>7671</v>
      </c>
    </row>
    <row r="1414" spans="1:14" x14ac:dyDescent="0.2">
      <c r="A1414" t="s">
        <v>10151</v>
      </c>
      <c r="B1414" t="s">
        <v>10151</v>
      </c>
      <c r="C1414" t="s">
        <v>6761</v>
      </c>
      <c r="D1414" t="s">
        <v>6876</v>
      </c>
      <c r="E1414">
        <v>361</v>
      </c>
      <c r="F1414">
        <v>377</v>
      </c>
      <c r="G1414">
        <v>17</v>
      </c>
      <c r="H1414">
        <v>3</v>
      </c>
      <c r="J1414" t="s">
        <v>10152</v>
      </c>
      <c r="K1414" t="s">
        <v>6470</v>
      </c>
      <c r="L1414" t="s">
        <v>6469</v>
      </c>
      <c r="M1414" t="s">
        <v>10153</v>
      </c>
      <c r="N1414" t="s">
        <v>10154</v>
      </c>
    </row>
    <row r="1415" spans="1:14" x14ac:dyDescent="0.2">
      <c r="A1415" t="s">
        <v>10155</v>
      </c>
      <c r="B1415" t="s">
        <v>10155</v>
      </c>
      <c r="C1415" t="s">
        <v>6855</v>
      </c>
      <c r="D1415" t="s">
        <v>6876</v>
      </c>
      <c r="E1415">
        <v>2</v>
      </c>
      <c r="F1415">
        <v>23</v>
      </c>
      <c r="G1415">
        <v>22</v>
      </c>
      <c r="H1415">
        <v>4</v>
      </c>
      <c r="J1415" t="s">
        <v>9361</v>
      </c>
      <c r="K1415" t="s">
        <v>9362</v>
      </c>
      <c r="L1415" t="s">
        <v>9363</v>
      </c>
      <c r="M1415" t="s">
        <v>9364</v>
      </c>
      <c r="N1415" t="s">
        <v>9365</v>
      </c>
    </row>
    <row r="1416" spans="1:14" x14ac:dyDescent="0.2">
      <c r="A1416" t="s">
        <v>10156</v>
      </c>
      <c r="B1416" t="s">
        <v>10156</v>
      </c>
      <c r="C1416" t="s">
        <v>6855</v>
      </c>
      <c r="D1416" t="s">
        <v>6835</v>
      </c>
      <c r="E1416">
        <v>2</v>
      </c>
      <c r="F1416">
        <v>29</v>
      </c>
      <c r="G1416">
        <v>28</v>
      </c>
      <c r="H1416">
        <v>5</v>
      </c>
      <c r="J1416" t="s">
        <v>9361</v>
      </c>
      <c r="K1416" t="s">
        <v>9362</v>
      </c>
      <c r="L1416" t="s">
        <v>9363</v>
      </c>
      <c r="M1416" t="s">
        <v>9364</v>
      </c>
      <c r="N1416" t="s">
        <v>9365</v>
      </c>
    </row>
    <row r="1417" spans="1:14" x14ac:dyDescent="0.2">
      <c r="A1417" t="s">
        <v>10157</v>
      </c>
      <c r="B1417" t="s">
        <v>10157</v>
      </c>
      <c r="C1417" t="s">
        <v>6761</v>
      </c>
      <c r="D1417" t="s">
        <v>6855</v>
      </c>
      <c r="E1417">
        <v>188</v>
      </c>
      <c r="F1417">
        <v>199</v>
      </c>
      <c r="G1417">
        <v>12</v>
      </c>
      <c r="H1417" t="s">
        <v>6990</v>
      </c>
      <c r="J1417" t="s">
        <v>657</v>
      </c>
      <c r="K1417" t="s">
        <v>658</v>
      </c>
      <c r="L1417" t="s">
        <v>659</v>
      </c>
      <c r="M1417" t="s">
        <v>660</v>
      </c>
      <c r="N1417" t="s">
        <v>661</v>
      </c>
    </row>
    <row r="1418" spans="1:14" x14ac:dyDescent="0.2">
      <c r="A1418" t="s">
        <v>10158</v>
      </c>
      <c r="B1418" t="s">
        <v>10158</v>
      </c>
      <c r="C1418" t="s">
        <v>6741</v>
      </c>
      <c r="D1418" t="s">
        <v>6876</v>
      </c>
      <c r="E1418">
        <v>127</v>
      </c>
      <c r="F1418">
        <v>143</v>
      </c>
      <c r="G1418">
        <v>17</v>
      </c>
      <c r="H1418">
        <v>3</v>
      </c>
      <c r="J1418" t="s">
        <v>746</v>
      </c>
      <c r="K1418" t="s">
        <v>747</v>
      </c>
      <c r="L1418" t="s">
        <v>748</v>
      </c>
      <c r="M1418" t="s">
        <v>749</v>
      </c>
      <c r="N1418" t="s">
        <v>750</v>
      </c>
    </row>
    <row r="1419" spans="1:14" x14ac:dyDescent="0.2">
      <c r="A1419" t="s">
        <v>10159</v>
      </c>
      <c r="B1419" t="s">
        <v>10159</v>
      </c>
      <c r="C1419" t="s">
        <v>6741</v>
      </c>
      <c r="D1419" t="s">
        <v>7915</v>
      </c>
      <c r="E1419">
        <v>127</v>
      </c>
      <c r="F1419">
        <v>151</v>
      </c>
      <c r="G1419">
        <v>25</v>
      </c>
      <c r="H1419">
        <v>5</v>
      </c>
      <c r="J1419" t="s">
        <v>746</v>
      </c>
      <c r="K1419" t="s">
        <v>747</v>
      </c>
      <c r="L1419" t="s">
        <v>748</v>
      </c>
      <c r="M1419" t="s">
        <v>749</v>
      </c>
      <c r="N1419" t="s">
        <v>750</v>
      </c>
    </row>
    <row r="1420" spans="1:14" x14ac:dyDescent="0.2">
      <c r="A1420" t="s">
        <v>10160</v>
      </c>
      <c r="B1420" t="s">
        <v>10160</v>
      </c>
      <c r="C1420" t="s">
        <v>6761</v>
      </c>
      <c r="D1420" t="s">
        <v>6757</v>
      </c>
      <c r="E1420">
        <v>681</v>
      </c>
      <c r="F1420">
        <v>712</v>
      </c>
      <c r="G1420">
        <v>32</v>
      </c>
      <c r="H1420">
        <v>4</v>
      </c>
      <c r="J1420" t="s">
        <v>578</v>
      </c>
      <c r="K1420" t="s">
        <v>579</v>
      </c>
      <c r="L1420" t="s">
        <v>580</v>
      </c>
      <c r="M1420" t="s">
        <v>581</v>
      </c>
      <c r="N1420" t="s">
        <v>582</v>
      </c>
    </row>
    <row r="1421" spans="1:14" x14ac:dyDescent="0.2">
      <c r="A1421" t="s">
        <v>10161</v>
      </c>
      <c r="B1421" t="s">
        <v>10161</v>
      </c>
      <c r="C1421" t="s">
        <v>6741</v>
      </c>
      <c r="D1421" t="s">
        <v>6741</v>
      </c>
      <c r="E1421">
        <v>57</v>
      </c>
      <c r="F1421">
        <v>85</v>
      </c>
      <c r="G1421">
        <v>29</v>
      </c>
      <c r="H1421">
        <v>4</v>
      </c>
      <c r="J1421" t="s">
        <v>9108</v>
      </c>
      <c r="K1421" t="s">
        <v>9109</v>
      </c>
      <c r="L1421" t="s">
        <v>9110</v>
      </c>
      <c r="M1421" t="s">
        <v>9111</v>
      </c>
      <c r="N1421" t="s">
        <v>9112</v>
      </c>
    </row>
    <row r="1422" spans="1:14" x14ac:dyDescent="0.2">
      <c r="A1422" t="s">
        <v>10162</v>
      </c>
      <c r="B1422" t="s">
        <v>10162</v>
      </c>
      <c r="C1422" t="s">
        <v>6761</v>
      </c>
      <c r="D1422" t="s">
        <v>6788</v>
      </c>
      <c r="E1422">
        <v>316</v>
      </c>
      <c r="F1422">
        <v>359</v>
      </c>
      <c r="G1422">
        <v>44</v>
      </c>
      <c r="H1422">
        <v>4</v>
      </c>
      <c r="J1422" t="s">
        <v>7253</v>
      </c>
      <c r="K1422" t="s">
        <v>6255</v>
      </c>
      <c r="L1422" t="s">
        <v>6254</v>
      </c>
      <c r="M1422" t="s">
        <v>7254</v>
      </c>
      <c r="N1422" t="s">
        <v>7255</v>
      </c>
    </row>
    <row r="1423" spans="1:14" x14ac:dyDescent="0.2">
      <c r="A1423" t="s">
        <v>10163</v>
      </c>
      <c r="B1423" t="s">
        <v>10163</v>
      </c>
      <c r="C1423" t="s">
        <v>6741</v>
      </c>
      <c r="D1423" t="s">
        <v>6809</v>
      </c>
      <c r="E1423">
        <v>127</v>
      </c>
      <c r="F1423">
        <v>136</v>
      </c>
      <c r="G1423">
        <v>10</v>
      </c>
      <c r="H1423">
        <v>2</v>
      </c>
      <c r="J1423" t="s">
        <v>81</v>
      </c>
      <c r="K1423" t="s">
        <v>82</v>
      </c>
      <c r="L1423" t="s">
        <v>83</v>
      </c>
      <c r="M1423" t="s">
        <v>84</v>
      </c>
      <c r="N1423" t="s">
        <v>85</v>
      </c>
    </row>
    <row r="1424" spans="1:14" x14ac:dyDescent="0.2">
      <c r="A1424" t="s">
        <v>10164</v>
      </c>
      <c r="B1424" t="s">
        <v>10164</v>
      </c>
      <c r="C1424" t="s">
        <v>6741</v>
      </c>
      <c r="D1424" t="s">
        <v>6905</v>
      </c>
      <c r="E1424">
        <v>127</v>
      </c>
      <c r="F1424">
        <v>142</v>
      </c>
      <c r="G1424">
        <v>16</v>
      </c>
      <c r="H1424">
        <v>3</v>
      </c>
      <c r="J1424" t="s">
        <v>81</v>
      </c>
      <c r="K1424" t="s">
        <v>82</v>
      </c>
      <c r="L1424" t="s">
        <v>83</v>
      </c>
      <c r="M1424" t="s">
        <v>84</v>
      </c>
      <c r="N1424" t="s">
        <v>85</v>
      </c>
    </row>
    <row r="1425" spans="1:14" x14ac:dyDescent="0.2">
      <c r="A1425" t="s">
        <v>10165</v>
      </c>
      <c r="B1425" t="s">
        <v>10165</v>
      </c>
      <c r="C1425" t="s">
        <v>6741</v>
      </c>
      <c r="D1425" t="s">
        <v>6835</v>
      </c>
      <c r="E1425">
        <v>147</v>
      </c>
      <c r="F1425">
        <v>158</v>
      </c>
      <c r="G1425">
        <v>12</v>
      </c>
      <c r="H1425">
        <v>2</v>
      </c>
      <c r="J1425" t="s">
        <v>10166</v>
      </c>
      <c r="K1425" t="s">
        <v>10167</v>
      </c>
      <c r="L1425" t="s">
        <v>10168</v>
      </c>
      <c r="M1425" t="s">
        <v>10169</v>
      </c>
      <c r="N1425" t="s">
        <v>10170</v>
      </c>
    </row>
    <row r="1426" spans="1:14" x14ac:dyDescent="0.2">
      <c r="A1426" t="s">
        <v>10171</v>
      </c>
      <c r="B1426" t="s">
        <v>10172</v>
      </c>
      <c r="C1426" t="s">
        <v>6761</v>
      </c>
      <c r="D1426" t="s">
        <v>6741</v>
      </c>
      <c r="E1426">
        <v>55</v>
      </c>
      <c r="F1426">
        <v>83</v>
      </c>
      <c r="G1426">
        <v>29</v>
      </c>
      <c r="H1426" t="s">
        <v>6765</v>
      </c>
      <c r="I1426" t="s">
        <v>6971</v>
      </c>
      <c r="J1426" t="s">
        <v>10173</v>
      </c>
      <c r="K1426" t="s">
        <v>10174</v>
      </c>
      <c r="L1426" t="s">
        <v>10175</v>
      </c>
      <c r="M1426" t="s">
        <v>10176</v>
      </c>
      <c r="N1426" t="s">
        <v>10177</v>
      </c>
    </row>
    <row r="1427" spans="1:14" x14ac:dyDescent="0.2">
      <c r="A1427" t="s">
        <v>10178</v>
      </c>
      <c r="B1427" t="s">
        <v>10178</v>
      </c>
      <c r="C1427" t="s">
        <v>6741</v>
      </c>
      <c r="D1427" t="s">
        <v>6757</v>
      </c>
      <c r="E1427">
        <v>420</v>
      </c>
      <c r="F1427">
        <v>432</v>
      </c>
      <c r="G1427">
        <v>13</v>
      </c>
      <c r="H1427" t="s">
        <v>6990</v>
      </c>
      <c r="J1427" t="s">
        <v>10179</v>
      </c>
      <c r="K1427" t="s">
        <v>10180</v>
      </c>
      <c r="L1427" t="s">
        <v>10181</v>
      </c>
      <c r="M1427" t="s">
        <v>10182</v>
      </c>
      <c r="N1427" t="s">
        <v>10183</v>
      </c>
    </row>
    <row r="1428" spans="1:14" x14ac:dyDescent="0.2">
      <c r="A1428" t="s">
        <v>10184</v>
      </c>
      <c r="B1428" t="s">
        <v>10184</v>
      </c>
      <c r="C1428" t="s">
        <v>6741</v>
      </c>
      <c r="D1428" t="s">
        <v>6757</v>
      </c>
      <c r="E1428">
        <v>420</v>
      </c>
      <c r="F1428">
        <v>446</v>
      </c>
      <c r="G1428">
        <v>27</v>
      </c>
      <c r="H1428">
        <v>5</v>
      </c>
      <c r="J1428" t="s">
        <v>10179</v>
      </c>
      <c r="K1428" t="s">
        <v>10180</v>
      </c>
      <c r="L1428" t="s">
        <v>10181</v>
      </c>
      <c r="M1428" t="s">
        <v>10182</v>
      </c>
      <c r="N1428" t="s">
        <v>10183</v>
      </c>
    </row>
    <row r="1429" spans="1:14" x14ac:dyDescent="0.2">
      <c r="A1429" t="s">
        <v>10185</v>
      </c>
      <c r="B1429" t="s">
        <v>10185</v>
      </c>
      <c r="C1429" t="s">
        <v>6741</v>
      </c>
      <c r="D1429" t="s">
        <v>6788</v>
      </c>
      <c r="E1429">
        <v>79</v>
      </c>
      <c r="F1429">
        <v>88</v>
      </c>
      <c r="G1429">
        <v>10</v>
      </c>
      <c r="H1429">
        <v>2</v>
      </c>
      <c r="J1429" t="s">
        <v>10186</v>
      </c>
      <c r="K1429" t="s">
        <v>10187</v>
      </c>
      <c r="L1429" t="s">
        <v>10188</v>
      </c>
      <c r="M1429" t="s">
        <v>10189</v>
      </c>
      <c r="N1429" t="s">
        <v>10190</v>
      </c>
    </row>
    <row r="1430" spans="1:14" x14ac:dyDescent="0.2">
      <c r="A1430" t="s">
        <v>10191</v>
      </c>
      <c r="B1430" t="s">
        <v>10191</v>
      </c>
      <c r="C1430" t="s">
        <v>6741</v>
      </c>
      <c r="D1430" t="s">
        <v>6741</v>
      </c>
      <c r="E1430">
        <v>125</v>
      </c>
      <c r="F1430">
        <v>140</v>
      </c>
      <c r="G1430">
        <v>16</v>
      </c>
      <c r="H1430" t="s">
        <v>6990</v>
      </c>
      <c r="J1430" t="s">
        <v>6869</v>
      </c>
      <c r="K1430" t="s">
        <v>6870</v>
      </c>
      <c r="L1430" t="s">
        <v>6871</v>
      </c>
      <c r="M1430" t="s">
        <v>6872</v>
      </c>
      <c r="N1430" t="s">
        <v>6873</v>
      </c>
    </row>
    <row r="1431" spans="1:14" x14ac:dyDescent="0.2">
      <c r="A1431" t="s">
        <v>10192</v>
      </c>
      <c r="B1431" t="s">
        <v>10192</v>
      </c>
      <c r="C1431" t="s">
        <v>6741</v>
      </c>
      <c r="D1431" t="s">
        <v>6742</v>
      </c>
      <c r="E1431">
        <v>125</v>
      </c>
      <c r="F1431">
        <v>141</v>
      </c>
      <c r="G1431">
        <v>17</v>
      </c>
      <c r="H1431" t="s">
        <v>6758</v>
      </c>
      <c r="J1431" t="s">
        <v>6869</v>
      </c>
      <c r="K1431" t="s">
        <v>6870</v>
      </c>
      <c r="L1431" t="s">
        <v>6871</v>
      </c>
      <c r="M1431" t="s">
        <v>6872</v>
      </c>
      <c r="N1431" t="s">
        <v>6873</v>
      </c>
    </row>
    <row r="1432" spans="1:14" x14ac:dyDescent="0.2">
      <c r="A1432" t="s">
        <v>10193</v>
      </c>
      <c r="B1432" t="s">
        <v>10193</v>
      </c>
      <c r="C1432" t="s">
        <v>6741</v>
      </c>
      <c r="D1432" t="s">
        <v>6757</v>
      </c>
      <c r="E1432">
        <v>125</v>
      </c>
      <c r="F1432">
        <v>143</v>
      </c>
      <c r="G1432">
        <v>19</v>
      </c>
      <c r="H1432">
        <v>4</v>
      </c>
      <c r="J1432" t="s">
        <v>6869</v>
      </c>
      <c r="K1432" t="s">
        <v>6870</v>
      </c>
      <c r="L1432" t="s">
        <v>6871</v>
      </c>
      <c r="M1432" t="s">
        <v>6872</v>
      </c>
      <c r="N1432" t="s">
        <v>6873</v>
      </c>
    </row>
    <row r="1433" spans="1:14" x14ac:dyDescent="0.2">
      <c r="A1433" t="s">
        <v>10191</v>
      </c>
      <c r="B1433" t="s">
        <v>10194</v>
      </c>
      <c r="C1433" t="s">
        <v>6741</v>
      </c>
      <c r="D1433" t="s">
        <v>6741</v>
      </c>
      <c r="E1433">
        <v>125</v>
      </c>
      <c r="F1433">
        <v>140</v>
      </c>
      <c r="G1433">
        <v>16</v>
      </c>
      <c r="H1433">
        <v>3</v>
      </c>
      <c r="I1433" t="s">
        <v>7827</v>
      </c>
      <c r="J1433" t="s">
        <v>6869</v>
      </c>
      <c r="K1433" t="s">
        <v>6870</v>
      </c>
      <c r="L1433" t="s">
        <v>6871</v>
      </c>
      <c r="M1433" t="s">
        <v>6872</v>
      </c>
      <c r="N1433" t="s">
        <v>6873</v>
      </c>
    </row>
    <row r="1434" spans="1:14" x14ac:dyDescent="0.2">
      <c r="A1434" t="s">
        <v>10192</v>
      </c>
      <c r="B1434" t="s">
        <v>10195</v>
      </c>
      <c r="C1434" t="s">
        <v>6741</v>
      </c>
      <c r="D1434" t="s">
        <v>6742</v>
      </c>
      <c r="E1434">
        <v>125</v>
      </c>
      <c r="F1434">
        <v>141</v>
      </c>
      <c r="G1434">
        <v>17</v>
      </c>
      <c r="H1434">
        <v>4</v>
      </c>
      <c r="I1434" t="s">
        <v>7827</v>
      </c>
      <c r="J1434" t="s">
        <v>6869</v>
      </c>
      <c r="K1434" t="s">
        <v>6870</v>
      </c>
      <c r="L1434" t="s">
        <v>6871</v>
      </c>
      <c r="M1434" t="s">
        <v>6872</v>
      </c>
      <c r="N1434" t="s">
        <v>6873</v>
      </c>
    </row>
    <row r="1435" spans="1:14" x14ac:dyDescent="0.2">
      <c r="A1435" t="s">
        <v>10191</v>
      </c>
      <c r="B1435" t="s">
        <v>10196</v>
      </c>
      <c r="C1435" t="s">
        <v>6741</v>
      </c>
      <c r="D1435" t="s">
        <v>6741</v>
      </c>
      <c r="E1435">
        <v>125</v>
      </c>
      <c r="F1435">
        <v>140</v>
      </c>
      <c r="G1435">
        <v>16</v>
      </c>
      <c r="H1435">
        <v>3</v>
      </c>
      <c r="I1435" t="s">
        <v>7813</v>
      </c>
      <c r="J1435" t="s">
        <v>6869</v>
      </c>
      <c r="K1435" t="s">
        <v>6870</v>
      </c>
      <c r="L1435" t="s">
        <v>6871</v>
      </c>
      <c r="M1435" t="s">
        <v>6872</v>
      </c>
      <c r="N1435" t="s">
        <v>6873</v>
      </c>
    </row>
    <row r="1436" spans="1:14" x14ac:dyDescent="0.2">
      <c r="A1436" t="s">
        <v>10192</v>
      </c>
      <c r="B1436" t="s">
        <v>10197</v>
      </c>
      <c r="C1436" t="s">
        <v>6741</v>
      </c>
      <c r="D1436" t="s">
        <v>6742</v>
      </c>
      <c r="E1436">
        <v>125</v>
      </c>
      <c r="F1436">
        <v>141</v>
      </c>
      <c r="G1436">
        <v>17</v>
      </c>
      <c r="H1436">
        <v>4</v>
      </c>
      <c r="I1436" t="s">
        <v>7813</v>
      </c>
      <c r="J1436" t="s">
        <v>6869</v>
      </c>
      <c r="K1436" t="s">
        <v>6870</v>
      </c>
      <c r="L1436" t="s">
        <v>6871</v>
      </c>
      <c r="M1436" t="s">
        <v>6872</v>
      </c>
      <c r="N1436" t="s">
        <v>6873</v>
      </c>
    </row>
    <row r="1437" spans="1:14" x14ac:dyDescent="0.2">
      <c r="A1437" t="s">
        <v>10191</v>
      </c>
      <c r="B1437" t="s">
        <v>10198</v>
      </c>
      <c r="C1437" t="s">
        <v>6741</v>
      </c>
      <c r="D1437" t="s">
        <v>6741</v>
      </c>
      <c r="E1437">
        <v>125</v>
      </c>
      <c r="F1437">
        <v>140</v>
      </c>
      <c r="G1437">
        <v>16</v>
      </c>
      <c r="H1437">
        <v>3</v>
      </c>
      <c r="I1437" t="s">
        <v>10199</v>
      </c>
      <c r="J1437" t="s">
        <v>6869</v>
      </c>
      <c r="K1437" t="s">
        <v>6870</v>
      </c>
      <c r="L1437" t="s">
        <v>6871</v>
      </c>
      <c r="M1437" t="s">
        <v>6872</v>
      </c>
      <c r="N1437" t="s">
        <v>6873</v>
      </c>
    </row>
    <row r="1438" spans="1:14" x14ac:dyDescent="0.2">
      <c r="A1438" t="s">
        <v>10192</v>
      </c>
      <c r="B1438" t="s">
        <v>10200</v>
      </c>
      <c r="C1438" t="s">
        <v>6741</v>
      </c>
      <c r="D1438" t="s">
        <v>6742</v>
      </c>
      <c r="E1438">
        <v>125</v>
      </c>
      <c r="F1438">
        <v>141</v>
      </c>
      <c r="G1438">
        <v>17</v>
      </c>
      <c r="H1438">
        <v>4</v>
      </c>
      <c r="I1438" t="s">
        <v>10199</v>
      </c>
      <c r="J1438" t="s">
        <v>6869</v>
      </c>
      <c r="K1438" t="s">
        <v>6870</v>
      </c>
      <c r="L1438" t="s">
        <v>6871</v>
      </c>
      <c r="M1438" t="s">
        <v>6872</v>
      </c>
      <c r="N1438" t="s">
        <v>6873</v>
      </c>
    </row>
    <row r="1439" spans="1:14" x14ac:dyDescent="0.2">
      <c r="A1439" t="s">
        <v>10201</v>
      </c>
      <c r="B1439" t="s">
        <v>10201</v>
      </c>
      <c r="C1439" t="s">
        <v>6761</v>
      </c>
      <c r="D1439" t="s">
        <v>6876</v>
      </c>
      <c r="E1439">
        <v>160</v>
      </c>
      <c r="F1439">
        <v>176</v>
      </c>
      <c r="G1439">
        <v>17</v>
      </c>
      <c r="H1439" t="s">
        <v>6990</v>
      </c>
      <c r="J1439" t="s">
        <v>10202</v>
      </c>
      <c r="K1439" t="s">
        <v>10203</v>
      </c>
      <c r="L1439" t="s">
        <v>10204</v>
      </c>
      <c r="M1439" t="s">
        <v>10205</v>
      </c>
      <c r="N1439" t="s">
        <v>10206</v>
      </c>
    </row>
    <row r="1440" spans="1:14" x14ac:dyDescent="0.2">
      <c r="A1440" t="s">
        <v>10207</v>
      </c>
      <c r="B1440" t="s">
        <v>10207</v>
      </c>
      <c r="C1440" t="s">
        <v>6741</v>
      </c>
      <c r="D1440" t="s">
        <v>6757</v>
      </c>
      <c r="E1440">
        <v>610</v>
      </c>
      <c r="F1440">
        <v>643</v>
      </c>
      <c r="G1440">
        <v>34</v>
      </c>
      <c r="H1440">
        <v>6</v>
      </c>
      <c r="J1440" t="s">
        <v>10208</v>
      </c>
      <c r="K1440" t="s">
        <v>10209</v>
      </c>
      <c r="L1440" t="s">
        <v>10210</v>
      </c>
      <c r="M1440" t="s">
        <v>10211</v>
      </c>
      <c r="N1440" t="s">
        <v>10212</v>
      </c>
    </row>
    <row r="1441" spans="1:14" x14ac:dyDescent="0.2">
      <c r="A1441" t="s">
        <v>10213</v>
      </c>
      <c r="B1441" t="s">
        <v>10213</v>
      </c>
      <c r="C1441" t="s">
        <v>6761</v>
      </c>
      <c r="D1441" t="s">
        <v>6757</v>
      </c>
      <c r="E1441">
        <v>291</v>
      </c>
      <c r="F1441">
        <v>300</v>
      </c>
      <c r="G1441">
        <v>10</v>
      </c>
      <c r="H1441">
        <v>2</v>
      </c>
      <c r="J1441" t="s">
        <v>7016</v>
      </c>
      <c r="K1441" t="s">
        <v>7017</v>
      </c>
      <c r="L1441" t="s">
        <v>7018</v>
      </c>
      <c r="M1441" t="s">
        <v>7019</v>
      </c>
      <c r="N1441" t="s">
        <v>7020</v>
      </c>
    </row>
    <row r="1442" spans="1:14" x14ac:dyDescent="0.2">
      <c r="A1442" t="s">
        <v>10214</v>
      </c>
      <c r="B1442" t="s">
        <v>10214</v>
      </c>
      <c r="C1442" t="s">
        <v>6761</v>
      </c>
      <c r="D1442" t="s">
        <v>6761</v>
      </c>
      <c r="E1442">
        <v>483</v>
      </c>
      <c r="F1442">
        <v>491</v>
      </c>
      <c r="G1442">
        <v>9</v>
      </c>
      <c r="H1442">
        <v>2</v>
      </c>
      <c r="J1442" t="s">
        <v>81</v>
      </c>
      <c r="K1442" t="s">
        <v>82</v>
      </c>
      <c r="L1442" t="s">
        <v>83</v>
      </c>
      <c r="M1442" t="s">
        <v>84</v>
      </c>
      <c r="N1442" t="s">
        <v>85</v>
      </c>
    </row>
    <row r="1443" spans="1:14" x14ac:dyDescent="0.2">
      <c r="A1443" t="s">
        <v>10215</v>
      </c>
      <c r="B1443" t="s">
        <v>10215</v>
      </c>
      <c r="C1443" t="s">
        <v>6761</v>
      </c>
      <c r="D1443" t="s">
        <v>6788</v>
      </c>
      <c r="E1443">
        <v>483</v>
      </c>
      <c r="F1443">
        <v>492</v>
      </c>
      <c r="G1443">
        <v>10</v>
      </c>
      <c r="H1443">
        <v>2</v>
      </c>
      <c r="J1443" t="s">
        <v>81</v>
      </c>
      <c r="K1443" t="s">
        <v>82</v>
      </c>
      <c r="L1443" t="s">
        <v>83</v>
      </c>
      <c r="M1443" t="s">
        <v>84</v>
      </c>
      <c r="N1443" t="s">
        <v>85</v>
      </c>
    </row>
    <row r="1444" spans="1:14" x14ac:dyDescent="0.2">
      <c r="A1444" t="s">
        <v>10216</v>
      </c>
      <c r="B1444" t="s">
        <v>10217</v>
      </c>
      <c r="C1444" t="s">
        <v>6761</v>
      </c>
      <c r="D1444" t="s">
        <v>6855</v>
      </c>
      <c r="E1444">
        <v>483</v>
      </c>
      <c r="F1444">
        <v>511</v>
      </c>
      <c r="G1444">
        <v>29</v>
      </c>
      <c r="H1444">
        <v>6</v>
      </c>
      <c r="I1444" t="s">
        <v>10218</v>
      </c>
      <c r="J1444" t="s">
        <v>81</v>
      </c>
      <c r="K1444" t="s">
        <v>82</v>
      </c>
      <c r="L1444" t="s">
        <v>83</v>
      </c>
      <c r="M1444" t="s">
        <v>84</v>
      </c>
      <c r="N1444" t="s">
        <v>85</v>
      </c>
    </row>
    <row r="1445" spans="1:14" x14ac:dyDescent="0.2">
      <c r="A1445" t="s">
        <v>10219</v>
      </c>
      <c r="B1445" t="s">
        <v>10220</v>
      </c>
      <c r="C1445" t="s">
        <v>6761</v>
      </c>
      <c r="D1445" t="s">
        <v>6742</v>
      </c>
      <c r="E1445">
        <v>5</v>
      </c>
      <c r="F1445">
        <v>41</v>
      </c>
      <c r="G1445">
        <v>37</v>
      </c>
      <c r="H1445">
        <v>4</v>
      </c>
      <c r="I1445" t="s">
        <v>10221</v>
      </c>
      <c r="J1445" t="s">
        <v>380</v>
      </c>
      <c r="K1445" t="s">
        <v>381</v>
      </c>
      <c r="L1445" t="s">
        <v>382</v>
      </c>
      <c r="M1445" t="s">
        <v>383</v>
      </c>
      <c r="N1445" t="s">
        <v>384</v>
      </c>
    </row>
    <row r="1446" spans="1:14" x14ac:dyDescent="0.2">
      <c r="A1446" t="s">
        <v>10222</v>
      </c>
      <c r="B1446" t="s">
        <v>10222</v>
      </c>
      <c r="C1446" t="s">
        <v>6741</v>
      </c>
      <c r="D1446" t="s">
        <v>6899</v>
      </c>
      <c r="E1446">
        <v>166</v>
      </c>
      <c r="F1446">
        <v>173</v>
      </c>
      <c r="G1446">
        <v>8</v>
      </c>
      <c r="H1446">
        <v>2</v>
      </c>
      <c r="J1446" t="s">
        <v>7134</v>
      </c>
      <c r="K1446" t="s">
        <v>7135</v>
      </c>
      <c r="L1446" t="s">
        <v>7136</v>
      </c>
      <c r="M1446" t="s">
        <v>7137</v>
      </c>
      <c r="N1446" t="s">
        <v>7138</v>
      </c>
    </row>
    <row r="1447" spans="1:14" x14ac:dyDescent="0.2">
      <c r="A1447" t="s">
        <v>10223</v>
      </c>
      <c r="B1447" t="s">
        <v>10223</v>
      </c>
      <c r="C1447" t="s">
        <v>6761</v>
      </c>
      <c r="D1447" t="s">
        <v>6876</v>
      </c>
      <c r="E1447">
        <v>297</v>
      </c>
      <c r="F1447">
        <v>327</v>
      </c>
      <c r="G1447">
        <v>31</v>
      </c>
      <c r="H1447" t="s">
        <v>6765</v>
      </c>
      <c r="J1447" t="s">
        <v>7370</v>
      </c>
      <c r="K1447" t="s">
        <v>7371</v>
      </c>
      <c r="L1447" t="s">
        <v>7372</v>
      </c>
      <c r="M1447" t="s">
        <v>7373</v>
      </c>
      <c r="N1447" t="s">
        <v>7374</v>
      </c>
    </row>
    <row r="1448" spans="1:14" x14ac:dyDescent="0.2">
      <c r="A1448" t="s">
        <v>10224</v>
      </c>
      <c r="B1448" t="s">
        <v>10224</v>
      </c>
      <c r="C1448" t="s">
        <v>6741</v>
      </c>
      <c r="D1448" t="s">
        <v>6835</v>
      </c>
      <c r="E1448">
        <v>108</v>
      </c>
      <c r="F1448">
        <v>117</v>
      </c>
      <c r="G1448">
        <v>10</v>
      </c>
      <c r="H1448">
        <v>2</v>
      </c>
      <c r="J1448" t="s">
        <v>8128</v>
      </c>
      <c r="K1448" t="s">
        <v>8129</v>
      </c>
      <c r="L1448" t="s">
        <v>8130</v>
      </c>
      <c r="M1448" t="s">
        <v>8131</v>
      </c>
      <c r="N1448" t="s">
        <v>8132</v>
      </c>
    </row>
    <row r="1449" spans="1:14" x14ac:dyDescent="0.2">
      <c r="A1449" t="s">
        <v>10225</v>
      </c>
      <c r="B1449" t="s">
        <v>10225</v>
      </c>
      <c r="C1449" t="s">
        <v>6761</v>
      </c>
      <c r="D1449" t="s">
        <v>6757</v>
      </c>
      <c r="E1449">
        <v>404</v>
      </c>
      <c r="F1449">
        <v>437</v>
      </c>
      <c r="G1449">
        <v>34</v>
      </c>
      <c r="H1449" t="s">
        <v>6758</v>
      </c>
      <c r="J1449" t="s">
        <v>7456</v>
      </c>
      <c r="K1449" t="s">
        <v>7457</v>
      </c>
      <c r="L1449" t="s">
        <v>7458</v>
      </c>
      <c r="M1449" t="s">
        <v>7459</v>
      </c>
      <c r="N1449" t="s">
        <v>7460</v>
      </c>
    </row>
    <row r="1450" spans="1:14" x14ac:dyDescent="0.2">
      <c r="A1450" t="s">
        <v>10226</v>
      </c>
      <c r="B1450" t="s">
        <v>10226</v>
      </c>
      <c r="C1450" t="s">
        <v>6761</v>
      </c>
      <c r="D1450" t="s">
        <v>6876</v>
      </c>
      <c r="E1450">
        <v>350</v>
      </c>
      <c r="F1450">
        <v>378</v>
      </c>
      <c r="G1450">
        <v>29</v>
      </c>
      <c r="H1450">
        <v>3</v>
      </c>
      <c r="J1450" t="s">
        <v>1201</v>
      </c>
      <c r="K1450" t="s">
        <v>1202</v>
      </c>
      <c r="L1450" t="s">
        <v>1203</v>
      </c>
      <c r="M1450" t="s">
        <v>1204</v>
      </c>
      <c r="N1450" t="s">
        <v>1205</v>
      </c>
    </row>
    <row r="1451" spans="1:14" x14ac:dyDescent="0.2">
      <c r="A1451" t="s">
        <v>10227</v>
      </c>
      <c r="B1451" t="s">
        <v>10227</v>
      </c>
      <c r="C1451" t="s">
        <v>6741</v>
      </c>
      <c r="D1451" t="s">
        <v>6750</v>
      </c>
      <c r="E1451">
        <v>74</v>
      </c>
      <c r="F1451">
        <v>98</v>
      </c>
      <c r="G1451">
        <v>25</v>
      </c>
      <c r="H1451">
        <v>3</v>
      </c>
      <c r="J1451" t="s">
        <v>1167</v>
      </c>
      <c r="K1451" t="s">
        <v>1168</v>
      </c>
      <c r="L1451" t="s">
        <v>1169</v>
      </c>
      <c r="M1451" t="s">
        <v>1170</v>
      </c>
      <c r="N1451" t="s">
        <v>1171</v>
      </c>
    </row>
    <row r="1452" spans="1:14" x14ac:dyDescent="0.2">
      <c r="A1452" t="s">
        <v>10228</v>
      </c>
      <c r="B1452" t="s">
        <v>10228</v>
      </c>
      <c r="C1452" t="s">
        <v>6741</v>
      </c>
      <c r="D1452" t="s">
        <v>6788</v>
      </c>
      <c r="E1452">
        <v>74</v>
      </c>
      <c r="F1452">
        <v>109</v>
      </c>
      <c r="G1452">
        <v>36</v>
      </c>
      <c r="H1452">
        <v>4</v>
      </c>
      <c r="J1452" t="s">
        <v>1167</v>
      </c>
      <c r="K1452" t="s">
        <v>1168</v>
      </c>
      <c r="L1452" t="s">
        <v>1169</v>
      </c>
      <c r="M1452" t="s">
        <v>1170</v>
      </c>
      <c r="N1452" t="s">
        <v>1171</v>
      </c>
    </row>
    <row r="1453" spans="1:14" x14ac:dyDescent="0.2">
      <c r="A1453" t="s">
        <v>10229</v>
      </c>
      <c r="B1453" t="s">
        <v>10229</v>
      </c>
      <c r="C1453" t="s">
        <v>6741</v>
      </c>
      <c r="D1453" t="s">
        <v>6757</v>
      </c>
      <c r="E1453">
        <v>1340</v>
      </c>
      <c r="F1453">
        <v>1351</v>
      </c>
      <c r="G1453">
        <v>12</v>
      </c>
      <c r="H1453">
        <v>3</v>
      </c>
      <c r="J1453" t="s">
        <v>7168</v>
      </c>
      <c r="K1453" t="s">
        <v>7169</v>
      </c>
      <c r="L1453" t="s">
        <v>7170</v>
      </c>
      <c r="M1453" t="s">
        <v>7171</v>
      </c>
      <c r="N1453" t="s">
        <v>7172</v>
      </c>
    </row>
    <row r="1454" spans="1:14" x14ac:dyDescent="0.2">
      <c r="A1454" t="s">
        <v>10230</v>
      </c>
      <c r="B1454" t="s">
        <v>10230</v>
      </c>
      <c r="C1454" t="s">
        <v>6761</v>
      </c>
      <c r="D1454" t="s">
        <v>6899</v>
      </c>
      <c r="E1454">
        <v>397</v>
      </c>
      <c r="F1454">
        <v>409</v>
      </c>
      <c r="G1454">
        <v>13</v>
      </c>
      <c r="H1454">
        <v>3</v>
      </c>
      <c r="J1454" t="s">
        <v>10231</v>
      </c>
      <c r="K1454" t="s">
        <v>6671</v>
      </c>
      <c r="L1454" t="s">
        <v>6670</v>
      </c>
      <c r="M1454" t="s">
        <v>10232</v>
      </c>
      <c r="N1454" t="s">
        <v>10233</v>
      </c>
    </row>
    <row r="1455" spans="1:14" x14ac:dyDescent="0.2">
      <c r="A1455" t="s">
        <v>10234</v>
      </c>
      <c r="B1455" t="s">
        <v>10234</v>
      </c>
      <c r="C1455" t="s">
        <v>6761</v>
      </c>
      <c r="D1455" t="s">
        <v>6742</v>
      </c>
      <c r="E1455">
        <v>397</v>
      </c>
      <c r="F1455">
        <v>412</v>
      </c>
      <c r="G1455">
        <v>16</v>
      </c>
      <c r="H1455">
        <v>3</v>
      </c>
      <c r="J1455" t="s">
        <v>10231</v>
      </c>
      <c r="K1455" t="s">
        <v>6671</v>
      </c>
      <c r="L1455" t="s">
        <v>6670</v>
      </c>
      <c r="M1455" t="s">
        <v>10232</v>
      </c>
      <c r="N1455" t="s">
        <v>10233</v>
      </c>
    </row>
    <row r="1456" spans="1:14" x14ac:dyDescent="0.2">
      <c r="A1456" t="s">
        <v>10235</v>
      </c>
      <c r="B1456" t="s">
        <v>10236</v>
      </c>
      <c r="C1456" t="s">
        <v>6761</v>
      </c>
      <c r="D1456" t="s">
        <v>6762</v>
      </c>
      <c r="E1456">
        <v>819</v>
      </c>
      <c r="F1456">
        <v>855</v>
      </c>
      <c r="G1456">
        <v>37</v>
      </c>
      <c r="H1456">
        <v>4</v>
      </c>
      <c r="I1456" t="s">
        <v>10237</v>
      </c>
      <c r="J1456" t="s">
        <v>135</v>
      </c>
      <c r="K1456" t="s">
        <v>136</v>
      </c>
      <c r="L1456" t="s">
        <v>137</v>
      </c>
      <c r="M1456" t="s">
        <v>138</v>
      </c>
      <c r="N1456" t="s">
        <v>139</v>
      </c>
    </row>
    <row r="1457" spans="1:14" x14ac:dyDescent="0.2">
      <c r="A1457" t="s">
        <v>10238</v>
      </c>
      <c r="B1457" t="s">
        <v>10238</v>
      </c>
      <c r="C1457" t="s">
        <v>6741</v>
      </c>
      <c r="D1457" t="s">
        <v>6757</v>
      </c>
      <c r="E1457">
        <v>133</v>
      </c>
      <c r="F1457">
        <v>163</v>
      </c>
      <c r="G1457">
        <v>31</v>
      </c>
      <c r="H1457">
        <v>5</v>
      </c>
      <c r="J1457" t="s">
        <v>7920</v>
      </c>
      <c r="K1457" t="s">
        <v>7921</v>
      </c>
      <c r="L1457" t="s">
        <v>7922</v>
      </c>
      <c r="M1457" t="s">
        <v>7923</v>
      </c>
      <c r="N1457" t="s">
        <v>7924</v>
      </c>
    </row>
    <row r="1458" spans="1:14" x14ac:dyDescent="0.2">
      <c r="A1458" t="s">
        <v>10239</v>
      </c>
      <c r="B1458" t="s">
        <v>10239</v>
      </c>
      <c r="C1458" t="s">
        <v>6741</v>
      </c>
      <c r="D1458" t="s">
        <v>6742</v>
      </c>
      <c r="E1458">
        <v>244</v>
      </c>
      <c r="F1458">
        <v>252</v>
      </c>
      <c r="G1458">
        <v>9</v>
      </c>
      <c r="H1458">
        <v>2</v>
      </c>
      <c r="J1458" t="s">
        <v>1419</v>
      </c>
      <c r="K1458" t="s">
        <v>1420</v>
      </c>
      <c r="L1458" t="s">
        <v>1421</v>
      </c>
      <c r="M1458" t="s">
        <v>1422</v>
      </c>
      <c r="N1458" t="s">
        <v>1423</v>
      </c>
    </row>
    <row r="1459" spans="1:14" x14ac:dyDescent="0.2">
      <c r="A1459" t="s">
        <v>10240</v>
      </c>
      <c r="B1459" t="s">
        <v>10240</v>
      </c>
      <c r="C1459" t="s">
        <v>6761</v>
      </c>
      <c r="D1459" t="s">
        <v>6835</v>
      </c>
      <c r="E1459">
        <v>403</v>
      </c>
      <c r="F1459">
        <v>419</v>
      </c>
      <c r="G1459">
        <v>17</v>
      </c>
      <c r="H1459">
        <v>3</v>
      </c>
      <c r="J1459" t="s">
        <v>25</v>
      </c>
      <c r="K1459" t="s">
        <v>26</v>
      </c>
      <c r="L1459" t="s">
        <v>27</v>
      </c>
      <c r="M1459" t="s">
        <v>28</v>
      </c>
      <c r="N1459" t="s">
        <v>29</v>
      </c>
    </row>
    <row r="1460" spans="1:14" x14ac:dyDescent="0.2">
      <c r="A1460" t="s">
        <v>10241</v>
      </c>
      <c r="B1460" t="s">
        <v>10241</v>
      </c>
      <c r="C1460" t="s">
        <v>6761</v>
      </c>
      <c r="D1460" t="s">
        <v>6835</v>
      </c>
      <c r="E1460">
        <v>403</v>
      </c>
      <c r="F1460">
        <v>424</v>
      </c>
      <c r="G1460">
        <v>22</v>
      </c>
      <c r="H1460">
        <v>4</v>
      </c>
      <c r="J1460" t="s">
        <v>25</v>
      </c>
      <c r="K1460" t="s">
        <v>26</v>
      </c>
      <c r="L1460" t="s">
        <v>27</v>
      </c>
      <c r="M1460" t="s">
        <v>28</v>
      </c>
      <c r="N1460" t="s">
        <v>29</v>
      </c>
    </row>
    <row r="1461" spans="1:14" x14ac:dyDescent="0.2">
      <c r="A1461" t="s">
        <v>10242</v>
      </c>
      <c r="B1461" t="s">
        <v>10242</v>
      </c>
      <c r="C1461" t="s">
        <v>6761</v>
      </c>
      <c r="D1461" t="s">
        <v>6788</v>
      </c>
      <c r="E1461">
        <v>403</v>
      </c>
      <c r="F1461">
        <v>450</v>
      </c>
      <c r="G1461">
        <v>48</v>
      </c>
      <c r="H1461">
        <v>5</v>
      </c>
      <c r="J1461" t="s">
        <v>25</v>
      </c>
      <c r="K1461" t="s">
        <v>26</v>
      </c>
      <c r="L1461" t="s">
        <v>27</v>
      </c>
      <c r="M1461" t="s">
        <v>28</v>
      </c>
      <c r="N1461" t="s">
        <v>29</v>
      </c>
    </row>
    <row r="1462" spans="1:14" x14ac:dyDescent="0.2">
      <c r="A1462" t="s">
        <v>10243</v>
      </c>
      <c r="B1462" t="s">
        <v>10243</v>
      </c>
      <c r="C1462" t="s">
        <v>6761</v>
      </c>
      <c r="D1462" t="s">
        <v>6742</v>
      </c>
      <c r="E1462">
        <v>384</v>
      </c>
      <c r="F1462">
        <v>399</v>
      </c>
      <c r="G1462">
        <v>16</v>
      </c>
      <c r="H1462">
        <v>3</v>
      </c>
      <c r="J1462" t="s">
        <v>8152</v>
      </c>
      <c r="K1462" t="s">
        <v>8153</v>
      </c>
      <c r="L1462" t="s">
        <v>8154</v>
      </c>
      <c r="M1462" t="s">
        <v>8155</v>
      </c>
      <c r="N1462" t="s">
        <v>8156</v>
      </c>
    </row>
    <row r="1463" spans="1:14" x14ac:dyDescent="0.2">
      <c r="A1463" t="s">
        <v>10244</v>
      </c>
      <c r="B1463" t="s">
        <v>10245</v>
      </c>
      <c r="C1463" t="s">
        <v>6855</v>
      </c>
      <c r="D1463" t="s">
        <v>6788</v>
      </c>
      <c r="E1463">
        <v>2</v>
      </c>
      <c r="F1463">
        <v>30</v>
      </c>
      <c r="G1463">
        <v>29</v>
      </c>
      <c r="H1463" t="s">
        <v>6765</v>
      </c>
      <c r="I1463" t="s">
        <v>10221</v>
      </c>
      <c r="J1463" t="s">
        <v>10246</v>
      </c>
      <c r="K1463" t="s">
        <v>10247</v>
      </c>
      <c r="L1463" t="s">
        <v>10248</v>
      </c>
      <c r="M1463" t="s">
        <v>10249</v>
      </c>
      <c r="N1463" t="s">
        <v>10250</v>
      </c>
    </row>
    <row r="1464" spans="1:14" x14ac:dyDescent="0.2">
      <c r="A1464" t="s">
        <v>10251</v>
      </c>
      <c r="B1464" t="s">
        <v>10251</v>
      </c>
      <c r="C1464" t="s">
        <v>6761</v>
      </c>
      <c r="D1464" t="s">
        <v>6750</v>
      </c>
      <c r="E1464">
        <v>474</v>
      </c>
      <c r="F1464">
        <v>485</v>
      </c>
      <c r="G1464">
        <v>12</v>
      </c>
      <c r="H1464" t="s">
        <v>6990</v>
      </c>
      <c r="J1464" t="s">
        <v>10252</v>
      </c>
      <c r="K1464" t="s">
        <v>10253</v>
      </c>
      <c r="L1464" t="s">
        <v>10254</v>
      </c>
      <c r="M1464" t="s">
        <v>10255</v>
      </c>
      <c r="N1464" t="s">
        <v>10256</v>
      </c>
    </row>
    <row r="1465" spans="1:14" x14ac:dyDescent="0.2">
      <c r="A1465" t="s">
        <v>10257</v>
      </c>
      <c r="B1465" t="s">
        <v>10257</v>
      </c>
      <c r="C1465" t="s">
        <v>6761</v>
      </c>
      <c r="D1465" t="s">
        <v>6899</v>
      </c>
      <c r="E1465">
        <v>171</v>
      </c>
      <c r="F1465">
        <v>178</v>
      </c>
      <c r="G1465">
        <v>8</v>
      </c>
      <c r="H1465">
        <v>2</v>
      </c>
      <c r="J1465" t="s">
        <v>6951</v>
      </c>
      <c r="K1465" t="s">
        <v>6952</v>
      </c>
      <c r="L1465" t="s">
        <v>6953</v>
      </c>
      <c r="M1465" t="s">
        <v>6954</v>
      </c>
      <c r="N1465" t="s">
        <v>6955</v>
      </c>
    </row>
    <row r="1466" spans="1:14" x14ac:dyDescent="0.2">
      <c r="A1466" t="s">
        <v>10258</v>
      </c>
      <c r="B1466" t="s">
        <v>10258</v>
      </c>
      <c r="C1466" t="s">
        <v>6761</v>
      </c>
      <c r="D1466" t="s">
        <v>6762</v>
      </c>
      <c r="E1466">
        <v>171</v>
      </c>
      <c r="F1466">
        <v>202</v>
      </c>
      <c r="G1466">
        <v>32</v>
      </c>
      <c r="H1466">
        <v>4</v>
      </c>
      <c r="J1466" t="s">
        <v>6951</v>
      </c>
      <c r="K1466" t="s">
        <v>6952</v>
      </c>
      <c r="L1466" t="s">
        <v>6953</v>
      </c>
      <c r="M1466" t="s">
        <v>6954</v>
      </c>
      <c r="N1466" t="s">
        <v>6955</v>
      </c>
    </row>
    <row r="1467" spans="1:14" x14ac:dyDescent="0.2">
      <c r="A1467" t="s">
        <v>10259</v>
      </c>
      <c r="B1467" t="s">
        <v>10259</v>
      </c>
      <c r="C1467" t="s">
        <v>6761</v>
      </c>
      <c r="D1467" t="s">
        <v>6932</v>
      </c>
      <c r="E1467">
        <v>391</v>
      </c>
      <c r="F1467">
        <v>403</v>
      </c>
      <c r="G1467">
        <v>13</v>
      </c>
      <c r="H1467">
        <v>3</v>
      </c>
      <c r="J1467" t="s">
        <v>10260</v>
      </c>
      <c r="K1467" t="s">
        <v>10261</v>
      </c>
      <c r="L1467" t="s">
        <v>10262</v>
      </c>
      <c r="M1467" t="s">
        <v>10263</v>
      </c>
      <c r="N1467" t="s">
        <v>10264</v>
      </c>
    </row>
    <row r="1468" spans="1:14" x14ac:dyDescent="0.2">
      <c r="A1468" t="s">
        <v>10265</v>
      </c>
      <c r="B1468" t="s">
        <v>10265</v>
      </c>
      <c r="C1468" t="s">
        <v>6761</v>
      </c>
      <c r="D1468" t="s">
        <v>6820</v>
      </c>
      <c r="E1468">
        <v>391</v>
      </c>
      <c r="F1468">
        <v>406</v>
      </c>
      <c r="G1468">
        <v>16</v>
      </c>
      <c r="H1468" t="s">
        <v>6758</v>
      </c>
      <c r="J1468" t="s">
        <v>10266</v>
      </c>
      <c r="K1468" t="s">
        <v>10267</v>
      </c>
      <c r="L1468" t="s">
        <v>10268</v>
      </c>
      <c r="M1468" t="s">
        <v>10269</v>
      </c>
      <c r="N1468" t="s">
        <v>10270</v>
      </c>
    </row>
    <row r="1469" spans="1:14" x14ac:dyDescent="0.2">
      <c r="A1469" t="s">
        <v>10271</v>
      </c>
      <c r="B1469" t="s">
        <v>10271</v>
      </c>
      <c r="C1469" t="s">
        <v>6761</v>
      </c>
      <c r="D1469" t="s">
        <v>6840</v>
      </c>
      <c r="E1469">
        <v>179</v>
      </c>
      <c r="F1469">
        <v>190</v>
      </c>
      <c r="G1469">
        <v>12</v>
      </c>
      <c r="H1469">
        <v>2</v>
      </c>
      <c r="J1469" t="s">
        <v>6923</v>
      </c>
      <c r="K1469" t="s">
        <v>6924</v>
      </c>
      <c r="L1469" t="s">
        <v>6925</v>
      </c>
      <c r="M1469" t="s">
        <v>6926</v>
      </c>
      <c r="N1469" t="s">
        <v>6927</v>
      </c>
    </row>
    <row r="1470" spans="1:14" x14ac:dyDescent="0.2">
      <c r="A1470" t="s">
        <v>10272</v>
      </c>
      <c r="B1470" t="s">
        <v>10272</v>
      </c>
      <c r="C1470" t="s">
        <v>6761</v>
      </c>
      <c r="D1470" t="s">
        <v>6840</v>
      </c>
      <c r="E1470">
        <v>214</v>
      </c>
      <c r="F1470">
        <v>221</v>
      </c>
      <c r="G1470">
        <v>8</v>
      </c>
      <c r="H1470">
        <v>2</v>
      </c>
      <c r="J1470" t="s">
        <v>7016</v>
      </c>
      <c r="K1470" t="s">
        <v>7017</v>
      </c>
      <c r="L1470" t="s">
        <v>7018</v>
      </c>
      <c r="M1470" t="s">
        <v>7019</v>
      </c>
      <c r="N1470" t="s">
        <v>7020</v>
      </c>
    </row>
    <row r="1471" spans="1:14" x14ac:dyDescent="0.2">
      <c r="A1471" t="s">
        <v>10273</v>
      </c>
      <c r="B1471" t="s">
        <v>10273</v>
      </c>
      <c r="C1471" t="s">
        <v>6761</v>
      </c>
      <c r="D1471" t="s">
        <v>6895</v>
      </c>
      <c r="E1471">
        <v>121</v>
      </c>
      <c r="F1471">
        <v>160</v>
      </c>
      <c r="G1471">
        <v>40</v>
      </c>
      <c r="H1471">
        <v>4</v>
      </c>
      <c r="J1471" t="s">
        <v>1458</v>
      </c>
      <c r="K1471" t="s">
        <v>1459</v>
      </c>
      <c r="L1471" t="s">
        <v>1460</v>
      </c>
      <c r="M1471" t="s">
        <v>1461</v>
      </c>
      <c r="N1471" t="s">
        <v>1462</v>
      </c>
    </row>
    <row r="1472" spans="1:14" x14ac:dyDescent="0.2">
      <c r="A1472" t="s">
        <v>10274</v>
      </c>
      <c r="B1472" t="s">
        <v>10274</v>
      </c>
      <c r="C1472" t="s">
        <v>6741</v>
      </c>
      <c r="D1472" t="s">
        <v>6820</v>
      </c>
      <c r="E1472">
        <v>169</v>
      </c>
      <c r="F1472">
        <v>193</v>
      </c>
      <c r="G1472">
        <v>25</v>
      </c>
      <c r="H1472">
        <v>5</v>
      </c>
      <c r="J1472" t="s">
        <v>7975</v>
      </c>
      <c r="K1472" t="s">
        <v>7976</v>
      </c>
      <c r="L1472" t="s">
        <v>7977</v>
      </c>
      <c r="M1472" t="s">
        <v>7978</v>
      </c>
      <c r="N1472" t="s">
        <v>7979</v>
      </c>
    </row>
    <row r="1473" spans="1:14" x14ac:dyDescent="0.2">
      <c r="A1473" t="s">
        <v>10275</v>
      </c>
      <c r="B1473" t="s">
        <v>10275</v>
      </c>
      <c r="C1473" t="s">
        <v>6741</v>
      </c>
      <c r="D1473" t="s">
        <v>6835</v>
      </c>
      <c r="E1473">
        <v>482</v>
      </c>
      <c r="F1473">
        <v>510</v>
      </c>
      <c r="G1473">
        <v>29</v>
      </c>
      <c r="H1473">
        <v>4</v>
      </c>
      <c r="J1473" t="s">
        <v>7795</v>
      </c>
      <c r="K1473" t="s">
        <v>7796</v>
      </c>
      <c r="L1473" t="s">
        <v>7797</v>
      </c>
      <c r="M1473" t="s">
        <v>7798</v>
      </c>
      <c r="N1473" t="s">
        <v>7799</v>
      </c>
    </row>
    <row r="1474" spans="1:14" x14ac:dyDescent="0.2">
      <c r="A1474" t="s">
        <v>10276</v>
      </c>
      <c r="B1474" t="s">
        <v>10276</v>
      </c>
      <c r="C1474" t="s">
        <v>6741</v>
      </c>
      <c r="D1474" t="s">
        <v>6809</v>
      </c>
      <c r="E1474">
        <v>275</v>
      </c>
      <c r="F1474">
        <v>302</v>
      </c>
      <c r="G1474">
        <v>28</v>
      </c>
      <c r="H1474" t="s">
        <v>6817</v>
      </c>
      <c r="J1474" t="s">
        <v>100</v>
      </c>
      <c r="K1474" t="s">
        <v>101</v>
      </c>
      <c r="L1474" t="s">
        <v>102</v>
      </c>
      <c r="M1474" t="s">
        <v>103</v>
      </c>
      <c r="N1474" t="s">
        <v>104</v>
      </c>
    </row>
    <row r="1475" spans="1:14" x14ac:dyDescent="0.2">
      <c r="A1475" t="s">
        <v>10277</v>
      </c>
      <c r="B1475" t="s">
        <v>10277</v>
      </c>
      <c r="C1475" t="s">
        <v>6741</v>
      </c>
      <c r="D1475" t="s">
        <v>6820</v>
      </c>
      <c r="E1475">
        <v>275</v>
      </c>
      <c r="F1475">
        <v>318</v>
      </c>
      <c r="G1475">
        <v>44</v>
      </c>
      <c r="H1475" t="s">
        <v>6801</v>
      </c>
      <c r="J1475" t="s">
        <v>100</v>
      </c>
      <c r="K1475" t="s">
        <v>101</v>
      </c>
      <c r="L1475" t="s">
        <v>102</v>
      </c>
      <c r="M1475" t="s">
        <v>103</v>
      </c>
      <c r="N1475" t="s">
        <v>104</v>
      </c>
    </row>
    <row r="1476" spans="1:14" x14ac:dyDescent="0.2">
      <c r="A1476" t="s">
        <v>10277</v>
      </c>
      <c r="B1476" t="s">
        <v>10278</v>
      </c>
      <c r="C1476" t="s">
        <v>6741</v>
      </c>
      <c r="D1476" t="s">
        <v>6820</v>
      </c>
      <c r="E1476">
        <v>275</v>
      </c>
      <c r="F1476">
        <v>318</v>
      </c>
      <c r="G1476">
        <v>44</v>
      </c>
      <c r="H1476" t="s">
        <v>6765</v>
      </c>
      <c r="I1476" t="s">
        <v>10279</v>
      </c>
      <c r="J1476" t="s">
        <v>100</v>
      </c>
      <c r="K1476" t="s">
        <v>101</v>
      </c>
      <c r="L1476" t="s">
        <v>102</v>
      </c>
      <c r="M1476" t="s">
        <v>103</v>
      </c>
      <c r="N1476" t="s">
        <v>104</v>
      </c>
    </row>
    <row r="1477" spans="1:14" x14ac:dyDescent="0.2">
      <c r="A1477" t="s">
        <v>10276</v>
      </c>
      <c r="B1477" t="s">
        <v>10280</v>
      </c>
      <c r="C1477" t="s">
        <v>6741</v>
      </c>
      <c r="D1477" t="s">
        <v>6809</v>
      </c>
      <c r="E1477">
        <v>275</v>
      </c>
      <c r="F1477">
        <v>302</v>
      </c>
      <c r="G1477">
        <v>28</v>
      </c>
      <c r="H1477">
        <v>3</v>
      </c>
      <c r="I1477" t="s">
        <v>7153</v>
      </c>
      <c r="J1477" t="s">
        <v>100</v>
      </c>
      <c r="K1477" t="s">
        <v>101</v>
      </c>
      <c r="L1477" t="s">
        <v>102</v>
      </c>
      <c r="M1477" t="s">
        <v>103</v>
      </c>
      <c r="N1477" t="s">
        <v>104</v>
      </c>
    </row>
    <row r="1478" spans="1:14" x14ac:dyDescent="0.2">
      <c r="A1478" t="s">
        <v>10276</v>
      </c>
      <c r="B1478" t="s">
        <v>10281</v>
      </c>
      <c r="C1478" t="s">
        <v>6741</v>
      </c>
      <c r="D1478" t="s">
        <v>6809</v>
      </c>
      <c r="E1478">
        <v>275</v>
      </c>
      <c r="F1478">
        <v>302</v>
      </c>
      <c r="G1478">
        <v>28</v>
      </c>
      <c r="H1478">
        <v>3</v>
      </c>
      <c r="I1478" t="s">
        <v>10043</v>
      </c>
      <c r="J1478" t="s">
        <v>100</v>
      </c>
      <c r="K1478" t="s">
        <v>101</v>
      </c>
      <c r="L1478" t="s">
        <v>102</v>
      </c>
      <c r="M1478" t="s">
        <v>103</v>
      </c>
      <c r="N1478" t="s">
        <v>104</v>
      </c>
    </row>
    <row r="1479" spans="1:14" x14ac:dyDescent="0.2">
      <c r="A1479" t="s">
        <v>10282</v>
      </c>
      <c r="B1479" t="s">
        <v>10282</v>
      </c>
      <c r="C1479" t="s">
        <v>6741</v>
      </c>
      <c r="D1479" t="s">
        <v>6741</v>
      </c>
      <c r="E1479">
        <v>6</v>
      </c>
      <c r="F1479">
        <v>13</v>
      </c>
      <c r="G1479">
        <v>8</v>
      </c>
      <c r="H1479">
        <v>2</v>
      </c>
      <c r="J1479" t="s">
        <v>1103</v>
      </c>
      <c r="K1479" t="s">
        <v>1104</v>
      </c>
      <c r="L1479" t="s">
        <v>1105</v>
      </c>
      <c r="M1479" t="s">
        <v>1106</v>
      </c>
      <c r="N1479" t="s">
        <v>1107</v>
      </c>
    </row>
    <row r="1480" spans="1:14" x14ac:dyDescent="0.2">
      <c r="A1480" t="s">
        <v>10283</v>
      </c>
      <c r="B1480" t="s">
        <v>10283</v>
      </c>
      <c r="C1480" t="s">
        <v>6741</v>
      </c>
      <c r="D1480" t="s">
        <v>6809</v>
      </c>
      <c r="E1480">
        <v>6</v>
      </c>
      <c r="F1480">
        <v>14</v>
      </c>
      <c r="G1480">
        <v>9</v>
      </c>
      <c r="H1480">
        <v>2</v>
      </c>
      <c r="J1480" t="s">
        <v>1103</v>
      </c>
      <c r="K1480" t="s">
        <v>1104</v>
      </c>
      <c r="L1480" t="s">
        <v>1105</v>
      </c>
      <c r="M1480" t="s">
        <v>1106</v>
      </c>
      <c r="N1480" t="s">
        <v>1107</v>
      </c>
    </row>
    <row r="1481" spans="1:14" x14ac:dyDescent="0.2">
      <c r="A1481" t="s">
        <v>10284</v>
      </c>
      <c r="B1481" t="s">
        <v>10284</v>
      </c>
      <c r="C1481" t="s">
        <v>6761</v>
      </c>
      <c r="D1481" t="s">
        <v>6741</v>
      </c>
      <c r="E1481">
        <v>266</v>
      </c>
      <c r="F1481">
        <v>273</v>
      </c>
      <c r="G1481">
        <v>8</v>
      </c>
      <c r="H1481">
        <v>2</v>
      </c>
      <c r="J1481" t="s">
        <v>330</v>
      </c>
      <c r="K1481" t="s">
        <v>331</v>
      </c>
      <c r="L1481" t="s">
        <v>332</v>
      </c>
      <c r="M1481" t="s">
        <v>333</v>
      </c>
      <c r="N1481" t="s">
        <v>334</v>
      </c>
    </row>
    <row r="1482" spans="1:14" x14ac:dyDescent="0.2">
      <c r="A1482" t="s">
        <v>10285</v>
      </c>
      <c r="B1482" t="s">
        <v>10285</v>
      </c>
      <c r="C1482" t="s">
        <v>6761</v>
      </c>
      <c r="D1482" t="s">
        <v>6899</v>
      </c>
      <c r="E1482">
        <v>562</v>
      </c>
      <c r="F1482">
        <v>568</v>
      </c>
      <c r="G1482">
        <v>7</v>
      </c>
      <c r="H1482">
        <v>2</v>
      </c>
      <c r="J1482" t="s">
        <v>620</v>
      </c>
      <c r="K1482" t="s">
        <v>621</v>
      </c>
      <c r="L1482" t="s">
        <v>622</v>
      </c>
      <c r="M1482" t="s">
        <v>623</v>
      </c>
      <c r="N1482" t="s">
        <v>624</v>
      </c>
    </row>
    <row r="1483" spans="1:14" x14ac:dyDescent="0.2">
      <c r="A1483" t="s">
        <v>10286</v>
      </c>
      <c r="B1483" t="s">
        <v>10286</v>
      </c>
      <c r="C1483" t="s">
        <v>6761</v>
      </c>
      <c r="D1483" t="s">
        <v>6788</v>
      </c>
      <c r="E1483">
        <v>182</v>
      </c>
      <c r="F1483">
        <v>206</v>
      </c>
      <c r="G1483">
        <v>25</v>
      </c>
      <c r="H1483">
        <v>3</v>
      </c>
      <c r="J1483" t="s">
        <v>10287</v>
      </c>
      <c r="K1483" t="s">
        <v>10288</v>
      </c>
      <c r="L1483" t="s">
        <v>10289</v>
      </c>
      <c r="M1483" t="s">
        <v>10290</v>
      </c>
      <c r="N1483" t="s">
        <v>10291</v>
      </c>
    </row>
    <row r="1484" spans="1:14" x14ac:dyDescent="0.2">
      <c r="A1484" t="s">
        <v>10292</v>
      </c>
      <c r="B1484" t="s">
        <v>10292</v>
      </c>
      <c r="C1484" t="s">
        <v>6761</v>
      </c>
      <c r="D1484" t="s">
        <v>6905</v>
      </c>
      <c r="E1484">
        <v>189</v>
      </c>
      <c r="F1484">
        <v>200</v>
      </c>
      <c r="G1484">
        <v>12</v>
      </c>
      <c r="H1484">
        <v>2</v>
      </c>
      <c r="J1484" t="s">
        <v>9981</v>
      </c>
      <c r="K1484" t="s">
        <v>9982</v>
      </c>
      <c r="L1484" t="s">
        <v>9983</v>
      </c>
      <c r="M1484" t="s">
        <v>9984</v>
      </c>
      <c r="N1484" t="s">
        <v>9985</v>
      </c>
    </row>
    <row r="1485" spans="1:14" x14ac:dyDescent="0.2">
      <c r="A1485" t="s">
        <v>10293</v>
      </c>
      <c r="B1485" t="s">
        <v>10293</v>
      </c>
      <c r="C1485" t="s">
        <v>6741</v>
      </c>
      <c r="D1485" t="s">
        <v>6750</v>
      </c>
      <c r="E1485">
        <v>189</v>
      </c>
      <c r="F1485">
        <v>213</v>
      </c>
      <c r="G1485">
        <v>25</v>
      </c>
      <c r="H1485">
        <v>4</v>
      </c>
      <c r="J1485" t="s">
        <v>10294</v>
      </c>
      <c r="K1485" t="s">
        <v>10295</v>
      </c>
      <c r="L1485" t="s">
        <v>10296</v>
      </c>
      <c r="M1485" t="s">
        <v>10297</v>
      </c>
      <c r="N1485" t="s">
        <v>5882</v>
      </c>
    </row>
    <row r="1486" spans="1:14" x14ac:dyDescent="0.2">
      <c r="A1486" t="s">
        <v>10298</v>
      </c>
      <c r="B1486" t="s">
        <v>10298</v>
      </c>
      <c r="C1486" t="s">
        <v>6741</v>
      </c>
      <c r="D1486" t="s">
        <v>6835</v>
      </c>
      <c r="E1486">
        <v>524</v>
      </c>
      <c r="F1486">
        <v>532</v>
      </c>
      <c r="G1486">
        <v>9</v>
      </c>
      <c r="H1486">
        <v>2</v>
      </c>
      <c r="J1486" t="s">
        <v>25</v>
      </c>
      <c r="K1486" t="s">
        <v>26</v>
      </c>
      <c r="L1486" t="s">
        <v>27</v>
      </c>
      <c r="M1486" t="s">
        <v>28</v>
      </c>
      <c r="N1486" t="s">
        <v>29</v>
      </c>
    </row>
    <row r="1487" spans="1:14" x14ac:dyDescent="0.2">
      <c r="A1487" t="s">
        <v>10299</v>
      </c>
      <c r="B1487" t="s">
        <v>10299</v>
      </c>
      <c r="C1487" t="s">
        <v>6741</v>
      </c>
      <c r="D1487" t="s">
        <v>6840</v>
      </c>
      <c r="E1487">
        <v>524</v>
      </c>
      <c r="F1487">
        <v>547</v>
      </c>
      <c r="G1487">
        <v>24</v>
      </c>
      <c r="H1487">
        <v>4</v>
      </c>
      <c r="J1487" t="s">
        <v>25</v>
      </c>
      <c r="K1487" t="s">
        <v>26</v>
      </c>
      <c r="L1487" t="s">
        <v>27</v>
      </c>
      <c r="M1487" t="s">
        <v>28</v>
      </c>
      <c r="N1487" t="s">
        <v>29</v>
      </c>
    </row>
    <row r="1488" spans="1:14" x14ac:dyDescent="0.2">
      <c r="A1488" t="s">
        <v>10300</v>
      </c>
      <c r="B1488" t="s">
        <v>10301</v>
      </c>
      <c r="C1488" t="s">
        <v>6741</v>
      </c>
      <c r="D1488" t="s">
        <v>6788</v>
      </c>
      <c r="E1488">
        <v>202</v>
      </c>
      <c r="F1488">
        <v>231</v>
      </c>
      <c r="G1488">
        <v>30</v>
      </c>
      <c r="H1488">
        <v>3</v>
      </c>
      <c r="I1488" t="s">
        <v>7666</v>
      </c>
      <c r="J1488" t="s">
        <v>10302</v>
      </c>
      <c r="K1488" t="s">
        <v>10303</v>
      </c>
      <c r="L1488" t="s">
        <v>10304</v>
      </c>
      <c r="M1488" t="s">
        <v>10305</v>
      </c>
      <c r="N1488" t="s">
        <v>10306</v>
      </c>
    </row>
    <row r="1489" spans="1:14" x14ac:dyDescent="0.2">
      <c r="A1489" t="s">
        <v>10307</v>
      </c>
      <c r="B1489" t="s">
        <v>10307</v>
      </c>
      <c r="C1489" t="s">
        <v>6741</v>
      </c>
      <c r="D1489" t="s">
        <v>6761</v>
      </c>
      <c r="E1489">
        <v>143</v>
      </c>
      <c r="F1489">
        <v>156</v>
      </c>
      <c r="G1489">
        <v>14</v>
      </c>
      <c r="H1489" t="s">
        <v>6990</v>
      </c>
      <c r="J1489" t="s">
        <v>418</v>
      </c>
      <c r="K1489" t="s">
        <v>419</v>
      </c>
      <c r="L1489" t="s">
        <v>420</v>
      </c>
      <c r="M1489" t="s">
        <v>421</v>
      </c>
      <c r="N1489" t="s">
        <v>422</v>
      </c>
    </row>
    <row r="1490" spans="1:14" x14ac:dyDescent="0.2">
      <c r="A1490" t="s">
        <v>10308</v>
      </c>
      <c r="B1490" t="s">
        <v>10308</v>
      </c>
      <c r="C1490" t="s">
        <v>6741</v>
      </c>
      <c r="D1490" t="s">
        <v>6840</v>
      </c>
      <c r="E1490">
        <v>143</v>
      </c>
      <c r="F1490">
        <v>157</v>
      </c>
      <c r="G1490">
        <v>15</v>
      </c>
      <c r="H1490" t="s">
        <v>6990</v>
      </c>
      <c r="J1490" t="s">
        <v>418</v>
      </c>
      <c r="K1490" t="s">
        <v>419</v>
      </c>
      <c r="L1490" t="s">
        <v>420</v>
      </c>
      <c r="M1490" t="s">
        <v>421</v>
      </c>
      <c r="N1490" t="s">
        <v>422</v>
      </c>
    </row>
    <row r="1491" spans="1:14" x14ac:dyDescent="0.2">
      <c r="A1491" t="s">
        <v>10308</v>
      </c>
      <c r="B1491" t="s">
        <v>10309</v>
      </c>
      <c r="C1491" t="s">
        <v>6741</v>
      </c>
      <c r="D1491" t="s">
        <v>6840</v>
      </c>
      <c r="E1491">
        <v>143</v>
      </c>
      <c r="F1491">
        <v>157</v>
      </c>
      <c r="G1491">
        <v>15</v>
      </c>
      <c r="H1491">
        <v>3</v>
      </c>
      <c r="I1491" t="s">
        <v>7813</v>
      </c>
      <c r="J1491" t="s">
        <v>418</v>
      </c>
      <c r="K1491" t="s">
        <v>419</v>
      </c>
      <c r="L1491" t="s">
        <v>420</v>
      </c>
      <c r="M1491" t="s">
        <v>421</v>
      </c>
      <c r="N1491" t="s">
        <v>422</v>
      </c>
    </row>
    <row r="1492" spans="1:14" x14ac:dyDescent="0.2">
      <c r="A1492" t="s">
        <v>10307</v>
      </c>
      <c r="B1492" t="s">
        <v>4999</v>
      </c>
      <c r="C1492" t="s">
        <v>6741</v>
      </c>
      <c r="D1492" t="s">
        <v>6761</v>
      </c>
      <c r="E1492">
        <v>143</v>
      </c>
      <c r="F1492">
        <v>156</v>
      </c>
      <c r="G1492">
        <v>14</v>
      </c>
      <c r="H1492">
        <v>3</v>
      </c>
      <c r="I1492" t="s">
        <v>6849</v>
      </c>
      <c r="J1492" t="s">
        <v>418</v>
      </c>
      <c r="K1492" t="s">
        <v>419</v>
      </c>
      <c r="L1492" t="s">
        <v>420</v>
      </c>
      <c r="M1492" t="s">
        <v>421</v>
      </c>
      <c r="N1492" t="s">
        <v>422</v>
      </c>
    </row>
    <row r="1493" spans="1:14" x14ac:dyDescent="0.2">
      <c r="A1493" t="s">
        <v>10308</v>
      </c>
      <c r="B1493" t="s">
        <v>1309</v>
      </c>
      <c r="C1493" t="s">
        <v>6741</v>
      </c>
      <c r="D1493" t="s">
        <v>6840</v>
      </c>
      <c r="E1493">
        <v>143</v>
      </c>
      <c r="F1493">
        <v>157</v>
      </c>
      <c r="G1493">
        <v>15</v>
      </c>
      <c r="H1493">
        <v>4</v>
      </c>
      <c r="I1493" t="s">
        <v>6849</v>
      </c>
      <c r="J1493" t="s">
        <v>418</v>
      </c>
      <c r="K1493" t="s">
        <v>419</v>
      </c>
      <c r="L1493" t="s">
        <v>420</v>
      </c>
      <c r="M1493" t="s">
        <v>421</v>
      </c>
      <c r="N1493" t="s">
        <v>422</v>
      </c>
    </row>
    <row r="1494" spans="1:14" x14ac:dyDescent="0.2">
      <c r="A1494" t="s">
        <v>10307</v>
      </c>
      <c r="B1494" t="s">
        <v>5000</v>
      </c>
      <c r="C1494" t="s">
        <v>6741</v>
      </c>
      <c r="D1494" t="s">
        <v>6761</v>
      </c>
      <c r="E1494">
        <v>143</v>
      </c>
      <c r="F1494">
        <v>156</v>
      </c>
      <c r="G1494">
        <v>14</v>
      </c>
      <c r="H1494">
        <v>3</v>
      </c>
      <c r="I1494" t="s">
        <v>6850</v>
      </c>
      <c r="J1494" t="s">
        <v>418</v>
      </c>
      <c r="K1494" t="s">
        <v>419</v>
      </c>
      <c r="L1494" t="s">
        <v>420</v>
      </c>
      <c r="M1494" t="s">
        <v>421</v>
      </c>
      <c r="N1494" t="s">
        <v>422</v>
      </c>
    </row>
    <row r="1495" spans="1:14" x14ac:dyDescent="0.2">
      <c r="A1495" t="s">
        <v>10308</v>
      </c>
      <c r="B1495" t="s">
        <v>1310</v>
      </c>
      <c r="C1495" t="s">
        <v>6741</v>
      </c>
      <c r="D1495" t="s">
        <v>6840</v>
      </c>
      <c r="E1495">
        <v>143</v>
      </c>
      <c r="F1495">
        <v>157</v>
      </c>
      <c r="G1495">
        <v>15</v>
      </c>
      <c r="H1495" t="s">
        <v>6758</v>
      </c>
      <c r="I1495" t="s">
        <v>6850</v>
      </c>
      <c r="J1495" t="s">
        <v>418</v>
      </c>
      <c r="K1495" t="s">
        <v>419</v>
      </c>
      <c r="L1495" t="s">
        <v>420</v>
      </c>
      <c r="M1495" t="s">
        <v>421</v>
      </c>
      <c r="N1495" t="s">
        <v>422</v>
      </c>
    </row>
    <row r="1496" spans="1:14" x14ac:dyDescent="0.2">
      <c r="A1496" t="s">
        <v>10310</v>
      </c>
      <c r="B1496" t="s">
        <v>10311</v>
      </c>
      <c r="C1496" t="s">
        <v>6761</v>
      </c>
      <c r="D1496" t="s">
        <v>6835</v>
      </c>
      <c r="E1496">
        <v>328</v>
      </c>
      <c r="F1496">
        <v>353</v>
      </c>
      <c r="G1496">
        <v>26</v>
      </c>
      <c r="H1496">
        <v>4</v>
      </c>
      <c r="I1496" t="s">
        <v>9051</v>
      </c>
      <c r="J1496" t="s">
        <v>7370</v>
      </c>
      <c r="K1496" t="s">
        <v>7371</v>
      </c>
      <c r="L1496" t="s">
        <v>7372</v>
      </c>
      <c r="M1496" t="s">
        <v>7373</v>
      </c>
      <c r="N1496" t="s">
        <v>7374</v>
      </c>
    </row>
    <row r="1497" spans="1:14" x14ac:dyDescent="0.2">
      <c r="A1497" t="s">
        <v>10312</v>
      </c>
      <c r="B1497" t="s">
        <v>10312</v>
      </c>
      <c r="C1497" t="s">
        <v>6741</v>
      </c>
      <c r="D1497" t="s">
        <v>6757</v>
      </c>
      <c r="E1497">
        <v>423</v>
      </c>
      <c r="F1497">
        <v>451</v>
      </c>
      <c r="G1497">
        <v>29</v>
      </c>
      <c r="H1497" t="s">
        <v>6758</v>
      </c>
      <c r="J1497" t="s">
        <v>162</v>
      </c>
      <c r="K1497" t="s">
        <v>163</v>
      </c>
      <c r="L1497" t="s">
        <v>164</v>
      </c>
      <c r="M1497" t="s">
        <v>165</v>
      </c>
      <c r="N1497" t="s">
        <v>166</v>
      </c>
    </row>
    <row r="1498" spans="1:14" x14ac:dyDescent="0.2">
      <c r="A1498" t="s">
        <v>10313</v>
      </c>
      <c r="B1498" t="s">
        <v>10313</v>
      </c>
      <c r="C1498" t="s">
        <v>6741</v>
      </c>
      <c r="D1498" t="s">
        <v>6788</v>
      </c>
      <c r="E1498">
        <v>10</v>
      </c>
      <c r="F1498">
        <v>29</v>
      </c>
      <c r="G1498">
        <v>20</v>
      </c>
      <c r="H1498" t="s">
        <v>6765</v>
      </c>
      <c r="J1498" t="s">
        <v>10314</v>
      </c>
      <c r="K1498" t="s">
        <v>10315</v>
      </c>
      <c r="L1498" t="s">
        <v>10316</v>
      </c>
      <c r="M1498" t="s">
        <v>10317</v>
      </c>
      <c r="N1498" t="s">
        <v>10318</v>
      </c>
    </row>
    <row r="1499" spans="1:14" x14ac:dyDescent="0.2">
      <c r="A1499" t="s">
        <v>10319</v>
      </c>
      <c r="B1499" t="s">
        <v>10319</v>
      </c>
      <c r="C1499" t="s">
        <v>6761</v>
      </c>
      <c r="D1499" t="s">
        <v>6835</v>
      </c>
      <c r="E1499">
        <v>407</v>
      </c>
      <c r="F1499">
        <v>422</v>
      </c>
      <c r="G1499">
        <v>16</v>
      </c>
      <c r="H1499" t="s">
        <v>6758</v>
      </c>
      <c r="J1499" t="s">
        <v>7742</v>
      </c>
      <c r="K1499" t="s">
        <v>7743</v>
      </c>
      <c r="L1499" t="s">
        <v>7744</v>
      </c>
      <c r="M1499" t="s">
        <v>7745</v>
      </c>
      <c r="N1499" t="s">
        <v>7746</v>
      </c>
    </row>
    <row r="1500" spans="1:14" x14ac:dyDescent="0.2">
      <c r="A1500" t="s">
        <v>10320</v>
      </c>
      <c r="B1500" t="s">
        <v>10320</v>
      </c>
      <c r="C1500" t="s">
        <v>6741</v>
      </c>
      <c r="D1500" t="s">
        <v>6895</v>
      </c>
      <c r="E1500">
        <v>203</v>
      </c>
      <c r="F1500">
        <v>229</v>
      </c>
      <c r="G1500">
        <v>27</v>
      </c>
      <c r="H1500" t="s">
        <v>7289</v>
      </c>
      <c r="J1500" t="s">
        <v>7795</v>
      </c>
      <c r="K1500" t="s">
        <v>7796</v>
      </c>
      <c r="L1500" t="s">
        <v>7797</v>
      </c>
      <c r="M1500" t="s">
        <v>7798</v>
      </c>
      <c r="N1500" t="s">
        <v>7799</v>
      </c>
    </row>
    <row r="1501" spans="1:14" x14ac:dyDescent="0.2">
      <c r="A1501" t="s">
        <v>10321</v>
      </c>
      <c r="B1501" t="s">
        <v>10322</v>
      </c>
      <c r="C1501" t="s">
        <v>6761</v>
      </c>
      <c r="D1501" t="s">
        <v>6762</v>
      </c>
      <c r="E1501">
        <v>255</v>
      </c>
      <c r="F1501">
        <v>269</v>
      </c>
      <c r="G1501">
        <v>15</v>
      </c>
      <c r="H1501">
        <v>3</v>
      </c>
      <c r="I1501" t="s">
        <v>8105</v>
      </c>
      <c r="J1501" t="s">
        <v>7619</v>
      </c>
      <c r="K1501" t="s">
        <v>7620</v>
      </c>
      <c r="L1501" t="s">
        <v>7621</v>
      </c>
      <c r="M1501" t="s">
        <v>7622</v>
      </c>
      <c r="N1501" t="s">
        <v>7623</v>
      </c>
    </row>
    <row r="1502" spans="1:14" x14ac:dyDescent="0.2">
      <c r="A1502" t="s">
        <v>10323</v>
      </c>
      <c r="B1502" t="s">
        <v>10323</v>
      </c>
      <c r="C1502" t="s">
        <v>6761</v>
      </c>
      <c r="D1502" t="s">
        <v>6742</v>
      </c>
      <c r="E1502">
        <v>273</v>
      </c>
      <c r="F1502">
        <v>310</v>
      </c>
      <c r="G1502">
        <v>38</v>
      </c>
      <c r="H1502" t="s">
        <v>10041</v>
      </c>
      <c r="J1502" t="s">
        <v>9580</v>
      </c>
      <c r="K1502" t="s">
        <v>9581</v>
      </c>
      <c r="L1502" t="s">
        <v>9582</v>
      </c>
      <c r="M1502" t="s">
        <v>9583</v>
      </c>
      <c r="N1502" t="s">
        <v>9584</v>
      </c>
    </row>
    <row r="1503" spans="1:14" x14ac:dyDescent="0.2">
      <c r="A1503" t="s">
        <v>10324</v>
      </c>
      <c r="B1503" t="s">
        <v>10324</v>
      </c>
      <c r="C1503" t="s">
        <v>6761</v>
      </c>
      <c r="D1503" t="s">
        <v>6750</v>
      </c>
      <c r="E1503">
        <v>273</v>
      </c>
      <c r="F1503">
        <v>316</v>
      </c>
      <c r="G1503">
        <v>44</v>
      </c>
      <c r="H1503" t="s">
        <v>6836</v>
      </c>
      <c r="J1503" t="s">
        <v>9580</v>
      </c>
      <c r="K1503" t="s">
        <v>9581</v>
      </c>
      <c r="L1503" t="s">
        <v>9582</v>
      </c>
      <c r="M1503" t="s">
        <v>9583</v>
      </c>
      <c r="N1503" t="s">
        <v>9584</v>
      </c>
    </row>
    <row r="1504" spans="1:14" x14ac:dyDescent="0.2">
      <c r="A1504" t="s">
        <v>10323</v>
      </c>
      <c r="B1504" t="s">
        <v>10325</v>
      </c>
      <c r="C1504" t="s">
        <v>6761</v>
      </c>
      <c r="D1504" t="s">
        <v>6742</v>
      </c>
      <c r="E1504">
        <v>273</v>
      </c>
      <c r="F1504">
        <v>310</v>
      </c>
      <c r="G1504">
        <v>38</v>
      </c>
      <c r="H1504" t="s">
        <v>6765</v>
      </c>
      <c r="I1504" t="s">
        <v>10326</v>
      </c>
      <c r="J1504" t="s">
        <v>9580</v>
      </c>
      <c r="K1504" t="s">
        <v>9581</v>
      </c>
      <c r="L1504" t="s">
        <v>9582</v>
      </c>
      <c r="M1504" t="s">
        <v>9583</v>
      </c>
      <c r="N1504" t="s">
        <v>9584</v>
      </c>
    </row>
    <row r="1505" spans="1:14" x14ac:dyDescent="0.2">
      <c r="A1505" t="s">
        <v>10327</v>
      </c>
      <c r="B1505" t="s">
        <v>793</v>
      </c>
      <c r="C1505" t="s">
        <v>6761</v>
      </c>
      <c r="D1505" t="s">
        <v>6840</v>
      </c>
      <c r="E1505">
        <v>273</v>
      </c>
      <c r="F1505">
        <v>284</v>
      </c>
      <c r="G1505">
        <v>12</v>
      </c>
      <c r="H1505">
        <v>4</v>
      </c>
      <c r="I1505" t="s">
        <v>8422</v>
      </c>
      <c r="J1505" t="s">
        <v>394</v>
      </c>
      <c r="K1505" t="s">
        <v>395</v>
      </c>
      <c r="L1505" t="s">
        <v>396</v>
      </c>
      <c r="M1505" t="s">
        <v>397</v>
      </c>
      <c r="N1505" t="s">
        <v>398</v>
      </c>
    </row>
    <row r="1506" spans="1:14" x14ac:dyDescent="0.2">
      <c r="A1506" t="s">
        <v>10327</v>
      </c>
      <c r="B1506" t="s">
        <v>794</v>
      </c>
      <c r="C1506" t="s">
        <v>6761</v>
      </c>
      <c r="D1506" t="s">
        <v>6840</v>
      </c>
      <c r="E1506">
        <v>273</v>
      </c>
      <c r="F1506">
        <v>284</v>
      </c>
      <c r="G1506">
        <v>12</v>
      </c>
      <c r="H1506">
        <v>4</v>
      </c>
      <c r="I1506" t="s">
        <v>6763</v>
      </c>
      <c r="J1506" t="s">
        <v>394</v>
      </c>
      <c r="K1506" t="s">
        <v>395</v>
      </c>
      <c r="L1506" t="s">
        <v>396</v>
      </c>
      <c r="M1506" t="s">
        <v>397</v>
      </c>
      <c r="N1506" t="s">
        <v>398</v>
      </c>
    </row>
    <row r="1507" spans="1:14" x14ac:dyDescent="0.2">
      <c r="A1507" t="s">
        <v>10328</v>
      </c>
      <c r="B1507" t="s">
        <v>10328</v>
      </c>
      <c r="C1507" t="s">
        <v>6761</v>
      </c>
      <c r="D1507" t="s">
        <v>6788</v>
      </c>
      <c r="E1507">
        <v>258</v>
      </c>
      <c r="F1507">
        <v>267</v>
      </c>
      <c r="G1507">
        <v>10</v>
      </c>
      <c r="H1507">
        <v>2</v>
      </c>
      <c r="J1507" t="s">
        <v>10329</v>
      </c>
      <c r="K1507" t="s">
        <v>10330</v>
      </c>
      <c r="L1507" t="s">
        <v>10331</v>
      </c>
      <c r="M1507" t="s">
        <v>10332</v>
      </c>
      <c r="N1507" t="s">
        <v>10333</v>
      </c>
    </row>
    <row r="1508" spans="1:14" x14ac:dyDescent="0.2">
      <c r="A1508" t="s">
        <v>10334</v>
      </c>
      <c r="B1508" t="s">
        <v>10334</v>
      </c>
      <c r="C1508" t="s">
        <v>6741</v>
      </c>
      <c r="D1508" t="s">
        <v>6932</v>
      </c>
      <c r="E1508">
        <v>775</v>
      </c>
      <c r="F1508">
        <v>782</v>
      </c>
      <c r="G1508">
        <v>8</v>
      </c>
      <c r="H1508">
        <v>2</v>
      </c>
      <c r="J1508" t="s">
        <v>9946</v>
      </c>
      <c r="K1508" t="s">
        <v>9947</v>
      </c>
      <c r="L1508" t="s">
        <v>9948</v>
      </c>
      <c r="M1508" t="s">
        <v>9949</v>
      </c>
      <c r="N1508" t="s">
        <v>9950</v>
      </c>
    </row>
    <row r="1509" spans="1:14" x14ac:dyDescent="0.2">
      <c r="A1509" t="s">
        <v>10335</v>
      </c>
      <c r="B1509" t="s">
        <v>10335</v>
      </c>
      <c r="C1509" t="s">
        <v>6761</v>
      </c>
      <c r="D1509" t="s">
        <v>6932</v>
      </c>
      <c r="E1509">
        <v>204</v>
      </c>
      <c r="F1509">
        <v>212</v>
      </c>
      <c r="G1509">
        <v>9</v>
      </c>
      <c r="H1509">
        <v>2</v>
      </c>
      <c r="J1509" t="s">
        <v>10336</v>
      </c>
      <c r="K1509" t="s">
        <v>6430</v>
      </c>
      <c r="L1509" t="s">
        <v>6429</v>
      </c>
      <c r="M1509" t="s">
        <v>10337</v>
      </c>
      <c r="N1509" t="s">
        <v>10338</v>
      </c>
    </row>
    <row r="1510" spans="1:14" x14ac:dyDescent="0.2">
      <c r="A1510" t="s">
        <v>10339</v>
      </c>
      <c r="B1510" t="s">
        <v>10339</v>
      </c>
      <c r="C1510" t="s">
        <v>6761</v>
      </c>
      <c r="D1510" t="s">
        <v>6750</v>
      </c>
      <c r="E1510">
        <v>573</v>
      </c>
      <c r="F1510">
        <v>583</v>
      </c>
      <c r="G1510">
        <v>11</v>
      </c>
      <c r="H1510">
        <v>3</v>
      </c>
      <c r="J1510" t="s">
        <v>7920</v>
      </c>
      <c r="K1510" t="s">
        <v>7921</v>
      </c>
      <c r="L1510" t="s">
        <v>7922</v>
      </c>
      <c r="M1510" t="s">
        <v>7923</v>
      </c>
      <c r="N1510" t="s">
        <v>7924</v>
      </c>
    </row>
    <row r="1511" spans="1:14" x14ac:dyDescent="0.2">
      <c r="A1511" t="s">
        <v>10340</v>
      </c>
      <c r="B1511" t="s">
        <v>10340</v>
      </c>
      <c r="C1511" t="s">
        <v>6741</v>
      </c>
      <c r="D1511" t="s">
        <v>6895</v>
      </c>
      <c r="E1511">
        <v>397</v>
      </c>
      <c r="F1511">
        <v>428</v>
      </c>
      <c r="G1511">
        <v>32</v>
      </c>
      <c r="H1511">
        <v>4</v>
      </c>
      <c r="J1511" t="s">
        <v>6782</v>
      </c>
      <c r="K1511" t="s">
        <v>6783</v>
      </c>
      <c r="L1511" t="s">
        <v>6784</v>
      </c>
      <c r="M1511" t="s">
        <v>6785</v>
      </c>
      <c r="N1511" t="s">
        <v>6786</v>
      </c>
    </row>
    <row r="1512" spans="1:14" x14ac:dyDescent="0.2">
      <c r="A1512" t="s">
        <v>10341</v>
      </c>
      <c r="B1512" t="s">
        <v>10341</v>
      </c>
      <c r="C1512" t="s">
        <v>6741</v>
      </c>
      <c r="D1512" t="s">
        <v>6876</v>
      </c>
      <c r="E1512">
        <v>193</v>
      </c>
      <c r="F1512">
        <v>218</v>
      </c>
      <c r="G1512">
        <v>26</v>
      </c>
      <c r="H1512">
        <v>4</v>
      </c>
      <c r="J1512" t="s">
        <v>10342</v>
      </c>
      <c r="K1512" t="s">
        <v>10343</v>
      </c>
      <c r="L1512" t="s">
        <v>10344</v>
      </c>
      <c r="M1512" t="s">
        <v>10345</v>
      </c>
      <c r="N1512" t="s">
        <v>10346</v>
      </c>
    </row>
    <row r="1513" spans="1:14" x14ac:dyDescent="0.2">
      <c r="A1513" t="s">
        <v>10347</v>
      </c>
      <c r="B1513" t="s">
        <v>10347</v>
      </c>
      <c r="C1513" t="s">
        <v>6741</v>
      </c>
      <c r="D1513" t="s">
        <v>6899</v>
      </c>
      <c r="E1513">
        <v>198</v>
      </c>
      <c r="F1513">
        <v>225</v>
      </c>
      <c r="G1513">
        <v>28</v>
      </c>
      <c r="H1513">
        <v>3</v>
      </c>
      <c r="J1513" t="s">
        <v>10348</v>
      </c>
      <c r="K1513" t="s">
        <v>10349</v>
      </c>
      <c r="L1513" t="s">
        <v>10350</v>
      </c>
      <c r="M1513" t="s">
        <v>10351</v>
      </c>
      <c r="N1513" t="s">
        <v>10352</v>
      </c>
    </row>
    <row r="1514" spans="1:14" x14ac:dyDescent="0.2">
      <c r="A1514" t="s">
        <v>10353</v>
      </c>
      <c r="B1514" t="s">
        <v>10353</v>
      </c>
      <c r="C1514" t="s">
        <v>6761</v>
      </c>
      <c r="D1514" t="s">
        <v>6876</v>
      </c>
      <c r="E1514">
        <v>186</v>
      </c>
      <c r="F1514">
        <v>207</v>
      </c>
      <c r="G1514">
        <v>22</v>
      </c>
      <c r="H1514" t="s">
        <v>6758</v>
      </c>
      <c r="J1514" t="s">
        <v>470</v>
      </c>
      <c r="K1514" t="s">
        <v>471</v>
      </c>
      <c r="L1514" t="s">
        <v>472</v>
      </c>
      <c r="M1514" t="s">
        <v>473</v>
      </c>
      <c r="N1514" t="s">
        <v>474</v>
      </c>
    </row>
    <row r="1515" spans="1:14" x14ac:dyDescent="0.2">
      <c r="A1515" t="s">
        <v>10354</v>
      </c>
      <c r="B1515" t="s">
        <v>10354</v>
      </c>
      <c r="C1515" t="s">
        <v>6761</v>
      </c>
      <c r="D1515" t="s">
        <v>6809</v>
      </c>
      <c r="E1515">
        <v>519</v>
      </c>
      <c r="F1515">
        <v>526</v>
      </c>
      <c r="G1515">
        <v>8</v>
      </c>
      <c r="H1515">
        <v>2</v>
      </c>
      <c r="J1515" t="s">
        <v>1396</v>
      </c>
      <c r="K1515" t="s">
        <v>1397</v>
      </c>
      <c r="L1515" t="s">
        <v>1398</v>
      </c>
      <c r="M1515" t="s">
        <v>1399</v>
      </c>
      <c r="N1515" t="s">
        <v>1400</v>
      </c>
    </row>
    <row r="1516" spans="1:14" x14ac:dyDescent="0.2">
      <c r="A1516" t="s">
        <v>10355</v>
      </c>
      <c r="B1516" t="s">
        <v>10355</v>
      </c>
      <c r="C1516" t="s">
        <v>6761</v>
      </c>
      <c r="D1516" t="s">
        <v>6905</v>
      </c>
      <c r="E1516">
        <v>330</v>
      </c>
      <c r="F1516">
        <v>353</v>
      </c>
      <c r="G1516">
        <v>24</v>
      </c>
      <c r="H1516">
        <v>4</v>
      </c>
      <c r="J1516" t="s">
        <v>9297</v>
      </c>
      <c r="K1516" t="s">
        <v>9298</v>
      </c>
      <c r="L1516" t="s">
        <v>9299</v>
      </c>
      <c r="M1516" t="s">
        <v>9300</v>
      </c>
      <c r="N1516" t="s">
        <v>9301</v>
      </c>
    </row>
    <row r="1517" spans="1:14" x14ac:dyDescent="0.2">
      <c r="A1517" t="s">
        <v>10356</v>
      </c>
      <c r="B1517" t="s">
        <v>10356</v>
      </c>
      <c r="C1517" t="s">
        <v>6741</v>
      </c>
      <c r="D1517" t="s">
        <v>6899</v>
      </c>
      <c r="E1517">
        <v>247</v>
      </c>
      <c r="F1517">
        <v>255</v>
      </c>
      <c r="G1517">
        <v>9</v>
      </c>
      <c r="H1517">
        <v>2</v>
      </c>
      <c r="J1517" t="s">
        <v>10357</v>
      </c>
      <c r="K1517" t="s">
        <v>10358</v>
      </c>
      <c r="L1517" t="s">
        <v>10359</v>
      </c>
      <c r="M1517" t="s">
        <v>10360</v>
      </c>
      <c r="N1517" t="s">
        <v>10361</v>
      </c>
    </row>
    <row r="1518" spans="1:14" x14ac:dyDescent="0.2">
      <c r="A1518" t="s">
        <v>10362</v>
      </c>
      <c r="B1518" t="s">
        <v>10362</v>
      </c>
      <c r="C1518" t="s">
        <v>6741</v>
      </c>
      <c r="D1518" t="s">
        <v>6876</v>
      </c>
      <c r="E1518">
        <v>369</v>
      </c>
      <c r="F1518">
        <v>389</v>
      </c>
      <c r="G1518">
        <v>21</v>
      </c>
      <c r="H1518">
        <v>4</v>
      </c>
      <c r="J1518" t="s">
        <v>7283</v>
      </c>
      <c r="K1518" t="s">
        <v>7284</v>
      </c>
      <c r="L1518" t="s">
        <v>7285</v>
      </c>
      <c r="M1518" t="s">
        <v>7286</v>
      </c>
      <c r="N1518" t="s">
        <v>7287</v>
      </c>
    </row>
    <row r="1519" spans="1:14" x14ac:dyDescent="0.2">
      <c r="A1519" t="s">
        <v>10363</v>
      </c>
      <c r="B1519" t="s">
        <v>10363</v>
      </c>
      <c r="C1519" t="s">
        <v>6761</v>
      </c>
      <c r="D1519" t="s">
        <v>6788</v>
      </c>
      <c r="E1519">
        <v>447</v>
      </c>
      <c r="F1519">
        <v>455</v>
      </c>
      <c r="G1519">
        <v>9</v>
      </c>
      <c r="H1519">
        <v>2</v>
      </c>
      <c r="J1519" t="s">
        <v>10364</v>
      </c>
      <c r="K1519" t="s">
        <v>10365</v>
      </c>
      <c r="L1519" t="s">
        <v>10366</v>
      </c>
      <c r="M1519" t="s">
        <v>10367</v>
      </c>
      <c r="N1519" t="s">
        <v>10368</v>
      </c>
    </row>
    <row r="1520" spans="1:14" x14ac:dyDescent="0.2">
      <c r="A1520" t="s">
        <v>10369</v>
      </c>
      <c r="B1520" t="s">
        <v>10369</v>
      </c>
      <c r="C1520" t="s">
        <v>6761</v>
      </c>
      <c r="D1520" t="s">
        <v>6757</v>
      </c>
      <c r="E1520">
        <v>415</v>
      </c>
      <c r="F1520">
        <v>437</v>
      </c>
      <c r="G1520">
        <v>23</v>
      </c>
      <c r="H1520">
        <v>4</v>
      </c>
      <c r="J1520" t="s">
        <v>7601</v>
      </c>
      <c r="K1520" t="s">
        <v>7602</v>
      </c>
      <c r="L1520" t="s">
        <v>7603</v>
      </c>
      <c r="M1520" t="s">
        <v>7604</v>
      </c>
      <c r="N1520" t="s">
        <v>7605</v>
      </c>
    </row>
    <row r="1521" spans="1:14" x14ac:dyDescent="0.2">
      <c r="A1521" t="s">
        <v>10370</v>
      </c>
      <c r="B1521" t="s">
        <v>10370</v>
      </c>
      <c r="C1521" t="s">
        <v>6761</v>
      </c>
      <c r="D1521" t="s">
        <v>6742</v>
      </c>
      <c r="E1521">
        <v>415</v>
      </c>
      <c r="F1521">
        <v>449</v>
      </c>
      <c r="G1521">
        <v>35</v>
      </c>
      <c r="H1521">
        <v>5</v>
      </c>
      <c r="J1521" t="s">
        <v>7601</v>
      </c>
      <c r="K1521" t="s">
        <v>7602</v>
      </c>
      <c r="L1521" t="s">
        <v>7603</v>
      </c>
      <c r="M1521" t="s">
        <v>7604</v>
      </c>
      <c r="N1521" t="s">
        <v>7605</v>
      </c>
    </row>
    <row r="1522" spans="1:14" x14ac:dyDescent="0.2">
      <c r="A1522" t="s">
        <v>10371</v>
      </c>
      <c r="B1522" t="s">
        <v>10371</v>
      </c>
      <c r="C1522" t="s">
        <v>6761</v>
      </c>
      <c r="D1522" t="s">
        <v>6741</v>
      </c>
      <c r="E1522">
        <v>67</v>
      </c>
      <c r="F1522">
        <v>81</v>
      </c>
      <c r="G1522">
        <v>15</v>
      </c>
      <c r="H1522">
        <v>3</v>
      </c>
      <c r="J1522" t="s">
        <v>10166</v>
      </c>
      <c r="K1522" t="s">
        <v>10167</v>
      </c>
      <c r="L1522" t="s">
        <v>10168</v>
      </c>
      <c r="M1522" t="s">
        <v>10169</v>
      </c>
      <c r="N1522" t="s">
        <v>10170</v>
      </c>
    </row>
    <row r="1523" spans="1:14" x14ac:dyDescent="0.2">
      <c r="A1523" t="s">
        <v>10372</v>
      </c>
      <c r="B1523" t="s">
        <v>10372</v>
      </c>
      <c r="C1523" t="s">
        <v>6741</v>
      </c>
      <c r="D1523" t="s">
        <v>6820</v>
      </c>
      <c r="E1523">
        <v>309</v>
      </c>
      <c r="F1523">
        <v>316</v>
      </c>
      <c r="G1523">
        <v>8</v>
      </c>
      <c r="H1523">
        <v>2</v>
      </c>
      <c r="J1523" t="s">
        <v>57</v>
      </c>
      <c r="K1523" t="s">
        <v>58</v>
      </c>
      <c r="L1523" t="s">
        <v>59</v>
      </c>
      <c r="M1523" t="s">
        <v>60</v>
      </c>
      <c r="N1523" t="s">
        <v>61</v>
      </c>
    </row>
    <row r="1524" spans="1:14" x14ac:dyDescent="0.2">
      <c r="A1524" t="s">
        <v>10373</v>
      </c>
      <c r="B1524" t="s">
        <v>10373</v>
      </c>
      <c r="C1524" t="s">
        <v>6741</v>
      </c>
      <c r="D1524" t="s">
        <v>6835</v>
      </c>
      <c r="E1524">
        <v>309</v>
      </c>
      <c r="F1524">
        <v>319</v>
      </c>
      <c r="G1524">
        <v>11</v>
      </c>
      <c r="H1524">
        <v>3</v>
      </c>
      <c r="J1524" t="s">
        <v>57</v>
      </c>
      <c r="K1524" t="s">
        <v>58</v>
      </c>
      <c r="L1524" t="s">
        <v>59</v>
      </c>
      <c r="M1524" t="s">
        <v>60</v>
      </c>
      <c r="N1524" t="s">
        <v>61</v>
      </c>
    </row>
    <row r="1525" spans="1:14" x14ac:dyDescent="0.2">
      <c r="A1525" t="s">
        <v>10374</v>
      </c>
      <c r="B1525" t="s">
        <v>10374</v>
      </c>
      <c r="C1525" t="s">
        <v>6741</v>
      </c>
      <c r="D1525" t="s">
        <v>6835</v>
      </c>
      <c r="E1525">
        <v>309</v>
      </c>
      <c r="F1525">
        <v>323</v>
      </c>
      <c r="G1525">
        <v>15</v>
      </c>
      <c r="H1525">
        <v>4</v>
      </c>
      <c r="J1525" t="s">
        <v>57</v>
      </c>
      <c r="K1525" t="s">
        <v>58</v>
      </c>
      <c r="L1525" t="s">
        <v>59</v>
      </c>
      <c r="M1525" t="s">
        <v>60</v>
      </c>
      <c r="N1525" t="s">
        <v>61</v>
      </c>
    </row>
    <row r="1526" spans="1:14" x14ac:dyDescent="0.2">
      <c r="A1526" t="s">
        <v>10373</v>
      </c>
      <c r="B1526" t="s">
        <v>10375</v>
      </c>
      <c r="C1526" t="s">
        <v>6741</v>
      </c>
      <c r="D1526" t="s">
        <v>6835</v>
      </c>
      <c r="E1526">
        <v>309</v>
      </c>
      <c r="F1526">
        <v>319</v>
      </c>
      <c r="G1526">
        <v>11</v>
      </c>
      <c r="H1526">
        <v>3</v>
      </c>
      <c r="I1526" t="s">
        <v>7809</v>
      </c>
      <c r="J1526" t="s">
        <v>57</v>
      </c>
      <c r="K1526" t="s">
        <v>58</v>
      </c>
      <c r="L1526" t="s">
        <v>59</v>
      </c>
      <c r="M1526" t="s">
        <v>60</v>
      </c>
      <c r="N1526" t="s">
        <v>61</v>
      </c>
    </row>
    <row r="1527" spans="1:14" x14ac:dyDescent="0.2">
      <c r="A1527" t="s">
        <v>10376</v>
      </c>
      <c r="B1527" t="s">
        <v>10376</v>
      </c>
      <c r="C1527" t="s">
        <v>6761</v>
      </c>
      <c r="D1527" t="s">
        <v>6762</v>
      </c>
      <c r="E1527">
        <v>303</v>
      </c>
      <c r="F1527">
        <v>329</v>
      </c>
      <c r="G1527">
        <v>27</v>
      </c>
      <c r="H1527">
        <v>3</v>
      </c>
      <c r="J1527" t="s">
        <v>6936</v>
      </c>
      <c r="K1527" t="s">
        <v>6937</v>
      </c>
      <c r="L1527" t="s">
        <v>6938</v>
      </c>
      <c r="M1527" t="s">
        <v>6939</v>
      </c>
      <c r="N1527" t="s">
        <v>6940</v>
      </c>
    </row>
    <row r="1528" spans="1:14" x14ac:dyDescent="0.2">
      <c r="A1528" t="s">
        <v>10377</v>
      </c>
      <c r="B1528" t="s">
        <v>10377</v>
      </c>
      <c r="C1528" t="s">
        <v>6741</v>
      </c>
      <c r="D1528" t="s">
        <v>6820</v>
      </c>
      <c r="E1528">
        <v>515</v>
      </c>
      <c r="F1528">
        <v>533</v>
      </c>
      <c r="G1528">
        <v>19</v>
      </c>
      <c r="H1528">
        <v>3</v>
      </c>
      <c r="J1528" t="s">
        <v>10378</v>
      </c>
      <c r="K1528" t="s">
        <v>10379</v>
      </c>
      <c r="L1528" t="s">
        <v>10380</v>
      </c>
      <c r="M1528" t="s">
        <v>10381</v>
      </c>
      <c r="N1528" t="s">
        <v>10382</v>
      </c>
    </row>
    <row r="1529" spans="1:14" x14ac:dyDescent="0.2">
      <c r="A1529" t="s">
        <v>10383</v>
      </c>
      <c r="B1529" t="s">
        <v>10383</v>
      </c>
      <c r="C1529" t="s">
        <v>6761</v>
      </c>
      <c r="D1529" t="s">
        <v>6840</v>
      </c>
      <c r="E1529">
        <v>306</v>
      </c>
      <c r="F1529">
        <v>316</v>
      </c>
      <c r="G1529">
        <v>11</v>
      </c>
      <c r="H1529" t="s">
        <v>6990</v>
      </c>
      <c r="J1529" t="s">
        <v>405</v>
      </c>
      <c r="K1529" t="s">
        <v>406</v>
      </c>
      <c r="L1529" t="s">
        <v>407</v>
      </c>
      <c r="M1529" t="s">
        <v>408</v>
      </c>
      <c r="N1529" t="s">
        <v>409</v>
      </c>
    </row>
    <row r="1530" spans="1:14" x14ac:dyDescent="0.2">
      <c r="A1530" t="s">
        <v>10384</v>
      </c>
      <c r="B1530" t="s">
        <v>10384</v>
      </c>
      <c r="C1530" t="s">
        <v>6761</v>
      </c>
      <c r="D1530" t="s">
        <v>6741</v>
      </c>
      <c r="E1530">
        <v>306</v>
      </c>
      <c r="F1530">
        <v>329</v>
      </c>
      <c r="G1530">
        <v>24</v>
      </c>
      <c r="H1530">
        <v>4</v>
      </c>
      <c r="J1530" t="s">
        <v>405</v>
      </c>
      <c r="K1530" t="s">
        <v>406</v>
      </c>
      <c r="L1530" t="s">
        <v>407</v>
      </c>
      <c r="M1530" t="s">
        <v>408</v>
      </c>
      <c r="N1530" t="s">
        <v>409</v>
      </c>
    </row>
    <row r="1531" spans="1:14" x14ac:dyDescent="0.2">
      <c r="A1531" t="s">
        <v>10385</v>
      </c>
      <c r="B1531" t="s">
        <v>10385</v>
      </c>
      <c r="C1531" t="s">
        <v>6741</v>
      </c>
      <c r="D1531" t="s">
        <v>6835</v>
      </c>
      <c r="E1531">
        <v>249</v>
      </c>
      <c r="F1531">
        <v>258</v>
      </c>
      <c r="G1531">
        <v>10</v>
      </c>
      <c r="H1531">
        <v>2</v>
      </c>
      <c r="J1531" t="s">
        <v>9247</v>
      </c>
      <c r="K1531" t="s">
        <v>9248</v>
      </c>
      <c r="L1531" t="s">
        <v>9249</v>
      </c>
      <c r="M1531" t="s">
        <v>9250</v>
      </c>
      <c r="N1531" t="s">
        <v>9251</v>
      </c>
    </row>
    <row r="1532" spans="1:14" x14ac:dyDescent="0.2">
      <c r="A1532" t="s">
        <v>10386</v>
      </c>
      <c r="B1532" t="s">
        <v>10386</v>
      </c>
      <c r="C1532" t="s">
        <v>6741</v>
      </c>
      <c r="D1532" t="s">
        <v>6809</v>
      </c>
      <c r="E1532">
        <v>249</v>
      </c>
      <c r="F1532">
        <v>278</v>
      </c>
      <c r="G1532">
        <v>30</v>
      </c>
      <c r="H1532">
        <v>4</v>
      </c>
      <c r="J1532" t="s">
        <v>9247</v>
      </c>
      <c r="K1532" t="s">
        <v>9248</v>
      </c>
      <c r="L1532" t="s">
        <v>9249</v>
      </c>
      <c r="M1532" t="s">
        <v>9250</v>
      </c>
      <c r="N1532" t="s">
        <v>9251</v>
      </c>
    </row>
    <row r="1533" spans="1:14" x14ac:dyDescent="0.2">
      <c r="A1533" t="s">
        <v>10387</v>
      </c>
      <c r="B1533" t="s">
        <v>10387</v>
      </c>
      <c r="C1533" t="s">
        <v>6741</v>
      </c>
      <c r="D1533" t="s">
        <v>6757</v>
      </c>
      <c r="E1533">
        <v>249</v>
      </c>
      <c r="F1533">
        <v>287</v>
      </c>
      <c r="G1533">
        <v>39</v>
      </c>
      <c r="H1533" t="s">
        <v>6836</v>
      </c>
      <c r="J1533" t="s">
        <v>9247</v>
      </c>
      <c r="K1533" t="s">
        <v>9248</v>
      </c>
      <c r="L1533" t="s">
        <v>9249</v>
      </c>
      <c r="M1533" t="s">
        <v>9250</v>
      </c>
      <c r="N1533" t="s">
        <v>9251</v>
      </c>
    </row>
    <row r="1534" spans="1:14" x14ac:dyDescent="0.2">
      <c r="A1534" t="s">
        <v>10388</v>
      </c>
      <c r="B1534" t="s">
        <v>10388</v>
      </c>
      <c r="C1534" t="s">
        <v>6741</v>
      </c>
      <c r="D1534" t="s">
        <v>7124</v>
      </c>
      <c r="E1534">
        <v>403</v>
      </c>
      <c r="F1534">
        <v>438</v>
      </c>
      <c r="G1534">
        <v>36</v>
      </c>
      <c r="H1534" t="s">
        <v>6836</v>
      </c>
      <c r="J1534" t="s">
        <v>7434</v>
      </c>
      <c r="K1534" t="s">
        <v>7435</v>
      </c>
      <c r="L1534" t="s">
        <v>7436</v>
      </c>
      <c r="M1534" t="s">
        <v>7437</v>
      </c>
      <c r="N1534" t="s">
        <v>7438</v>
      </c>
    </row>
    <row r="1535" spans="1:14" x14ac:dyDescent="0.2">
      <c r="A1535" t="s">
        <v>10388</v>
      </c>
      <c r="B1535" t="s">
        <v>10389</v>
      </c>
      <c r="C1535" t="s">
        <v>6741</v>
      </c>
      <c r="D1535" t="s">
        <v>7124</v>
      </c>
      <c r="E1535">
        <v>403</v>
      </c>
      <c r="F1535">
        <v>438</v>
      </c>
      <c r="G1535">
        <v>36</v>
      </c>
      <c r="H1535" t="s">
        <v>6836</v>
      </c>
      <c r="I1535" t="s">
        <v>7813</v>
      </c>
      <c r="J1535" t="s">
        <v>7434</v>
      </c>
      <c r="K1535" t="s">
        <v>7435</v>
      </c>
      <c r="L1535" t="s">
        <v>7436</v>
      </c>
      <c r="M1535" t="s">
        <v>7437</v>
      </c>
      <c r="N1535" t="s">
        <v>7438</v>
      </c>
    </row>
    <row r="1536" spans="1:14" x14ac:dyDescent="0.2">
      <c r="A1536" t="s">
        <v>10390</v>
      </c>
      <c r="B1536" t="s">
        <v>10390</v>
      </c>
      <c r="C1536" t="s">
        <v>6741</v>
      </c>
      <c r="D1536" t="s">
        <v>6750</v>
      </c>
      <c r="E1536">
        <v>970</v>
      </c>
      <c r="F1536">
        <v>984</v>
      </c>
      <c r="G1536">
        <v>15</v>
      </c>
      <c r="H1536">
        <v>4</v>
      </c>
      <c r="J1536" t="s">
        <v>10391</v>
      </c>
      <c r="K1536" t="s">
        <v>10392</v>
      </c>
      <c r="L1536" t="s">
        <v>10393</v>
      </c>
      <c r="M1536" t="s">
        <v>10394</v>
      </c>
      <c r="N1536" t="s">
        <v>10395</v>
      </c>
    </row>
    <row r="1537" spans="1:14" x14ac:dyDescent="0.2">
      <c r="A1537" t="s">
        <v>10396</v>
      </c>
      <c r="B1537" t="s">
        <v>10396</v>
      </c>
      <c r="C1537" t="s">
        <v>6761</v>
      </c>
      <c r="D1537" t="s">
        <v>6895</v>
      </c>
      <c r="E1537">
        <v>108</v>
      </c>
      <c r="F1537">
        <v>126</v>
      </c>
      <c r="G1537">
        <v>19</v>
      </c>
      <c r="H1537">
        <v>4</v>
      </c>
      <c r="J1537" t="s">
        <v>10397</v>
      </c>
      <c r="K1537" t="s">
        <v>10398</v>
      </c>
      <c r="L1537" t="s">
        <v>10399</v>
      </c>
      <c r="M1537" t="s">
        <v>10400</v>
      </c>
      <c r="N1537" t="s">
        <v>10401</v>
      </c>
    </row>
    <row r="1538" spans="1:14" x14ac:dyDescent="0.2">
      <c r="A1538" t="s">
        <v>10402</v>
      </c>
      <c r="B1538" t="s">
        <v>10402</v>
      </c>
      <c r="C1538" t="s">
        <v>6741</v>
      </c>
      <c r="D1538" t="s">
        <v>6835</v>
      </c>
      <c r="E1538">
        <v>324</v>
      </c>
      <c r="F1538">
        <v>333</v>
      </c>
      <c r="G1538">
        <v>10</v>
      </c>
      <c r="H1538">
        <v>2</v>
      </c>
      <c r="J1538" t="s">
        <v>10403</v>
      </c>
      <c r="K1538" t="s">
        <v>10404</v>
      </c>
      <c r="L1538" t="s">
        <v>10405</v>
      </c>
      <c r="M1538" t="s">
        <v>10406</v>
      </c>
      <c r="N1538" t="s">
        <v>10407</v>
      </c>
    </row>
    <row r="1539" spans="1:14" x14ac:dyDescent="0.2">
      <c r="A1539" t="s">
        <v>10408</v>
      </c>
      <c r="B1539" t="s">
        <v>10409</v>
      </c>
      <c r="C1539" t="s">
        <v>6741</v>
      </c>
      <c r="D1539" t="s">
        <v>6788</v>
      </c>
      <c r="E1539">
        <v>573</v>
      </c>
      <c r="F1539">
        <v>582</v>
      </c>
      <c r="G1539">
        <v>10</v>
      </c>
      <c r="H1539">
        <v>2</v>
      </c>
      <c r="I1539" t="s">
        <v>7449</v>
      </c>
      <c r="J1539" t="s">
        <v>10410</v>
      </c>
      <c r="K1539" t="s">
        <v>10411</v>
      </c>
      <c r="L1539" t="s">
        <v>10412</v>
      </c>
      <c r="M1539" t="s">
        <v>10413</v>
      </c>
      <c r="N1539" t="s">
        <v>10414</v>
      </c>
    </row>
    <row r="1540" spans="1:14" x14ac:dyDescent="0.2">
      <c r="A1540" t="s">
        <v>10415</v>
      </c>
      <c r="B1540" t="s">
        <v>10415</v>
      </c>
      <c r="C1540" t="s">
        <v>6741</v>
      </c>
      <c r="D1540" t="s">
        <v>6788</v>
      </c>
      <c r="E1540">
        <v>133</v>
      </c>
      <c r="F1540">
        <v>140</v>
      </c>
      <c r="G1540">
        <v>8</v>
      </c>
      <c r="H1540">
        <v>2</v>
      </c>
      <c r="J1540" t="s">
        <v>10336</v>
      </c>
      <c r="K1540" t="s">
        <v>6430</v>
      </c>
      <c r="L1540" t="s">
        <v>6429</v>
      </c>
      <c r="M1540" t="s">
        <v>10337</v>
      </c>
      <c r="N1540" t="s">
        <v>10338</v>
      </c>
    </row>
    <row r="1541" spans="1:14" x14ac:dyDescent="0.2">
      <c r="A1541" t="s">
        <v>10416</v>
      </c>
      <c r="B1541" t="s">
        <v>10417</v>
      </c>
      <c r="C1541" t="s">
        <v>6741</v>
      </c>
      <c r="D1541" t="s">
        <v>6742</v>
      </c>
      <c r="E1541">
        <v>358</v>
      </c>
      <c r="F1541">
        <v>379</v>
      </c>
      <c r="G1541">
        <v>22</v>
      </c>
      <c r="H1541">
        <v>4</v>
      </c>
      <c r="I1541" t="s">
        <v>6943</v>
      </c>
      <c r="J1541" t="s">
        <v>10418</v>
      </c>
      <c r="K1541" t="s">
        <v>10419</v>
      </c>
      <c r="L1541" t="s">
        <v>10420</v>
      </c>
      <c r="M1541" t="s">
        <v>10421</v>
      </c>
      <c r="N1541" t="s">
        <v>10422</v>
      </c>
    </row>
    <row r="1542" spans="1:14" x14ac:dyDescent="0.2">
      <c r="A1542" t="s">
        <v>10423</v>
      </c>
      <c r="B1542" t="s">
        <v>10423</v>
      </c>
      <c r="C1542" t="s">
        <v>6741</v>
      </c>
      <c r="D1542" t="s">
        <v>6932</v>
      </c>
      <c r="E1542">
        <v>238</v>
      </c>
      <c r="F1542">
        <v>252</v>
      </c>
      <c r="G1542">
        <v>15</v>
      </c>
      <c r="H1542">
        <v>3</v>
      </c>
      <c r="J1542" t="s">
        <v>10424</v>
      </c>
      <c r="K1542" t="s">
        <v>10425</v>
      </c>
      <c r="L1542" t="s">
        <v>10426</v>
      </c>
      <c r="M1542" t="s">
        <v>10427</v>
      </c>
      <c r="N1542" t="s">
        <v>1971</v>
      </c>
    </row>
    <row r="1543" spans="1:14" x14ac:dyDescent="0.2">
      <c r="A1543" t="s">
        <v>10428</v>
      </c>
      <c r="B1543" t="s">
        <v>10428</v>
      </c>
      <c r="C1543" t="s">
        <v>6761</v>
      </c>
      <c r="D1543" t="s">
        <v>6899</v>
      </c>
      <c r="E1543">
        <v>1492</v>
      </c>
      <c r="F1543">
        <v>1500</v>
      </c>
      <c r="G1543">
        <v>9</v>
      </c>
      <c r="H1543">
        <v>2</v>
      </c>
      <c r="J1543" t="s">
        <v>8811</v>
      </c>
      <c r="K1543" t="s">
        <v>8812</v>
      </c>
      <c r="L1543" t="s">
        <v>8813</v>
      </c>
      <c r="M1543" t="s">
        <v>8814</v>
      </c>
      <c r="N1543" t="s">
        <v>8815</v>
      </c>
    </row>
    <row r="1544" spans="1:14" x14ac:dyDescent="0.2">
      <c r="A1544" t="s">
        <v>10429</v>
      </c>
      <c r="B1544" t="s">
        <v>10429</v>
      </c>
      <c r="C1544" t="s">
        <v>6761</v>
      </c>
      <c r="D1544" t="s">
        <v>6820</v>
      </c>
      <c r="E1544">
        <v>270</v>
      </c>
      <c r="F1544">
        <v>278</v>
      </c>
      <c r="G1544">
        <v>9</v>
      </c>
      <c r="H1544">
        <v>2</v>
      </c>
      <c r="J1544" t="s">
        <v>10430</v>
      </c>
      <c r="K1544" t="s">
        <v>10431</v>
      </c>
      <c r="L1544" t="s">
        <v>10432</v>
      </c>
      <c r="M1544" t="s">
        <v>10433</v>
      </c>
      <c r="N1544" t="s">
        <v>10434</v>
      </c>
    </row>
    <row r="1545" spans="1:14" x14ac:dyDescent="0.2">
      <c r="A1545" t="s">
        <v>10435</v>
      </c>
      <c r="B1545" t="s">
        <v>10435</v>
      </c>
      <c r="C1545" t="s">
        <v>6741</v>
      </c>
      <c r="D1545" t="s">
        <v>6932</v>
      </c>
      <c r="E1545">
        <v>141</v>
      </c>
      <c r="F1545">
        <v>156</v>
      </c>
      <c r="G1545">
        <v>16</v>
      </c>
      <c r="H1545">
        <v>4</v>
      </c>
      <c r="J1545" t="s">
        <v>7864</v>
      </c>
      <c r="K1545" t="s">
        <v>7865</v>
      </c>
      <c r="L1545" t="s">
        <v>7866</v>
      </c>
      <c r="M1545" t="s">
        <v>7867</v>
      </c>
      <c r="N1545" t="s">
        <v>7868</v>
      </c>
    </row>
    <row r="1546" spans="1:14" x14ac:dyDescent="0.2">
      <c r="A1546" t="s">
        <v>10436</v>
      </c>
      <c r="B1546" t="s">
        <v>10436</v>
      </c>
      <c r="C1546" t="s">
        <v>6761</v>
      </c>
      <c r="D1546" t="s">
        <v>6762</v>
      </c>
      <c r="E1546">
        <v>608</v>
      </c>
      <c r="F1546">
        <v>631</v>
      </c>
      <c r="G1546">
        <v>24</v>
      </c>
      <c r="H1546">
        <v>5</v>
      </c>
      <c r="J1546" t="s">
        <v>7204</v>
      </c>
      <c r="K1546" t="s">
        <v>7205</v>
      </c>
      <c r="L1546" t="s">
        <v>7206</v>
      </c>
      <c r="M1546" t="s">
        <v>7207</v>
      </c>
      <c r="N1546" t="s">
        <v>7208</v>
      </c>
    </row>
    <row r="1547" spans="1:14" x14ac:dyDescent="0.2">
      <c r="A1547" t="s">
        <v>10437</v>
      </c>
      <c r="B1547" t="s">
        <v>10437</v>
      </c>
      <c r="C1547" t="s">
        <v>6741</v>
      </c>
      <c r="D1547" t="s">
        <v>6750</v>
      </c>
      <c r="E1547">
        <v>65</v>
      </c>
      <c r="F1547">
        <v>80</v>
      </c>
      <c r="G1547">
        <v>16</v>
      </c>
      <c r="H1547">
        <v>5</v>
      </c>
      <c r="J1547" t="s">
        <v>1278</v>
      </c>
      <c r="K1547" t="s">
        <v>1279</v>
      </c>
      <c r="L1547" t="s">
        <v>1280</v>
      </c>
      <c r="M1547" t="s">
        <v>1281</v>
      </c>
      <c r="N1547" t="s">
        <v>1282</v>
      </c>
    </row>
    <row r="1548" spans="1:14" x14ac:dyDescent="0.2">
      <c r="A1548" t="s">
        <v>10438</v>
      </c>
      <c r="B1548" t="s">
        <v>10438</v>
      </c>
      <c r="C1548" t="s">
        <v>6761</v>
      </c>
      <c r="D1548" t="s">
        <v>6761</v>
      </c>
      <c r="E1548">
        <v>352</v>
      </c>
      <c r="F1548">
        <v>369</v>
      </c>
      <c r="G1548">
        <v>18</v>
      </c>
      <c r="H1548" t="s">
        <v>6990</v>
      </c>
      <c r="J1548" t="s">
        <v>9574</v>
      </c>
      <c r="K1548" t="s">
        <v>9575</v>
      </c>
      <c r="L1548" t="s">
        <v>9576</v>
      </c>
      <c r="M1548" t="s">
        <v>9577</v>
      </c>
      <c r="N1548" t="s">
        <v>9578</v>
      </c>
    </row>
    <row r="1549" spans="1:14" x14ac:dyDescent="0.2">
      <c r="A1549" t="s">
        <v>10439</v>
      </c>
      <c r="B1549" t="s">
        <v>10439</v>
      </c>
      <c r="C1549" t="s">
        <v>6761</v>
      </c>
      <c r="D1549" t="s">
        <v>6757</v>
      </c>
      <c r="E1549">
        <v>352</v>
      </c>
      <c r="F1549">
        <v>370</v>
      </c>
      <c r="G1549">
        <v>19</v>
      </c>
      <c r="H1549" t="s">
        <v>6758</v>
      </c>
      <c r="J1549" t="s">
        <v>9574</v>
      </c>
      <c r="K1549" t="s">
        <v>9575</v>
      </c>
      <c r="L1549" t="s">
        <v>9576</v>
      </c>
      <c r="M1549" t="s">
        <v>9577</v>
      </c>
      <c r="N1549" t="s">
        <v>9578</v>
      </c>
    </row>
    <row r="1550" spans="1:14" x14ac:dyDescent="0.2">
      <c r="A1550" t="s">
        <v>10438</v>
      </c>
      <c r="B1550" t="s">
        <v>10440</v>
      </c>
      <c r="C1550" t="s">
        <v>6761</v>
      </c>
      <c r="D1550" t="s">
        <v>6761</v>
      </c>
      <c r="E1550">
        <v>352</v>
      </c>
      <c r="F1550">
        <v>369</v>
      </c>
      <c r="G1550">
        <v>18</v>
      </c>
      <c r="H1550">
        <v>3</v>
      </c>
      <c r="I1550" t="s">
        <v>8046</v>
      </c>
      <c r="J1550" t="s">
        <v>9574</v>
      </c>
      <c r="K1550" t="s">
        <v>9575</v>
      </c>
      <c r="L1550" t="s">
        <v>9576</v>
      </c>
      <c r="M1550" t="s">
        <v>9577</v>
      </c>
      <c r="N1550" t="s">
        <v>9578</v>
      </c>
    </row>
    <row r="1551" spans="1:14" x14ac:dyDescent="0.2">
      <c r="A1551" t="s">
        <v>10441</v>
      </c>
      <c r="B1551" t="s">
        <v>10441</v>
      </c>
      <c r="C1551" t="s">
        <v>6741</v>
      </c>
      <c r="D1551" t="s">
        <v>6876</v>
      </c>
      <c r="E1551">
        <v>175</v>
      </c>
      <c r="F1551">
        <v>183</v>
      </c>
      <c r="G1551">
        <v>9</v>
      </c>
      <c r="H1551">
        <v>2</v>
      </c>
      <c r="J1551" t="s">
        <v>746</v>
      </c>
      <c r="K1551" t="s">
        <v>747</v>
      </c>
      <c r="L1551" t="s">
        <v>748</v>
      </c>
      <c r="M1551" t="s">
        <v>749</v>
      </c>
      <c r="N1551" t="s">
        <v>750</v>
      </c>
    </row>
    <row r="1552" spans="1:14" x14ac:dyDescent="0.2">
      <c r="A1552" t="s">
        <v>10441</v>
      </c>
      <c r="B1552" t="s">
        <v>745</v>
      </c>
      <c r="C1552" t="s">
        <v>6741</v>
      </c>
      <c r="D1552" t="s">
        <v>6876</v>
      </c>
      <c r="E1552">
        <v>175</v>
      </c>
      <c r="F1552">
        <v>183</v>
      </c>
      <c r="G1552">
        <v>9</v>
      </c>
      <c r="H1552">
        <v>3</v>
      </c>
      <c r="I1552" t="s">
        <v>6780</v>
      </c>
      <c r="J1552" t="s">
        <v>746</v>
      </c>
      <c r="K1552" t="s">
        <v>747</v>
      </c>
      <c r="L1552" t="s">
        <v>748</v>
      </c>
      <c r="M1552" t="s">
        <v>749</v>
      </c>
      <c r="N1552" t="s">
        <v>750</v>
      </c>
    </row>
    <row r="1553" spans="1:14" x14ac:dyDescent="0.2">
      <c r="A1553" t="s">
        <v>10442</v>
      </c>
      <c r="B1553" t="s">
        <v>10443</v>
      </c>
      <c r="C1553" t="s">
        <v>6741</v>
      </c>
      <c r="D1553" t="s">
        <v>6742</v>
      </c>
      <c r="E1553">
        <v>244</v>
      </c>
      <c r="F1553">
        <v>261</v>
      </c>
      <c r="G1553">
        <v>18</v>
      </c>
      <c r="H1553">
        <v>4</v>
      </c>
      <c r="I1553" t="s">
        <v>7178</v>
      </c>
      <c r="J1553" t="s">
        <v>470</v>
      </c>
      <c r="K1553" t="s">
        <v>471</v>
      </c>
      <c r="L1553" t="s">
        <v>472</v>
      </c>
      <c r="M1553" t="s">
        <v>473</v>
      </c>
      <c r="N1553" t="s">
        <v>474</v>
      </c>
    </row>
    <row r="1554" spans="1:14" x14ac:dyDescent="0.2">
      <c r="A1554" t="s">
        <v>10444</v>
      </c>
      <c r="B1554" t="s">
        <v>10445</v>
      </c>
      <c r="C1554" t="s">
        <v>6741</v>
      </c>
      <c r="D1554" t="s">
        <v>6757</v>
      </c>
      <c r="E1554">
        <v>175</v>
      </c>
      <c r="F1554">
        <v>197</v>
      </c>
      <c r="G1554">
        <v>23</v>
      </c>
      <c r="H1554" t="s">
        <v>6817</v>
      </c>
      <c r="I1554" t="s">
        <v>7409</v>
      </c>
      <c r="J1554" t="s">
        <v>6782</v>
      </c>
      <c r="K1554" t="s">
        <v>6783</v>
      </c>
      <c r="L1554" t="s">
        <v>6784</v>
      </c>
      <c r="M1554" t="s">
        <v>6785</v>
      </c>
      <c r="N1554" t="s">
        <v>6786</v>
      </c>
    </row>
    <row r="1555" spans="1:14" x14ac:dyDescent="0.2">
      <c r="A1555" t="s">
        <v>10446</v>
      </c>
      <c r="B1555" t="s">
        <v>10447</v>
      </c>
      <c r="C1555" t="s">
        <v>6741</v>
      </c>
      <c r="D1555" t="s">
        <v>6835</v>
      </c>
      <c r="E1555">
        <v>175</v>
      </c>
      <c r="F1555">
        <v>211</v>
      </c>
      <c r="G1555">
        <v>37</v>
      </c>
      <c r="H1555">
        <v>4</v>
      </c>
      <c r="I1555" t="s">
        <v>7409</v>
      </c>
      <c r="J1555" t="s">
        <v>6782</v>
      </c>
      <c r="K1555" t="s">
        <v>6783</v>
      </c>
      <c r="L1555" t="s">
        <v>6784</v>
      </c>
      <c r="M1555" t="s">
        <v>6785</v>
      </c>
      <c r="N1555" t="s">
        <v>6786</v>
      </c>
    </row>
    <row r="1556" spans="1:14" x14ac:dyDescent="0.2">
      <c r="A1556" t="s">
        <v>10444</v>
      </c>
      <c r="B1556" t="s">
        <v>10448</v>
      </c>
      <c r="C1556" t="s">
        <v>6741</v>
      </c>
      <c r="D1556" t="s">
        <v>6757</v>
      </c>
      <c r="E1556">
        <v>175</v>
      </c>
      <c r="F1556">
        <v>197</v>
      </c>
      <c r="G1556">
        <v>23</v>
      </c>
      <c r="H1556">
        <v>3</v>
      </c>
      <c r="I1556" t="s">
        <v>10449</v>
      </c>
      <c r="J1556" t="s">
        <v>6782</v>
      </c>
      <c r="K1556" t="s">
        <v>6783</v>
      </c>
      <c r="L1556" t="s">
        <v>6784</v>
      </c>
      <c r="M1556" t="s">
        <v>6785</v>
      </c>
      <c r="N1556" t="s">
        <v>6786</v>
      </c>
    </row>
    <row r="1557" spans="1:14" x14ac:dyDescent="0.2">
      <c r="A1557" t="s">
        <v>10450</v>
      </c>
      <c r="B1557" t="s">
        <v>10451</v>
      </c>
      <c r="C1557" t="s">
        <v>6741</v>
      </c>
      <c r="D1557" t="s">
        <v>6757</v>
      </c>
      <c r="E1557">
        <v>175</v>
      </c>
      <c r="F1557">
        <v>197</v>
      </c>
      <c r="G1557">
        <v>23</v>
      </c>
      <c r="H1557">
        <v>3</v>
      </c>
      <c r="I1557" t="s">
        <v>7409</v>
      </c>
      <c r="J1557" t="s">
        <v>10452</v>
      </c>
      <c r="K1557" t="s">
        <v>10453</v>
      </c>
      <c r="L1557" t="s">
        <v>10454</v>
      </c>
      <c r="M1557" t="s">
        <v>10455</v>
      </c>
      <c r="N1557" t="s">
        <v>10456</v>
      </c>
    </row>
    <row r="1558" spans="1:14" x14ac:dyDescent="0.2">
      <c r="A1558" t="s">
        <v>10457</v>
      </c>
      <c r="B1558" t="s">
        <v>10458</v>
      </c>
      <c r="C1558" t="s">
        <v>6761</v>
      </c>
      <c r="D1558" t="s">
        <v>6741</v>
      </c>
      <c r="E1558">
        <v>257</v>
      </c>
      <c r="F1558">
        <v>269</v>
      </c>
      <c r="G1558">
        <v>13</v>
      </c>
      <c r="H1558">
        <v>3</v>
      </c>
      <c r="I1558" t="s">
        <v>7449</v>
      </c>
      <c r="J1558" t="s">
        <v>8031</v>
      </c>
      <c r="K1558" t="s">
        <v>8032</v>
      </c>
      <c r="L1558" t="s">
        <v>8033</v>
      </c>
      <c r="M1558" t="s">
        <v>8034</v>
      </c>
      <c r="N1558" t="s">
        <v>8035</v>
      </c>
    </row>
    <row r="1559" spans="1:14" x14ac:dyDescent="0.2">
      <c r="A1559" t="s">
        <v>10459</v>
      </c>
      <c r="B1559" t="s">
        <v>10460</v>
      </c>
      <c r="C1559" t="s">
        <v>6761</v>
      </c>
      <c r="D1559" t="s">
        <v>6762</v>
      </c>
      <c r="E1559">
        <v>257</v>
      </c>
      <c r="F1559">
        <v>270</v>
      </c>
      <c r="G1559">
        <v>14</v>
      </c>
      <c r="H1559">
        <v>3</v>
      </c>
      <c r="I1559" t="s">
        <v>7449</v>
      </c>
      <c r="J1559" t="s">
        <v>8031</v>
      </c>
      <c r="K1559" t="s">
        <v>8032</v>
      </c>
      <c r="L1559" t="s">
        <v>8033</v>
      </c>
      <c r="M1559" t="s">
        <v>8034</v>
      </c>
      <c r="N1559" t="s">
        <v>8035</v>
      </c>
    </row>
    <row r="1560" spans="1:14" x14ac:dyDescent="0.2">
      <c r="A1560" t="s">
        <v>10461</v>
      </c>
      <c r="B1560" t="s">
        <v>10461</v>
      </c>
      <c r="C1560" t="s">
        <v>6741</v>
      </c>
      <c r="D1560" t="s">
        <v>6932</v>
      </c>
      <c r="E1560">
        <v>179</v>
      </c>
      <c r="F1560">
        <v>190</v>
      </c>
      <c r="G1560">
        <v>12</v>
      </c>
      <c r="H1560">
        <v>3</v>
      </c>
      <c r="J1560" t="s">
        <v>10462</v>
      </c>
      <c r="K1560" t="s">
        <v>10463</v>
      </c>
      <c r="L1560" t="s">
        <v>10464</v>
      </c>
      <c r="M1560" t="s">
        <v>10465</v>
      </c>
      <c r="N1560" t="s">
        <v>10466</v>
      </c>
    </row>
    <row r="1561" spans="1:14" x14ac:dyDescent="0.2">
      <c r="A1561" t="s">
        <v>10467</v>
      </c>
      <c r="B1561" t="s">
        <v>10468</v>
      </c>
      <c r="C1561" t="s">
        <v>6761</v>
      </c>
      <c r="D1561" t="s">
        <v>6761</v>
      </c>
      <c r="E1561">
        <v>105</v>
      </c>
      <c r="F1561">
        <v>118</v>
      </c>
      <c r="G1561">
        <v>14</v>
      </c>
      <c r="H1561">
        <v>3</v>
      </c>
      <c r="I1561" t="s">
        <v>7265</v>
      </c>
      <c r="J1561" t="s">
        <v>10469</v>
      </c>
      <c r="K1561" t="s">
        <v>10470</v>
      </c>
      <c r="L1561" t="s">
        <v>10471</v>
      </c>
      <c r="M1561" t="s">
        <v>10472</v>
      </c>
      <c r="N1561" t="s">
        <v>10473</v>
      </c>
    </row>
    <row r="1562" spans="1:14" x14ac:dyDescent="0.2">
      <c r="A1562" t="s">
        <v>10474</v>
      </c>
      <c r="B1562" t="s">
        <v>10475</v>
      </c>
      <c r="C1562" t="s">
        <v>6761</v>
      </c>
      <c r="D1562" t="s">
        <v>6899</v>
      </c>
      <c r="E1562">
        <v>105</v>
      </c>
      <c r="F1562">
        <v>119</v>
      </c>
      <c r="G1562">
        <v>15</v>
      </c>
      <c r="H1562">
        <v>3</v>
      </c>
      <c r="I1562" t="s">
        <v>7265</v>
      </c>
      <c r="J1562" t="s">
        <v>10469</v>
      </c>
      <c r="K1562" t="s">
        <v>10470</v>
      </c>
      <c r="L1562" t="s">
        <v>10471</v>
      </c>
      <c r="M1562" t="s">
        <v>10472</v>
      </c>
      <c r="N1562" t="s">
        <v>10473</v>
      </c>
    </row>
    <row r="1563" spans="1:14" x14ac:dyDescent="0.2">
      <c r="A1563" t="s">
        <v>10476</v>
      </c>
      <c r="B1563" t="s">
        <v>10476</v>
      </c>
      <c r="C1563" t="s">
        <v>6741</v>
      </c>
      <c r="D1563" t="s">
        <v>6741</v>
      </c>
      <c r="E1563">
        <v>242</v>
      </c>
      <c r="F1563">
        <v>258</v>
      </c>
      <c r="G1563">
        <v>17</v>
      </c>
      <c r="H1563">
        <v>4</v>
      </c>
      <c r="J1563" t="s">
        <v>10477</v>
      </c>
      <c r="K1563" t="s">
        <v>10478</v>
      </c>
      <c r="L1563" t="s">
        <v>10479</v>
      </c>
      <c r="M1563" t="s">
        <v>10480</v>
      </c>
      <c r="N1563" t="s">
        <v>10481</v>
      </c>
    </row>
    <row r="1564" spans="1:14" x14ac:dyDescent="0.2">
      <c r="A1564" t="s">
        <v>10482</v>
      </c>
      <c r="B1564" t="s">
        <v>10482</v>
      </c>
      <c r="C1564" t="s">
        <v>6741</v>
      </c>
      <c r="D1564" t="s">
        <v>6835</v>
      </c>
      <c r="E1564">
        <v>536</v>
      </c>
      <c r="F1564">
        <v>543</v>
      </c>
      <c r="G1564">
        <v>8</v>
      </c>
      <c r="H1564">
        <v>2</v>
      </c>
      <c r="J1564" t="s">
        <v>10483</v>
      </c>
      <c r="K1564" t="s">
        <v>10484</v>
      </c>
      <c r="L1564" t="s">
        <v>10485</v>
      </c>
      <c r="M1564" t="s">
        <v>10486</v>
      </c>
      <c r="N1564" t="s">
        <v>10487</v>
      </c>
    </row>
    <row r="1565" spans="1:14" x14ac:dyDescent="0.2">
      <c r="A1565" t="s">
        <v>10488</v>
      </c>
      <c r="B1565" t="s">
        <v>10488</v>
      </c>
      <c r="C1565" t="s">
        <v>6761</v>
      </c>
      <c r="D1565" t="s">
        <v>6809</v>
      </c>
      <c r="E1565">
        <v>26</v>
      </c>
      <c r="F1565">
        <v>34</v>
      </c>
      <c r="G1565">
        <v>9</v>
      </c>
      <c r="H1565">
        <v>2</v>
      </c>
      <c r="J1565" t="s">
        <v>6751</v>
      </c>
      <c r="K1565" t="s">
        <v>6752</v>
      </c>
      <c r="L1565" t="s">
        <v>6753</v>
      </c>
      <c r="M1565" t="s">
        <v>6754</v>
      </c>
      <c r="N1565" t="s">
        <v>6755</v>
      </c>
    </row>
    <row r="1566" spans="1:14" x14ac:dyDescent="0.2">
      <c r="A1566" t="s">
        <v>10489</v>
      </c>
      <c r="B1566" t="s">
        <v>10489</v>
      </c>
      <c r="C1566" t="s">
        <v>6741</v>
      </c>
      <c r="D1566" t="s">
        <v>6761</v>
      </c>
      <c r="E1566">
        <v>266</v>
      </c>
      <c r="F1566">
        <v>277</v>
      </c>
      <c r="G1566">
        <v>12</v>
      </c>
      <c r="H1566">
        <v>3</v>
      </c>
      <c r="J1566" t="s">
        <v>10490</v>
      </c>
      <c r="K1566" t="s">
        <v>10491</v>
      </c>
      <c r="L1566" t="s">
        <v>10492</v>
      </c>
      <c r="M1566" t="s">
        <v>10493</v>
      </c>
      <c r="N1566" t="s">
        <v>4079</v>
      </c>
    </row>
    <row r="1567" spans="1:14" x14ac:dyDescent="0.2">
      <c r="A1567" t="s">
        <v>10494</v>
      </c>
      <c r="B1567" t="s">
        <v>10494</v>
      </c>
      <c r="C1567" t="s">
        <v>6741</v>
      </c>
      <c r="D1567" t="s">
        <v>6761</v>
      </c>
      <c r="E1567">
        <v>266</v>
      </c>
      <c r="F1567">
        <v>278</v>
      </c>
      <c r="G1567">
        <v>13</v>
      </c>
      <c r="H1567">
        <v>3</v>
      </c>
      <c r="J1567" t="s">
        <v>10490</v>
      </c>
      <c r="K1567" t="s">
        <v>10491</v>
      </c>
      <c r="L1567" t="s">
        <v>10492</v>
      </c>
      <c r="M1567" t="s">
        <v>10493</v>
      </c>
      <c r="N1567" t="s">
        <v>4079</v>
      </c>
    </row>
    <row r="1568" spans="1:14" x14ac:dyDescent="0.2">
      <c r="A1568" t="s">
        <v>10495</v>
      </c>
      <c r="B1568" t="s">
        <v>10495</v>
      </c>
      <c r="C1568" t="s">
        <v>6741</v>
      </c>
      <c r="D1568" t="s">
        <v>6750</v>
      </c>
      <c r="E1568">
        <v>266</v>
      </c>
      <c r="F1568">
        <v>279</v>
      </c>
      <c r="G1568">
        <v>14</v>
      </c>
      <c r="H1568" t="s">
        <v>6758</v>
      </c>
      <c r="J1568" t="s">
        <v>10490</v>
      </c>
      <c r="K1568" t="s">
        <v>10491</v>
      </c>
      <c r="L1568" t="s">
        <v>10492</v>
      </c>
      <c r="M1568" t="s">
        <v>10493</v>
      </c>
      <c r="N1568" t="s">
        <v>4079</v>
      </c>
    </row>
    <row r="1569" spans="1:14" x14ac:dyDescent="0.2">
      <c r="A1569" t="s">
        <v>10496</v>
      </c>
      <c r="B1569" t="s">
        <v>10496</v>
      </c>
      <c r="C1569" t="s">
        <v>6741</v>
      </c>
      <c r="D1569" t="s">
        <v>6820</v>
      </c>
      <c r="E1569">
        <v>225</v>
      </c>
      <c r="F1569">
        <v>244</v>
      </c>
      <c r="G1569">
        <v>20</v>
      </c>
      <c r="H1569">
        <v>4</v>
      </c>
      <c r="J1569" t="s">
        <v>10497</v>
      </c>
      <c r="K1569" t="s">
        <v>10498</v>
      </c>
      <c r="L1569" t="s">
        <v>10499</v>
      </c>
      <c r="M1569" t="s">
        <v>10500</v>
      </c>
      <c r="N1569" t="s">
        <v>10501</v>
      </c>
    </row>
    <row r="1570" spans="1:14" x14ac:dyDescent="0.2">
      <c r="A1570" t="s">
        <v>10502</v>
      </c>
      <c r="B1570" t="s">
        <v>10502</v>
      </c>
      <c r="C1570" t="s">
        <v>6761</v>
      </c>
      <c r="D1570" t="s">
        <v>6809</v>
      </c>
      <c r="E1570">
        <v>398</v>
      </c>
      <c r="F1570">
        <v>404</v>
      </c>
      <c r="G1570">
        <v>7</v>
      </c>
      <c r="H1570">
        <v>2</v>
      </c>
      <c r="J1570" t="s">
        <v>10503</v>
      </c>
      <c r="K1570" t="s">
        <v>10504</v>
      </c>
      <c r="L1570" t="s">
        <v>10505</v>
      </c>
      <c r="M1570" t="s">
        <v>10506</v>
      </c>
      <c r="N1570" t="s">
        <v>10507</v>
      </c>
    </row>
    <row r="1571" spans="1:14" x14ac:dyDescent="0.2">
      <c r="A1571" t="s">
        <v>10508</v>
      </c>
      <c r="B1571" t="s">
        <v>10508</v>
      </c>
      <c r="C1571" t="s">
        <v>6741</v>
      </c>
      <c r="D1571" t="s">
        <v>6809</v>
      </c>
      <c r="E1571">
        <v>341</v>
      </c>
      <c r="F1571">
        <v>354</v>
      </c>
      <c r="G1571">
        <v>14</v>
      </c>
      <c r="H1571" t="s">
        <v>6758</v>
      </c>
      <c r="J1571" t="s">
        <v>8097</v>
      </c>
      <c r="K1571" t="s">
        <v>8098</v>
      </c>
      <c r="L1571" t="s">
        <v>8099</v>
      </c>
      <c r="M1571" t="s">
        <v>8100</v>
      </c>
      <c r="N1571" t="s">
        <v>8101</v>
      </c>
    </row>
    <row r="1572" spans="1:14" x14ac:dyDescent="0.2">
      <c r="A1572" t="s">
        <v>10509</v>
      </c>
      <c r="B1572" t="s">
        <v>10509</v>
      </c>
      <c r="C1572" t="s">
        <v>6761</v>
      </c>
      <c r="D1572" t="s">
        <v>6742</v>
      </c>
      <c r="E1572">
        <v>224</v>
      </c>
      <c r="F1572">
        <v>237</v>
      </c>
      <c r="G1572">
        <v>14</v>
      </c>
      <c r="H1572">
        <v>3</v>
      </c>
      <c r="J1572" t="s">
        <v>10510</v>
      </c>
      <c r="K1572" t="s">
        <v>6715</v>
      </c>
      <c r="L1572" t="s">
        <v>6714</v>
      </c>
      <c r="M1572" t="s">
        <v>10511</v>
      </c>
      <c r="N1572" t="s">
        <v>10512</v>
      </c>
    </row>
    <row r="1573" spans="1:14" x14ac:dyDescent="0.2">
      <c r="A1573" t="s">
        <v>10513</v>
      </c>
      <c r="B1573" t="s">
        <v>10513</v>
      </c>
      <c r="C1573" t="s">
        <v>6761</v>
      </c>
      <c r="D1573" t="s">
        <v>6762</v>
      </c>
      <c r="E1573">
        <v>224</v>
      </c>
      <c r="F1573">
        <v>263</v>
      </c>
      <c r="G1573">
        <v>40</v>
      </c>
      <c r="H1573">
        <v>4</v>
      </c>
      <c r="J1573" t="s">
        <v>10510</v>
      </c>
      <c r="K1573" t="s">
        <v>6715</v>
      </c>
      <c r="L1573" t="s">
        <v>6714</v>
      </c>
      <c r="M1573" t="s">
        <v>10511</v>
      </c>
      <c r="N1573" t="s">
        <v>10512</v>
      </c>
    </row>
    <row r="1574" spans="1:14" x14ac:dyDescent="0.2">
      <c r="A1574" t="s">
        <v>10514</v>
      </c>
      <c r="B1574" t="s">
        <v>10514</v>
      </c>
      <c r="C1574" t="s">
        <v>6761</v>
      </c>
      <c r="D1574" t="s">
        <v>6932</v>
      </c>
      <c r="E1574">
        <v>56</v>
      </c>
      <c r="F1574">
        <v>69</v>
      </c>
      <c r="G1574">
        <v>14</v>
      </c>
      <c r="H1574">
        <v>3</v>
      </c>
      <c r="J1574" t="s">
        <v>10515</v>
      </c>
      <c r="K1574" t="s">
        <v>10516</v>
      </c>
      <c r="L1574" t="s">
        <v>10517</v>
      </c>
      <c r="M1574" t="s">
        <v>10518</v>
      </c>
      <c r="N1574" t="s">
        <v>10519</v>
      </c>
    </row>
    <row r="1575" spans="1:14" x14ac:dyDescent="0.2">
      <c r="A1575" t="s">
        <v>10520</v>
      </c>
      <c r="B1575" t="s">
        <v>10520</v>
      </c>
      <c r="C1575" t="s">
        <v>6741</v>
      </c>
      <c r="D1575" t="s">
        <v>6741</v>
      </c>
      <c r="E1575">
        <v>128</v>
      </c>
      <c r="F1575">
        <v>135</v>
      </c>
      <c r="G1575">
        <v>8</v>
      </c>
      <c r="H1575">
        <v>2</v>
      </c>
      <c r="J1575" t="s">
        <v>10089</v>
      </c>
      <c r="K1575" t="s">
        <v>10090</v>
      </c>
      <c r="L1575" t="s">
        <v>10091</v>
      </c>
      <c r="M1575" t="s">
        <v>10092</v>
      </c>
      <c r="N1575" t="s">
        <v>10093</v>
      </c>
    </row>
    <row r="1576" spans="1:14" x14ac:dyDescent="0.2">
      <c r="A1576" t="s">
        <v>10521</v>
      </c>
      <c r="B1576" t="s">
        <v>10521</v>
      </c>
      <c r="C1576" t="s">
        <v>6741</v>
      </c>
      <c r="D1576" t="s">
        <v>6809</v>
      </c>
      <c r="E1576">
        <v>20</v>
      </c>
      <c r="F1576">
        <v>31</v>
      </c>
      <c r="G1576">
        <v>12</v>
      </c>
      <c r="H1576">
        <v>3</v>
      </c>
      <c r="J1576" t="s">
        <v>9704</v>
      </c>
      <c r="K1576" t="s">
        <v>9705</v>
      </c>
      <c r="L1576" t="s">
        <v>9706</v>
      </c>
      <c r="M1576" t="s">
        <v>9707</v>
      </c>
      <c r="N1576" t="s">
        <v>9708</v>
      </c>
    </row>
    <row r="1577" spans="1:14" x14ac:dyDescent="0.2">
      <c r="A1577" t="s">
        <v>10522</v>
      </c>
      <c r="B1577" t="s">
        <v>10522</v>
      </c>
      <c r="C1577" t="s">
        <v>6741</v>
      </c>
      <c r="D1577" t="s">
        <v>6741</v>
      </c>
      <c r="E1577">
        <v>128</v>
      </c>
      <c r="F1577">
        <v>135</v>
      </c>
      <c r="G1577">
        <v>8</v>
      </c>
      <c r="H1577">
        <v>2</v>
      </c>
      <c r="J1577" t="s">
        <v>7233</v>
      </c>
      <c r="K1577" t="s">
        <v>7234</v>
      </c>
      <c r="L1577" t="s">
        <v>7235</v>
      </c>
      <c r="M1577" t="s">
        <v>7236</v>
      </c>
      <c r="N1577" t="s">
        <v>7237</v>
      </c>
    </row>
    <row r="1578" spans="1:14" x14ac:dyDescent="0.2">
      <c r="A1578" t="s">
        <v>10523</v>
      </c>
      <c r="B1578" t="s">
        <v>10523</v>
      </c>
      <c r="C1578" t="s">
        <v>6741</v>
      </c>
      <c r="D1578" t="s">
        <v>6932</v>
      </c>
      <c r="E1578">
        <v>17</v>
      </c>
      <c r="F1578">
        <v>28</v>
      </c>
      <c r="G1578">
        <v>12</v>
      </c>
      <c r="H1578">
        <v>3</v>
      </c>
      <c r="J1578" t="s">
        <v>10524</v>
      </c>
      <c r="K1578" t="s">
        <v>10525</v>
      </c>
      <c r="L1578" t="s">
        <v>10526</v>
      </c>
      <c r="M1578" t="s">
        <v>10527</v>
      </c>
      <c r="N1578" t="s">
        <v>10528</v>
      </c>
    </row>
    <row r="1579" spans="1:14" x14ac:dyDescent="0.2">
      <c r="A1579" t="s">
        <v>10522</v>
      </c>
      <c r="B1579" t="s">
        <v>10529</v>
      </c>
      <c r="C1579" t="s">
        <v>6741</v>
      </c>
      <c r="D1579" t="s">
        <v>6741</v>
      </c>
      <c r="E1579">
        <v>128</v>
      </c>
      <c r="F1579">
        <v>135</v>
      </c>
      <c r="G1579">
        <v>8</v>
      </c>
      <c r="H1579">
        <v>2</v>
      </c>
      <c r="I1579" t="s">
        <v>7813</v>
      </c>
      <c r="J1579" t="s">
        <v>7233</v>
      </c>
      <c r="K1579" t="s">
        <v>7234</v>
      </c>
      <c r="L1579" t="s">
        <v>7235</v>
      </c>
      <c r="M1579" t="s">
        <v>7236</v>
      </c>
      <c r="N1579" t="s">
        <v>7237</v>
      </c>
    </row>
    <row r="1580" spans="1:14" x14ac:dyDescent="0.2">
      <c r="A1580" t="s">
        <v>10523</v>
      </c>
      <c r="B1580" t="s">
        <v>10530</v>
      </c>
      <c r="C1580" t="s">
        <v>6741</v>
      </c>
      <c r="D1580" t="s">
        <v>6932</v>
      </c>
      <c r="E1580">
        <v>17</v>
      </c>
      <c r="F1580">
        <v>28</v>
      </c>
      <c r="G1580">
        <v>12</v>
      </c>
      <c r="H1580">
        <v>3</v>
      </c>
      <c r="I1580" t="s">
        <v>7813</v>
      </c>
      <c r="J1580" t="s">
        <v>10524</v>
      </c>
      <c r="K1580" t="s">
        <v>10525</v>
      </c>
      <c r="L1580" t="s">
        <v>10526</v>
      </c>
      <c r="M1580" t="s">
        <v>10527</v>
      </c>
      <c r="N1580" t="s">
        <v>10528</v>
      </c>
    </row>
    <row r="1581" spans="1:14" x14ac:dyDescent="0.2">
      <c r="A1581" t="s">
        <v>10531</v>
      </c>
      <c r="B1581" t="s">
        <v>10531</v>
      </c>
      <c r="C1581" t="s">
        <v>6761</v>
      </c>
      <c r="D1581" t="s">
        <v>6876</v>
      </c>
      <c r="E1581">
        <v>126</v>
      </c>
      <c r="F1581">
        <v>133</v>
      </c>
      <c r="G1581">
        <v>8</v>
      </c>
      <c r="H1581">
        <v>2</v>
      </c>
      <c r="J1581" t="s">
        <v>10532</v>
      </c>
      <c r="K1581" t="s">
        <v>10533</v>
      </c>
      <c r="L1581" t="s">
        <v>10534</v>
      </c>
      <c r="M1581" t="s">
        <v>10535</v>
      </c>
      <c r="N1581" t="s">
        <v>10536</v>
      </c>
    </row>
    <row r="1582" spans="1:14" x14ac:dyDescent="0.2">
      <c r="A1582" t="s">
        <v>10537</v>
      </c>
      <c r="B1582" t="s">
        <v>10537</v>
      </c>
      <c r="C1582" t="s">
        <v>6761</v>
      </c>
      <c r="D1582" t="s">
        <v>6820</v>
      </c>
      <c r="E1582">
        <v>444</v>
      </c>
      <c r="F1582">
        <v>456</v>
      </c>
      <c r="G1582">
        <v>13</v>
      </c>
      <c r="H1582">
        <v>3</v>
      </c>
      <c r="J1582" t="s">
        <v>10538</v>
      </c>
      <c r="K1582" t="s">
        <v>10539</v>
      </c>
      <c r="L1582" t="s">
        <v>10540</v>
      </c>
      <c r="M1582" t="s">
        <v>10541</v>
      </c>
      <c r="N1582" t="s">
        <v>10542</v>
      </c>
    </row>
    <row r="1583" spans="1:14" x14ac:dyDescent="0.2">
      <c r="A1583" t="s">
        <v>10543</v>
      </c>
      <c r="B1583" t="s">
        <v>10543</v>
      </c>
      <c r="C1583" t="s">
        <v>6741</v>
      </c>
      <c r="D1583" t="s">
        <v>6761</v>
      </c>
      <c r="E1583">
        <v>373</v>
      </c>
      <c r="F1583">
        <v>382</v>
      </c>
      <c r="G1583">
        <v>10</v>
      </c>
      <c r="H1583" t="s">
        <v>6990</v>
      </c>
      <c r="J1583" t="s">
        <v>10544</v>
      </c>
      <c r="K1583" t="s">
        <v>10545</v>
      </c>
      <c r="L1583" t="s">
        <v>10546</v>
      </c>
      <c r="M1583" t="s">
        <v>10547</v>
      </c>
      <c r="N1583" t="s">
        <v>10548</v>
      </c>
    </row>
    <row r="1584" spans="1:14" x14ac:dyDescent="0.2">
      <c r="A1584" t="s">
        <v>10549</v>
      </c>
      <c r="B1584" t="s">
        <v>10549</v>
      </c>
      <c r="C1584" t="s">
        <v>6741</v>
      </c>
      <c r="D1584" t="s">
        <v>6742</v>
      </c>
      <c r="E1584">
        <v>1509</v>
      </c>
      <c r="F1584">
        <v>1518</v>
      </c>
      <c r="G1584">
        <v>10</v>
      </c>
      <c r="H1584">
        <v>3</v>
      </c>
      <c r="J1584" t="s">
        <v>8811</v>
      </c>
      <c r="K1584" t="s">
        <v>8812</v>
      </c>
      <c r="L1584" t="s">
        <v>8813</v>
      </c>
      <c r="M1584" t="s">
        <v>8814</v>
      </c>
      <c r="N1584" t="s">
        <v>8815</v>
      </c>
    </row>
    <row r="1585" spans="1:14" x14ac:dyDescent="0.2">
      <c r="A1585" t="s">
        <v>10550</v>
      </c>
      <c r="B1585" t="s">
        <v>10550</v>
      </c>
      <c r="C1585" t="s">
        <v>6741</v>
      </c>
      <c r="D1585" t="s">
        <v>6855</v>
      </c>
      <c r="E1585">
        <v>441</v>
      </c>
      <c r="F1585">
        <v>449</v>
      </c>
      <c r="G1585">
        <v>9</v>
      </c>
      <c r="H1585">
        <v>3</v>
      </c>
      <c r="J1585" t="s">
        <v>6936</v>
      </c>
      <c r="K1585" t="s">
        <v>6937</v>
      </c>
      <c r="L1585" t="s">
        <v>6938</v>
      </c>
      <c r="M1585" t="s">
        <v>6939</v>
      </c>
      <c r="N1585" t="s">
        <v>6940</v>
      </c>
    </row>
    <row r="1586" spans="1:14" x14ac:dyDescent="0.2">
      <c r="A1586" t="s">
        <v>10551</v>
      </c>
      <c r="B1586" t="s">
        <v>10551</v>
      </c>
      <c r="C1586" t="s">
        <v>6761</v>
      </c>
      <c r="D1586" t="s">
        <v>6855</v>
      </c>
      <c r="E1586">
        <v>22</v>
      </c>
      <c r="F1586">
        <v>29</v>
      </c>
      <c r="G1586">
        <v>8</v>
      </c>
      <c r="H1586">
        <v>2</v>
      </c>
      <c r="J1586" t="s">
        <v>10552</v>
      </c>
      <c r="K1586" t="s">
        <v>10553</v>
      </c>
      <c r="L1586" t="s">
        <v>10554</v>
      </c>
      <c r="M1586" t="s">
        <v>10555</v>
      </c>
      <c r="N1586" t="s">
        <v>10556</v>
      </c>
    </row>
    <row r="1587" spans="1:14" x14ac:dyDescent="0.2">
      <c r="A1587" t="s">
        <v>10557</v>
      </c>
      <c r="B1587" t="s">
        <v>10557</v>
      </c>
      <c r="C1587" t="s">
        <v>6741</v>
      </c>
      <c r="D1587" t="s">
        <v>6932</v>
      </c>
      <c r="E1587">
        <v>125</v>
      </c>
      <c r="F1587">
        <v>132</v>
      </c>
      <c r="G1587">
        <v>8</v>
      </c>
      <c r="H1587">
        <v>2</v>
      </c>
      <c r="J1587" t="s">
        <v>10558</v>
      </c>
      <c r="K1587" t="s">
        <v>10559</v>
      </c>
      <c r="L1587" t="s">
        <v>10560</v>
      </c>
      <c r="M1587" t="s">
        <v>10561</v>
      </c>
      <c r="N1587" t="s">
        <v>10562</v>
      </c>
    </row>
    <row r="1588" spans="1:14" x14ac:dyDescent="0.2">
      <c r="A1588" t="s">
        <v>10557</v>
      </c>
      <c r="B1588" t="s">
        <v>10563</v>
      </c>
      <c r="C1588" t="s">
        <v>6741</v>
      </c>
      <c r="D1588" t="s">
        <v>6932</v>
      </c>
      <c r="E1588">
        <v>125</v>
      </c>
      <c r="F1588">
        <v>132</v>
      </c>
      <c r="G1588">
        <v>8</v>
      </c>
      <c r="H1588">
        <v>2</v>
      </c>
      <c r="I1588" t="s">
        <v>6897</v>
      </c>
      <c r="J1588" t="s">
        <v>10558</v>
      </c>
      <c r="K1588" t="s">
        <v>10559</v>
      </c>
      <c r="L1588" t="s">
        <v>10560</v>
      </c>
      <c r="M1588" t="s">
        <v>10561</v>
      </c>
      <c r="N1588" t="s">
        <v>10562</v>
      </c>
    </row>
    <row r="1589" spans="1:14" x14ac:dyDescent="0.2">
      <c r="A1589" t="s">
        <v>10564</v>
      </c>
      <c r="B1589" t="s">
        <v>10564</v>
      </c>
      <c r="C1589" t="s">
        <v>6761</v>
      </c>
      <c r="D1589" t="s">
        <v>6757</v>
      </c>
      <c r="E1589">
        <v>231</v>
      </c>
      <c r="F1589">
        <v>238</v>
      </c>
      <c r="G1589">
        <v>8</v>
      </c>
      <c r="H1589">
        <v>2</v>
      </c>
      <c r="J1589" t="s">
        <v>6906</v>
      </c>
      <c r="K1589" t="s">
        <v>6907</v>
      </c>
      <c r="L1589" t="s">
        <v>6908</v>
      </c>
      <c r="M1589" t="s">
        <v>6909</v>
      </c>
      <c r="N1589" t="s">
        <v>6910</v>
      </c>
    </row>
    <row r="1590" spans="1:14" x14ac:dyDescent="0.2">
      <c r="A1590" t="s">
        <v>10565</v>
      </c>
      <c r="B1590" t="s">
        <v>10565</v>
      </c>
      <c r="C1590" t="s">
        <v>6761</v>
      </c>
      <c r="D1590" t="s">
        <v>6809</v>
      </c>
      <c r="E1590">
        <v>468</v>
      </c>
      <c r="F1590">
        <v>476</v>
      </c>
      <c r="G1590">
        <v>9</v>
      </c>
      <c r="H1590">
        <v>2</v>
      </c>
      <c r="J1590" t="s">
        <v>10538</v>
      </c>
      <c r="K1590" t="s">
        <v>10539</v>
      </c>
      <c r="L1590" t="s">
        <v>10540</v>
      </c>
      <c r="M1590" t="s">
        <v>10541</v>
      </c>
      <c r="N1590" t="s">
        <v>10542</v>
      </c>
    </row>
    <row r="1591" spans="1:14" x14ac:dyDescent="0.2">
      <c r="A1591" t="s">
        <v>10566</v>
      </c>
      <c r="B1591" t="s">
        <v>10566</v>
      </c>
      <c r="C1591" t="s">
        <v>6761</v>
      </c>
      <c r="D1591" t="s">
        <v>6835</v>
      </c>
      <c r="E1591">
        <v>242</v>
      </c>
      <c r="F1591">
        <v>252</v>
      </c>
      <c r="G1591">
        <v>11</v>
      </c>
      <c r="H1591">
        <v>2</v>
      </c>
      <c r="J1591" t="s">
        <v>8070</v>
      </c>
      <c r="K1591" t="s">
        <v>6377</v>
      </c>
      <c r="L1591" t="s">
        <v>6376</v>
      </c>
      <c r="M1591" t="s">
        <v>8071</v>
      </c>
      <c r="N1591" t="s">
        <v>8072</v>
      </c>
    </row>
    <row r="1592" spans="1:14" x14ac:dyDescent="0.2">
      <c r="A1592" t="s">
        <v>10567</v>
      </c>
      <c r="B1592" t="s">
        <v>10567</v>
      </c>
      <c r="C1592" t="s">
        <v>6761</v>
      </c>
      <c r="D1592" t="s">
        <v>6876</v>
      </c>
      <c r="E1592">
        <v>169</v>
      </c>
      <c r="F1592">
        <v>177</v>
      </c>
      <c r="G1592">
        <v>9</v>
      </c>
      <c r="H1592">
        <v>2</v>
      </c>
      <c r="J1592" t="s">
        <v>10483</v>
      </c>
      <c r="K1592" t="s">
        <v>10484</v>
      </c>
      <c r="L1592" t="s">
        <v>10485</v>
      </c>
      <c r="M1592" t="s">
        <v>10486</v>
      </c>
      <c r="N1592" t="s">
        <v>10487</v>
      </c>
    </row>
    <row r="1593" spans="1:14" x14ac:dyDescent="0.2">
      <c r="A1593" t="s">
        <v>10568</v>
      </c>
      <c r="B1593" t="s">
        <v>10568</v>
      </c>
      <c r="C1593" t="s">
        <v>6741</v>
      </c>
      <c r="D1593" t="s">
        <v>6741</v>
      </c>
      <c r="E1593">
        <v>198</v>
      </c>
      <c r="F1593">
        <v>221</v>
      </c>
      <c r="G1593">
        <v>24</v>
      </c>
      <c r="H1593">
        <v>4</v>
      </c>
      <c r="J1593" t="s">
        <v>92</v>
      </c>
      <c r="K1593" t="s">
        <v>93</v>
      </c>
      <c r="L1593" t="s">
        <v>94</v>
      </c>
      <c r="M1593" t="s">
        <v>95</v>
      </c>
      <c r="N1593" t="s">
        <v>96</v>
      </c>
    </row>
    <row r="1594" spans="1:14" x14ac:dyDescent="0.2">
      <c r="A1594" t="s">
        <v>10569</v>
      </c>
      <c r="B1594" t="s">
        <v>10569</v>
      </c>
      <c r="C1594" t="s">
        <v>6761</v>
      </c>
      <c r="D1594" t="s">
        <v>6876</v>
      </c>
      <c r="E1594">
        <v>1721</v>
      </c>
      <c r="F1594">
        <v>1742</v>
      </c>
      <c r="G1594">
        <v>22</v>
      </c>
      <c r="H1594">
        <v>5</v>
      </c>
      <c r="J1594" t="s">
        <v>10570</v>
      </c>
      <c r="K1594" t="s">
        <v>10571</v>
      </c>
      <c r="L1594" t="s">
        <v>10572</v>
      </c>
      <c r="M1594" t="s">
        <v>10573</v>
      </c>
      <c r="N1594" t="s">
        <v>10574</v>
      </c>
    </row>
    <row r="1595" spans="1:14" x14ac:dyDescent="0.2">
      <c r="A1595" t="s">
        <v>10575</v>
      </c>
      <c r="B1595" t="s">
        <v>10576</v>
      </c>
      <c r="C1595" t="s">
        <v>6741</v>
      </c>
      <c r="D1595" t="s">
        <v>6761</v>
      </c>
      <c r="E1595">
        <v>385</v>
      </c>
      <c r="F1595">
        <v>393</v>
      </c>
      <c r="G1595">
        <v>9</v>
      </c>
      <c r="H1595">
        <v>3</v>
      </c>
      <c r="I1595" t="s">
        <v>7178</v>
      </c>
      <c r="J1595" t="s">
        <v>9276</v>
      </c>
      <c r="K1595" t="s">
        <v>9277</v>
      </c>
      <c r="L1595" t="s">
        <v>9278</v>
      </c>
      <c r="M1595" t="s">
        <v>9279</v>
      </c>
      <c r="N1595" t="s">
        <v>9280</v>
      </c>
    </row>
    <row r="1596" spans="1:14" x14ac:dyDescent="0.2">
      <c r="A1596" t="s">
        <v>10577</v>
      </c>
      <c r="B1596" t="s">
        <v>10577</v>
      </c>
      <c r="C1596" t="s">
        <v>6741</v>
      </c>
      <c r="D1596" t="s">
        <v>6876</v>
      </c>
      <c r="E1596">
        <v>59</v>
      </c>
      <c r="F1596">
        <v>65</v>
      </c>
      <c r="G1596">
        <v>7</v>
      </c>
      <c r="H1596">
        <v>2</v>
      </c>
      <c r="J1596" t="s">
        <v>10578</v>
      </c>
      <c r="K1596" t="s">
        <v>10579</v>
      </c>
      <c r="L1596" t="s">
        <v>10580</v>
      </c>
      <c r="M1596" t="s">
        <v>10581</v>
      </c>
      <c r="N1596" t="s">
        <v>10582</v>
      </c>
    </row>
    <row r="1597" spans="1:14" x14ac:dyDescent="0.2">
      <c r="A1597" t="s">
        <v>10583</v>
      </c>
      <c r="B1597" t="s">
        <v>10583</v>
      </c>
      <c r="C1597" t="s">
        <v>6741</v>
      </c>
      <c r="D1597" t="s">
        <v>6742</v>
      </c>
      <c r="E1597">
        <v>80</v>
      </c>
      <c r="F1597">
        <v>94</v>
      </c>
      <c r="G1597">
        <v>15</v>
      </c>
      <c r="H1597">
        <v>3</v>
      </c>
      <c r="J1597" t="s">
        <v>7751</v>
      </c>
      <c r="K1597" t="s">
        <v>7752</v>
      </c>
      <c r="L1597" t="s">
        <v>7753</v>
      </c>
      <c r="M1597" t="s">
        <v>7754</v>
      </c>
      <c r="N1597" t="s">
        <v>7755</v>
      </c>
    </row>
    <row r="1598" spans="1:14" x14ac:dyDescent="0.2">
      <c r="A1598" t="s">
        <v>10584</v>
      </c>
      <c r="B1598" t="s">
        <v>10584</v>
      </c>
      <c r="C1598" t="s">
        <v>6741</v>
      </c>
      <c r="D1598" t="s">
        <v>6835</v>
      </c>
      <c r="E1598">
        <v>80</v>
      </c>
      <c r="F1598">
        <v>117</v>
      </c>
      <c r="G1598">
        <v>38</v>
      </c>
      <c r="H1598" t="s">
        <v>6765</v>
      </c>
      <c r="J1598" t="s">
        <v>7751</v>
      </c>
      <c r="K1598" t="s">
        <v>7752</v>
      </c>
      <c r="L1598" t="s">
        <v>7753</v>
      </c>
      <c r="M1598" t="s">
        <v>7754</v>
      </c>
      <c r="N1598" t="s">
        <v>7755</v>
      </c>
    </row>
    <row r="1599" spans="1:14" x14ac:dyDescent="0.2">
      <c r="A1599" t="s">
        <v>10585</v>
      </c>
      <c r="B1599" t="s">
        <v>10585</v>
      </c>
      <c r="C1599" t="s">
        <v>6741</v>
      </c>
      <c r="D1599" t="s">
        <v>6840</v>
      </c>
      <c r="E1599">
        <v>35</v>
      </c>
      <c r="F1599">
        <v>43</v>
      </c>
      <c r="G1599">
        <v>9</v>
      </c>
      <c r="H1599">
        <v>2</v>
      </c>
      <c r="J1599" t="s">
        <v>9009</v>
      </c>
      <c r="K1599" t="s">
        <v>9010</v>
      </c>
      <c r="L1599" t="s">
        <v>9011</v>
      </c>
      <c r="M1599" t="s">
        <v>9012</v>
      </c>
      <c r="N1599" t="s">
        <v>9013</v>
      </c>
    </row>
    <row r="1600" spans="1:14" x14ac:dyDescent="0.2">
      <c r="A1600" t="s">
        <v>10586</v>
      </c>
      <c r="B1600" t="s">
        <v>10587</v>
      </c>
      <c r="C1600" t="s">
        <v>6741</v>
      </c>
      <c r="D1600" t="s">
        <v>6762</v>
      </c>
      <c r="E1600">
        <v>51</v>
      </c>
      <c r="F1600">
        <v>60</v>
      </c>
      <c r="G1600">
        <v>10</v>
      </c>
      <c r="H1600">
        <v>2</v>
      </c>
      <c r="I1600" t="s">
        <v>7265</v>
      </c>
      <c r="J1600" t="s">
        <v>6906</v>
      </c>
      <c r="K1600" t="s">
        <v>6907</v>
      </c>
      <c r="L1600" t="s">
        <v>6908</v>
      </c>
      <c r="M1600" t="s">
        <v>6909</v>
      </c>
      <c r="N1600" t="s">
        <v>6910</v>
      </c>
    </row>
    <row r="1601" spans="1:14" x14ac:dyDescent="0.2">
      <c r="A1601" t="s">
        <v>10588</v>
      </c>
      <c r="B1601" t="s">
        <v>10588</v>
      </c>
      <c r="C1601" t="s">
        <v>6761</v>
      </c>
      <c r="D1601" t="s">
        <v>6932</v>
      </c>
      <c r="E1601">
        <v>63</v>
      </c>
      <c r="F1601">
        <v>90</v>
      </c>
      <c r="G1601">
        <v>28</v>
      </c>
      <c r="H1601">
        <v>3</v>
      </c>
      <c r="J1601" t="s">
        <v>7462</v>
      </c>
      <c r="K1601" t="s">
        <v>7463</v>
      </c>
      <c r="L1601" t="s">
        <v>7464</v>
      </c>
      <c r="M1601" t="s">
        <v>7465</v>
      </c>
      <c r="N1601" t="s">
        <v>7466</v>
      </c>
    </row>
    <row r="1602" spans="1:14" x14ac:dyDescent="0.2">
      <c r="A1602" t="s">
        <v>10589</v>
      </c>
      <c r="B1602" t="s">
        <v>10589</v>
      </c>
      <c r="C1602" t="s">
        <v>6741</v>
      </c>
      <c r="D1602" t="s">
        <v>6757</v>
      </c>
      <c r="E1602">
        <v>998</v>
      </c>
      <c r="F1602">
        <v>1036</v>
      </c>
      <c r="G1602">
        <v>39</v>
      </c>
      <c r="H1602">
        <v>4</v>
      </c>
      <c r="J1602" t="s">
        <v>135</v>
      </c>
      <c r="K1602" t="s">
        <v>136</v>
      </c>
      <c r="L1602" t="s">
        <v>137</v>
      </c>
      <c r="M1602" t="s">
        <v>138</v>
      </c>
      <c r="N1602" t="s">
        <v>139</v>
      </c>
    </row>
    <row r="1603" spans="1:14" x14ac:dyDescent="0.2">
      <c r="A1603" t="s">
        <v>10590</v>
      </c>
      <c r="B1603" t="s">
        <v>6341</v>
      </c>
      <c r="C1603" t="s">
        <v>6741</v>
      </c>
      <c r="D1603" t="s">
        <v>6899</v>
      </c>
      <c r="E1603">
        <v>998</v>
      </c>
      <c r="F1603">
        <v>1021</v>
      </c>
      <c r="G1603">
        <v>24</v>
      </c>
      <c r="H1603">
        <v>4</v>
      </c>
      <c r="I1603" t="s">
        <v>7662</v>
      </c>
      <c r="J1603" t="s">
        <v>135</v>
      </c>
      <c r="K1603" t="s">
        <v>136</v>
      </c>
      <c r="L1603" t="s">
        <v>137</v>
      </c>
      <c r="M1603" t="s">
        <v>138</v>
      </c>
      <c r="N1603" t="s">
        <v>139</v>
      </c>
    </row>
    <row r="1604" spans="1:14" x14ac:dyDescent="0.2">
      <c r="A1604" t="s">
        <v>10591</v>
      </c>
      <c r="B1604" t="s">
        <v>10591</v>
      </c>
      <c r="C1604" t="s">
        <v>6761</v>
      </c>
      <c r="D1604" t="s">
        <v>6750</v>
      </c>
      <c r="E1604">
        <v>310</v>
      </c>
      <c r="F1604">
        <v>327</v>
      </c>
      <c r="G1604">
        <v>18</v>
      </c>
      <c r="H1604">
        <v>3</v>
      </c>
      <c r="J1604" t="s">
        <v>10592</v>
      </c>
      <c r="K1604" t="s">
        <v>10593</v>
      </c>
      <c r="L1604" t="s">
        <v>10594</v>
      </c>
      <c r="M1604" t="s">
        <v>10595</v>
      </c>
      <c r="N1604" t="s">
        <v>10596</v>
      </c>
    </row>
    <row r="1605" spans="1:14" x14ac:dyDescent="0.2">
      <c r="A1605" t="s">
        <v>10597</v>
      </c>
      <c r="B1605" t="s">
        <v>10597</v>
      </c>
      <c r="C1605" t="s">
        <v>6761</v>
      </c>
      <c r="D1605" t="s">
        <v>6876</v>
      </c>
      <c r="E1605">
        <v>300</v>
      </c>
      <c r="F1605">
        <v>329</v>
      </c>
      <c r="G1605">
        <v>30</v>
      </c>
      <c r="H1605" t="s">
        <v>6758</v>
      </c>
      <c r="J1605" t="s">
        <v>8784</v>
      </c>
      <c r="K1605" t="s">
        <v>6313</v>
      </c>
      <c r="L1605" t="s">
        <v>6312</v>
      </c>
      <c r="M1605" t="s">
        <v>8785</v>
      </c>
      <c r="N1605" t="s">
        <v>8786</v>
      </c>
    </row>
    <row r="1606" spans="1:14" x14ac:dyDescent="0.2">
      <c r="A1606" t="s">
        <v>10598</v>
      </c>
      <c r="B1606" t="s">
        <v>10598</v>
      </c>
      <c r="C1606" t="s">
        <v>6761</v>
      </c>
      <c r="D1606" t="s">
        <v>6750</v>
      </c>
      <c r="E1606">
        <v>481</v>
      </c>
      <c r="F1606">
        <v>496</v>
      </c>
      <c r="G1606">
        <v>16</v>
      </c>
      <c r="H1606">
        <v>3</v>
      </c>
      <c r="J1606" t="s">
        <v>100</v>
      </c>
      <c r="K1606" t="s">
        <v>101</v>
      </c>
      <c r="L1606" t="s">
        <v>102</v>
      </c>
      <c r="M1606" t="s">
        <v>103</v>
      </c>
      <c r="N1606" t="s">
        <v>104</v>
      </c>
    </row>
    <row r="1607" spans="1:14" x14ac:dyDescent="0.2">
      <c r="A1607" t="s">
        <v>10599</v>
      </c>
      <c r="B1607" t="s">
        <v>10599</v>
      </c>
      <c r="C1607" t="s">
        <v>6761</v>
      </c>
      <c r="D1607" t="s">
        <v>6762</v>
      </c>
      <c r="E1607">
        <v>481</v>
      </c>
      <c r="F1607">
        <v>516</v>
      </c>
      <c r="G1607">
        <v>36</v>
      </c>
      <c r="H1607">
        <v>6</v>
      </c>
      <c r="J1607" t="s">
        <v>100</v>
      </c>
      <c r="K1607" t="s">
        <v>101</v>
      </c>
      <c r="L1607" t="s">
        <v>102</v>
      </c>
      <c r="M1607" t="s">
        <v>103</v>
      </c>
      <c r="N1607" t="s">
        <v>104</v>
      </c>
    </row>
    <row r="1608" spans="1:14" x14ac:dyDescent="0.2">
      <c r="A1608" t="s">
        <v>10600</v>
      </c>
      <c r="B1608" t="s">
        <v>10600</v>
      </c>
      <c r="C1608" t="s">
        <v>6761</v>
      </c>
      <c r="D1608" t="s">
        <v>6762</v>
      </c>
      <c r="E1608">
        <v>410</v>
      </c>
      <c r="F1608">
        <v>432</v>
      </c>
      <c r="G1608">
        <v>23</v>
      </c>
      <c r="H1608">
        <v>5</v>
      </c>
      <c r="J1608" t="s">
        <v>10601</v>
      </c>
      <c r="K1608" t="s">
        <v>10602</v>
      </c>
      <c r="L1608" t="s">
        <v>10603</v>
      </c>
      <c r="M1608" t="s">
        <v>10604</v>
      </c>
      <c r="N1608" t="s">
        <v>10605</v>
      </c>
    </row>
    <row r="1609" spans="1:14" x14ac:dyDescent="0.2">
      <c r="A1609" t="s">
        <v>10606</v>
      </c>
      <c r="B1609" t="s">
        <v>10606</v>
      </c>
      <c r="C1609" t="s">
        <v>6741</v>
      </c>
      <c r="D1609" t="s">
        <v>6932</v>
      </c>
      <c r="E1609">
        <v>178</v>
      </c>
      <c r="F1609">
        <v>193</v>
      </c>
      <c r="G1609">
        <v>16</v>
      </c>
      <c r="H1609">
        <v>3</v>
      </c>
      <c r="J1609" t="s">
        <v>9108</v>
      </c>
      <c r="K1609" t="s">
        <v>9109</v>
      </c>
      <c r="L1609" t="s">
        <v>9110</v>
      </c>
      <c r="M1609" t="s">
        <v>9111</v>
      </c>
      <c r="N1609" t="s">
        <v>9112</v>
      </c>
    </row>
    <row r="1610" spans="1:14" x14ac:dyDescent="0.2">
      <c r="A1610" t="s">
        <v>10607</v>
      </c>
      <c r="B1610" t="s">
        <v>10607</v>
      </c>
      <c r="C1610" t="s">
        <v>6761</v>
      </c>
      <c r="D1610" t="s">
        <v>6762</v>
      </c>
      <c r="E1610">
        <v>156</v>
      </c>
      <c r="F1610">
        <v>163</v>
      </c>
      <c r="G1610">
        <v>8</v>
      </c>
      <c r="H1610">
        <v>2</v>
      </c>
      <c r="J1610" t="s">
        <v>10608</v>
      </c>
      <c r="K1610" t="s">
        <v>10609</v>
      </c>
      <c r="L1610" t="s">
        <v>10610</v>
      </c>
      <c r="M1610" t="s">
        <v>10611</v>
      </c>
      <c r="N1610" t="s">
        <v>10612</v>
      </c>
    </row>
    <row r="1611" spans="1:14" x14ac:dyDescent="0.2">
      <c r="A1611" t="s">
        <v>10613</v>
      </c>
      <c r="B1611" t="s">
        <v>10613</v>
      </c>
      <c r="C1611" t="s">
        <v>6761</v>
      </c>
      <c r="D1611" t="s">
        <v>6788</v>
      </c>
      <c r="E1611">
        <v>133</v>
      </c>
      <c r="F1611">
        <v>147</v>
      </c>
      <c r="G1611">
        <v>15</v>
      </c>
      <c r="H1611">
        <v>3</v>
      </c>
      <c r="J1611" t="s">
        <v>8580</v>
      </c>
      <c r="K1611" t="s">
        <v>8581</v>
      </c>
      <c r="L1611" t="s">
        <v>8582</v>
      </c>
      <c r="M1611" t="s">
        <v>8583</v>
      </c>
      <c r="N1611" t="s">
        <v>8584</v>
      </c>
    </row>
    <row r="1612" spans="1:14" x14ac:dyDescent="0.2">
      <c r="A1612" t="s">
        <v>10613</v>
      </c>
      <c r="B1612" t="s">
        <v>10614</v>
      </c>
      <c r="C1612" t="s">
        <v>6761</v>
      </c>
      <c r="D1612" t="s">
        <v>6788</v>
      </c>
      <c r="E1612">
        <v>133</v>
      </c>
      <c r="F1612">
        <v>147</v>
      </c>
      <c r="G1612">
        <v>15</v>
      </c>
      <c r="H1612">
        <v>3</v>
      </c>
      <c r="I1612" t="s">
        <v>7069</v>
      </c>
      <c r="J1612" t="s">
        <v>8580</v>
      </c>
      <c r="K1612" t="s">
        <v>8581</v>
      </c>
      <c r="L1612" t="s">
        <v>8582</v>
      </c>
      <c r="M1612" t="s">
        <v>8583</v>
      </c>
      <c r="N1612" t="s">
        <v>8584</v>
      </c>
    </row>
    <row r="1613" spans="1:14" x14ac:dyDescent="0.2">
      <c r="A1613" t="s">
        <v>10615</v>
      </c>
      <c r="B1613" t="s">
        <v>10615</v>
      </c>
      <c r="C1613" t="s">
        <v>6741</v>
      </c>
      <c r="D1613" t="s">
        <v>6905</v>
      </c>
      <c r="E1613">
        <v>25</v>
      </c>
      <c r="F1613">
        <v>40</v>
      </c>
      <c r="G1613">
        <v>16</v>
      </c>
      <c r="H1613">
        <v>4</v>
      </c>
      <c r="J1613" t="s">
        <v>10616</v>
      </c>
      <c r="K1613" t="s">
        <v>10617</v>
      </c>
      <c r="L1613" t="s">
        <v>10618</v>
      </c>
      <c r="M1613" t="s">
        <v>10619</v>
      </c>
      <c r="N1613" t="s">
        <v>10620</v>
      </c>
    </row>
    <row r="1614" spans="1:14" x14ac:dyDescent="0.2">
      <c r="A1614" t="s">
        <v>10621</v>
      </c>
      <c r="B1614" t="s">
        <v>10621</v>
      </c>
      <c r="C1614" t="s">
        <v>6741</v>
      </c>
      <c r="D1614" t="s">
        <v>6835</v>
      </c>
      <c r="E1614">
        <v>351</v>
      </c>
      <c r="F1614">
        <v>358</v>
      </c>
      <c r="G1614">
        <v>8</v>
      </c>
      <c r="H1614">
        <v>2</v>
      </c>
      <c r="J1614" t="s">
        <v>7091</v>
      </c>
      <c r="K1614" t="s">
        <v>7092</v>
      </c>
      <c r="L1614" t="s">
        <v>7093</v>
      </c>
      <c r="M1614" t="s">
        <v>7094</v>
      </c>
      <c r="N1614" t="s">
        <v>7095</v>
      </c>
    </row>
    <row r="1615" spans="1:14" x14ac:dyDescent="0.2">
      <c r="A1615" t="s">
        <v>10622</v>
      </c>
      <c r="B1615" t="s">
        <v>10622</v>
      </c>
      <c r="C1615" t="s">
        <v>6761</v>
      </c>
      <c r="D1615" t="s">
        <v>6876</v>
      </c>
      <c r="E1615">
        <v>160</v>
      </c>
      <c r="F1615">
        <v>167</v>
      </c>
      <c r="G1615">
        <v>8</v>
      </c>
      <c r="H1615">
        <v>2</v>
      </c>
      <c r="J1615" t="s">
        <v>10623</v>
      </c>
      <c r="K1615" t="s">
        <v>10624</v>
      </c>
      <c r="L1615" t="s">
        <v>10625</v>
      </c>
      <c r="M1615" t="s">
        <v>10626</v>
      </c>
      <c r="N1615" t="s">
        <v>10627</v>
      </c>
    </row>
    <row r="1616" spans="1:14" x14ac:dyDescent="0.2">
      <c r="A1616" t="s">
        <v>10628</v>
      </c>
      <c r="B1616" t="s">
        <v>10628</v>
      </c>
      <c r="C1616" t="s">
        <v>6741</v>
      </c>
      <c r="D1616" t="s">
        <v>6788</v>
      </c>
      <c r="E1616">
        <v>759</v>
      </c>
      <c r="F1616">
        <v>767</v>
      </c>
      <c r="G1616">
        <v>9</v>
      </c>
      <c r="H1616">
        <v>2</v>
      </c>
      <c r="J1616" t="s">
        <v>6802</v>
      </c>
      <c r="K1616" t="s">
        <v>6803</v>
      </c>
      <c r="L1616" t="s">
        <v>6804</v>
      </c>
      <c r="M1616" t="s">
        <v>6805</v>
      </c>
      <c r="N1616" t="s">
        <v>6806</v>
      </c>
    </row>
    <row r="1617" spans="1:14" x14ac:dyDescent="0.2">
      <c r="A1617" t="s">
        <v>10629</v>
      </c>
      <c r="B1617" t="s">
        <v>10629</v>
      </c>
      <c r="C1617" t="s">
        <v>6741</v>
      </c>
      <c r="D1617" t="s">
        <v>6762</v>
      </c>
      <c r="E1617">
        <v>215</v>
      </c>
      <c r="F1617">
        <v>225</v>
      </c>
      <c r="G1617">
        <v>11</v>
      </c>
      <c r="H1617" t="s">
        <v>6990</v>
      </c>
      <c r="J1617" t="s">
        <v>627</v>
      </c>
      <c r="K1617" t="s">
        <v>628</v>
      </c>
      <c r="L1617" t="s">
        <v>629</v>
      </c>
      <c r="M1617" t="s">
        <v>630</v>
      </c>
      <c r="N1617" t="s">
        <v>631</v>
      </c>
    </row>
    <row r="1618" spans="1:14" x14ac:dyDescent="0.2">
      <c r="A1618" t="s">
        <v>10629</v>
      </c>
      <c r="B1618" t="s">
        <v>10630</v>
      </c>
      <c r="C1618" t="s">
        <v>6741</v>
      </c>
      <c r="D1618" t="s">
        <v>6762</v>
      </c>
      <c r="E1618">
        <v>215</v>
      </c>
      <c r="F1618">
        <v>225</v>
      </c>
      <c r="G1618">
        <v>11</v>
      </c>
      <c r="H1618" t="s">
        <v>6990</v>
      </c>
      <c r="I1618" t="s">
        <v>7813</v>
      </c>
      <c r="J1618" t="s">
        <v>627</v>
      </c>
      <c r="K1618" t="s">
        <v>628</v>
      </c>
      <c r="L1618" t="s">
        <v>629</v>
      </c>
      <c r="M1618" t="s">
        <v>630</v>
      </c>
      <c r="N1618" t="s">
        <v>631</v>
      </c>
    </row>
    <row r="1619" spans="1:14" x14ac:dyDescent="0.2">
      <c r="A1619" t="s">
        <v>10631</v>
      </c>
      <c r="B1619" t="s">
        <v>10631</v>
      </c>
      <c r="C1619" t="s">
        <v>6761</v>
      </c>
      <c r="D1619" t="s">
        <v>6742</v>
      </c>
      <c r="E1619">
        <v>275</v>
      </c>
      <c r="F1619">
        <v>284</v>
      </c>
      <c r="G1619">
        <v>10</v>
      </c>
      <c r="H1619" t="s">
        <v>6990</v>
      </c>
      <c r="J1619" t="s">
        <v>8672</v>
      </c>
      <c r="K1619" t="s">
        <v>8673</v>
      </c>
      <c r="L1619" t="s">
        <v>8674</v>
      </c>
      <c r="M1619" t="s">
        <v>8675</v>
      </c>
      <c r="N1619" t="s">
        <v>8676</v>
      </c>
    </row>
    <row r="1620" spans="1:14" x14ac:dyDescent="0.2">
      <c r="A1620" t="s">
        <v>10632</v>
      </c>
      <c r="B1620" t="s">
        <v>10632</v>
      </c>
      <c r="C1620" t="s">
        <v>6761</v>
      </c>
      <c r="D1620" t="s">
        <v>6932</v>
      </c>
      <c r="E1620">
        <v>310</v>
      </c>
      <c r="F1620">
        <v>324</v>
      </c>
      <c r="G1620">
        <v>15</v>
      </c>
      <c r="H1620">
        <v>4</v>
      </c>
      <c r="J1620" t="s">
        <v>7997</v>
      </c>
      <c r="K1620" t="s">
        <v>7998</v>
      </c>
      <c r="L1620" t="s">
        <v>7999</v>
      </c>
      <c r="M1620" t="s">
        <v>8000</v>
      </c>
      <c r="N1620" t="s">
        <v>8001</v>
      </c>
    </row>
    <row r="1621" spans="1:14" x14ac:dyDescent="0.2">
      <c r="A1621" t="s">
        <v>10633</v>
      </c>
      <c r="B1621" t="s">
        <v>10633</v>
      </c>
      <c r="C1621" t="s">
        <v>6741</v>
      </c>
      <c r="D1621" t="s">
        <v>6876</v>
      </c>
      <c r="E1621">
        <v>307</v>
      </c>
      <c r="F1621">
        <v>318</v>
      </c>
      <c r="G1621">
        <v>12</v>
      </c>
      <c r="H1621">
        <v>3</v>
      </c>
      <c r="J1621" t="s">
        <v>10634</v>
      </c>
      <c r="K1621" t="s">
        <v>10635</v>
      </c>
      <c r="L1621" t="s">
        <v>10636</v>
      </c>
      <c r="M1621" t="s">
        <v>10637</v>
      </c>
      <c r="N1621" t="s">
        <v>10638</v>
      </c>
    </row>
    <row r="1622" spans="1:14" x14ac:dyDescent="0.2">
      <c r="A1622" t="s">
        <v>10639</v>
      </c>
      <c r="B1622" t="s">
        <v>10639</v>
      </c>
      <c r="C1622" t="s">
        <v>6741</v>
      </c>
      <c r="D1622" t="s">
        <v>6855</v>
      </c>
      <c r="E1622">
        <v>307</v>
      </c>
      <c r="F1622">
        <v>320</v>
      </c>
      <c r="G1622">
        <v>14</v>
      </c>
      <c r="H1622" t="s">
        <v>6758</v>
      </c>
      <c r="J1622" t="s">
        <v>10634</v>
      </c>
      <c r="K1622" t="s">
        <v>10635</v>
      </c>
      <c r="L1622" t="s">
        <v>10636</v>
      </c>
      <c r="M1622" t="s">
        <v>10637</v>
      </c>
      <c r="N1622" t="s">
        <v>10638</v>
      </c>
    </row>
    <row r="1623" spans="1:14" x14ac:dyDescent="0.2">
      <c r="A1623" t="s">
        <v>10640</v>
      </c>
      <c r="B1623" t="s">
        <v>10640</v>
      </c>
      <c r="C1623" t="s">
        <v>6741</v>
      </c>
      <c r="D1623" t="s">
        <v>6876</v>
      </c>
      <c r="E1623">
        <v>307</v>
      </c>
      <c r="F1623">
        <v>318</v>
      </c>
      <c r="G1623">
        <v>12</v>
      </c>
      <c r="H1623">
        <v>3</v>
      </c>
      <c r="J1623" t="s">
        <v>10641</v>
      </c>
      <c r="K1623" t="s">
        <v>10642</v>
      </c>
      <c r="L1623" t="s">
        <v>10643</v>
      </c>
      <c r="M1623" t="s">
        <v>10644</v>
      </c>
      <c r="N1623" t="s">
        <v>10645</v>
      </c>
    </row>
    <row r="1624" spans="1:14" x14ac:dyDescent="0.2">
      <c r="A1624" t="s">
        <v>10646</v>
      </c>
      <c r="B1624" t="s">
        <v>10646</v>
      </c>
      <c r="C1624" t="s">
        <v>6741</v>
      </c>
      <c r="D1624" t="s">
        <v>6855</v>
      </c>
      <c r="E1624">
        <v>307</v>
      </c>
      <c r="F1624">
        <v>320</v>
      </c>
      <c r="G1624">
        <v>14</v>
      </c>
      <c r="H1624" t="s">
        <v>6758</v>
      </c>
      <c r="J1624" t="s">
        <v>10641</v>
      </c>
      <c r="K1624" t="s">
        <v>10642</v>
      </c>
      <c r="L1624" t="s">
        <v>10643</v>
      </c>
      <c r="M1624" t="s">
        <v>10644</v>
      </c>
      <c r="N1624" t="s">
        <v>10645</v>
      </c>
    </row>
    <row r="1625" spans="1:14" x14ac:dyDescent="0.2">
      <c r="A1625" t="s">
        <v>10647</v>
      </c>
      <c r="B1625" t="s">
        <v>10647</v>
      </c>
      <c r="C1625" t="s">
        <v>6741</v>
      </c>
      <c r="D1625" t="s">
        <v>6905</v>
      </c>
      <c r="E1625">
        <v>100</v>
      </c>
      <c r="F1625">
        <v>112</v>
      </c>
      <c r="G1625">
        <v>13</v>
      </c>
      <c r="H1625">
        <v>3</v>
      </c>
      <c r="J1625" t="s">
        <v>8479</v>
      </c>
      <c r="K1625" t="s">
        <v>6451</v>
      </c>
      <c r="L1625" t="s">
        <v>6450</v>
      </c>
      <c r="M1625" t="s">
        <v>8480</v>
      </c>
      <c r="N1625" t="s">
        <v>8481</v>
      </c>
    </row>
    <row r="1626" spans="1:14" x14ac:dyDescent="0.2">
      <c r="A1626" t="s">
        <v>10648</v>
      </c>
      <c r="B1626" t="s">
        <v>10648</v>
      </c>
      <c r="C1626" t="s">
        <v>6741</v>
      </c>
      <c r="D1626" t="s">
        <v>6761</v>
      </c>
      <c r="E1626">
        <v>11</v>
      </c>
      <c r="F1626">
        <v>19</v>
      </c>
      <c r="G1626">
        <v>9</v>
      </c>
      <c r="H1626">
        <v>2</v>
      </c>
      <c r="J1626" t="s">
        <v>10649</v>
      </c>
      <c r="K1626" t="s">
        <v>10650</v>
      </c>
      <c r="L1626" t="s">
        <v>10651</v>
      </c>
      <c r="M1626" t="s">
        <v>10652</v>
      </c>
      <c r="N1626" t="s">
        <v>4070</v>
      </c>
    </row>
    <row r="1627" spans="1:14" x14ac:dyDescent="0.2">
      <c r="A1627" t="s">
        <v>10653</v>
      </c>
      <c r="B1627" t="s">
        <v>10653</v>
      </c>
      <c r="C1627" t="s">
        <v>6761</v>
      </c>
      <c r="D1627" t="s">
        <v>6788</v>
      </c>
      <c r="E1627">
        <v>328</v>
      </c>
      <c r="F1627">
        <v>344</v>
      </c>
      <c r="G1627">
        <v>17</v>
      </c>
      <c r="H1627" t="s">
        <v>6758</v>
      </c>
      <c r="J1627" t="s">
        <v>291</v>
      </c>
      <c r="K1627" t="s">
        <v>292</v>
      </c>
      <c r="L1627" t="s">
        <v>293</v>
      </c>
      <c r="M1627" t="s">
        <v>294</v>
      </c>
      <c r="N1627" t="s">
        <v>295</v>
      </c>
    </row>
    <row r="1628" spans="1:14" x14ac:dyDescent="0.2">
      <c r="A1628" t="s">
        <v>10653</v>
      </c>
      <c r="B1628" t="s">
        <v>10654</v>
      </c>
      <c r="C1628" t="s">
        <v>6761</v>
      </c>
      <c r="D1628" t="s">
        <v>6788</v>
      </c>
      <c r="E1628">
        <v>328</v>
      </c>
      <c r="F1628">
        <v>344</v>
      </c>
      <c r="G1628">
        <v>17</v>
      </c>
      <c r="H1628">
        <v>4</v>
      </c>
      <c r="I1628" t="s">
        <v>9673</v>
      </c>
      <c r="J1628" t="s">
        <v>291</v>
      </c>
      <c r="K1628" t="s">
        <v>292</v>
      </c>
      <c r="L1628" t="s">
        <v>293</v>
      </c>
      <c r="M1628" t="s">
        <v>294</v>
      </c>
      <c r="N1628" t="s">
        <v>295</v>
      </c>
    </row>
    <row r="1629" spans="1:14" x14ac:dyDescent="0.2">
      <c r="A1629" t="s">
        <v>10653</v>
      </c>
      <c r="B1629" t="s">
        <v>289</v>
      </c>
      <c r="C1629" t="s">
        <v>6761</v>
      </c>
      <c r="D1629" t="s">
        <v>6788</v>
      </c>
      <c r="E1629">
        <v>328</v>
      </c>
      <c r="F1629">
        <v>344</v>
      </c>
      <c r="G1629">
        <v>17</v>
      </c>
      <c r="H1629">
        <v>4</v>
      </c>
      <c r="I1629" t="s">
        <v>8422</v>
      </c>
      <c r="J1629" t="s">
        <v>291</v>
      </c>
      <c r="K1629" t="s">
        <v>292</v>
      </c>
      <c r="L1629" t="s">
        <v>293</v>
      </c>
      <c r="M1629" t="s">
        <v>294</v>
      </c>
      <c r="N1629" t="s">
        <v>295</v>
      </c>
    </row>
    <row r="1630" spans="1:14" x14ac:dyDescent="0.2">
      <c r="A1630" t="s">
        <v>10653</v>
      </c>
      <c r="B1630" t="s">
        <v>290</v>
      </c>
      <c r="C1630" t="s">
        <v>6761</v>
      </c>
      <c r="D1630" t="s">
        <v>6788</v>
      </c>
      <c r="E1630">
        <v>328</v>
      </c>
      <c r="F1630">
        <v>344</v>
      </c>
      <c r="G1630">
        <v>17</v>
      </c>
      <c r="H1630" t="s">
        <v>6765</v>
      </c>
      <c r="I1630" t="s">
        <v>6763</v>
      </c>
      <c r="J1630" t="s">
        <v>291</v>
      </c>
      <c r="K1630" t="s">
        <v>292</v>
      </c>
      <c r="L1630" t="s">
        <v>293</v>
      </c>
      <c r="M1630" t="s">
        <v>294</v>
      </c>
      <c r="N1630" t="s">
        <v>295</v>
      </c>
    </row>
    <row r="1631" spans="1:14" x14ac:dyDescent="0.2">
      <c r="A1631" t="s">
        <v>10655</v>
      </c>
      <c r="B1631" t="s">
        <v>10655</v>
      </c>
      <c r="C1631" t="s">
        <v>6761</v>
      </c>
      <c r="D1631" t="s">
        <v>6820</v>
      </c>
      <c r="E1631">
        <v>256</v>
      </c>
      <c r="F1631">
        <v>295</v>
      </c>
      <c r="G1631">
        <v>40</v>
      </c>
      <c r="H1631">
        <v>6</v>
      </c>
      <c r="J1631" t="s">
        <v>9664</v>
      </c>
      <c r="K1631" t="s">
        <v>9665</v>
      </c>
      <c r="L1631" t="s">
        <v>9666</v>
      </c>
      <c r="M1631" t="s">
        <v>9667</v>
      </c>
      <c r="N1631" t="s">
        <v>9668</v>
      </c>
    </row>
    <row r="1632" spans="1:14" x14ac:dyDescent="0.2">
      <c r="A1632" t="s">
        <v>10656</v>
      </c>
      <c r="B1632" t="s">
        <v>10656</v>
      </c>
      <c r="C1632" t="s">
        <v>6761</v>
      </c>
      <c r="D1632" t="s">
        <v>6750</v>
      </c>
      <c r="E1632">
        <v>74</v>
      </c>
      <c r="F1632">
        <v>91</v>
      </c>
      <c r="G1632">
        <v>18</v>
      </c>
      <c r="H1632">
        <v>4</v>
      </c>
      <c r="J1632" t="s">
        <v>9247</v>
      </c>
      <c r="K1632" t="s">
        <v>9248</v>
      </c>
      <c r="L1632" t="s">
        <v>9249</v>
      </c>
      <c r="M1632" t="s">
        <v>9250</v>
      </c>
      <c r="N1632" t="s">
        <v>9251</v>
      </c>
    </row>
    <row r="1633" spans="1:14" x14ac:dyDescent="0.2">
      <c r="A1633" t="s">
        <v>10657</v>
      </c>
      <c r="B1633" t="s">
        <v>10657</v>
      </c>
      <c r="C1633" t="s">
        <v>6761</v>
      </c>
      <c r="D1633" t="s">
        <v>7124</v>
      </c>
      <c r="E1633">
        <v>163</v>
      </c>
      <c r="F1633">
        <v>172</v>
      </c>
      <c r="G1633">
        <v>10</v>
      </c>
      <c r="H1633" t="s">
        <v>6990</v>
      </c>
      <c r="J1633" t="s">
        <v>10658</v>
      </c>
      <c r="K1633" t="s">
        <v>10659</v>
      </c>
      <c r="L1633" t="s">
        <v>10660</v>
      </c>
      <c r="M1633" t="s">
        <v>10661</v>
      </c>
      <c r="N1633" t="s">
        <v>10662</v>
      </c>
    </row>
    <row r="1634" spans="1:14" x14ac:dyDescent="0.2">
      <c r="A1634" t="s">
        <v>10663</v>
      </c>
      <c r="B1634" t="s">
        <v>10663</v>
      </c>
      <c r="C1634" t="s">
        <v>6761</v>
      </c>
      <c r="D1634" t="s">
        <v>6840</v>
      </c>
      <c r="E1634">
        <v>250</v>
      </c>
      <c r="F1634">
        <v>263</v>
      </c>
      <c r="G1634">
        <v>14</v>
      </c>
      <c r="H1634">
        <v>3</v>
      </c>
      <c r="J1634" t="s">
        <v>7370</v>
      </c>
      <c r="K1634" t="s">
        <v>7371</v>
      </c>
      <c r="L1634" t="s">
        <v>7372</v>
      </c>
      <c r="M1634" t="s">
        <v>7373</v>
      </c>
      <c r="N1634" t="s">
        <v>7374</v>
      </c>
    </row>
    <row r="1635" spans="1:14" x14ac:dyDescent="0.2">
      <c r="A1635" t="s">
        <v>10664</v>
      </c>
      <c r="B1635" t="s">
        <v>10664</v>
      </c>
      <c r="C1635" t="s">
        <v>6741</v>
      </c>
      <c r="D1635" t="s">
        <v>6761</v>
      </c>
      <c r="E1635">
        <v>57</v>
      </c>
      <c r="F1635">
        <v>69</v>
      </c>
      <c r="G1635">
        <v>13</v>
      </c>
      <c r="H1635">
        <v>3</v>
      </c>
      <c r="J1635" t="s">
        <v>1374</v>
      </c>
      <c r="K1635" t="s">
        <v>1375</v>
      </c>
      <c r="L1635" t="s">
        <v>1376</v>
      </c>
      <c r="M1635" t="s">
        <v>1377</v>
      </c>
      <c r="N1635" t="s">
        <v>1378</v>
      </c>
    </row>
    <row r="1636" spans="1:14" x14ac:dyDescent="0.2">
      <c r="A1636" t="s">
        <v>10665</v>
      </c>
      <c r="B1636" t="s">
        <v>10665</v>
      </c>
      <c r="C1636" t="s">
        <v>6741</v>
      </c>
      <c r="D1636" t="s">
        <v>6742</v>
      </c>
      <c r="E1636">
        <v>184</v>
      </c>
      <c r="F1636">
        <v>202</v>
      </c>
      <c r="G1636">
        <v>19</v>
      </c>
      <c r="H1636">
        <v>3</v>
      </c>
      <c r="J1636" t="s">
        <v>7156</v>
      </c>
      <c r="K1636" t="s">
        <v>7157</v>
      </c>
      <c r="L1636" t="s">
        <v>7158</v>
      </c>
      <c r="M1636" t="s">
        <v>7159</v>
      </c>
      <c r="N1636" t="s">
        <v>7160</v>
      </c>
    </row>
    <row r="1637" spans="1:14" x14ac:dyDescent="0.2">
      <c r="A1637" t="s">
        <v>10666</v>
      </c>
      <c r="B1637" t="s">
        <v>1122</v>
      </c>
      <c r="C1637" t="s">
        <v>6761</v>
      </c>
      <c r="D1637" t="s">
        <v>6750</v>
      </c>
      <c r="E1637">
        <v>22</v>
      </c>
      <c r="F1637">
        <v>32</v>
      </c>
      <c r="G1637">
        <v>11</v>
      </c>
      <c r="H1637">
        <v>3</v>
      </c>
      <c r="I1637" t="s">
        <v>8422</v>
      </c>
      <c r="J1637" t="s">
        <v>1124</v>
      </c>
      <c r="K1637" t="s">
        <v>1125</v>
      </c>
      <c r="L1637" t="s">
        <v>1126</v>
      </c>
      <c r="M1637" t="s">
        <v>1127</v>
      </c>
      <c r="N1637" t="s">
        <v>1128</v>
      </c>
    </row>
    <row r="1638" spans="1:14" x14ac:dyDescent="0.2">
      <c r="A1638" t="s">
        <v>10666</v>
      </c>
      <c r="B1638" t="s">
        <v>1123</v>
      </c>
      <c r="C1638" t="s">
        <v>6761</v>
      </c>
      <c r="D1638" t="s">
        <v>6750</v>
      </c>
      <c r="E1638">
        <v>22</v>
      </c>
      <c r="F1638">
        <v>32</v>
      </c>
      <c r="G1638">
        <v>11</v>
      </c>
      <c r="H1638">
        <v>3</v>
      </c>
      <c r="I1638" t="s">
        <v>6763</v>
      </c>
      <c r="J1638" t="s">
        <v>1124</v>
      </c>
      <c r="K1638" t="s">
        <v>1125</v>
      </c>
      <c r="L1638" t="s">
        <v>1126</v>
      </c>
      <c r="M1638" t="s">
        <v>1127</v>
      </c>
      <c r="N1638" t="s">
        <v>1128</v>
      </c>
    </row>
    <row r="1639" spans="1:14" x14ac:dyDescent="0.2">
      <c r="A1639" t="s">
        <v>10667</v>
      </c>
      <c r="B1639" t="s">
        <v>10667</v>
      </c>
      <c r="C1639" t="s">
        <v>6761</v>
      </c>
      <c r="D1639" t="s">
        <v>6750</v>
      </c>
      <c r="E1639">
        <v>158</v>
      </c>
      <c r="F1639">
        <v>165</v>
      </c>
      <c r="G1639">
        <v>8</v>
      </c>
      <c r="H1639">
        <v>2</v>
      </c>
      <c r="J1639" t="s">
        <v>912</v>
      </c>
      <c r="K1639" t="s">
        <v>913</v>
      </c>
      <c r="L1639" t="s">
        <v>914</v>
      </c>
      <c r="M1639" t="s">
        <v>915</v>
      </c>
      <c r="N1639" t="s">
        <v>916</v>
      </c>
    </row>
    <row r="1640" spans="1:14" x14ac:dyDescent="0.2">
      <c r="A1640" t="s">
        <v>10668</v>
      </c>
      <c r="B1640" t="s">
        <v>10668</v>
      </c>
      <c r="C1640" t="s">
        <v>6761</v>
      </c>
      <c r="D1640" t="s">
        <v>6876</v>
      </c>
      <c r="E1640">
        <v>158</v>
      </c>
      <c r="F1640">
        <v>185</v>
      </c>
      <c r="G1640">
        <v>28</v>
      </c>
      <c r="H1640">
        <v>4</v>
      </c>
      <c r="J1640" t="s">
        <v>912</v>
      </c>
      <c r="K1640" t="s">
        <v>913</v>
      </c>
      <c r="L1640" t="s">
        <v>914</v>
      </c>
      <c r="M1640" t="s">
        <v>915</v>
      </c>
      <c r="N1640" t="s">
        <v>916</v>
      </c>
    </row>
    <row r="1641" spans="1:14" x14ac:dyDescent="0.2">
      <c r="A1641" t="s">
        <v>10669</v>
      </c>
      <c r="B1641" t="s">
        <v>10669</v>
      </c>
      <c r="C1641" t="s">
        <v>6761</v>
      </c>
      <c r="D1641" t="s">
        <v>6750</v>
      </c>
      <c r="E1641">
        <v>228</v>
      </c>
      <c r="F1641">
        <v>239</v>
      </c>
      <c r="G1641">
        <v>12</v>
      </c>
      <c r="H1641">
        <v>3</v>
      </c>
      <c r="J1641" t="s">
        <v>65</v>
      </c>
      <c r="K1641" t="s">
        <v>66</v>
      </c>
      <c r="L1641" t="s">
        <v>67</v>
      </c>
      <c r="M1641" t="s">
        <v>68</v>
      </c>
      <c r="N1641" t="s">
        <v>69</v>
      </c>
    </row>
    <row r="1642" spans="1:14" x14ac:dyDescent="0.2">
      <c r="A1642" t="s">
        <v>10670</v>
      </c>
      <c r="B1642" t="s">
        <v>10670</v>
      </c>
      <c r="C1642" t="s">
        <v>6761</v>
      </c>
      <c r="D1642" t="s">
        <v>6750</v>
      </c>
      <c r="E1642">
        <v>228</v>
      </c>
      <c r="F1642">
        <v>246</v>
      </c>
      <c r="G1642">
        <v>19</v>
      </c>
      <c r="H1642" t="s">
        <v>6758</v>
      </c>
      <c r="J1642" t="s">
        <v>65</v>
      </c>
      <c r="K1642" t="s">
        <v>66</v>
      </c>
      <c r="L1642" t="s">
        <v>67</v>
      </c>
      <c r="M1642" t="s">
        <v>68</v>
      </c>
      <c r="N1642" t="s">
        <v>69</v>
      </c>
    </row>
    <row r="1643" spans="1:14" x14ac:dyDescent="0.2">
      <c r="A1643" t="s">
        <v>10671</v>
      </c>
      <c r="B1643" t="s">
        <v>10672</v>
      </c>
      <c r="C1643" t="s">
        <v>6761</v>
      </c>
      <c r="D1643" t="s">
        <v>6932</v>
      </c>
      <c r="E1643">
        <v>228</v>
      </c>
      <c r="F1643">
        <v>253</v>
      </c>
      <c r="G1643">
        <v>26</v>
      </c>
      <c r="H1643" t="s">
        <v>7289</v>
      </c>
      <c r="I1643" t="s">
        <v>8467</v>
      </c>
      <c r="J1643" t="s">
        <v>65</v>
      </c>
      <c r="K1643" t="s">
        <v>66</v>
      </c>
      <c r="L1643" t="s">
        <v>67</v>
      </c>
      <c r="M1643" t="s">
        <v>68</v>
      </c>
      <c r="N1643" t="s">
        <v>69</v>
      </c>
    </row>
    <row r="1644" spans="1:14" x14ac:dyDescent="0.2">
      <c r="A1644" t="s">
        <v>10673</v>
      </c>
      <c r="B1644" t="s">
        <v>10674</v>
      </c>
      <c r="C1644" t="s">
        <v>6761</v>
      </c>
      <c r="D1644" t="s">
        <v>6742</v>
      </c>
      <c r="E1644">
        <v>60</v>
      </c>
      <c r="F1644">
        <v>75</v>
      </c>
      <c r="G1644">
        <v>16</v>
      </c>
      <c r="H1644">
        <v>3</v>
      </c>
      <c r="I1644" t="s">
        <v>10221</v>
      </c>
      <c r="J1644" t="s">
        <v>8356</v>
      </c>
      <c r="K1644" t="s">
        <v>8357</v>
      </c>
      <c r="L1644" t="s">
        <v>8358</v>
      </c>
      <c r="M1644" t="s">
        <v>8359</v>
      </c>
      <c r="N1644" t="s">
        <v>8360</v>
      </c>
    </row>
    <row r="1645" spans="1:14" x14ac:dyDescent="0.2">
      <c r="A1645" t="s">
        <v>10675</v>
      </c>
      <c r="B1645" t="s">
        <v>10676</v>
      </c>
      <c r="C1645" t="s">
        <v>6761</v>
      </c>
      <c r="D1645" t="s">
        <v>6742</v>
      </c>
      <c r="E1645">
        <v>60</v>
      </c>
      <c r="F1645">
        <v>78</v>
      </c>
      <c r="G1645">
        <v>19</v>
      </c>
      <c r="H1645">
        <v>3</v>
      </c>
      <c r="I1645" t="s">
        <v>10221</v>
      </c>
      <c r="J1645" t="s">
        <v>8356</v>
      </c>
      <c r="K1645" t="s">
        <v>8357</v>
      </c>
      <c r="L1645" t="s">
        <v>8358</v>
      </c>
      <c r="M1645" t="s">
        <v>8359</v>
      </c>
      <c r="N1645" t="s">
        <v>8360</v>
      </c>
    </row>
    <row r="1646" spans="1:14" x14ac:dyDescent="0.2">
      <c r="A1646" t="s">
        <v>10677</v>
      </c>
      <c r="B1646" t="s">
        <v>10677</v>
      </c>
      <c r="C1646" t="s">
        <v>6761</v>
      </c>
      <c r="D1646" t="s">
        <v>6820</v>
      </c>
      <c r="E1646">
        <v>54</v>
      </c>
      <c r="F1646">
        <v>68</v>
      </c>
      <c r="G1646">
        <v>15</v>
      </c>
      <c r="H1646">
        <v>3</v>
      </c>
      <c r="J1646" t="s">
        <v>9388</v>
      </c>
      <c r="K1646" t="s">
        <v>9389</v>
      </c>
      <c r="L1646" t="s">
        <v>9390</v>
      </c>
      <c r="M1646" t="s">
        <v>9391</v>
      </c>
      <c r="N1646" t="s">
        <v>9392</v>
      </c>
    </row>
    <row r="1647" spans="1:14" x14ac:dyDescent="0.2">
      <c r="A1647" t="s">
        <v>10678</v>
      </c>
      <c r="B1647" t="s">
        <v>10679</v>
      </c>
      <c r="C1647" t="s">
        <v>6741</v>
      </c>
      <c r="D1647" t="s">
        <v>6757</v>
      </c>
      <c r="E1647">
        <v>103</v>
      </c>
      <c r="F1647">
        <v>116</v>
      </c>
      <c r="G1647">
        <v>14</v>
      </c>
      <c r="H1647">
        <v>3</v>
      </c>
      <c r="I1647" t="s">
        <v>7265</v>
      </c>
      <c r="J1647" t="s">
        <v>10680</v>
      </c>
      <c r="K1647" t="s">
        <v>10681</v>
      </c>
      <c r="L1647" t="s">
        <v>10682</v>
      </c>
      <c r="M1647" t="s">
        <v>10683</v>
      </c>
      <c r="N1647" t="s">
        <v>10684</v>
      </c>
    </row>
    <row r="1648" spans="1:14" x14ac:dyDescent="0.2">
      <c r="A1648" t="s">
        <v>10685</v>
      </c>
      <c r="B1648" t="s">
        <v>10685</v>
      </c>
      <c r="C1648" t="s">
        <v>6761</v>
      </c>
      <c r="D1648" t="s">
        <v>6876</v>
      </c>
      <c r="E1648">
        <v>632</v>
      </c>
      <c r="F1648">
        <v>642</v>
      </c>
      <c r="G1648">
        <v>11</v>
      </c>
      <c r="H1648">
        <v>3</v>
      </c>
      <c r="J1648" t="s">
        <v>275</v>
      </c>
      <c r="K1648" t="s">
        <v>276</v>
      </c>
      <c r="L1648" t="s">
        <v>277</v>
      </c>
      <c r="M1648" t="s">
        <v>278</v>
      </c>
      <c r="N1648" t="s">
        <v>279</v>
      </c>
    </row>
    <row r="1649" spans="1:14" x14ac:dyDescent="0.2">
      <c r="A1649" t="s">
        <v>10685</v>
      </c>
      <c r="B1649" t="s">
        <v>797</v>
      </c>
      <c r="C1649" t="s">
        <v>6761</v>
      </c>
      <c r="D1649" t="s">
        <v>6876</v>
      </c>
      <c r="E1649">
        <v>632</v>
      </c>
      <c r="F1649">
        <v>642</v>
      </c>
      <c r="G1649">
        <v>11</v>
      </c>
      <c r="H1649" t="s">
        <v>6765</v>
      </c>
      <c r="I1649" t="s">
        <v>6852</v>
      </c>
      <c r="J1649" t="s">
        <v>275</v>
      </c>
      <c r="K1649" t="s">
        <v>276</v>
      </c>
      <c r="L1649" t="s">
        <v>277</v>
      </c>
      <c r="M1649" t="s">
        <v>278</v>
      </c>
      <c r="N1649" t="s">
        <v>279</v>
      </c>
    </row>
    <row r="1650" spans="1:14" x14ac:dyDescent="0.2">
      <c r="A1650" t="s">
        <v>10685</v>
      </c>
      <c r="B1650" t="s">
        <v>798</v>
      </c>
      <c r="C1650" t="s">
        <v>6761</v>
      </c>
      <c r="D1650" t="s">
        <v>6876</v>
      </c>
      <c r="E1650">
        <v>632</v>
      </c>
      <c r="F1650">
        <v>642</v>
      </c>
      <c r="G1650">
        <v>11</v>
      </c>
      <c r="H1650" t="s">
        <v>6765</v>
      </c>
      <c r="I1650" t="s">
        <v>6853</v>
      </c>
      <c r="J1650" t="s">
        <v>275</v>
      </c>
      <c r="K1650" t="s">
        <v>276</v>
      </c>
      <c r="L1650" t="s">
        <v>277</v>
      </c>
      <c r="M1650" t="s">
        <v>278</v>
      </c>
      <c r="N1650" t="s">
        <v>279</v>
      </c>
    </row>
    <row r="1651" spans="1:14" x14ac:dyDescent="0.2">
      <c r="A1651" t="s">
        <v>10686</v>
      </c>
      <c r="B1651" t="s">
        <v>10687</v>
      </c>
      <c r="C1651" t="s">
        <v>6761</v>
      </c>
      <c r="D1651" t="s">
        <v>6761</v>
      </c>
      <c r="E1651">
        <v>47</v>
      </c>
      <c r="F1651">
        <v>62</v>
      </c>
      <c r="G1651">
        <v>16</v>
      </c>
      <c r="H1651">
        <v>4</v>
      </c>
      <c r="I1651" t="s">
        <v>10221</v>
      </c>
      <c r="J1651" t="s">
        <v>10688</v>
      </c>
      <c r="K1651" t="s">
        <v>10689</v>
      </c>
      <c r="L1651" t="s">
        <v>10690</v>
      </c>
      <c r="M1651" t="s">
        <v>10691</v>
      </c>
      <c r="N1651" t="s">
        <v>10692</v>
      </c>
    </row>
    <row r="1652" spans="1:14" x14ac:dyDescent="0.2">
      <c r="A1652" t="s">
        <v>10693</v>
      </c>
      <c r="B1652" t="s">
        <v>10693</v>
      </c>
      <c r="C1652" t="s">
        <v>6761</v>
      </c>
      <c r="D1652" t="s">
        <v>6876</v>
      </c>
      <c r="E1652">
        <v>785</v>
      </c>
      <c r="F1652">
        <v>805</v>
      </c>
      <c r="G1652">
        <v>21</v>
      </c>
      <c r="H1652">
        <v>4</v>
      </c>
      <c r="J1652" t="s">
        <v>7563</v>
      </c>
      <c r="K1652" t="s">
        <v>7564</v>
      </c>
      <c r="L1652" t="s">
        <v>7565</v>
      </c>
      <c r="M1652" t="s">
        <v>7566</v>
      </c>
      <c r="N1652" t="s">
        <v>7567</v>
      </c>
    </row>
    <row r="1653" spans="1:14" x14ac:dyDescent="0.2">
      <c r="A1653" t="s">
        <v>10694</v>
      </c>
      <c r="B1653" t="s">
        <v>10694</v>
      </c>
      <c r="C1653" t="s">
        <v>6761</v>
      </c>
      <c r="D1653" t="s">
        <v>6741</v>
      </c>
      <c r="E1653">
        <v>344</v>
      </c>
      <c r="F1653">
        <v>356</v>
      </c>
      <c r="G1653">
        <v>13</v>
      </c>
      <c r="H1653">
        <v>3</v>
      </c>
      <c r="J1653" t="s">
        <v>197</v>
      </c>
      <c r="K1653" t="s">
        <v>198</v>
      </c>
      <c r="L1653" t="s">
        <v>199</v>
      </c>
      <c r="M1653" t="s">
        <v>200</v>
      </c>
      <c r="N1653" t="s">
        <v>201</v>
      </c>
    </row>
    <row r="1654" spans="1:14" x14ac:dyDescent="0.2">
      <c r="A1654" t="s">
        <v>10695</v>
      </c>
      <c r="B1654" t="s">
        <v>10695</v>
      </c>
      <c r="C1654" t="s">
        <v>6741</v>
      </c>
      <c r="D1654" t="s">
        <v>7124</v>
      </c>
      <c r="E1654">
        <v>246</v>
      </c>
      <c r="F1654">
        <v>255</v>
      </c>
      <c r="G1654">
        <v>10</v>
      </c>
      <c r="H1654">
        <v>2</v>
      </c>
      <c r="J1654" t="s">
        <v>10696</v>
      </c>
      <c r="K1654" t="s">
        <v>10697</v>
      </c>
      <c r="L1654" t="s">
        <v>10698</v>
      </c>
      <c r="M1654" t="s">
        <v>10699</v>
      </c>
      <c r="N1654" t="s">
        <v>10700</v>
      </c>
    </row>
    <row r="1655" spans="1:14" x14ac:dyDescent="0.2">
      <c r="A1655" t="s">
        <v>10701</v>
      </c>
      <c r="B1655" t="s">
        <v>10701</v>
      </c>
      <c r="C1655" t="s">
        <v>6761</v>
      </c>
      <c r="D1655" t="s">
        <v>6876</v>
      </c>
      <c r="E1655">
        <v>110</v>
      </c>
      <c r="F1655">
        <v>128</v>
      </c>
      <c r="G1655">
        <v>19</v>
      </c>
      <c r="H1655">
        <v>4</v>
      </c>
      <c r="J1655" t="s">
        <v>10702</v>
      </c>
      <c r="K1655" t="s">
        <v>10703</v>
      </c>
      <c r="L1655" t="s">
        <v>10704</v>
      </c>
      <c r="M1655" t="s">
        <v>10705</v>
      </c>
      <c r="N1655" t="s">
        <v>10706</v>
      </c>
    </row>
    <row r="1656" spans="1:14" x14ac:dyDescent="0.2">
      <c r="A1656" t="s">
        <v>10707</v>
      </c>
      <c r="B1656" t="s">
        <v>10707</v>
      </c>
      <c r="C1656" t="s">
        <v>6761</v>
      </c>
      <c r="D1656" t="s">
        <v>6742</v>
      </c>
      <c r="E1656">
        <v>301</v>
      </c>
      <c r="F1656">
        <v>335</v>
      </c>
      <c r="G1656">
        <v>35</v>
      </c>
      <c r="H1656">
        <v>4</v>
      </c>
      <c r="J1656" t="s">
        <v>10708</v>
      </c>
      <c r="K1656" t="s">
        <v>10709</v>
      </c>
      <c r="L1656" t="s">
        <v>10710</v>
      </c>
      <c r="M1656" t="s">
        <v>10711</v>
      </c>
      <c r="N1656" t="s">
        <v>10712</v>
      </c>
    </row>
    <row r="1657" spans="1:14" x14ac:dyDescent="0.2">
      <c r="A1657" t="s">
        <v>10713</v>
      </c>
      <c r="B1657" t="s">
        <v>10713</v>
      </c>
      <c r="C1657" t="s">
        <v>6761</v>
      </c>
      <c r="D1657" t="s">
        <v>7124</v>
      </c>
      <c r="E1657">
        <v>301</v>
      </c>
      <c r="F1657">
        <v>336</v>
      </c>
      <c r="G1657">
        <v>36</v>
      </c>
      <c r="H1657" t="s">
        <v>7289</v>
      </c>
      <c r="J1657" t="s">
        <v>10708</v>
      </c>
      <c r="K1657" t="s">
        <v>10709</v>
      </c>
      <c r="L1657" t="s">
        <v>10710</v>
      </c>
      <c r="M1657" t="s">
        <v>10711</v>
      </c>
      <c r="N1657" t="s">
        <v>10712</v>
      </c>
    </row>
    <row r="1658" spans="1:14" x14ac:dyDescent="0.2">
      <c r="A1658" t="s">
        <v>10714</v>
      </c>
      <c r="B1658" t="s">
        <v>10714</v>
      </c>
      <c r="C1658" t="s">
        <v>6741</v>
      </c>
      <c r="D1658" t="s">
        <v>6876</v>
      </c>
      <c r="E1658">
        <v>93</v>
      </c>
      <c r="F1658">
        <v>102</v>
      </c>
      <c r="G1658">
        <v>10</v>
      </c>
      <c r="H1658">
        <v>2</v>
      </c>
      <c r="J1658" t="s">
        <v>470</v>
      </c>
      <c r="K1658" t="s">
        <v>471</v>
      </c>
      <c r="L1658" t="s">
        <v>472</v>
      </c>
      <c r="M1658" t="s">
        <v>473</v>
      </c>
      <c r="N1658" t="s">
        <v>474</v>
      </c>
    </row>
    <row r="1659" spans="1:14" x14ac:dyDescent="0.2">
      <c r="A1659" t="s">
        <v>10715</v>
      </c>
      <c r="B1659" t="s">
        <v>10715</v>
      </c>
      <c r="C1659" t="s">
        <v>6741</v>
      </c>
      <c r="D1659" t="s">
        <v>6905</v>
      </c>
      <c r="E1659">
        <v>265</v>
      </c>
      <c r="F1659">
        <v>274</v>
      </c>
      <c r="G1659">
        <v>10</v>
      </c>
      <c r="H1659">
        <v>2</v>
      </c>
      <c r="J1659" t="s">
        <v>8672</v>
      </c>
      <c r="K1659" t="s">
        <v>8673</v>
      </c>
      <c r="L1659" t="s">
        <v>8674</v>
      </c>
      <c r="M1659" t="s">
        <v>8675</v>
      </c>
      <c r="N1659" t="s">
        <v>8676</v>
      </c>
    </row>
    <row r="1660" spans="1:14" x14ac:dyDescent="0.2">
      <c r="A1660" t="s">
        <v>10716</v>
      </c>
      <c r="B1660" t="s">
        <v>10716</v>
      </c>
      <c r="C1660" t="s">
        <v>6761</v>
      </c>
      <c r="D1660" t="s">
        <v>6820</v>
      </c>
      <c r="E1660">
        <v>143</v>
      </c>
      <c r="F1660">
        <v>150</v>
      </c>
      <c r="G1660">
        <v>8</v>
      </c>
      <c r="H1660">
        <v>2</v>
      </c>
      <c r="J1660" t="s">
        <v>81</v>
      </c>
      <c r="K1660" t="s">
        <v>82</v>
      </c>
      <c r="L1660" t="s">
        <v>83</v>
      </c>
      <c r="M1660" t="s">
        <v>84</v>
      </c>
      <c r="N1660" t="s">
        <v>85</v>
      </c>
    </row>
    <row r="1661" spans="1:14" x14ac:dyDescent="0.2">
      <c r="A1661" t="s">
        <v>10717</v>
      </c>
      <c r="B1661" t="s">
        <v>10717</v>
      </c>
      <c r="C1661" t="s">
        <v>6761</v>
      </c>
      <c r="D1661" t="s">
        <v>6742</v>
      </c>
      <c r="E1661">
        <v>143</v>
      </c>
      <c r="F1661">
        <v>168</v>
      </c>
      <c r="G1661">
        <v>26</v>
      </c>
      <c r="H1661" t="s">
        <v>6765</v>
      </c>
      <c r="J1661" t="s">
        <v>81</v>
      </c>
      <c r="K1661" t="s">
        <v>82</v>
      </c>
      <c r="L1661" t="s">
        <v>83</v>
      </c>
      <c r="M1661" t="s">
        <v>84</v>
      </c>
      <c r="N1661" t="s">
        <v>85</v>
      </c>
    </row>
    <row r="1662" spans="1:14" x14ac:dyDescent="0.2">
      <c r="A1662" t="s">
        <v>10717</v>
      </c>
      <c r="B1662" t="s">
        <v>10718</v>
      </c>
      <c r="C1662" t="s">
        <v>6761</v>
      </c>
      <c r="D1662" t="s">
        <v>6742</v>
      </c>
      <c r="E1662">
        <v>143</v>
      </c>
      <c r="F1662">
        <v>168</v>
      </c>
      <c r="G1662">
        <v>26</v>
      </c>
      <c r="H1662">
        <v>5</v>
      </c>
      <c r="I1662" t="s">
        <v>10719</v>
      </c>
      <c r="J1662" t="s">
        <v>81</v>
      </c>
      <c r="K1662" t="s">
        <v>82</v>
      </c>
      <c r="L1662" t="s">
        <v>83</v>
      </c>
      <c r="M1662" t="s">
        <v>84</v>
      </c>
      <c r="N1662" t="s">
        <v>85</v>
      </c>
    </row>
    <row r="1663" spans="1:14" x14ac:dyDescent="0.2">
      <c r="A1663" t="s">
        <v>10720</v>
      </c>
      <c r="B1663" t="s">
        <v>10720</v>
      </c>
      <c r="C1663" t="s">
        <v>6741</v>
      </c>
      <c r="D1663" t="s">
        <v>6899</v>
      </c>
      <c r="E1663">
        <v>244</v>
      </c>
      <c r="F1663">
        <v>263</v>
      </c>
      <c r="G1663">
        <v>20</v>
      </c>
      <c r="H1663" t="s">
        <v>6758</v>
      </c>
      <c r="J1663" t="s">
        <v>135</v>
      </c>
      <c r="K1663" t="s">
        <v>136</v>
      </c>
      <c r="L1663" t="s">
        <v>137</v>
      </c>
      <c r="M1663" t="s">
        <v>138</v>
      </c>
      <c r="N1663" t="s">
        <v>139</v>
      </c>
    </row>
    <row r="1664" spans="1:14" x14ac:dyDescent="0.2">
      <c r="A1664" t="s">
        <v>10721</v>
      </c>
      <c r="B1664" t="s">
        <v>10721</v>
      </c>
      <c r="C1664" t="s">
        <v>6741</v>
      </c>
      <c r="D1664" t="s">
        <v>6820</v>
      </c>
      <c r="E1664">
        <v>679</v>
      </c>
      <c r="F1664">
        <v>689</v>
      </c>
      <c r="G1664">
        <v>11</v>
      </c>
      <c r="H1664">
        <v>3</v>
      </c>
      <c r="J1664" t="s">
        <v>10722</v>
      </c>
      <c r="K1664" t="s">
        <v>10723</v>
      </c>
      <c r="L1664" t="s">
        <v>10724</v>
      </c>
      <c r="M1664" t="s">
        <v>10725</v>
      </c>
      <c r="N1664" t="s">
        <v>10726</v>
      </c>
    </row>
    <row r="1665" spans="1:14" x14ac:dyDescent="0.2">
      <c r="A1665" t="s">
        <v>10727</v>
      </c>
      <c r="B1665" t="s">
        <v>10727</v>
      </c>
      <c r="C1665" t="s">
        <v>6761</v>
      </c>
      <c r="D1665" t="s">
        <v>6762</v>
      </c>
      <c r="E1665">
        <v>190</v>
      </c>
      <c r="F1665">
        <v>196</v>
      </c>
      <c r="G1665">
        <v>7</v>
      </c>
      <c r="H1665">
        <v>2</v>
      </c>
      <c r="J1665" t="s">
        <v>10728</v>
      </c>
      <c r="K1665" t="s">
        <v>10729</v>
      </c>
      <c r="L1665" t="s">
        <v>10730</v>
      </c>
      <c r="M1665" t="s">
        <v>10731</v>
      </c>
      <c r="N1665" t="s">
        <v>10732</v>
      </c>
    </row>
    <row r="1666" spans="1:14" x14ac:dyDescent="0.2">
      <c r="A1666" t="s">
        <v>10733</v>
      </c>
      <c r="B1666" t="s">
        <v>10733</v>
      </c>
      <c r="C1666" t="s">
        <v>6761</v>
      </c>
      <c r="D1666" t="s">
        <v>6809</v>
      </c>
      <c r="E1666">
        <v>224</v>
      </c>
      <c r="F1666">
        <v>231</v>
      </c>
      <c r="G1666">
        <v>8</v>
      </c>
      <c r="H1666">
        <v>2</v>
      </c>
      <c r="J1666" t="s">
        <v>10734</v>
      </c>
      <c r="K1666" t="s">
        <v>10735</v>
      </c>
      <c r="L1666" t="s">
        <v>10736</v>
      </c>
      <c r="M1666" t="s">
        <v>10737</v>
      </c>
      <c r="N1666" t="s">
        <v>10738</v>
      </c>
    </row>
    <row r="1667" spans="1:14" x14ac:dyDescent="0.2">
      <c r="A1667" t="s">
        <v>10739</v>
      </c>
      <c r="B1667" t="s">
        <v>10739</v>
      </c>
      <c r="C1667" t="s">
        <v>6741</v>
      </c>
      <c r="D1667" t="s">
        <v>6876</v>
      </c>
      <c r="E1667">
        <v>423</v>
      </c>
      <c r="F1667">
        <v>435</v>
      </c>
      <c r="G1667">
        <v>13</v>
      </c>
      <c r="H1667">
        <v>3</v>
      </c>
      <c r="J1667" t="s">
        <v>9794</v>
      </c>
      <c r="K1667" t="s">
        <v>9795</v>
      </c>
      <c r="L1667" t="s">
        <v>9796</v>
      </c>
      <c r="M1667" t="s">
        <v>9797</v>
      </c>
      <c r="N1667" t="s">
        <v>9798</v>
      </c>
    </row>
    <row r="1668" spans="1:14" x14ac:dyDescent="0.2">
      <c r="A1668" t="s">
        <v>10740</v>
      </c>
      <c r="B1668" t="s">
        <v>10740</v>
      </c>
      <c r="C1668" t="s">
        <v>6761</v>
      </c>
      <c r="D1668" t="s">
        <v>6742</v>
      </c>
      <c r="E1668">
        <v>192</v>
      </c>
      <c r="F1668">
        <v>209</v>
      </c>
      <c r="G1668">
        <v>18</v>
      </c>
      <c r="H1668" t="s">
        <v>6758</v>
      </c>
      <c r="J1668" t="s">
        <v>10741</v>
      </c>
      <c r="K1668" t="s">
        <v>10742</v>
      </c>
      <c r="L1668" t="s">
        <v>10743</v>
      </c>
      <c r="M1668" t="s">
        <v>10744</v>
      </c>
      <c r="N1668" t="s">
        <v>10745</v>
      </c>
    </row>
    <row r="1669" spans="1:14" x14ac:dyDescent="0.2">
      <c r="A1669" t="s">
        <v>10746</v>
      </c>
      <c r="B1669" t="s">
        <v>10746</v>
      </c>
      <c r="C1669" t="s">
        <v>6761</v>
      </c>
      <c r="D1669" t="s">
        <v>6741</v>
      </c>
      <c r="E1669">
        <v>885</v>
      </c>
      <c r="F1669">
        <v>892</v>
      </c>
      <c r="G1669">
        <v>8</v>
      </c>
      <c r="H1669">
        <v>2</v>
      </c>
      <c r="J1669" t="s">
        <v>9946</v>
      </c>
      <c r="K1669" t="s">
        <v>9947</v>
      </c>
      <c r="L1669" t="s">
        <v>9948</v>
      </c>
      <c r="M1669" t="s">
        <v>9949</v>
      </c>
      <c r="N1669" t="s">
        <v>9950</v>
      </c>
    </row>
    <row r="1670" spans="1:14" x14ac:dyDescent="0.2">
      <c r="A1670" t="s">
        <v>10747</v>
      </c>
      <c r="B1670" t="s">
        <v>10747</v>
      </c>
      <c r="C1670" t="s">
        <v>6741</v>
      </c>
      <c r="D1670" t="s">
        <v>6757</v>
      </c>
      <c r="E1670">
        <v>155</v>
      </c>
      <c r="F1670">
        <v>163</v>
      </c>
      <c r="G1670">
        <v>9</v>
      </c>
      <c r="H1670">
        <v>2</v>
      </c>
      <c r="J1670" t="s">
        <v>7920</v>
      </c>
      <c r="K1670" t="s">
        <v>7921</v>
      </c>
      <c r="L1670" t="s">
        <v>7922</v>
      </c>
      <c r="M1670" t="s">
        <v>7923</v>
      </c>
      <c r="N1670" t="s">
        <v>7924</v>
      </c>
    </row>
    <row r="1671" spans="1:14" x14ac:dyDescent="0.2">
      <c r="A1671" t="s">
        <v>10748</v>
      </c>
      <c r="B1671" t="s">
        <v>10748</v>
      </c>
      <c r="C1671" t="s">
        <v>6741</v>
      </c>
      <c r="D1671" t="s">
        <v>6762</v>
      </c>
      <c r="E1671">
        <v>155</v>
      </c>
      <c r="F1671">
        <v>172</v>
      </c>
      <c r="G1671">
        <v>18</v>
      </c>
      <c r="H1671">
        <v>3</v>
      </c>
      <c r="J1671" t="s">
        <v>7920</v>
      </c>
      <c r="K1671" t="s">
        <v>7921</v>
      </c>
      <c r="L1671" t="s">
        <v>7922</v>
      </c>
      <c r="M1671" t="s">
        <v>7923</v>
      </c>
      <c r="N1671" t="s">
        <v>7924</v>
      </c>
    </row>
    <row r="1672" spans="1:14" x14ac:dyDescent="0.2">
      <c r="A1672" t="s">
        <v>10749</v>
      </c>
      <c r="B1672" t="s">
        <v>10749</v>
      </c>
      <c r="C1672" t="s">
        <v>6741</v>
      </c>
      <c r="D1672" t="s">
        <v>6895</v>
      </c>
      <c r="E1672">
        <v>155</v>
      </c>
      <c r="F1672">
        <v>181</v>
      </c>
      <c r="G1672">
        <v>27</v>
      </c>
      <c r="H1672" t="s">
        <v>6765</v>
      </c>
      <c r="J1672" t="s">
        <v>7920</v>
      </c>
      <c r="K1672" t="s">
        <v>7921</v>
      </c>
      <c r="L1672" t="s">
        <v>7922</v>
      </c>
      <c r="M1672" t="s">
        <v>7923</v>
      </c>
      <c r="N1672" t="s">
        <v>7924</v>
      </c>
    </row>
    <row r="1673" spans="1:14" x14ac:dyDescent="0.2">
      <c r="A1673" t="s">
        <v>10750</v>
      </c>
      <c r="B1673" t="s">
        <v>10750</v>
      </c>
      <c r="C1673" t="s">
        <v>6761</v>
      </c>
      <c r="D1673" t="s">
        <v>6761</v>
      </c>
      <c r="E1673">
        <v>1132</v>
      </c>
      <c r="F1673">
        <v>1141</v>
      </c>
      <c r="G1673">
        <v>10</v>
      </c>
      <c r="H1673">
        <v>2</v>
      </c>
      <c r="J1673" t="s">
        <v>7222</v>
      </c>
      <c r="K1673" t="s">
        <v>7223</v>
      </c>
      <c r="L1673" t="s">
        <v>7224</v>
      </c>
      <c r="M1673" t="s">
        <v>7225</v>
      </c>
      <c r="N1673" t="s">
        <v>7226</v>
      </c>
    </row>
    <row r="1674" spans="1:14" x14ac:dyDescent="0.2">
      <c r="A1674" t="s">
        <v>10751</v>
      </c>
      <c r="B1674" t="s">
        <v>10751</v>
      </c>
      <c r="C1674" t="s">
        <v>6761</v>
      </c>
      <c r="D1674" t="s">
        <v>6757</v>
      </c>
      <c r="E1674">
        <v>300</v>
      </c>
      <c r="F1674">
        <v>316</v>
      </c>
      <c r="G1674">
        <v>17</v>
      </c>
      <c r="H1674">
        <v>3</v>
      </c>
      <c r="J1674" t="s">
        <v>10752</v>
      </c>
      <c r="K1674" t="s">
        <v>10753</v>
      </c>
      <c r="L1674" t="s">
        <v>10754</v>
      </c>
      <c r="M1674" t="s">
        <v>10755</v>
      </c>
      <c r="N1674" t="s">
        <v>10756</v>
      </c>
    </row>
    <row r="1675" spans="1:14" x14ac:dyDescent="0.2">
      <c r="A1675" t="s">
        <v>10757</v>
      </c>
      <c r="B1675" t="s">
        <v>10757</v>
      </c>
      <c r="C1675" t="s">
        <v>6741</v>
      </c>
      <c r="D1675" t="s">
        <v>6876</v>
      </c>
      <c r="E1675">
        <v>333</v>
      </c>
      <c r="F1675">
        <v>339</v>
      </c>
      <c r="G1675">
        <v>7</v>
      </c>
      <c r="H1675">
        <v>2</v>
      </c>
      <c r="J1675" t="s">
        <v>459</v>
      </c>
      <c r="K1675" t="s">
        <v>460</v>
      </c>
      <c r="L1675" t="s">
        <v>461</v>
      </c>
      <c r="M1675" t="s">
        <v>462</v>
      </c>
      <c r="N1675" t="s">
        <v>463</v>
      </c>
    </row>
    <row r="1676" spans="1:14" x14ac:dyDescent="0.2">
      <c r="A1676" t="s">
        <v>10758</v>
      </c>
      <c r="B1676" t="s">
        <v>10758</v>
      </c>
      <c r="C1676" t="s">
        <v>6761</v>
      </c>
      <c r="D1676" t="s">
        <v>6899</v>
      </c>
      <c r="E1676">
        <v>491</v>
      </c>
      <c r="F1676">
        <v>500</v>
      </c>
      <c r="G1676">
        <v>10</v>
      </c>
      <c r="H1676" t="s">
        <v>6990</v>
      </c>
      <c r="J1676" t="s">
        <v>10759</v>
      </c>
      <c r="K1676" t="s">
        <v>10760</v>
      </c>
      <c r="L1676" t="s">
        <v>10761</v>
      </c>
      <c r="M1676" t="s">
        <v>10762</v>
      </c>
      <c r="N1676" t="s">
        <v>2445</v>
      </c>
    </row>
    <row r="1677" spans="1:14" x14ac:dyDescent="0.2">
      <c r="A1677" t="s">
        <v>10763</v>
      </c>
      <c r="B1677" t="s">
        <v>10763</v>
      </c>
      <c r="C1677" t="s">
        <v>6741</v>
      </c>
      <c r="D1677" t="s">
        <v>6876</v>
      </c>
      <c r="E1677">
        <v>599</v>
      </c>
      <c r="F1677">
        <v>609</v>
      </c>
      <c r="G1677">
        <v>11</v>
      </c>
      <c r="H1677" t="s">
        <v>6990</v>
      </c>
      <c r="J1677" t="s">
        <v>10208</v>
      </c>
      <c r="K1677" t="s">
        <v>10209</v>
      </c>
      <c r="L1677" t="s">
        <v>10210</v>
      </c>
      <c r="M1677" t="s">
        <v>10211</v>
      </c>
      <c r="N1677" t="s">
        <v>10212</v>
      </c>
    </row>
    <row r="1678" spans="1:14" x14ac:dyDescent="0.2">
      <c r="A1678" t="s">
        <v>10764</v>
      </c>
      <c r="B1678" t="s">
        <v>10764</v>
      </c>
      <c r="C1678" t="s">
        <v>6761</v>
      </c>
      <c r="D1678" t="s">
        <v>6788</v>
      </c>
      <c r="E1678">
        <v>1838</v>
      </c>
      <c r="F1678">
        <v>1853</v>
      </c>
      <c r="G1678">
        <v>16</v>
      </c>
      <c r="H1678">
        <v>3</v>
      </c>
      <c r="J1678" t="s">
        <v>7314</v>
      </c>
      <c r="K1678" t="s">
        <v>6712</v>
      </c>
      <c r="L1678" t="s">
        <v>6711</v>
      </c>
      <c r="M1678" t="s">
        <v>7315</v>
      </c>
      <c r="N1678" t="s">
        <v>7316</v>
      </c>
    </row>
    <row r="1679" spans="1:14" x14ac:dyDescent="0.2">
      <c r="A1679" t="s">
        <v>10765</v>
      </c>
      <c r="B1679" t="s">
        <v>10765</v>
      </c>
      <c r="C1679" t="s">
        <v>6741</v>
      </c>
      <c r="D1679" t="s">
        <v>6742</v>
      </c>
      <c r="E1679">
        <v>158</v>
      </c>
      <c r="F1679">
        <v>167</v>
      </c>
      <c r="G1679">
        <v>10</v>
      </c>
      <c r="H1679">
        <v>3</v>
      </c>
      <c r="J1679" t="s">
        <v>10766</v>
      </c>
      <c r="K1679" t="s">
        <v>10767</v>
      </c>
      <c r="L1679" t="s">
        <v>10768</v>
      </c>
      <c r="M1679" t="s">
        <v>10769</v>
      </c>
      <c r="N1679" t="s">
        <v>10770</v>
      </c>
    </row>
    <row r="1680" spans="1:14" x14ac:dyDescent="0.2">
      <c r="A1680" t="s">
        <v>10771</v>
      </c>
      <c r="B1680" t="s">
        <v>10772</v>
      </c>
      <c r="C1680" t="s">
        <v>6741</v>
      </c>
      <c r="D1680" t="s">
        <v>6835</v>
      </c>
      <c r="E1680">
        <v>367</v>
      </c>
      <c r="F1680">
        <v>388</v>
      </c>
      <c r="G1680">
        <v>22</v>
      </c>
      <c r="H1680" t="s">
        <v>6765</v>
      </c>
      <c r="I1680" t="s">
        <v>8467</v>
      </c>
      <c r="J1680" t="s">
        <v>8453</v>
      </c>
      <c r="K1680" t="s">
        <v>8454</v>
      </c>
      <c r="L1680" t="s">
        <v>8455</v>
      </c>
      <c r="M1680" t="s">
        <v>8456</v>
      </c>
      <c r="N1680" t="s">
        <v>8457</v>
      </c>
    </row>
    <row r="1681" spans="1:14" x14ac:dyDescent="0.2">
      <c r="A1681" t="s">
        <v>10773</v>
      </c>
      <c r="B1681" t="s">
        <v>10774</v>
      </c>
      <c r="C1681" t="s">
        <v>6741</v>
      </c>
      <c r="D1681" t="s">
        <v>6742</v>
      </c>
      <c r="E1681">
        <v>367</v>
      </c>
      <c r="F1681">
        <v>395</v>
      </c>
      <c r="G1681">
        <v>29</v>
      </c>
      <c r="H1681">
        <v>4</v>
      </c>
      <c r="I1681" t="s">
        <v>8467</v>
      </c>
      <c r="J1681" t="s">
        <v>8453</v>
      </c>
      <c r="K1681" t="s">
        <v>8454</v>
      </c>
      <c r="L1681" t="s">
        <v>8455</v>
      </c>
      <c r="M1681" t="s">
        <v>8456</v>
      </c>
      <c r="N1681" t="s">
        <v>8457</v>
      </c>
    </row>
    <row r="1682" spans="1:14" x14ac:dyDescent="0.2">
      <c r="A1682" t="s">
        <v>10775</v>
      </c>
      <c r="B1682" t="s">
        <v>10776</v>
      </c>
      <c r="C1682" t="s">
        <v>6741</v>
      </c>
      <c r="D1682" t="s">
        <v>6757</v>
      </c>
      <c r="E1682">
        <v>367</v>
      </c>
      <c r="F1682">
        <v>405</v>
      </c>
      <c r="G1682">
        <v>39</v>
      </c>
      <c r="H1682">
        <v>6</v>
      </c>
      <c r="I1682" t="s">
        <v>8467</v>
      </c>
      <c r="J1682" t="s">
        <v>8453</v>
      </c>
      <c r="K1682" t="s">
        <v>8454</v>
      </c>
      <c r="L1682" t="s">
        <v>8455</v>
      </c>
      <c r="M1682" t="s">
        <v>8456</v>
      </c>
      <c r="N1682" t="s">
        <v>8457</v>
      </c>
    </row>
    <row r="1683" spans="1:14" x14ac:dyDescent="0.2">
      <c r="A1683" t="s">
        <v>10771</v>
      </c>
      <c r="B1683" t="s">
        <v>10777</v>
      </c>
      <c r="C1683" t="s">
        <v>6741</v>
      </c>
      <c r="D1683" t="s">
        <v>6835</v>
      </c>
      <c r="E1683">
        <v>367</v>
      </c>
      <c r="F1683">
        <v>388</v>
      </c>
      <c r="G1683">
        <v>22</v>
      </c>
      <c r="H1683">
        <v>4</v>
      </c>
      <c r="I1683" t="s">
        <v>10778</v>
      </c>
      <c r="J1683" t="s">
        <v>8453</v>
      </c>
      <c r="K1683" t="s">
        <v>8454</v>
      </c>
      <c r="L1683" t="s">
        <v>8455</v>
      </c>
      <c r="M1683" t="s">
        <v>8456</v>
      </c>
      <c r="N1683" t="s">
        <v>8457</v>
      </c>
    </row>
    <row r="1684" spans="1:14" x14ac:dyDescent="0.2">
      <c r="A1684" t="s">
        <v>10779</v>
      </c>
      <c r="B1684" t="s">
        <v>10779</v>
      </c>
      <c r="C1684" t="s">
        <v>6761</v>
      </c>
      <c r="D1684" t="s">
        <v>6741</v>
      </c>
      <c r="E1684">
        <v>79</v>
      </c>
      <c r="F1684">
        <v>102</v>
      </c>
      <c r="G1684">
        <v>24</v>
      </c>
      <c r="H1684">
        <v>4</v>
      </c>
      <c r="J1684" t="s">
        <v>10780</v>
      </c>
      <c r="K1684" t="s">
        <v>10781</v>
      </c>
      <c r="L1684" t="s">
        <v>10782</v>
      </c>
      <c r="M1684" t="s">
        <v>10783</v>
      </c>
      <c r="N1684" t="s">
        <v>10784</v>
      </c>
    </row>
    <row r="1685" spans="1:14" x14ac:dyDescent="0.2">
      <c r="A1685" t="s">
        <v>10785</v>
      </c>
      <c r="B1685" t="s">
        <v>10785</v>
      </c>
      <c r="C1685" t="s">
        <v>6741</v>
      </c>
      <c r="D1685" t="s">
        <v>6762</v>
      </c>
      <c r="E1685">
        <v>202</v>
      </c>
      <c r="F1685">
        <v>212</v>
      </c>
      <c r="G1685">
        <v>11</v>
      </c>
      <c r="H1685">
        <v>2</v>
      </c>
      <c r="J1685" t="s">
        <v>9731</v>
      </c>
      <c r="K1685" t="s">
        <v>9732</v>
      </c>
      <c r="L1685" t="s">
        <v>9733</v>
      </c>
      <c r="M1685" t="s">
        <v>9734</v>
      </c>
      <c r="N1685" t="s">
        <v>9735</v>
      </c>
    </row>
    <row r="1686" spans="1:14" x14ac:dyDescent="0.2">
      <c r="A1686" t="s">
        <v>10786</v>
      </c>
      <c r="B1686" t="s">
        <v>10786</v>
      </c>
      <c r="C1686" t="s">
        <v>6741</v>
      </c>
      <c r="D1686" t="s">
        <v>6835</v>
      </c>
      <c r="E1686">
        <v>191</v>
      </c>
      <c r="F1686">
        <v>202</v>
      </c>
      <c r="G1686">
        <v>12</v>
      </c>
      <c r="H1686">
        <v>3</v>
      </c>
      <c r="J1686" t="s">
        <v>6906</v>
      </c>
      <c r="K1686" t="s">
        <v>6907</v>
      </c>
      <c r="L1686" t="s">
        <v>6908</v>
      </c>
      <c r="M1686" t="s">
        <v>6909</v>
      </c>
      <c r="N1686" t="s">
        <v>6910</v>
      </c>
    </row>
    <row r="1687" spans="1:14" x14ac:dyDescent="0.2">
      <c r="A1687" t="s">
        <v>10787</v>
      </c>
      <c r="B1687" t="s">
        <v>10788</v>
      </c>
      <c r="C1687" t="s">
        <v>6741</v>
      </c>
      <c r="D1687" t="s">
        <v>6741</v>
      </c>
      <c r="E1687">
        <v>162</v>
      </c>
      <c r="F1687">
        <v>196</v>
      </c>
      <c r="G1687">
        <v>35</v>
      </c>
      <c r="H1687">
        <v>4</v>
      </c>
      <c r="I1687" t="s">
        <v>10789</v>
      </c>
      <c r="J1687" t="s">
        <v>9197</v>
      </c>
      <c r="K1687" t="s">
        <v>6540</v>
      </c>
      <c r="L1687" t="s">
        <v>6539</v>
      </c>
      <c r="M1687" t="s">
        <v>9196</v>
      </c>
      <c r="N1687" t="s">
        <v>10790</v>
      </c>
    </row>
    <row r="1688" spans="1:14" x14ac:dyDescent="0.2">
      <c r="A1688" t="s">
        <v>10791</v>
      </c>
      <c r="B1688" t="s">
        <v>10791</v>
      </c>
      <c r="C1688" t="s">
        <v>6741</v>
      </c>
      <c r="D1688" t="s">
        <v>6855</v>
      </c>
      <c r="E1688">
        <v>285</v>
      </c>
      <c r="F1688">
        <v>296</v>
      </c>
      <c r="G1688">
        <v>12</v>
      </c>
      <c r="H1688" t="s">
        <v>6990</v>
      </c>
      <c r="J1688" t="s">
        <v>7039</v>
      </c>
      <c r="K1688" t="s">
        <v>7040</v>
      </c>
      <c r="L1688" t="s">
        <v>7041</v>
      </c>
      <c r="M1688" t="s">
        <v>7042</v>
      </c>
      <c r="N1688" t="s">
        <v>7043</v>
      </c>
    </row>
    <row r="1689" spans="1:14" x14ac:dyDescent="0.2">
      <c r="A1689" t="s">
        <v>10792</v>
      </c>
      <c r="B1689" t="s">
        <v>10792</v>
      </c>
      <c r="C1689" t="s">
        <v>6761</v>
      </c>
      <c r="D1689" t="s">
        <v>6876</v>
      </c>
      <c r="E1689">
        <v>291</v>
      </c>
      <c r="F1689">
        <v>309</v>
      </c>
      <c r="G1689">
        <v>19</v>
      </c>
      <c r="H1689">
        <v>3</v>
      </c>
      <c r="J1689" t="s">
        <v>10793</v>
      </c>
      <c r="K1689" t="s">
        <v>10794</v>
      </c>
      <c r="L1689" t="s">
        <v>10795</v>
      </c>
      <c r="M1689" t="s">
        <v>10796</v>
      </c>
      <c r="N1689" t="s">
        <v>10797</v>
      </c>
    </row>
    <row r="1690" spans="1:14" x14ac:dyDescent="0.2">
      <c r="A1690" t="s">
        <v>10798</v>
      </c>
      <c r="B1690" t="s">
        <v>10798</v>
      </c>
      <c r="C1690" t="s">
        <v>6741</v>
      </c>
      <c r="D1690" t="s">
        <v>6905</v>
      </c>
      <c r="E1690">
        <v>400</v>
      </c>
      <c r="F1690">
        <v>410</v>
      </c>
      <c r="G1690">
        <v>11</v>
      </c>
      <c r="H1690">
        <v>3</v>
      </c>
      <c r="J1690" t="s">
        <v>10799</v>
      </c>
      <c r="K1690" t="s">
        <v>6305</v>
      </c>
      <c r="L1690" t="s">
        <v>6304</v>
      </c>
      <c r="M1690" t="s">
        <v>10800</v>
      </c>
      <c r="N1690" t="s">
        <v>10801</v>
      </c>
    </row>
    <row r="1691" spans="1:14" x14ac:dyDescent="0.2">
      <c r="A1691" t="s">
        <v>10802</v>
      </c>
      <c r="B1691" t="s">
        <v>10803</v>
      </c>
      <c r="C1691" t="s">
        <v>6741</v>
      </c>
      <c r="D1691" t="s">
        <v>6820</v>
      </c>
      <c r="E1691">
        <v>656</v>
      </c>
      <c r="F1691">
        <v>665</v>
      </c>
      <c r="G1691">
        <v>10</v>
      </c>
      <c r="H1691" t="s">
        <v>6990</v>
      </c>
      <c r="I1691" t="s">
        <v>7178</v>
      </c>
      <c r="J1691" t="s">
        <v>459</v>
      </c>
      <c r="K1691" t="s">
        <v>460</v>
      </c>
      <c r="L1691" t="s">
        <v>461</v>
      </c>
      <c r="M1691" t="s">
        <v>462</v>
      </c>
      <c r="N1691" t="s">
        <v>463</v>
      </c>
    </row>
    <row r="1692" spans="1:14" x14ac:dyDescent="0.2">
      <c r="A1692" t="s">
        <v>10804</v>
      </c>
      <c r="B1692" t="s">
        <v>10804</v>
      </c>
      <c r="C1692" t="s">
        <v>6761</v>
      </c>
      <c r="D1692" t="s">
        <v>6757</v>
      </c>
      <c r="E1692">
        <v>115</v>
      </c>
      <c r="F1692">
        <v>121</v>
      </c>
      <c r="G1692">
        <v>7</v>
      </c>
      <c r="H1692">
        <v>2</v>
      </c>
      <c r="J1692" t="s">
        <v>9189</v>
      </c>
      <c r="K1692" t="s">
        <v>9190</v>
      </c>
      <c r="L1692" t="s">
        <v>9191</v>
      </c>
      <c r="M1692" t="s">
        <v>9192</v>
      </c>
      <c r="N1692" t="s">
        <v>9193</v>
      </c>
    </row>
    <row r="1693" spans="1:14" x14ac:dyDescent="0.2">
      <c r="A1693" t="s">
        <v>10805</v>
      </c>
      <c r="B1693" t="s">
        <v>10805</v>
      </c>
      <c r="C1693" t="s">
        <v>6761</v>
      </c>
      <c r="D1693" t="s">
        <v>6899</v>
      </c>
      <c r="E1693">
        <v>217</v>
      </c>
      <c r="F1693">
        <v>234</v>
      </c>
      <c r="G1693">
        <v>18</v>
      </c>
      <c r="H1693">
        <v>4</v>
      </c>
      <c r="J1693" t="s">
        <v>10806</v>
      </c>
      <c r="K1693" t="s">
        <v>10807</v>
      </c>
      <c r="L1693" t="s">
        <v>10808</v>
      </c>
      <c r="M1693" t="s">
        <v>10809</v>
      </c>
      <c r="N1693" t="s">
        <v>3547</v>
      </c>
    </row>
    <row r="1694" spans="1:14" x14ac:dyDescent="0.2">
      <c r="A1694" t="s">
        <v>10810</v>
      </c>
      <c r="B1694" t="s">
        <v>10810</v>
      </c>
      <c r="C1694" t="s">
        <v>6741</v>
      </c>
      <c r="D1694" t="s">
        <v>6757</v>
      </c>
      <c r="E1694">
        <v>280</v>
      </c>
      <c r="F1694">
        <v>287</v>
      </c>
      <c r="G1694">
        <v>8</v>
      </c>
      <c r="H1694">
        <v>2</v>
      </c>
      <c r="J1694" t="s">
        <v>7688</v>
      </c>
      <c r="K1694" t="s">
        <v>7689</v>
      </c>
      <c r="L1694" t="s">
        <v>7690</v>
      </c>
      <c r="M1694" t="s">
        <v>7691</v>
      </c>
      <c r="N1694" t="s">
        <v>7692</v>
      </c>
    </row>
    <row r="1695" spans="1:14" x14ac:dyDescent="0.2">
      <c r="A1695" t="s">
        <v>10811</v>
      </c>
      <c r="B1695" t="s">
        <v>10811</v>
      </c>
      <c r="C1695" t="s">
        <v>6761</v>
      </c>
      <c r="D1695" t="s">
        <v>6905</v>
      </c>
      <c r="E1695">
        <v>48</v>
      </c>
      <c r="F1695">
        <v>57</v>
      </c>
      <c r="G1695">
        <v>10</v>
      </c>
      <c r="H1695">
        <v>2</v>
      </c>
      <c r="J1695" t="s">
        <v>7267</v>
      </c>
      <c r="K1695" t="s">
        <v>7268</v>
      </c>
      <c r="L1695" t="s">
        <v>7269</v>
      </c>
      <c r="M1695" t="s">
        <v>7270</v>
      </c>
      <c r="N1695" t="s">
        <v>7271</v>
      </c>
    </row>
    <row r="1696" spans="1:14" x14ac:dyDescent="0.2">
      <c r="A1696" t="s">
        <v>10812</v>
      </c>
      <c r="B1696" t="s">
        <v>10813</v>
      </c>
      <c r="C1696" t="s">
        <v>6741</v>
      </c>
      <c r="D1696" t="s">
        <v>6757</v>
      </c>
      <c r="E1696">
        <v>690</v>
      </c>
      <c r="F1696">
        <v>718</v>
      </c>
      <c r="G1696">
        <v>29</v>
      </c>
      <c r="H1696">
        <v>4</v>
      </c>
      <c r="I1696" t="s">
        <v>10814</v>
      </c>
      <c r="J1696" t="s">
        <v>25</v>
      </c>
      <c r="K1696" t="s">
        <v>26</v>
      </c>
      <c r="L1696" t="s">
        <v>27</v>
      </c>
      <c r="M1696" t="s">
        <v>28</v>
      </c>
      <c r="N1696" t="s">
        <v>29</v>
      </c>
    </row>
    <row r="1697" spans="1:14" x14ac:dyDescent="0.2">
      <c r="A1697" t="s">
        <v>10815</v>
      </c>
      <c r="B1697" t="s">
        <v>10815</v>
      </c>
      <c r="C1697" t="s">
        <v>6761</v>
      </c>
      <c r="D1697" t="s">
        <v>6742</v>
      </c>
      <c r="E1697">
        <v>95</v>
      </c>
      <c r="F1697">
        <v>105</v>
      </c>
      <c r="G1697">
        <v>11</v>
      </c>
      <c r="H1697" t="s">
        <v>6990</v>
      </c>
      <c r="J1697" t="s">
        <v>481</v>
      </c>
      <c r="K1697" t="s">
        <v>482</v>
      </c>
      <c r="L1697" t="s">
        <v>483</v>
      </c>
      <c r="M1697" t="s">
        <v>484</v>
      </c>
      <c r="N1697" t="s">
        <v>485</v>
      </c>
    </row>
    <row r="1698" spans="1:14" x14ac:dyDescent="0.2">
      <c r="A1698" t="s">
        <v>10816</v>
      </c>
      <c r="B1698" t="s">
        <v>10816</v>
      </c>
      <c r="C1698" t="s">
        <v>6761</v>
      </c>
      <c r="D1698" t="s">
        <v>6899</v>
      </c>
      <c r="E1698">
        <v>73</v>
      </c>
      <c r="F1698">
        <v>88</v>
      </c>
      <c r="G1698">
        <v>16</v>
      </c>
      <c r="H1698">
        <v>3</v>
      </c>
      <c r="J1698" t="s">
        <v>10817</v>
      </c>
      <c r="K1698" t="s">
        <v>10818</v>
      </c>
      <c r="L1698" t="s">
        <v>10819</v>
      </c>
      <c r="M1698" t="s">
        <v>10820</v>
      </c>
      <c r="N1698" t="s">
        <v>10821</v>
      </c>
    </row>
    <row r="1699" spans="1:14" x14ac:dyDescent="0.2">
      <c r="A1699" t="s">
        <v>10822</v>
      </c>
      <c r="B1699" t="s">
        <v>10822</v>
      </c>
      <c r="C1699" t="s">
        <v>6761</v>
      </c>
      <c r="D1699" t="s">
        <v>6809</v>
      </c>
      <c r="E1699">
        <v>73</v>
      </c>
      <c r="F1699">
        <v>94</v>
      </c>
      <c r="G1699">
        <v>22</v>
      </c>
      <c r="H1699">
        <v>4</v>
      </c>
      <c r="J1699" t="s">
        <v>10817</v>
      </c>
      <c r="K1699" t="s">
        <v>10818</v>
      </c>
      <c r="L1699" t="s">
        <v>10819</v>
      </c>
      <c r="M1699" t="s">
        <v>10820</v>
      </c>
      <c r="N1699" t="s">
        <v>10821</v>
      </c>
    </row>
    <row r="1700" spans="1:14" x14ac:dyDescent="0.2">
      <c r="A1700" t="s">
        <v>10823</v>
      </c>
      <c r="B1700" t="s">
        <v>10823</v>
      </c>
      <c r="C1700" t="s">
        <v>6761</v>
      </c>
      <c r="D1700" t="s">
        <v>6835</v>
      </c>
      <c r="E1700">
        <v>675</v>
      </c>
      <c r="F1700">
        <v>685</v>
      </c>
      <c r="G1700">
        <v>11</v>
      </c>
      <c r="H1700">
        <v>2</v>
      </c>
      <c r="J1700" t="s">
        <v>10824</v>
      </c>
      <c r="K1700" t="s">
        <v>10825</v>
      </c>
      <c r="L1700" t="s">
        <v>10826</v>
      </c>
      <c r="M1700" t="s">
        <v>10827</v>
      </c>
      <c r="N1700" t="s">
        <v>10828</v>
      </c>
    </row>
    <row r="1701" spans="1:14" x14ac:dyDescent="0.2">
      <c r="A1701" t="s">
        <v>10829</v>
      </c>
      <c r="B1701" t="s">
        <v>10829</v>
      </c>
      <c r="C1701" t="s">
        <v>6761</v>
      </c>
      <c r="D1701" t="s">
        <v>6788</v>
      </c>
      <c r="E1701">
        <v>73</v>
      </c>
      <c r="F1701">
        <v>81</v>
      </c>
      <c r="G1701">
        <v>9</v>
      </c>
      <c r="H1701">
        <v>2</v>
      </c>
      <c r="J1701" t="s">
        <v>10830</v>
      </c>
      <c r="K1701" t="s">
        <v>10831</v>
      </c>
      <c r="L1701" t="s">
        <v>10832</v>
      </c>
      <c r="M1701" t="s">
        <v>10833</v>
      </c>
      <c r="N1701" t="s">
        <v>10834</v>
      </c>
    </row>
    <row r="1702" spans="1:14" x14ac:dyDescent="0.2">
      <c r="A1702" t="s">
        <v>10835</v>
      </c>
      <c r="B1702" t="s">
        <v>10835</v>
      </c>
      <c r="C1702" t="s">
        <v>6741</v>
      </c>
      <c r="D1702" t="s">
        <v>6855</v>
      </c>
      <c r="E1702">
        <v>345</v>
      </c>
      <c r="F1702">
        <v>362</v>
      </c>
      <c r="G1702">
        <v>18</v>
      </c>
      <c r="H1702">
        <v>4</v>
      </c>
      <c r="J1702" t="s">
        <v>275</v>
      </c>
      <c r="K1702" t="s">
        <v>276</v>
      </c>
      <c r="L1702" t="s">
        <v>277</v>
      </c>
      <c r="M1702" t="s">
        <v>278</v>
      </c>
      <c r="N1702" t="s">
        <v>279</v>
      </c>
    </row>
    <row r="1703" spans="1:14" x14ac:dyDescent="0.2">
      <c r="A1703" t="s">
        <v>10836</v>
      </c>
      <c r="B1703" t="s">
        <v>10836</v>
      </c>
      <c r="C1703" t="s">
        <v>6761</v>
      </c>
      <c r="D1703" t="s">
        <v>6876</v>
      </c>
      <c r="E1703">
        <v>91</v>
      </c>
      <c r="F1703">
        <v>100</v>
      </c>
      <c r="G1703">
        <v>10</v>
      </c>
      <c r="H1703">
        <v>2</v>
      </c>
      <c r="J1703" t="s">
        <v>143</v>
      </c>
      <c r="K1703" t="s">
        <v>144</v>
      </c>
      <c r="L1703" t="s">
        <v>145</v>
      </c>
      <c r="M1703" t="s">
        <v>146</v>
      </c>
      <c r="N1703" t="s">
        <v>147</v>
      </c>
    </row>
    <row r="1704" spans="1:14" x14ac:dyDescent="0.2">
      <c r="A1704" t="s">
        <v>10837</v>
      </c>
      <c r="B1704" t="s">
        <v>10838</v>
      </c>
      <c r="C1704" t="s">
        <v>6761</v>
      </c>
      <c r="D1704" t="s">
        <v>6840</v>
      </c>
      <c r="E1704">
        <v>91</v>
      </c>
      <c r="F1704">
        <v>112</v>
      </c>
      <c r="G1704">
        <v>22</v>
      </c>
      <c r="H1704">
        <v>4</v>
      </c>
      <c r="I1704" t="s">
        <v>7695</v>
      </c>
      <c r="J1704" t="s">
        <v>143</v>
      </c>
      <c r="K1704" t="s">
        <v>144</v>
      </c>
      <c r="L1704" t="s">
        <v>145</v>
      </c>
      <c r="M1704" t="s">
        <v>146</v>
      </c>
      <c r="N1704" t="s">
        <v>147</v>
      </c>
    </row>
    <row r="1705" spans="1:14" x14ac:dyDescent="0.2">
      <c r="A1705" t="s">
        <v>10839</v>
      </c>
      <c r="B1705" t="s">
        <v>10839</v>
      </c>
      <c r="C1705" t="s">
        <v>6761</v>
      </c>
      <c r="D1705" t="s">
        <v>6855</v>
      </c>
      <c r="E1705">
        <v>351</v>
      </c>
      <c r="F1705">
        <v>358</v>
      </c>
      <c r="G1705">
        <v>8</v>
      </c>
      <c r="H1705">
        <v>2</v>
      </c>
      <c r="J1705" t="s">
        <v>10840</v>
      </c>
      <c r="K1705" t="s">
        <v>10841</v>
      </c>
      <c r="L1705" t="s">
        <v>10842</v>
      </c>
      <c r="M1705" t="s">
        <v>10843</v>
      </c>
      <c r="N1705" t="s">
        <v>2404</v>
      </c>
    </row>
    <row r="1706" spans="1:14" x14ac:dyDescent="0.2">
      <c r="A1706" t="s">
        <v>10844</v>
      </c>
      <c r="B1706" t="s">
        <v>10844</v>
      </c>
      <c r="C1706" t="s">
        <v>6761</v>
      </c>
      <c r="D1706" t="s">
        <v>6757</v>
      </c>
      <c r="E1706">
        <v>653</v>
      </c>
      <c r="F1706">
        <v>660</v>
      </c>
      <c r="G1706">
        <v>8</v>
      </c>
      <c r="H1706">
        <v>2</v>
      </c>
      <c r="J1706" t="s">
        <v>696</v>
      </c>
      <c r="K1706" t="s">
        <v>697</v>
      </c>
      <c r="L1706" t="s">
        <v>698</v>
      </c>
      <c r="M1706" t="s">
        <v>699</v>
      </c>
      <c r="N1706" t="s">
        <v>700</v>
      </c>
    </row>
    <row r="1707" spans="1:14" x14ac:dyDescent="0.2">
      <c r="A1707" t="s">
        <v>10845</v>
      </c>
      <c r="B1707" t="s">
        <v>10845</v>
      </c>
      <c r="C1707" t="s">
        <v>6761</v>
      </c>
      <c r="D1707" t="s">
        <v>7124</v>
      </c>
      <c r="E1707">
        <v>653</v>
      </c>
      <c r="F1707">
        <v>661</v>
      </c>
      <c r="G1707">
        <v>9</v>
      </c>
      <c r="H1707">
        <v>2</v>
      </c>
      <c r="J1707" t="s">
        <v>696</v>
      </c>
      <c r="K1707" t="s">
        <v>697</v>
      </c>
      <c r="L1707" t="s">
        <v>698</v>
      </c>
      <c r="M1707" t="s">
        <v>699</v>
      </c>
      <c r="N1707" t="s">
        <v>700</v>
      </c>
    </row>
    <row r="1708" spans="1:14" x14ac:dyDescent="0.2">
      <c r="A1708" t="s">
        <v>10846</v>
      </c>
      <c r="B1708" t="s">
        <v>10846</v>
      </c>
      <c r="C1708" t="s">
        <v>6741</v>
      </c>
      <c r="D1708" t="s">
        <v>6835</v>
      </c>
      <c r="E1708">
        <v>490</v>
      </c>
      <c r="F1708">
        <v>513</v>
      </c>
      <c r="G1708">
        <v>24</v>
      </c>
      <c r="H1708">
        <v>4</v>
      </c>
      <c r="J1708" t="s">
        <v>9635</v>
      </c>
      <c r="K1708" t="s">
        <v>9636</v>
      </c>
      <c r="L1708" t="s">
        <v>9637</v>
      </c>
      <c r="M1708" t="s">
        <v>9638</v>
      </c>
      <c r="N1708" t="s">
        <v>9639</v>
      </c>
    </row>
    <row r="1709" spans="1:14" x14ac:dyDescent="0.2">
      <c r="A1709" t="s">
        <v>10847</v>
      </c>
      <c r="B1709" t="s">
        <v>10847</v>
      </c>
      <c r="C1709" t="s">
        <v>6761</v>
      </c>
      <c r="D1709" t="s">
        <v>6895</v>
      </c>
      <c r="E1709">
        <v>448</v>
      </c>
      <c r="F1709">
        <v>491</v>
      </c>
      <c r="G1709">
        <v>44</v>
      </c>
      <c r="H1709">
        <v>6</v>
      </c>
      <c r="J1709" t="s">
        <v>8159</v>
      </c>
      <c r="K1709" t="s">
        <v>8160</v>
      </c>
      <c r="L1709" t="s">
        <v>8161</v>
      </c>
      <c r="M1709" t="s">
        <v>8162</v>
      </c>
      <c r="N1709" t="s">
        <v>8163</v>
      </c>
    </row>
    <row r="1710" spans="1:14" x14ac:dyDescent="0.2">
      <c r="A1710" t="s">
        <v>10848</v>
      </c>
      <c r="B1710" t="s">
        <v>10848</v>
      </c>
      <c r="C1710" t="s">
        <v>6741</v>
      </c>
      <c r="D1710" t="s">
        <v>6742</v>
      </c>
      <c r="E1710">
        <v>506</v>
      </c>
      <c r="F1710">
        <v>515</v>
      </c>
      <c r="G1710">
        <v>10</v>
      </c>
      <c r="H1710">
        <v>2</v>
      </c>
      <c r="J1710" t="s">
        <v>6869</v>
      </c>
      <c r="K1710" t="s">
        <v>6870</v>
      </c>
      <c r="L1710" t="s">
        <v>6871</v>
      </c>
      <c r="M1710" t="s">
        <v>6872</v>
      </c>
      <c r="N1710" t="s">
        <v>6873</v>
      </c>
    </row>
    <row r="1711" spans="1:14" x14ac:dyDescent="0.2">
      <c r="A1711" t="s">
        <v>10849</v>
      </c>
      <c r="B1711" t="s">
        <v>10849</v>
      </c>
      <c r="C1711" t="s">
        <v>6741</v>
      </c>
      <c r="D1711" t="s">
        <v>6762</v>
      </c>
      <c r="E1711">
        <v>506</v>
      </c>
      <c r="F1711">
        <v>532</v>
      </c>
      <c r="G1711">
        <v>27</v>
      </c>
      <c r="H1711" t="s">
        <v>6758</v>
      </c>
      <c r="J1711" t="s">
        <v>6869</v>
      </c>
      <c r="K1711" t="s">
        <v>6870</v>
      </c>
      <c r="L1711" t="s">
        <v>6871</v>
      </c>
      <c r="M1711" t="s">
        <v>6872</v>
      </c>
      <c r="N1711" t="s">
        <v>6873</v>
      </c>
    </row>
    <row r="1712" spans="1:14" x14ac:dyDescent="0.2">
      <c r="A1712" t="s">
        <v>10850</v>
      </c>
      <c r="B1712" t="s">
        <v>10850</v>
      </c>
      <c r="C1712" t="s">
        <v>6741</v>
      </c>
      <c r="D1712" t="s">
        <v>6788</v>
      </c>
      <c r="E1712">
        <v>864</v>
      </c>
      <c r="F1712">
        <v>879</v>
      </c>
      <c r="G1712">
        <v>16</v>
      </c>
      <c r="H1712">
        <v>3</v>
      </c>
      <c r="J1712" t="s">
        <v>7833</v>
      </c>
      <c r="K1712" t="s">
        <v>7834</v>
      </c>
      <c r="L1712" t="s">
        <v>7835</v>
      </c>
      <c r="M1712" t="s">
        <v>7836</v>
      </c>
      <c r="N1712" t="s">
        <v>7837</v>
      </c>
    </row>
    <row r="1713" spans="1:14" x14ac:dyDescent="0.2">
      <c r="A1713" t="s">
        <v>10851</v>
      </c>
      <c r="B1713" t="s">
        <v>10851</v>
      </c>
      <c r="C1713" t="s">
        <v>6761</v>
      </c>
      <c r="D1713" t="s">
        <v>7038</v>
      </c>
      <c r="E1713">
        <v>485</v>
      </c>
      <c r="F1713">
        <v>493</v>
      </c>
      <c r="G1713">
        <v>9</v>
      </c>
      <c r="H1713">
        <v>2</v>
      </c>
      <c r="J1713" t="s">
        <v>8513</v>
      </c>
      <c r="K1713" t="s">
        <v>8514</v>
      </c>
      <c r="L1713" t="s">
        <v>8515</v>
      </c>
      <c r="M1713" t="s">
        <v>8516</v>
      </c>
      <c r="N1713" t="s">
        <v>8517</v>
      </c>
    </row>
    <row r="1714" spans="1:14" x14ac:dyDescent="0.2">
      <c r="A1714" t="s">
        <v>10852</v>
      </c>
      <c r="B1714" t="s">
        <v>10852</v>
      </c>
      <c r="C1714" t="s">
        <v>6761</v>
      </c>
      <c r="D1714" t="s">
        <v>6788</v>
      </c>
      <c r="E1714">
        <v>350</v>
      </c>
      <c r="F1714">
        <v>363</v>
      </c>
      <c r="G1714">
        <v>14</v>
      </c>
      <c r="H1714">
        <v>3</v>
      </c>
      <c r="J1714" t="s">
        <v>10853</v>
      </c>
      <c r="K1714" t="s">
        <v>10854</v>
      </c>
      <c r="L1714" t="s">
        <v>10855</v>
      </c>
      <c r="M1714" t="s">
        <v>10856</v>
      </c>
      <c r="N1714" t="s">
        <v>10857</v>
      </c>
    </row>
    <row r="1715" spans="1:14" x14ac:dyDescent="0.2">
      <c r="A1715" t="s">
        <v>10858</v>
      </c>
      <c r="B1715" t="s">
        <v>10859</v>
      </c>
      <c r="C1715" t="s">
        <v>6741</v>
      </c>
      <c r="D1715" t="s">
        <v>6899</v>
      </c>
      <c r="E1715">
        <v>227</v>
      </c>
      <c r="F1715">
        <v>243</v>
      </c>
      <c r="G1715">
        <v>17</v>
      </c>
      <c r="H1715">
        <v>3</v>
      </c>
      <c r="I1715" t="s">
        <v>6879</v>
      </c>
      <c r="J1715" t="s">
        <v>1010</v>
      </c>
      <c r="K1715" t="s">
        <v>1011</v>
      </c>
      <c r="L1715" t="s">
        <v>1012</v>
      </c>
      <c r="M1715" t="s">
        <v>1013</v>
      </c>
      <c r="N1715" t="s">
        <v>1014</v>
      </c>
    </row>
    <row r="1716" spans="1:14" x14ac:dyDescent="0.2">
      <c r="A1716" t="s">
        <v>10860</v>
      </c>
      <c r="B1716" t="s">
        <v>10860</v>
      </c>
      <c r="C1716" t="s">
        <v>6761</v>
      </c>
      <c r="D1716" t="s">
        <v>7124</v>
      </c>
      <c r="E1716">
        <v>408</v>
      </c>
      <c r="F1716">
        <v>416</v>
      </c>
      <c r="G1716">
        <v>9</v>
      </c>
      <c r="H1716">
        <v>2</v>
      </c>
      <c r="J1716" t="s">
        <v>10861</v>
      </c>
      <c r="K1716" t="s">
        <v>10862</v>
      </c>
      <c r="L1716" t="s">
        <v>10863</v>
      </c>
      <c r="M1716" t="s">
        <v>10864</v>
      </c>
      <c r="N1716" t="s">
        <v>10865</v>
      </c>
    </row>
    <row r="1717" spans="1:14" x14ac:dyDescent="0.2">
      <c r="A1717" t="s">
        <v>10866</v>
      </c>
      <c r="B1717" t="s">
        <v>10866</v>
      </c>
      <c r="C1717" t="s">
        <v>6741</v>
      </c>
      <c r="D1717" t="s">
        <v>6876</v>
      </c>
      <c r="E1717">
        <v>242</v>
      </c>
      <c r="F1717">
        <v>248</v>
      </c>
      <c r="G1717">
        <v>7</v>
      </c>
      <c r="H1717">
        <v>2</v>
      </c>
      <c r="J1717" t="s">
        <v>818</v>
      </c>
      <c r="K1717" t="s">
        <v>819</v>
      </c>
      <c r="L1717" t="s">
        <v>820</v>
      </c>
      <c r="M1717" t="s">
        <v>821</v>
      </c>
      <c r="N1717" t="s">
        <v>822</v>
      </c>
    </row>
    <row r="1718" spans="1:14" x14ac:dyDescent="0.2">
      <c r="A1718" t="s">
        <v>10867</v>
      </c>
      <c r="B1718" t="s">
        <v>10867</v>
      </c>
      <c r="C1718" t="s">
        <v>6741</v>
      </c>
      <c r="D1718" t="s">
        <v>6820</v>
      </c>
      <c r="E1718">
        <v>242</v>
      </c>
      <c r="F1718">
        <v>274</v>
      </c>
      <c r="G1718">
        <v>33</v>
      </c>
      <c r="H1718" t="s">
        <v>6836</v>
      </c>
      <c r="J1718" t="s">
        <v>818</v>
      </c>
      <c r="K1718" t="s">
        <v>819</v>
      </c>
      <c r="L1718" t="s">
        <v>820</v>
      </c>
      <c r="M1718" t="s">
        <v>821</v>
      </c>
      <c r="N1718" t="s">
        <v>822</v>
      </c>
    </row>
    <row r="1719" spans="1:14" x14ac:dyDescent="0.2">
      <c r="A1719" t="s">
        <v>10868</v>
      </c>
      <c r="B1719" t="s">
        <v>10868</v>
      </c>
      <c r="C1719" t="s">
        <v>6741</v>
      </c>
      <c r="D1719" t="s">
        <v>6876</v>
      </c>
      <c r="E1719">
        <v>134</v>
      </c>
      <c r="F1719">
        <v>141</v>
      </c>
      <c r="G1719">
        <v>8</v>
      </c>
      <c r="H1719">
        <v>2</v>
      </c>
      <c r="J1719" t="s">
        <v>9547</v>
      </c>
      <c r="K1719" t="s">
        <v>9548</v>
      </c>
      <c r="L1719" t="s">
        <v>9549</v>
      </c>
      <c r="M1719" t="s">
        <v>9550</v>
      </c>
      <c r="N1719" t="s">
        <v>9551</v>
      </c>
    </row>
    <row r="1720" spans="1:14" x14ac:dyDescent="0.2">
      <c r="A1720" t="s">
        <v>10869</v>
      </c>
      <c r="B1720" t="s">
        <v>10869</v>
      </c>
      <c r="C1720" t="s">
        <v>6761</v>
      </c>
      <c r="D1720" t="s">
        <v>6876</v>
      </c>
      <c r="E1720">
        <v>129</v>
      </c>
      <c r="F1720">
        <v>154</v>
      </c>
      <c r="G1720">
        <v>26</v>
      </c>
      <c r="H1720" t="s">
        <v>6758</v>
      </c>
      <c r="J1720" t="s">
        <v>7462</v>
      </c>
      <c r="K1720" t="s">
        <v>7463</v>
      </c>
      <c r="L1720" t="s">
        <v>7464</v>
      </c>
      <c r="M1720" t="s">
        <v>7465</v>
      </c>
      <c r="N1720" t="s">
        <v>7466</v>
      </c>
    </row>
    <row r="1721" spans="1:14" x14ac:dyDescent="0.2">
      <c r="A1721" t="s">
        <v>10870</v>
      </c>
      <c r="B1721" t="s">
        <v>10870</v>
      </c>
      <c r="C1721" t="s">
        <v>6741</v>
      </c>
      <c r="D1721" t="s">
        <v>6750</v>
      </c>
      <c r="E1721">
        <v>299</v>
      </c>
      <c r="F1721">
        <v>311</v>
      </c>
      <c r="G1721">
        <v>13</v>
      </c>
      <c r="H1721">
        <v>3</v>
      </c>
      <c r="J1721" t="s">
        <v>10871</v>
      </c>
      <c r="K1721" t="s">
        <v>10872</v>
      </c>
      <c r="L1721" t="s">
        <v>10873</v>
      </c>
      <c r="M1721" t="s">
        <v>10874</v>
      </c>
      <c r="N1721" t="s">
        <v>10875</v>
      </c>
    </row>
    <row r="1722" spans="1:14" x14ac:dyDescent="0.2">
      <c r="A1722" t="s">
        <v>10876</v>
      </c>
      <c r="B1722" t="s">
        <v>10876</v>
      </c>
      <c r="C1722" t="s">
        <v>6741</v>
      </c>
      <c r="D1722" t="s">
        <v>6855</v>
      </c>
      <c r="E1722">
        <v>251</v>
      </c>
      <c r="F1722">
        <v>260</v>
      </c>
      <c r="G1722">
        <v>10</v>
      </c>
      <c r="H1722" t="s">
        <v>6990</v>
      </c>
      <c r="J1722" t="s">
        <v>10877</v>
      </c>
      <c r="K1722" t="s">
        <v>10878</v>
      </c>
      <c r="L1722" t="s">
        <v>10879</v>
      </c>
      <c r="M1722" t="s">
        <v>10880</v>
      </c>
      <c r="N1722" t="s">
        <v>10881</v>
      </c>
    </row>
    <row r="1723" spans="1:14" x14ac:dyDescent="0.2">
      <c r="A1723" t="s">
        <v>10882</v>
      </c>
      <c r="B1723" t="s">
        <v>10882</v>
      </c>
      <c r="C1723" t="s">
        <v>6761</v>
      </c>
      <c r="D1723" t="s">
        <v>6840</v>
      </c>
      <c r="E1723">
        <v>144</v>
      </c>
      <c r="F1723">
        <v>163</v>
      </c>
      <c r="G1723">
        <v>20</v>
      </c>
      <c r="H1723" t="s">
        <v>6758</v>
      </c>
      <c r="J1723" t="s">
        <v>10883</v>
      </c>
      <c r="K1723" t="s">
        <v>10884</v>
      </c>
      <c r="L1723" t="s">
        <v>10885</v>
      </c>
      <c r="M1723" t="s">
        <v>10886</v>
      </c>
      <c r="N1723" t="s">
        <v>10887</v>
      </c>
    </row>
    <row r="1724" spans="1:14" x14ac:dyDescent="0.2">
      <c r="A1724" t="s">
        <v>10888</v>
      </c>
      <c r="B1724" t="s">
        <v>10888</v>
      </c>
      <c r="C1724" t="s">
        <v>6761</v>
      </c>
      <c r="D1724" t="s">
        <v>6757</v>
      </c>
      <c r="E1724">
        <v>20</v>
      </c>
      <c r="F1724">
        <v>41</v>
      </c>
      <c r="G1724">
        <v>22</v>
      </c>
      <c r="H1724">
        <v>4</v>
      </c>
      <c r="J1724" t="s">
        <v>9002</v>
      </c>
      <c r="K1724" t="s">
        <v>9003</v>
      </c>
      <c r="L1724" t="s">
        <v>9004</v>
      </c>
      <c r="M1724" t="s">
        <v>9005</v>
      </c>
      <c r="N1724" t="s">
        <v>9006</v>
      </c>
    </row>
    <row r="1725" spans="1:14" x14ac:dyDescent="0.2">
      <c r="A1725" t="s">
        <v>10889</v>
      </c>
      <c r="B1725" t="s">
        <v>10889</v>
      </c>
      <c r="C1725" t="s">
        <v>6761</v>
      </c>
      <c r="D1725" t="s">
        <v>6809</v>
      </c>
      <c r="E1725">
        <v>20</v>
      </c>
      <c r="F1725">
        <v>43</v>
      </c>
      <c r="G1725">
        <v>24</v>
      </c>
      <c r="H1725">
        <v>5</v>
      </c>
      <c r="J1725" t="s">
        <v>9002</v>
      </c>
      <c r="K1725" t="s">
        <v>9003</v>
      </c>
      <c r="L1725" t="s">
        <v>9004</v>
      </c>
      <c r="M1725" t="s">
        <v>9005</v>
      </c>
      <c r="N1725" t="s">
        <v>9006</v>
      </c>
    </row>
    <row r="1726" spans="1:14" x14ac:dyDescent="0.2">
      <c r="A1726" t="s">
        <v>10890</v>
      </c>
      <c r="B1726" t="s">
        <v>10890</v>
      </c>
      <c r="C1726" t="s">
        <v>6741</v>
      </c>
      <c r="D1726" t="s">
        <v>6757</v>
      </c>
      <c r="E1726">
        <v>485</v>
      </c>
      <c r="F1726">
        <v>494</v>
      </c>
      <c r="G1726">
        <v>10</v>
      </c>
      <c r="H1726">
        <v>2</v>
      </c>
      <c r="J1726" t="s">
        <v>9238</v>
      </c>
      <c r="K1726" t="s">
        <v>9239</v>
      </c>
      <c r="L1726" t="s">
        <v>9240</v>
      </c>
      <c r="M1726" t="s">
        <v>9241</v>
      </c>
      <c r="N1726" t="s">
        <v>9242</v>
      </c>
    </row>
    <row r="1727" spans="1:14" x14ac:dyDescent="0.2">
      <c r="A1727" t="s">
        <v>10891</v>
      </c>
      <c r="B1727" t="s">
        <v>10891</v>
      </c>
      <c r="C1727" t="s">
        <v>6741</v>
      </c>
      <c r="D1727" t="s">
        <v>6741</v>
      </c>
      <c r="E1727">
        <v>485</v>
      </c>
      <c r="F1727">
        <v>513</v>
      </c>
      <c r="G1727">
        <v>29</v>
      </c>
      <c r="H1727" t="s">
        <v>7289</v>
      </c>
      <c r="J1727" t="s">
        <v>9238</v>
      </c>
      <c r="K1727" t="s">
        <v>9239</v>
      </c>
      <c r="L1727" t="s">
        <v>9240</v>
      </c>
      <c r="M1727" t="s">
        <v>9241</v>
      </c>
      <c r="N1727" t="s">
        <v>9242</v>
      </c>
    </row>
    <row r="1728" spans="1:14" x14ac:dyDescent="0.2">
      <c r="A1728" t="s">
        <v>10892</v>
      </c>
      <c r="B1728" t="s">
        <v>10892</v>
      </c>
      <c r="C1728" t="s">
        <v>6741</v>
      </c>
      <c r="D1728" t="s">
        <v>6876</v>
      </c>
      <c r="E1728">
        <v>485</v>
      </c>
      <c r="F1728">
        <v>514</v>
      </c>
      <c r="G1728">
        <v>30</v>
      </c>
      <c r="H1728" t="s">
        <v>6801</v>
      </c>
      <c r="J1728" t="s">
        <v>9238</v>
      </c>
      <c r="K1728" t="s">
        <v>9239</v>
      </c>
      <c r="L1728" t="s">
        <v>9240</v>
      </c>
      <c r="M1728" t="s">
        <v>9241</v>
      </c>
      <c r="N1728" t="s">
        <v>9242</v>
      </c>
    </row>
    <row r="1729" spans="1:14" x14ac:dyDescent="0.2">
      <c r="A1729" t="s">
        <v>10893</v>
      </c>
      <c r="B1729" t="s">
        <v>10893</v>
      </c>
      <c r="C1729" t="s">
        <v>6761</v>
      </c>
      <c r="D1729" t="s">
        <v>6895</v>
      </c>
      <c r="E1729">
        <v>323</v>
      </c>
      <c r="F1729">
        <v>330</v>
      </c>
      <c r="G1729">
        <v>8</v>
      </c>
      <c r="H1729">
        <v>2</v>
      </c>
      <c r="J1729" t="s">
        <v>240</v>
      </c>
      <c r="K1729" t="s">
        <v>241</v>
      </c>
      <c r="L1729" t="s">
        <v>242</v>
      </c>
      <c r="M1729" t="s">
        <v>243</v>
      </c>
      <c r="N1729" t="s">
        <v>244</v>
      </c>
    </row>
    <row r="1730" spans="1:14" x14ac:dyDescent="0.2">
      <c r="A1730" t="s">
        <v>10893</v>
      </c>
      <c r="B1730" t="s">
        <v>10894</v>
      </c>
      <c r="C1730" t="s">
        <v>6761</v>
      </c>
      <c r="D1730" t="s">
        <v>6895</v>
      </c>
      <c r="E1730">
        <v>323</v>
      </c>
      <c r="F1730">
        <v>330</v>
      </c>
      <c r="G1730">
        <v>8</v>
      </c>
      <c r="H1730">
        <v>3</v>
      </c>
      <c r="I1730" t="s">
        <v>6810</v>
      </c>
      <c r="J1730" t="s">
        <v>240</v>
      </c>
      <c r="K1730" t="s">
        <v>241</v>
      </c>
      <c r="L1730" t="s">
        <v>242</v>
      </c>
      <c r="M1730" t="s">
        <v>243</v>
      </c>
      <c r="N1730" t="s">
        <v>244</v>
      </c>
    </row>
    <row r="1731" spans="1:14" x14ac:dyDescent="0.2">
      <c r="A1731" t="s">
        <v>10895</v>
      </c>
      <c r="B1731" t="s">
        <v>10895</v>
      </c>
      <c r="C1731" t="s">
        <v>6761</v>
      </c>
      <c r="D1731" t="s">
        <v>6932</v>
      </c>
      <c r="E1731">
        <v>985</v>
      </c>
      <c r="F1731">
        <v>999</v>
      </c>
      <c r="G1731">
        <v>15</v>
      </c>
      <c r="H1731">
        <v>3</v>
      </c>
      <c r="J1731" t="s">
        <v>604</v>
      </c>
      <c r="K1731" t="s">
        <v>605</v>
      </c>
      <c r="L1731" t="s">
        <v>606</v>
      </c>
      <c r="M1731" t="s">
        <v>607</v>
      </c>
      <c r="N1731" t="s">
        <v>608</v>
      </c>
    </row>
    <row r="1732" spans="1:14" x14ac:dyDescent="0.2">
      <c r="A1732" t="s">
        <v>10896</v>
      </c>
      <c r="B1732" t="s">
        <v>10896</v>
      </c>
      <c r="C1732" t="s">
        <v>6741</v>
      </c>
      <c r="D1732" t="s">
        <v>6757</v>
      </c>
      <c r="E1732">
        <v>167</v>
      </c>
      <c r="F1732">
        <v>182</v>
      </c>
      <c r="G1732">
        <v>16</v>
      </c>
      <c r="H1732">
        <v>3</v>
      </c>
      <c r="J1732" t="s">
        <v>10897</v>
      </c>
      <c r="K1732" t="s">
        <v>10898</v>
      </c>
      <c r="L1732" t="s">
        <v>10899</v>
      </c>
      <c r="M1732" t="s">
        <v>10900</v>
      </c>
      <c r="N1732" t="s">
        <v>10901</v>
      </c>
    </row>
    <row r="1733" spans="1:14" x14ac:dyDescent="0.2">
      <c r="A1733" t="s">
        <v>10902</v>
      </c>
      <c r="B1733" t="s">
        <v>10902</v>
      </c>
      <c r="C1733" t="s">
        <v>6761</v>
      </c>
      <c r="D1733" t="s">
        <v>6761</v>
      </c>
      <c r="E1733">
        <v>753</v>
      </c>
      <c r="F1733">
        <v>772</v>
      </c>
      <c r="G1733">
        <v>20</v>
      </c>
      <c r="H1733" t="s">
        <v>6817</v>
      </c>
      <c r="J1733" t="s">
        <v>459</v>
      </c>
      <c r="K1733" t="s">
        <v>460</v>
      </c>
      <c r="L1733" t="s">
        <v>461</v>
      </c>
      <c r="M1733" t="s">
        <v>462</v>
      </c>
      <c r="N1733" t="s">
        <v>463</v>
      </c>
    </row>
    <row r="1734" spans="1:14" x14ac:dyDescent="0.2">
      <c r="A1734" t="s">
        <v>10903</v>
      </c>
      <c r="B1734" t="s">
        <v>10903</v>
      </c>
      <c r="C1734" t="s">
        <v>6761</v>
      </c>
      <c r="D1734" t="s">
        <v>7124</v>
      </c>
      <c r="E1734">
        <v>753</v>
      </c>
      <c r="F1734">
        <v>773</v>
      </c>
      <c r="G1734">
        <v>21</v>
      </c>
      <c r="H1734" t="s">
        <v>6758</v>
      </c>
      <c r="J1734" t="s">
        <v>459</v>
      </c>
      <c r="K1734" t="s">
        <v>460</v>
      </c>
      <c r="L1734" t="s">
        <v>461</v>
      </c>
      <c r="M1734" t="s">
        <v>462</v>
      </c>
      <c r="N1734" t="s">
        <v>463</v>
      </c>
    </row>
    <row r="1735" spans="1:14" x14ac:dyDescent="0.2">
      <c r="A1735" t="s">
        <v>10902</v>
      </c>
      <c r="B1735" t="s">
        <v>10904</v>
      </c>
      <c r="C1735" t="s">
        <v>6761</v>
      </c>
      <c r="D1735" t="s">
        <v>6761</v>
      </c>
      <c r="E1735">
        <v>753</v>
      </c>
      <c r="F1735">
        <v>772</v>
      </c>
      <c r="G1735">
        <v>20</v>
      </c>
      <c r="H1735" t="s">
        <v>6758</v>
      </c>
      <c r="I1735" t="s">
        <v>7809</v>
      </c>
      <c r="J1735" t="s">
        <v>459</v>
      </c>
      <c r="K1735" t="s">
        <v>460</v>
      </c>
      <c r="L1735" t="s">
        <v>461</v>
      </c>
      <c r="M1735" t="s">
        <v>462</v>
      </c>
      <c r="N1735" t="s">
        <v>463</v>
      </c>
    </row>
    <row r="1736" spans="1:14" x14ac:dyDescent="0.2">
      <c r="A1736" t="s">
        <v>10903</v>
      </c>
      <c r="B1736" t="s">
        <v>10905</v>
      </c>
      <c r="C1736" t="s">
        <v>6761</v>
      </c>
      <c r="D1736" t="s">
        <v>7124</v>
      </c>
      <c r="E1736">
        <v>753</v>
      </c>
      <c r="F1736">
        <v>773</v>
      </c>
      <c r="G1736">
        <v>21</v>
      </c>
      <c r="H1736">
        <v>4</v>
      </c>
      <c r="I1736" t="s">
        <v>7809</v>
      </c>
      <c r="J1736" t="s">
        <v>459</v>
      </c>
      <c r="K1736" t="s">
        <v>460</v>
      </c>
      <c r="L1736" t="s">
        <v>461</v>
      </c>
      <c r="M1736" t="s">
        <v>462</v>
      </c>
      <c r="N1736" t="s">
        <v>463</v>
      </c>
    </row>
    <row r="1737" spans="1:14" x14ac:dyDescent="0.2">
      <c r="A1737" t="s">
        <v>10902</v>
      </c>
      <c r="B1737" t="s">
        <v>10906</v>
      </c>
      <c r="C1737" t="s">
        <v>6761</v>
      </c>
      <c r="D1737" t="s">
        <v>6761</v>
      </c>
      <c r="E1737">
        <v>753</v>
      </c>
      <c r="F1737">
        <v>772</v>
      </c>
      <c r="G1737">
        <v>20</v>
      </c>
      <c r="H1737" t="s">
        <v>6758</v>
      </c>
      <c r="I1737" t="s">
        <v>10326</v>
      </c>
      <c r="J1737" t="s">
        <v>459</v>
      </c>
      <c r="K1737" t="s">
        <v>460</v>
      </c>
      <c r="L1737" t="s">
        <v>461</v>
      </c>
      <c r="M1737" t="s">
        <v>462</v>
      </c>
      <c r="N1737" t="s">
        <v>463</v>
      </c>
    </row>
    <row r="1738" spans="1:14" x14ac:dyDescent="0.2">
      <c r="A1738" t="s">
        <v>10903</v>
      </c>
      <c r="B1738" t="s">
        <v>10907</v>
      </c>
      <c r="C1738" t="s">
        <v>6761</v>
      </c>
      <c r="D1738" t="s">
        <v>7124</v>
      </c>
      <c r="E1738">
        <v>753</v>
      </c>
      <c r="F1738">
        <v>773</v>
      </c>
      <c r="G1738">
        <v>21</v>
      </c>
      <c r="H1738">
        <v>4</v>
      </c>
      <c r="I1738" t="s">
        <v>10326</v>
      </c>
      <c r="J1738" t="s">
        <v>459</v>
      </c>
      <c r="K1738" t="s">
        <v>460</v>
      </c>
      <c r="L1738" t="s">
        <v>461</v>
      </c>
      <c r="M1738" t="s">
        <v>462</v>
      </c>
      <c r="N1738" t="s">
        <v>463</v>
      </c>
    </row>
    <row r="1739" spans="1:14" x14ac:dyDescent="0.2">
      <c r="A1739" t="s">
        <v>10908</v>
      </c>
      <c r="B1739" t="s">
        <v>10908</v>
      </c>
      <c r="C1739" t="s">
        <v>6761</v>
      </c>
      <c r="D1739" t="s">
        <v>6876</v>
      </c>
      <c r="E1739">
        <v>249</v>
      </c>
      <c r="F1739">
        <v>274</v>
      </c>
      <c r="G1739">
        <v>26</v>
      </c>
      <c r="H1739">
        <v>4</v>
      </c>
      <c r="J1739" t="s">
        <v>7904</v>
      </c>
      <c r="K1739" t="s">
        <v>7905</v>
      </c>
      <c r="L1739" t="s">
        <v>7906</v>
      </c>
      <c r="M1739" t="s">
        <v>7907</v>
      </c>
      <c r="N1739" t="s">
        <v>7908</v>
      </c>
    </row>
    <row r="1740" spans="1:14" x14ac:dyDescent="0.2">
      <c r="A1740" t="s">
        <v>10909</v>
      </c>
      <c r="B1740" t="s">
        <v>10909</v>
      </c>
      <c r="C1740" t="s">
        <v>6761</v>
      </c>
      <c r="D1740" t="s">
        <v>6905</v>
      </c>
      <c r="E1740">
        <v>249</v>
      </c>
      <c r="F1740">
        <v>276</v>
      </c>
      <c r="G1740">
        <v>28</v>
      </c>
      <c r="H1740">
        <v>5</v>
      </c>
      <c r="J1740" t="s">
        <v>7904</v>
      </c>
      <c r="K1740" t="s">
        <v>7905</v>
      </c>
      <c r="L1740" t="s">
        <v>7906</v>
      </c>
      <c r="M1740" t="s">
        <v>7907</v>
      </c>
      <c r="N1740" t="s">
        <v>7908</v>
      </c>
    </row>
    <row r="1741" spans="1:14" x14ac:dyDescent="0.2">
      <c r="A1741" t="s">
        <v>10910</v>
      </c>
      <c r="B1741" t="s">
        <v>10910</v>
      </c>
      <c r="C1741" t="s">
        <v>6761</v>
      </c>
      <c r="D1741" t="s">
        <v>6840</v>
      </c>
      <c r="E1741">
        <v>885</v>
      </c>
      <c r="F1741">
        <v>897</v>
      </c>
      <c r="G1741">
        <v>13</v>
      </c>
      <c r="H1741">
        <v>3</v>
      </c>
      <c r="J1741" t="s">
        <v>10911</v>
      </c>
      <c r="K1741" t="s">
        <v>10912</v>
      </c>
      <c r="L1741" t="s">
        <v>10913</v>
      </c>
      <c r="M1741" t="s">
        <v>10914</v>
      </c>
      <c r="N1741" t="s">
        <v>10915</v>
      </c>
    </row>
    <row r="1742" spans="1:14" x14ac:dyDescent="0.2">
      <c r="A1742" t="s">
        <v>10916</v>
      </c>
      <c r="B1742" t="s">
        <v>10916</v>
      </c>
      <c r="C1742" t="s">
        <v>6761</v>
      </c>
      <c r="D1742" t="s">
        <v>6835</v>
      </c>
      <c r="E1742">
        <v>208</v>
      </c>
      <c r="F1742">
        <v>218</v>
      </c>
      <c r="G1742">
        <v>11</v>
      </c>
      <c r="H1742" t="s">
        <v>6990</v>
      </c>
      <c r="J1742" t="s">
        <v>10917</v>
      </c>
      <c r="K1742" t="s">
        <v>10918</v>
      </c>
      <c r="L1742" t="s">
        <v>10919</v>
      </c>
      <c r="M1742" t="s">
        <v>10920</v>
      </c>
      <c r="N1742" t="s">
        <v>10921</v>
      </c>
    </row>
    <row r="1743" spans="1:14" x14ac:dyDescent="0.2">
      <c r="A1743" t="s">
        <v>10922</v>
      </c>
      <c r="B1743" t="s">
        <v>10922</v>
      </c>
      <c r="C1743" t="s">
        <v>6761</v>
      </c>
      <c r="D1743" t="s">
        <v>6855</v>
      </c>
      <c r="E1743">
        <v>780</v>
      </c>
      <c r="F1743">
        <v>824</v>
      </c>
      <c r="G1743">
        <v>45</v>
      </c>
      <c r="H1743" t="s">
        <v>6836</v>
      </c>
      <c r="J1743" t="s">
        <v>8004</v>
      </c>
      <c r="K1743" t="s">
        <v>8005</v>
      </c>
      <c r="L1743" t="s">
        <v>8006</v>
      </c>
      <c r="M1743" t="s">
        <v>8007</v>
      </c>
      <c r="N1743" t="s">
        <v>8008</v>
      </c>
    </row>
    <row r="1744" spans="1:14" x14ac:dyDescent="0.2">
      <c r="A1744" t="s">
        <v>10923</v>
      </c>
      <c r="B1744" t="s">
        <v>10923</v>
      </c>
      <c r="C1744" t="s">
        <v>6761</v>
      </c>
      <c r="D1744" t="s">
        <v>6762</v>
      </c>
      <c r="E1744">
        <v>410</v>
      </c>
      <c r="F1744">
        <v>423</v>
      </c>
      <c r="G1744">
        <v>14</v>
      </c>
      <c r="H1744">
        <v>3</v>
      </c>
      <c r="J1744" t="s">
        <v>7645</v>
      </c>
      <c r="K1744" t="s">
        <v>7646</v>
      </c>
      <c r="L1744" t="s">
        <v>7647</v>
      </c>
      <c r="M1744" t="s">
        <v>7648</v>
      </c>
      <c r="N1744" t="s">
        <v>7649</v>
      </c>
    </row>
    <row r="1745" spans="1:14" x14ac:dyDescent="0.2">
      <c r="A1745" t="s">
        <v>10924</v>
      </c>
      <c r="B1745" t="s">
        <v>10924</v>
      </c>
      <c r="C1745" t="s">
        <v>6761</v>
      </c>
      <c r="D1745" t="s">
        <v>6840</v>
      </c>
      <c r="E1745">
        <v>35</v>
      </c>
      <c r="F1745">
        <v>43</v>
      </c>
      <c r="G1745">
        <v>9</v>
      </c>
      <c r="H1745">
        <v>2</v>
      </c>
      <c r="J1745" t="s">
        <v>10925</v>
      </c>
      <c r="K1745" t="s">
        <v>6417</v>
      </c>
      <c r="L1745" t="s">
        <v>6416</v>
      </c>
      <c r="M1745" t="s">
        <v>10926</v>
      </c>
      <c r="N1745" t="s">
        <v>10927</v>
      </c>
    </row>
    <row r="1746" spans="1:14" x14ac:dyDescent="0.2">
      <c r="A1746" t="s">
        <v>10928</v>
      </c>
      <c r="B1746" t="s">
        <v>10928</v>
      </c>
      <c r="C1746" t="s">
        <v>6761</v>
      </c>
      <c r="D1746" t="s">
        <v>6932</v>
      </c>
      <c r="E1746">
        <v>106</v>
      </c>
      <c r="F1746">
        <v>121</v>
      </c>
      <c r="G1746">
        <v>16</v>
      </c>
      <c r="H1746">
        <v>3</v>
      </c>
      <c r="J1746" t="s">
        <v>10929</v>
      </c>
      <c r="K1746" t="s">
        <v>10930</v>
      </c>
      <c r="L1746" t="s">
        <v>10931</v>
      </c>
      <c r="M1746" t="s">
        <v>10932</v>
      </c>
      <c r="N1746" t="s">
        <v>10933</v>
      </c>
    </row>
    <row r="1747" spans="1:14" x14ac:dyDescent="0.2">
      <c r="A1747" t="s">
        <v>10934</v>
      </c>
      <c r="B1747" t="s">
        <v>10934</v>
      </c>
      <c r="C1747" t="s">
        <v>6761</v>
      </c>
      <c r="D1747" t="s">
        <v>6762</v>
      </c>
      <c r="E1747">
        <v>200</v>
      </c>
      <c r="F1747">
        <v>211</v>
      </c>
      <c r="G1747">
        <v>12</v>
      </c>
      <c r="H1747" t="s">
        <v>6990</v>
      </c>
      <c r="J1747" t="s">
        <v>8759</v>
      </c>
      <c r="K1747" t="s">
        <v>8760</v>
      </c>
      <c r="L1747" t="s">
        <v>8761</v>
      </c>
      <c r="M1747" t="s">
        <v>8762</v>
      </c>
      <c r="N1747" t="s">
        <v>8763</v>
      </c>
    </row>
    <row r="1748" spans="1:14" x14ac:dyDescent="0.2">
      <c r="A1748" t="s">
        <v>10935</v>
      </c>
      <c r="B1748" t="s">
        <v>10935</v>
      </c>
      <c r="C1748" t="s">
        <v>6761</v>
      </c>
      <c r="D1748" t="s">
        <v>6876</v>
      </c>
      <c r="E1748">
        <v>67</v>
      </c>
      <c r="F1748">
        <v>96</v>
      </c>
      <c r="G1748">
        <v>30</v>
      </c>
      <c r="H1748" t="s">
        <v>6765</v>
      </c>
      <c r="J1748" t="s">
        <v>650</v>
      </c>
      <c r="K1748" t="s">
        <v>651</v>
      </c>
      <c r="L1748" t="s">
        <v>652</v>
      </c>
      <c r="M1748" t="s">
        <v>653</v>
      </c>
      <c r="N1748" t="s">
        <v>654</v>
      </c>
    </row>
    <row r="1749" spans="1:14" x14ac:dyDescent="0.2">
      <c r="A1749" t="s">
        <v>10936</v>
      </c>
      <c r="B1749" t="s">
        <v>10936</v>
      </c>
      <c r="C1749" t="s">
        <v>6741</v>
      </c>
      <c r="D1749" t="s">
        <v>6840</v>
      </c>
      <c r="E1749">
        <v>145</v>
      </c>
      <c r="F1749">
        <v>164</v>
      </c>
      <c r="G1749">
        <v>20</v>
      </c>
      <c r="H1749" t="s">
        <v>6758</v>
      </c>
      <c r="J1749" t="s">
        <v>7898</v>
      </c>
      <c r="K1749" t="s">
        <v>7899</v>
      </c>
      <c r="L1749" t="s">
        <v>7900</v>
      </c>
      <c r="M1749" t="s">
        <v>7901</v>
      </c>
      <c r="N1749" t="s">
        <v>7902</v>
      </c>
    </row>
    <row r="1750" spans="1:14" x14ac:dyDescent="0.2">
      <c r="A1750" t="s">
        <v>10937</v>
      </c>
      <c r="B1750" t="s">
        <v>10937</v>
      </c>
      <c r="C1750" t="s">
        <v>6741</v>
      </c>
      <c r="D1750" t="s">
        <v>6899</v>
      </c>
      <c r="E1750">
        <v>145</v>
      </c>
      <c r="F1750">
        <v>170</v>
      </c>
      <c r="G1750">
        <v>26</v>
      </c>
      <c r="H1750">
        <v>4</v>
      </c>
      <c r="J1750" t="s">
        <v>7898</v>
      </c>
      <c r="K1750" t="s">
        <v>7899</v>
      </c>
      <c r="L1750" t="s">
        <v>7900</v>
      </c>
      <c r="M1750" t="s">
        <v>7901</v>
      </c>
      <c r="N1750" t="s">
        <v>7902</v>
      </c>
    </row>
    <row r="1751" spans="1:14" x14ac:dyDescent="0.2">
      <c r="A1751" t="s">
        <v>10938</v>
      </c>
      <c r="B1751" t="s">
        <v>10938</v>
      </c>
      <c r="C1751" t="s">
        <v>6741</v>
      </c>
      <c r="D1751" t="s">
        <v>6809</v>
      </c>
      <c r="E1751">
        <v>145</v>
      </c>
      <c r="F1751">
        <v>174</v>
      </c>
      <c r="G1751">
        <v>30</v>
      </c>
      <c r="H1751">
        <v>5</v>
      </c>
      <c r="J1751" t="s">
        <v>7898</v>
      </c>
      <c r="K1751" t="s">
        <v>7899</v>
      </c>
      <c r="L1751" t="s">
        <v>7900</v>
      </c>
      <c r="M1751" t="s">
        <v>7901</v>
      </c>
      <c r="N1751" t="s">
        <v>7902</v>
      </c>
    </row>
    <row r="1752" spans="1:14" x14ac:dyDescent="0.2">
      <c r="A1752" t="s">
        <v>10939</v>
      </c>
      <c r="B1752" t="s">
        <v>10939</v>
      </c>
      <c r="C1752" t="s">
        <v>6741</v>
      </c>
      <c r="D1752" t="s">
        <v>6809</v>
      </c>
      <c r="E1752">
        <v>189</v>
      </c>
      <c r="F1752">
        <v>201</v>
      </c>
      <c r="G1752">
        <v>13</v>
      </c>
      <c r="H1752">
        <v>2</v>
      </c>
      <c r="J1752" t="s">
        <v>10940</v>
      </c>
      <c r="K1752" t="s">
        <v>10941</v>
      </c>
      <c r="L1752" t="s">
        <v>10942</v>
      </c>
      <c r="M1752" t="s">
        <v>10943</v>
      </c>
      <c r="N1752" t="s">
        <v>10944</v>
      </c>
    </row>
    <row r="1753" spans="1:14" x14ac:dyDescent="0.2">
      <c r="A1753" t="s">
        <v>10945</v>
      </c>
      <c r="B1753" t="s">
        <v>10946</v>
      </c>
      <c r="C1753" t="s">
        <v>6741</v>
      </c>
      <c r="D1753" t="s">
        <v>6788</v>
      </c>
      <c r="E1753">
        <v>134</v>
      </c>
      <c r="F1753">
        <v>146</v>
      </c>
      <c r="G1753">
        <v>13</v>
      </c>
      <c r="H1753">
        <v>3</v>
      </c>
      <c r="I1753" t="s">
        <v>7555</v>
      </c>
      <c r="J1753" t="s">
        <v>10947</v>
      </c>
      <c r="K1753" t="s">
        <v>10948</v>
      </c>
      <c r="L1753" t="s">
        <v>10949</v>
      </c>
      <c r="M1753" t="s">
        <v>10950</v>
      </c>
      <c r="N1753" t="s">
        <v>10951</v>
      </c>
    </row>
    <row r="1754" spans="1:14" x14ac:dyDescent="0.2">
      <c r="A1754" t="s">
        <v>10952</v>
      </c>
      <c r="B1754" t="s">
        <v>10952</v>
      </c>
      <c r="C1754" t="s">
        <v>6741</v>
      </c>
      <c r="D1754" t="s">
        <v>6905</v>
      </c>
      <c r="E1754">
        <v>843</v>
      </c>
      <c r="F1754">
        <v>856</v>
      </c>
      <c r="G1754">
        <v>14</v>
      </c>
      <c r="H1754">
        <v>3</v>
      </c>
      <c r="J1754" t="s">
        <v>10953</v>
      </c>
      <c r="K1754" t="s">
        <v>10954</v>
      </c>
      <c r="L1754" t="s">
        <v>10955</v>
      </c>
      <c r="M1754" t="s">
        <v>10956</v>
      </c>
      <c r="N1754" t="s">
        <v>10957</v>
      </c>
    </row>
    <row r="1755" spans="1:14" x14ac:dyDescent="0.2">
      <c r="A1755" t="s">
        <v>10958</v>
      </c>
      <c r="B1755" t="s">
        <v>10958</v>
      </c>
      <c r="C1755" t="s">
        <v>6741</v>
      </c>
      <c r="D1755" t="s">
        <v>6835</v>
      </c>
      <c r="E1755">
        <v>375</v>
      </c>
      <c r="F1755">
        <v>402</v>
      </c>
      <c r="G1755">
        <v>28</v>
      </c>
      <c r="H1755">
        <v>4</v>
      </c>
      <c r="J1755" t="s">
        <v>7682</v>
      </c>
      <c r="K1755" t="s">
        <v>7683</v>
      </c>
      <c r="L1755" t="s">
        <v>7684</v>
      </c>
      <c r="M1755" t="s">
        <v>7685</v>
      </c>
      <c r="N1755" t="s">
        <v>7686</v>
      </c>
    </row>
    <row r="1756" spans="1:14" x14ac:dyDescent="0.2">
      <c r="A1756" t="s">
        <v>10959</v>
      </c>
      <c r="B1756" t="s">
        <v>10959</v>
      </c>
      <c r="C1756" t="s">
        <v>6741</v>
      </c>
      <c r="D1756" t="s">
        <v>6761</v>
      </c>
      <c r="E1756">
        <v>318</v>
      </c>
      <c r="F1756">
        <v>332</v>
      </c>
      <c r="G1756">
        <v>15</v>
      </c>
      <c r="H1756">
        <v>3</v>
      </c>
      <c r="J1756" t="s">
        <v>10960</v>
      </c>
      <c r="K1756" t="s">
        <v>10961</v>
      </c>
      <c r="L1756" t="s">
        <v>10962</v>
      </c>
      <c r="M1756" t="s">
        <v>10963</v>
      </c>
      <c r="N1756" t="s">
        <v>10964</v>
      </c>
    </row>
    <row r="1757" spans="1:14" x14ac:dyDescent="0.2">
      <c r="A1757" t="s">
        <v>10965</v>
      </c>
      <c r="B1757" t="s">
        <v>10965</v>
      </c>
      <c r="C1757" t="s">
        <v>6741</v>
      </c>
      <c r="D1757" t="s">
        <v>6788</v>
      </c>
      <c r="E1757">
        <v>318</v>
      </c>
      <c r="F1757">
        <v>333</v>
      </c>
      <c r="G1757">
        <v>16</v>
      </c>
      <c r="H1757">
        <v>3</v>
      </c>
      <c r="J1757" t="s">
        <v>10960</v>
      </c>
      <c r="K1757" t="s">
        <v>10961</v>
      </c>
      <c r="L1757" t="s">
        <v>10962</v>
      </c>
      <c r="M1757" t="s">
        <v>10963</v>
      </c>
      <c r="N1757" t="s">
        <v>10964</v>
      </c>
    </row>
    <row r="1758" spans="1:14" x14ac:dyDescent="0.2">
      <c r="A1758" t="s">
        <v>10966</v>
      </c>
      <c r="B1758" t="s">
        <v>10966</v>
      </c>
      <c r="C1758" t="s">
        <v>6741</v>
      </c>
      <c r="D1758" t="s">
        <v>6761</v>
      </c>
      <c r="E1758">
        <v>318</v>
      </c>
      <c r="F1758">
        <v>332</v>
      </c>
      <c r="G1758">
        <v>15</v>
      </c>
      <c r="H1758">
        <v>3</v>
      </c>
      <c r="J1758" t="s">
        <v>9500</v>
      </c>
      <c r="K1758" t="s">
        <v>9501</v>
      </c>
      <c r="L1758" t="s">
        <v>9502</v>
      </c>
      <c r="M1758" t="s">
        <v>9503</v>
      </c>
      <c r="N1758" t="s">
        <v>9504</v>
      </c>
    </row>
    <row r="1759" spans="1:14" x14ac:dyDescent="0.2">
      <c r="A1759" t="s">
        <v>10967</v>
      </c>
      <c r="B1759" t="s">
        <v>10967</v>
      </c>
      <c r="C1759" t="s">
        <v>6741</v>
      </c>
      <c r="D1759" t="s">
        <v>6788</v>
      </c>
      <c r="E1759">
        <v>318</v>
      </c>
      <c r="F1759">
        <v>333</v>
      </c>
      <c r="G1759">
        <v>16</v>
      </c>
      <c r="H1759">
        <v>3</v>
      </c>
      <c r="J1759" t="s">
        <v>9500</v>
      </c>
      <c r="K1759" t="s">
        <v>9501</v>
      </c>
      <c r="L1759" t="s">
        <v>9502</v>
      </c>
      <c r="M1759" t="s">
        <v>9503</v>
      </c>
      <c r="N1759" t="s">
        <v>9504</v>
      </c>
    </row>
    <row r="1760" spans="1:14" x14ac:dyDescent="0.2">
      <c r="A1760" t="s">
        <v>10968</v>
      </c>
      <c r="B1760" t="s">
        <v>10968</v>
      </c>
      <c r="C1760" t="s">
        <v>6741</v>
      </c>
      <c r="D1760" t="s">
        <v>6761</v>
      </c>
      <c r="E1760">
        <v>766</v>
      </c>
      <c r="F1760">
        <v>782</v>
      </c>
      <c r="G1760">
        <v>17</v>
      </c>
      <c r="H1760">
        <v>3</v>
      </c>
      <c r="J1760" t="s">
        <v>10969</v>
      </c>
      <c r="K1760" t="s">
        <v>10970</v>
      </c>
      <c r="L1760" t="s">
        <v>10971</v>
      </c>
      <c r="M1760" t="s">
        <v>10972</v>
      </c>
      <c r="N1760" t="s">
        <v>10973</v>
      </c>
    </row>
    <row r="1761" spans="1:14" x14ac:dyDescent="0.2">
      <c r="A1761" t="s">
        <v>10974</v>
      </c>
      <c r="B1761" t="s">
        <v>10974</v>
      </c>
      <c r="C1761" t="s">
        <v>6741</v>
      </c>
      <c r="D1761" t="s">
        <v>6899</v>
      </c>
      <c r="E1761">
        <v>766</v>
      </c>
      <c r="F1761">
        <v>783</v>
      </c>
      <c r="G1761">
        <v>18</v>
      </c>
      <c r="H1761">
        <v>4</v>
      </c>
      <c r="J1761" t="s">
        <v>10969</v>
      </c>
      <c r="K1761" t="s">
        <v>10970</v>
      </c>
      <c r="L1761" t="s">
        <v>10971</v>
      </c>
      <c r="M1761" t="s">
        <v>10972</v>
      </c>
      <c r="N1761" t="s">
        <v>10973</v>
      </c>
    </row>
    <row r="1762" spans="1:14" x14ac:dyDescent="0.2">
      <c r="A1762" t="s">
        <v>10975</v>
      </c>
      <c r="B1762" t="s">
        <v>10975</v>
      </c>
      <c r="C1762" t="s">
        <v>6761</v>
      </c>
      <c r="D1762" t="s">
        <v>6741</v>
      </c>
      <c r="E1762">
        <v>162</v>
      </c>
      <c r="F1762">
        <v>187</v>
      </c>
      <c r="G1762">
        <v>26</v>
      </c>
      <c r="H1762">
        <v>4</v>
      </c>
      <c r="J1762" t="s">
        <v>10976</v>
      </c>
      <c r="K1762" t="s">
        <v>10977</v>
      </c>
      <c r="L1762" t="s">
        <v>10978</v>
      </c>
      <c r="M1762" t="s">
        <v>10979</v>
      </c>
      <c r="N1762" t="s">
        <v>10980</v>
      </c>
    </row>
    <row r="1763" spans="1:14" x14ac:dyDescent="0.2">
      <c r="A1763" t="s">
        <v>10981</v>
      </c>
      <c r="B1763" t="s">
        <v>10981</v>
      </c>
      <c r="C1763" t="s">
        <v>6761</v>
      </c>
      <c r="D1763" t="s">
        <v>6757</v>
      </c>
      <c r="E1763">
        <v>162</v>
      </c>
      <c r="F1763">
        <v>188</v>
      </c>
      <c r="G1763">
        <v>27</v>
      </c>
      <c r="H1763">
        <v>4</v>
      </c>
      <c r="J1763" t="s">
        <v>10976</v>
      </c>
      <c r="K1763" t="s">
        <v>10977</v>
      </c>
      <c r="L1763" t="s">
        <v>10978</v>
      </c>
      <c r="M1763" t="s">
        <v>10979</v>
      </c>
      <c r="N1763" t="s">
        <v>10980</v>
      </c>
    </row>
    <row r="1764" spans="1:14" x14ac:dyDescent="0.2">
      <c r="A1764" t="s">
        <v>10982</v>
      </c>
      <c r="B1764" t="s">
        <v>10982</v>
      </c>
      <c r="C1764" t="s">
        <v>6741</v>
      </c>
      <c r="D1764" t="s">
        <v>6788</v>
      </c>
      <c r="E1764">
        <v>33</v>
      </c>
      <c r="F1764">
        <v>43</v>
      </c>
      <c r="G1764">
        <v>11</v>
      </c>
      <c r="H1764">
        <v>2</v>
      </c>
      <c r="J1764" t="s">
        <v>41</v>
      </c>
      <c r="K1764" t="s">
        <v>42</v>
      </c>
      <c r="L1764" t="s">
        <v>43</v>
      </c>
      <c r="M1764" t="s">
        <v>44</v>
      </c>
      <c r="N1764" t="s">
        <v>45</v>
      </c>
    </row>
    <row r="1765" spans="1:14" x14ac:dyDescent="0.2">
      <c r="A1765" t="s">
        <v>10983</v>
      </c>
      <c r="B1765" t="s">
        <v>10983</v>
      </c>
      <c r="C1765" t="s">
        <v>6761</v>
      </c>
      <c r="D1765" t="s">
        <v>6809</v>
      </c>
      <c r="E1765">
        <v>292</v>
      </c>
      <c r="F1765">
        <v>305</v>
      </c>
      <c r="G1765">
        <v>14</v>
      </c>
      <c r="H1765">
        <v>4</v>
      </c>
      <c r="J1765" t="s">
        <v>10984</v>
      </c>
      <c r="K1765" t="s">
        <v>6337</v>
      </c>
      <c r="L1765" t="s">
        <v>6336</v>
      </c>
      <c r="M1765" t="s">
        <v>10985</v>
      </c>
      <c r="N1765" t="s">
        <v>10986</v>
      </c>
    </row>
    <row r="1766" spans="1:14" x14ac:dyDescent="0.2">
      <c r="A1766" t="s">
        <v>10987</v>
      </c>
      <c r="B1766" t="s">
        <v>10987</v>
      </c>
      <c r="C1766" t="s">
        <v>6741</v>
      </c>
      <c r="D1766" t="s">
        <v>6762</v>
      </c>
      <c r="E1766">
        <v>718</v>
      </c>
      <c r="F1766">
        <v>726</v>
      </c>
      <c r="G1766">
        <v>9</v>
      </c>
      <c r="H1766">
        <v>2</v>
      </c>
      <c r="J1766" t="s">
        <v>9664</v>
      </c>
      <c r="K1766" t="s">
        <v>9665</v>
      </c>
      <c r="L1766" t="s">
        <v>9666</v>
      </c>
      <c r="M1766" t="s">
        <v>9667</v>
      </c>
      <c r="N1766" t="s">
        <v>9668</v>
      </c>
    </row>
    <row r="1767" spans="1:14" x14ac:dyDescent="0.2">
      <c r="A1767" t="s">
        <v>10988</v>
      </c>
      <c r="B1767" t="s">
        <v>10988</v>
      </c>
      <c r="C1767" t="s">
        <v>6761</v>
      </c>
      <c r="D1767" t="s">
        <v>6899</v>
      </c>
      <c r="E1767">
        <v>67</v>
      </c>
      <c r="F1767">
        <v>73</v>
      </c>
      <c r="G1767">
        <v>7</v>
      </c>
      <c r="H1767">
        <v>2</v>
      </c>
      <c r="J1767" t="s">
        <v>627</v>
      </c>
      <c r="K1767" t="s">
        <v>628</v>
      </c>
      <c r="L1767" t="s">
        <v>629</v>
      </c>
      <c r="M1767" t="s">
        <v>630</v>
      </c>
      <c r="N1767" t="s">
        <v>631</v>
      </c>
    </row>
    <row r="1768" spans="1:14" x14ac:dyDescent="0.2">
      <c r="A1768" t="s">
        <v>10989</v>
      </c>
      <c r="B1768" t="s">
        <v>10989</v>
      </c>
      <c r="C1768" t="s">
        <v>6761</v>
      </c>
      <c r="D1768" t="s">
        <v>6895</v>
      </c>
      <c r="E1768">
        <v>67</v>
      </c>
      <c r="F1768">
        <v>84</v>
      </c>
      <c r="G1768">
        <v>18</v>
      </c>
      <c r="H1768">
        <v>4</v>
      </c>
      <c r="J1768" t="s">
        <v>627</v>
      </c>
      <c r="K1768" t="s">
        <v>628</v>
      </c>
      <c r="L1768" t="s">
        <v>629</v>
      </c>
      <c r="M1768" t="s">
        <v>630</v>
      </c>
      <c r="N1768" t="s">
        <v>631</v>
      </c>
    </row>
    <row r="1769" spans="1:14" x14ac:dyDescent="0.2">
      <c r="A1769" t="s">
        <v>10988</v>
      </c>
      <c r="B1769" t="s">
        <v>10990</v>
      </c>
      <c r="C1769" t="s">
        <v>6761</v>
      </c>
      <c r="D1769" t="s">
        <v>6899</v>
      </c>
      <c r="E1769">
        <v>67</v>
      </c>
      <c r="F1769">
        <v>73</v>
      </c>
      <c r="G1769">
        <v>7</v>
      </c>
      <c r="H1769">
        <v>2</v>
      </c>
      <c r="I1769" t="s">
        <v>6897</v>
      </c>
      <c r="J1769" t="s">
        <v>627</v>
      </c>
      <c r="K1769" t="s">
        <v>628</v>
      </c>
      <c r="L1769" t="s">
        <v>629</v>
      </c>
      <c r="M1769" t="s">
        <v>630</v>
      </c>
      <c r="N1769" t="s">
        <v>631</v>
      </c>
    </row>
    <row r="1770" spans="1:14" x14ac:dyDescent="0.2">
      <c r="A1770" t="s">
        <v>10991</v>
      </c>
      <c r="B1770" t="s">
        <v>10991</v>
      </c>
      <c r="C1770" t="s">
        <v>6761</v>
      </c>
      <c r="D1770" t="s">
        <v>6761</v>
      </c>
      <c r="E1770">
        <v>444</v>
      </c>
      <c r="F1770">
        <v>453</v>
      </c>
      <c r="G1770">
        <v>10</v>
      </c>
      <c r="H1770">
        <v>3</v>
      </c>
      <c r="J1770" t="s">
        <v>10992</v>
      </c>
      <c r="K1770" t="s">
        <v>10993</v>
      </c>
      <c r="L1770" t="s">
        <v>10994</v>
      </c>
      <c r="M1770" t="s">
        <v>10995</v>
      </c>
      <c r="N1770" t="s">
        <v>10996</v>
      </c>
    </row>
    <row r="1771" spans="1:14" x14ac:dyDescent="0.2">
      <c r="A1771" t="s">
        <v>10997</v>
      </c>
      <c r="B1771" t="s">
        <v>10997</v>
      </c>
      <c r="C1771" t="s">
        <v>6741</v>
      </c>
      <c r="D1771" t="s">
        <v>6757</v>
      </c>
      <c r="E1771">
        <v>211</v>
      </c>
      <c r="F1771">
        <v>221</v>
      </c>
      <c r="G1771">
        <v>11</v>
      </c>
      <c r="H1771" t="s">
        <v>6990</v>
      </c>
      <c r="J1771" t="s">
        <v>641</v>
      </c>
      <c r="K1771" t="s">
        <v>642</v>
      </c>
      <c r="L1771" t="s">
        <v>643</v>
      </c>
      <c r="M1771" t="s">
        <v>644</v>
      </c>
      <c r="N1771" t="s">
        <v>645</v>
      </c>
    </row>
    <row r="1772" spans="1:14" x14ac:dyDescent="0.2">
      <c r="A1772" t="s">
        <v>10998</v>
      </c>
      <c r="B1772" t="s">
        <v>10999</v>
      </c>
      <c r="C1772" t="s">
        <v>6741</v>
      </c>
      <c r="D1772" t="s">
        <v>6809</v>
      </c>
      <c r="E1772">
        <v>211</v>
      </c>
      <c r="F1772">
        <v>237</v>
      </c>
      <c r="G1772">
        <v>27</v>
      </c>
      <c r="H1772">
        <v>5</v>
      </c>
      <c r="I1772" t="s">
        <v>9051</v>
      </c>
      <c r="J1772" t="s">
        <v>641</v>
      </c>
      <c r="K1772" t="s">
        <v>642</v>
      </c>
      <c r="L1772" t="s">
        <v>643</v>
      </c>
      <c r="M1772" t="s">
        <v>644</v>
      </c>
      <c r="N1772" t="s">
        <v>645</v>
      </c>
    </row>
    <row r="1773" spans="1:14" x14ac:dyDescent="0.2">
      <c r="A1773" t="s">
        <v>11000</v>
      </c>
      <c r="B1773" t="s">
        <v>11000</v>
      </c>
      <c r="C1773" t="s">
        <v>6761</v>
      </c>
      <c r="D1773" t="s">
        <v>6932</v>
      </c>
      <c r="E1773">
        <v>278</v>
      </c>
      <c r="F1773">
        <v>289</v>
      </c>
      <c r="G1773">
        <v>12</v>
      </c>
      <c r="H1773">
        <v>2</v>
      </c>
      <c r="J1773" t="s">
        <v>10728</v>
      </c>
      <c r="K1773" t="s">
        <v>10729</v>
      </c>
      <c r="L1773" t="s">
        <v>10730</v>
      </c>
      <c r="M1773" t="s">
        <v>10731</v>
      </c>
      <c r="N1773" t="s">
        <v>10732</v>
      </c>
    </row>
    <row r="1774" spans="1:14" x14ac:dyDescent="0.2">
      <c r="A1774" t="s">
        <v>11001</v>
      </c>
      <c r="B1774" t="s">
        <v>11001</v>
      </c>
      <c r="C1774" t="s">
        <v>6761</v>
      </c>
      <c r="D1774" t="s">
        <v>6899</v>
      </c>
      <c r="E1774">
        <v>352</v>
      </c>
      <c r="F1774">
        <v>366</v>
      </c>
      <c r="G1774">
        <v>15</v>
      </c>
      <c r="H1774">
        <v>3</v>
      </c>
      <c r="J1774" t="s">
        <v>10752</v>
      </c>
      <c r="K1774" t="s">
        <v>10753</v>
      </c>
      <c r="L1774" t="s">
        <v>10754</v>
      </c>
      <c r="M1774" t="s">
        <v>10755</v>
      </c>
      <c r="N1774" t="s">
        <v>10756</v>
      </c>
    </row>
    <row r="1775" spans="1:14" x14ac:dyDescent="0.2">
      <c r="A1775" t="s">
        <v>11002</v>
      </c>
      <c r="B1775" t="s">
        <v>11002</v>
      </c>
      <c r="C1775" t="s">
        <v>6761</v>
      </c>
      <c r="D1775" t="s">
        <v>6840</v>
      </c>
      <c r="E1775">
        <v>352</v>
      </c>
      <c r="F1775">
        <v>375</v>
      </c>
      <c r="G1775">
        <v>24</v>
      </c>
      <c r="H1775">
        <v>4</v>
      </c>
      <c r="J1775" t="s">
        <v>10752</v>
      </c>
      <c r="K1775" t="s">
        <v>10753</v>
      </c>
      <c r="L1775" t="s">
        <v>10754</v>
      </c>
      <c r="M1775" t="s">
        <v>10755</v>
      </c>
      <c r="N1775" t="s">
        <v>10756</v>
      </c>
    </row>
    <row r="1776" spans="1:14" x14ac:dyDescent="0.2">
      <c r="A1776" t="s">
        <v>11003</v>
      </c>
      <c r="B1776" t="s">
        <v>11003</v>
      </c>
      <c r="C1776" t="s">
        <v>6741</v>
      </c>
      <c r="D1776" t="s">
        <v>6899</v>
      </c>
      <c r="E1776">
        <v>328</v>
      </c>
      <c r="F1776">
        <v>336</v>
      </c>
      <c r="G1776">
        <v>9</v>
      </c>
      <c r="H1776">
        <v>2</v>
      </c>
      <c r="J1776" t="s">
        <v>11004</v>
      </c>
      <c r="K1776" t="s">
        <v>11005</v>
      </c>
      <c r="L1776" t="s">
        <v>11006</v>
      </c>
      <c r="M1776" t="s">
        <v>11007</v>
      </c>
      <c r="N1776" t="s">
        <v>11008</v>
      </c>
    </row>
    <row r="1777" spans="1:14" x14ac:dyDescent="0.2">
      <c r="A1777" t="s">
        <v>11009</v>
      </c>
      <c r="B1777" t="s">
        <v>11009</v>
      </c>
      <c r="C1777" t="s">
        <v>6741</v>
      </c>
      <c r="D1777" t="s">
        <v>6840</v>
      </c>
      <c r="E1777">
        <v>328</v>
      </c>
      <c r="F1777">
        <v>345</v>
      </c>
      <c r="G1777">
        <v>18</v>
      </c>
      <c r="H1777">
        <v>4</v>
      </c>
      <c r="J1777" t="s">
        <v>11004</v>
      </c>
      <c r="K1777" t="s">
        <v>11005</v>
      </c>
      <c r="L1777" t="s">
        <v>11006</v>
      </c>
      <c r="M1777" t="s">
        <v>11007</v>
      </c>
      <c r="N1777" t="s">
        <v>11008</v>
      </c>
    </row>
    <row r="1778" spans="1:14" x14ac:dyDescent="0.2">
      <c r="A1778" t="s">
        <v>10997</v>
      </c>
      <c r="B1778" t="s">
        <v>11010</v>
      </c>
      <c r="C1778" t="s">
        <v>6741</v>
      </c>
      <c r="D1778" t="s">
        <v>6757</v>
      </c>
      <c r="E1778">
        <v>211</v>
      </c>
      <c r="F1778">
        <v>221</v>
      </c>
      <c r="G1778">
        <v>11</v>
      </c>
      <c r="H1778" t="s">
        <v>6990</v>
      </c>
      <c r="I1778" t="s">
        <v>7708</v>
      </c>
      <c r="J1778" t="s">
        <v>641</v>
      </c>
      <c r="K1778" t="s">
        <v>642</v>
      </c>
      <c r="L1778" t="s">
        <v>643</v>
      </c>
      <c r="M1778" t="s">
        <v>644</v>
      </c>
      <c r="N1778" t="s">
        <v>645</v>
      </c>
    </row>
    <row r="1779" spans="1:14" x14ac:dyDescent="0.2">
      <c r="A1779" t="s">
        <v>11011</v>
      </c>
      <c r="B1779" t="s">
        <v>11011</v>
      </c>
      <c r="C1779" t="s">
        <v>6741</v>
      </c>
      <c r="D1779" t="s">
        <v>6788</v>
      </c>
      <c r="E1779">
        <v>348</v>
      </c>
      <c r="F1779">
        <v>362</v>
      </c>
      <c r="G1779">
        <v>15</v>
      </c>
      <c r="H1779">
        <v>3</v>
      </c>
      <c r="J1779" t="s">
        <v>869</v>
      </c>
      <c r="K1779" t="s">
        <v>870</v>
      </c>
      <c r="L1779" t="s">
        <v>871</v>
      </c>
      <c r="M1779" t="s">
        <v>872</v>
      </c>
      <c r="N1779" t="s">
        <v>873</v>
      </c>
    </row>
    <row r="1780" spans="1:14" x14ac:dyDescent="0.2">
      <c r="A1780" t="s">
        <v>11012</v>
      </c>
      <c r="B1780" t="s">
        <v>11012</v>
      </c>
      <c r="C1780" t="s">
        <v>6761</v>
      </c>
      <c r="D1780" t="s">
        <v>6742</v>
      </c>
      <c r="E1780">
        <v>184</v>
      </c>
      <c r="F1780">
        <v>194</v>
      </c>
      <c r="G1780">
        <v>11</v>
      </c>
      <c r="H1780">
        <v>2</v>
      </c>
      <c r="J1780" t="s">
        <v>9593</v>
      </c>
      <c r="K1780" t="s">
        <v>9594</v>
      </c>
      <c r="L1780" t="s">
        <v>9595</v>
      </c>
      <c r="M1780" t="s">
        <v>9596</v>
      </c>
      <c r="N1780" t="s">
        <v>9597</v>
      </c>
    </row>
    <row r="1781" spans="1:14" x14ac:dyDescent="0.2">
      <c r="A1781" t="s">
        <v>11013</v>
      </c>
      <c r="B1781" t="s">
        <v>11013</v>
      </c>
      <c r="C1781" t="s">
        <v>6761</v>
      </c>
      <c r="D1781" t="s">
        <v>6835</v>
      </c>
      <c r="E1781">
        <v>271</v>
      </c>
      <c r="F1781">
        <v>278</v>
      </c>
      <c r="G1781">
        <v>8</v>
      </c>
      <c r="H1781">
        <v>2</v>
      </c>
      <c r="J1781" t="s">
        <v>1103</v>
      </c>
      <c r="K1781" t="s">
        <v>1104</v>
      </c>
      <c r="L1781" t="s">
        <v>1105</v>
      </c>
      <c r="M1781" t="s">
        <v>1106</v>
      </c>
      <c r="N1781" t="s">
        <v>1107</v>
      </c>
    </row>
    <row r="1782" spans="1:14" x14ac:dyDescent="0.2">
      <c r="A1782" t="s">
        <v>11014</v>
      </c>
      <c r="B1782" t="s">
        <v>11014</v>
      </c>
      <c r="C1782" t="s">
        <v>6741</v>
      </c>
      <c r="D1782" t="s">
        <v>6757</v>
      </c>
      <c r="E1782">
        <v>325</v>
      </c>
      <c r="F1782">
        <v>335</v>
      </c>
      <c r="G1782">
        <v>11</v>
      </c>
      <c r="H1782">
        <v>3</v>
      </c>
      <c r="J1782" t="s">
        <v>760</v>
      </c>
      <c r="K1782" t="s">
        <v>761</v>
      </c>
      <c r="L1782" t="s">
        <v>762</v>
      </c>
      <c r="M1782" t="s">
        <v>763</v>
      </c>
      <c r="N1782" t="s">
        <v>764</v>
      </c>
    </row>
    <row r="1783" spans="1:14" x14ac:dyDescent="0.2">
      <c r="A1783" t="s">
        <v>11014</v>
      </c>
      <c r="B1783" t="s">
        <v>11015</v>
      </c>
      <c r="C1783" t="s">
        <v>6741</v>
      </c>
      <c r="D1783" t="s">
        <v>6757</v>
      </c>
      <c r="E1783">
        <v>325</v>
      </c>
      <c r="F1783">
        <v>335</v>
      </c>
      <c r="G1783">
        <v>11</v>
      </c>
      <c r="H1783">
        <v>3</v>
      </c>
      <c r="I1783" t="s">
        <v>10326</v>
      </c>
      <c r="J1783" t="s">
        <v>760</v>
      </c>
      <c r="K1783" t="s">
        <v>761</v>
      </c>
      <c r="L1783" t="s">
        <v>762</v>
      </c>
      <c r="M1783" t="s">
        <v>763</v>
      </c>
      <c r="N1783" t="s">
        <v>764</v>
      </c>
    </row>
    <row r="1784" spans="1:14" x14ac:dyDescent="0.2">
      <c r="A1784" t="s">
        <v>11016</v>
      </c>
      <c r="B1784" t="s">
        <v>11016</v>
      </c>
      <c r="C1784" t="s">
        <v>6761</v>
      </c>
      <c r="D1784" t="s">
        <v>6932</v>
      </c>
      <c r="E1784">
        <v>280</v>
      </c>
      <c r="F1784">
        <v>293</v>
      </c>
      <c r="G1784">
        <v>14</v>
      </c>
      <c r="H1784">
        <v>3</v>
      </c>
      <c r="J1784" t="s">
        <v>8304</v>
      </c>
      <c r="K1784" t="s">
        <v>8305</v>
      </c>
      <c r="L1784" t="s">
        <v>8306</v>
      </c>
      <c r="M1784" t="s">
        <v>8307</v>
      </c>
      <c r="N1784" t="s">
        <v>8308</v>
      </c>
    </row>
    <row r="1785" spans="1:14" x14ac:dyDescent="0.2">
      <c r="A1785" t="s">
        <v>11017</v>
      </c>
      <c r="B1785" t="s">
        <v>11017</v>
      </c>
      <c r="C1785" t="s">
        <v>6741</v>
      </c>
      <c r="D1785" t="s">
        <v>6742</v>
      </c>
      <c r="E1785">
        <v>565</v>
      </c>
      <c r="F1785">
        <v>573</v>
      </c>
      <c r="G1785">
        <v>9</v>
      </c>
      <c r="H1785">
        <v>2</v>
      </c>
      <c r="J1785" t="s">
        <v>7302</v>
      </c>
      <c r="K1785" t="s">
        <v>7303</v>
      </c>
      <c r="L1785" t="s">
        <v>7304</v>
      </c>
      <c r="M1785" t="s">
        <v>7305</v>
      </c>
      <c r="N1785" t="s">
        <v>7306</v>
      </c>
    </row>
    <row r="1786" spans="1:14" x14ac:dyDescent="0.2">
      <c r="A1786" t="s">
        <v>11018</v>
      </c>
      <c r="B1786" t="s">
        <v>11018</v>
      </c>
      <c r="C1786" t="s">
        <v>6741</v>
      </c>
      <c r="D1786" t="s">
        <v>6876</v>
      </c>
      <c r="E1786">
        <v>553</v>
      </c>
      <c r="F1786">
        <v>567</v>
      </c>
      <c r="G1786">
        <v>15</v>
      </c>
      <c r="H1786">
        <v>3</v>
      </c>
      <c r="J1786" t="s">
        <v>11019</v>
      </c>
      <c r="K1786" t="s">
        <v>11020</v>
      </c>
      <c r="L1786" t="s">
        <v>11021</v>
      </c>
      <c r="M1786" t="s">
        <v>11022</v>
      </c>
      <c r="N1786" t="s">
        <v>11023</v>
      </c>
    </row>
    <row r="1787" spans="1:14" x14ac:dyDescent="0.2">
      <c r="A1787" t="s">
        <v>11024</v>
      </c>
      <c r="B1787" t="s">
        <v>11024</v>
      </c>
      <c r="C1787" t="s">
        <v>6761</v>
      </c>
      <c r="D1787" t="s">
        <v>6840</v>
      </c>
      <c r="E1787">
        <v>261</v>
      </c>
      <c r="F1787">
        <v>270</v>
      </c>
      <c r="G1787">
        <v>10</v>
      </c>
      <c r="H1787">
        <v>3</v>
      </c>
      <c r="J1787" t="s">
        <v>7751</v>
      </c>
      <c r="K1787" t="s">
        <v>7752</v>
      </c>
      <c r="L1787" t="s">
        <v>7753</v>
      </c>
      <c r="M1787" t="s">
        <v>7754</v>
      </c>
      <c r="N1787" t="s">
        <v>7755</v>
      </c>
    </row>
    <row r="1788" spans="1:14" x14ac:dyDescent="0.2">
      <c r="A1788" t="s">
        <v>11025</v>
      </c>
      <c r="B1788" t="s">
        <v>11026</v>
      </c>
      <c r="C1788" t="s">
        <v>6741</v>
      </c>
      <c r="D1788" t="s">
        <v>6750</v>
      </c>
      <c r="E1788">
        <v>1412</v>
      </c>
      <c r="F1788">
        <v>1426</v>
      </c>
      <c r="G1788">
        <v>15</v>
      </c>
      <c r="H1788">
        <v>3</v>
      </c>
      <c r="I1788" t="s">
        <v>7178</v>
      </c>
      <c r="J1788" t="s">
        <v>604</v>
      </c>
      <c r="K1788" t="s">
        <v>605</v>
      </c>
      <c r="L1788" t="s">
        <v>606</v>
      </c>
      <c r="M1788" t="s">
        <v>607</v>
      </c>
      <c r="N1788" t="s">
        <v>608</v>
      </c>
    </row>
    <row r="1789" spans="1:14" x14ac:dyDescent="0.2">
      <c r="A1789" t="s">
        <v>11027</v>
      </c>
      <c r="B1789" t="s">
        <v>11027</v>
      </c>
      <c r="C1789" t="s">
        <v>6741</v>
      </c>
      <c r="D1789" t="s">
        <v>6809</v>
      </c>
      <c r="E1789">
        <v>197</v>
      </c>
      <c r="F1789">
        <v>210</v>
      </c>
      <c r="G1789">
        <v>14</v>
      </c>
      <c r="H1789">
        <v>3</v>
      </c>
      <c r="J1789" t="s">
        <v>7434</v>
      </c>
      <c r="K1789" t="s">
        <v>7435</v>
      </c>
      <c r="L1789" t="s">
        <v>7436</v>
      </c>
      <c r="M1789" t="s">
        <v>7437</v>
      </c>
      <c r="N1789" t="s">
        <v>7438</v>
      </c>
    </row>
    <row r="1790" spans="1:14" x14ac:dyDescent="0.2">
      <c r="A1790" t="s">
        <v>11028</v>
      </c>
      <c r="B1790" t="s">
        <v>11028</v>
      </c>
      <c r="C1790" t="s">
        <v>6741</v>
      </c>
      <c r="D1790" t="s">
        <v>6932</v>
      </c>
      <c r="E1790">
        <v>279</v>
      </c>
      <c r="F1790">
        <v>296</v>
      </c>
      <c r="G1790">
        <v>18</v>
      </c>
      <c r="H1790" t="s">
        <v>6758</v>
      </c>
      <c r="J1790" t="s">
        <v>9787</v>
      </c>
      <c r="K1790" t="s">
        <v>9788</v>
      </c>
      <c r="L1790" t="s">
        <v>9789</v>
      </c>
      <c r="M1790" t="s">
        <v>9790</v>
      </c>
      <c r="N1790" t="s">
        <v>9791</v>
      </c>
    </row>
    <row r="1791" spans="1:14" x14ac:dyDescent="0.2">
      <c r="A1791" t="s">
        <v>11029</v>
      </c>
      <c r="B1791" t="s">
        <v>11029</v>
      </c>
      <c r="C1791" t="s">
        <v>6761</v>
      </c>
      <c r="D1791" t="s">
        <v>6762</v>
      </c>
      <c r="E1791">
        <v>234</v>
      </c>
      <c r="F1791">
        <v>241</v>
      </c>
      <c r="G1791">
        <v>8</v>
      </c>
      <c r="H1791">
        <v>2</v>
      </c>
      <c r="J1791" t="s">
        <v>7105</v>
      </c>
      <c r="K1791" t="s">
        <v>7106</v>
      </c>
      <c r="L1791" t="s">
        <v>7107</v>
      </c>
      <c r="M1791" t="s">
        <v>7108</v>
      </c>
      <c r="N1791" t="s">
        <v>7109</v>
      </c>
    </row>
    <row r="1792" spans="1:14" x14ac:dyDescent="0.2">
      <c r="A1792" t="s">
        <v>11030</v>
      </c>
      <c r="B1792" t="s">
        <v>11030</v>
      </c>
      <c r="C1792" t="s">
        <v>6761</v>
      </c>
      <c r="D1792" t="s">
        <v>6750</v>
      </c>
      <c r="E1792">
        <v>233</v>
      </c>
      <c r="F1792">
        <v>249</v>
      </c>
      <c r="G1792">
        <v>17</v>
      </c>
      <c r="H1792">
        <v>3</v>
      </c>
      <c r="J1792" t="s">
        <v>6766</v>
      </c>
      <c r="K1792" t="s">
        <v>6693</v>
      </c>
      <c r="L1792" t="s">
        <v>6692</v>
      </c>
      <c r="M1792" t="s">
        <v>6767</v>
      </c>
      <c r="N1792" t="s">
        <v>6768</v>
      </c>
    </row>
    <row r="1793" spans="1:14" x14ac:dyDescent="0.2">
      <c r="A1793" t="s">
        <v>11031</v>
      </c>
      <c r="B1793" t="s">
        <v>11031</v>
      </c>
      <c r="C1793" t="s">
        <v>6741</v>
      </c>
      <c r="D1793" t="s">
        <v>6809</v>
      </c>
      <c r="E1793">
        <v>427</v>
      </c>
      <c r="F1793">
        <v>453</v>
      </c>
      <c r="G1793">
        <v>27</v>
      </c>
      <c r="H1793">
        <v>4</v>
      </c>
      <c r="J1793" t="s">
        <v>10403</v>
      </c>
      <c r="K1793" t="s">
        <v>10404</v>
      </c>
      <c r="L1793" t="s">
        <v>10405</v>
      </c>
      <c r="M1793" t="s">
        <v>10406</v>
      </c>
      <c r="N1793" t="s">
        <v>10407</v>
      </c>
    </row>
    <row r="1794" spans="1:14" x14ac:dyDescent="0.2">
      <c r="A1794" t="s">
        <v>11032</v>
      </c>
      <c r="B1794" t="s">
        <v>11032</v>
      </c>
      <c r="C1794" t="s">
        <v>6741</v>
      </c>
      <c r="D1794" t="s">
        <v>6899</v>
      </c>
      <c r="E1794">
        <v>196</v>
      </c>
      <c r="F1794">
        <v>211</v>
      </c>
      <c r="G1794">
        <v>16</v>
      </c>
      <c r="H1794">
        <v>3</v>
      </c>
      <c r="J1794" t="s">
        <v>11033</v>
      </c>
      <c r="K1794" t="s">
        <v>11034</v>
      </c>
      <c r="L1794" t="s">
        <v>11035</v>
      </c>
      <c r="M1794" t="s">
        <v>11036</v>
      </c>
      <c r="N1794" t="s">
        <v>11037</v>
      </c>
    </row>
    <row r="1795" spans="1:14" x14ac:dyDescent="0.2">
      <c r="A1795" t="s">
        <v>11038</v>
      </c>
      <c r="B1795" t="s">
        <v>11038</v>
      </c>
      <c r="C1795" t="s">
        <v>6761</v>
      </c>
      <c r="D1795" t="s">
        <v>6835</v>
      </c>
      <c r="E1795">
        <v>249</v>
      </c>
      <c r="F1795">
        <v>270</v>
      </c>
      <c r="G1795">
        <v>22</v>
      </c>
      <c r="H1795">
        <v>4</v>
      </c>
      <c r="J1795" t="s">
        <v>11039</v>
      </c>
      <c r="K1795" t="s">
        <v>11040</v>
      </c>
      <c r="L1795" t="s">
        <v>11041</v>
      </c>
      <c r="M1795" t="s">
        <v>11042</v>
      </c>
      <c r="N1795" t="s">
        <v>11043</v>
      </c>
    </row>
    <row r="1796" spans="1:14" x14ac:dyDescent="0.2">
      <c r="A1796" t="s">
        <v>11044</v>
      </c>
      <c r="B1796" t="s">
        <v>11044</v>
      </c>
      <c r="C1796" t="s">
        <v>6741</v>
      </c>
      <c r="D1796" t="s">
        <v>6757</v>
      </c>
      <c r="E1796">
        <v>240</v>
      </c>
      <c r="F1796">
        <v>247</v>
      </c>
      <c r="G1796">
        <v>8</v>
      </c>
      <c r="H1796">
        <v>2</v>
      </c>
      <c r="J1796" t="s">
        <v>11045</v>
      </c>
      <c r="K1796" t="s">
        <v>11046</v>
      </c>
      <c r="L1796" t="s">
        <v>11047</v>
      </c>
      <c r="M1796" t="s">
        <v>11048</v>
      </c>
      <c r="N1796" t="s">
        <v>11049</v>
      </c>
    </row>
    <row r="1797" spans="1:14" x14ac:dyDescent="0.2">
      <c r="A1797" t="s">
        <v>11050</v>
      </c>
      <c r="B1797" t="s">
        <v>11050</v>
      </c>
      <c r="C1797" t="s">
        <v>6741</v>
      </c>
      <c r="D1797" t="s">
        <v>6742</v>
      </c>
      <c r="E1797">
        <v>461</v>
      </c>
      <c r="F1797">
        <v>480</v>
      </c>
      <c r="G1797">
        <v>20</v>
      </c>
      <c r="H1797">
        <v>4</v>
      </c>
      <c r="J1797" t="s">
        <v>11051</v>
      </c>
      <c r="K1797" t="s">
        <v>11052</v>
      </c>
      <c r="L1797" t="s">
        <v>11053</v>
      </c>
      <c r="M1797" t="s">
        <v>11054</v>
      </c>
      <c r="N1797" t="s">
        <v>11055</v>
      </c>
    </row>
    <row r="1798" spans="1:14" x14ac:dyDescent="0.2">
      <c r="A1798" t="s">
        <v>11056</v>
      </c>
      <c r="B1798" t="s">
        <v>671</v>
      </c>
      <c r="C1798" t="s">
        <v>6741</v>
      </c>
      <c r="D1798" t="s">
        <v>6855</v>
      </c>
      <c r="E1798">
        <v>347</v>
      </c>
      <c r="F1798">
        <v>355</v>
      </c>
      <c r="G1798">
        <v>9</v>
      </c>
      <c r="H1798">
        <v>3</v>
      </c>
      <c r="I1798" t="s">
        <v>6776</v>
      </c>
      <c r="J1798" t="s">
        <v>673</v>
      </c>
      <c r="K1798" t="s">
        <v>674</v>
      </c>
      <c r="L1798" t="s">
        <v>675</v>
      </c>
      <c r="M1798" t="s">
        <v>676</v>
      </c>
      <c r="N1798" t="s">
        <v>677</v>
      </c>
    </row>
    <row r="1799" spans="1:14" x14ac:dyDescent="0.2">
      <c r="A1799" t="s">
        <v>11056</v>
      </c>
      <c r="B1799" t="s">
        <v>672</v>
      </c>
      <c r="C1799" t="s">
        <v>6741</v>
      </c>
      <c r="D1799" t="s">
        <v>6855</v>
      </c>
      <c r="E1799">
        <v>347</v>
      </c>
      <c r="F1799">
        <v>355</v>
      </c>
      <c r="G1799">
        <v>9</v>
      </c>
      <c r="H1799">
        <v>3</v>
      </c>
      <c r="I1799" t="s">
        <v>6777</v>
      </c>
      <c r="J1799" t="s">
        <v>673</v>
      </c>
      <c r="K1799" t="s">
        <v>674</v>
      </c>
      <c r="L1799" t="s">
        <v>675</v>
      </c>
      <c r="M1799" t="s">
        <v>676</v>
      </c>
      <c r="N1799" t="s">
        <v>677</v>
      </c>
    </row>
    <row r="1800" spans="1:14" x14ac:dyDescent="0.2">
      <c r="A1800" t="s">
        <v>11057</v>
      </c>
      <c r="B1800" t="s">
        <v>11057</v>
      </c>
      <c r="C1800" t="s">
        <v>6741</v>
      </c>
      <c r="D1800" t="s">
        <v>6741</v>
      </c>
      <c r="E1800">
        <v>298</v>
      </c>
      <c r="F1800">
        <v>304</v>
      </c>
      <c r="G1800">
        <v>7</v>
      </c>
      <c r="H1800">
        <v>2</v>
      </c>
      <c r="J1800" t="s">
        <v>664</v>
      </c>
      <c r="K1800" t="s">
        <v>665</v>
      </c>
      <c r="L1800" t="s">
        <v>666</v>
      </c>
      <c r="M1800" t="s">
        <v>667</v>
      </c>
      <c r="N1800" t="s">
        <v>668</v>
      </c>
    </row>
    <row r="1801" spans="1:14" x14ac:dyDescent="0.2">
      <c r="A1801" t="s">
        <v>11058</v>
      </c>
      <c r="B1801" t="s">
        <v>11058</v>
      </c>
      <c r="C1801" t="s">
        <v>6741</v>
      </c>
      <c r="D1801" t="s">
        <v>6835</v>
      </c>
      <c r="E1801">
        <v>116</v>
      </c>
      <c r="F1801">
        <v>125</v>
      </c>
      <c r="G1801">
        <v>10</v>
      </c>
      <c r="H1801">
        <v>2</v>
      </c>
      <c r="J1801" t="s">
        <v>11059</v>
      </c>
      <c r="K1801" t="s">
        <v>11060</v>
      </c>
      <c r="L1801" t="s">
        <v>11061</v>
      </c>
      <c r="M1801" t="s">
        <v>11062</v>
      </c>
      <c r="N1801" t="s">
        <v>11063</v>
      </c>
    </row>
    <row r="1802" spans="1:14" x14ac:dyDescent="0.2">
      <c r="A1802" t="s">
        <v>11064</v>
      </c>
      <c r="B1802" t="s">
        <v>11065</v>
      </c>
      <c r="C1802" t="s">
        <v>6741</v>
      </c>
      <c r="D1802" t="s">
        <v>6932</v>
      </c>
      <c r="E1802">
        <v>172</v>
      </c>
      <c r="F1802">
        <v>201</v>
      </c>
      <c r="G1802">
        <v>30</v>
      </c>
      <c r="H1802" t="s">
        <v>6836</v>
      </c>
      <c r="I1802" t="s">
        <v>7933</v>
      </c>
      <c r="J1802" t="s">
        <v>432</v>
      </c>
      <c r="K1802" t="s">
        <v>433</v>
      </c>
      <c r="L1802" t="s">
        <v>434</v>
      </c>
      <c r="M1802" t="s">
        <v>435</v>
      </c>
      <c r="N1802" t="s">
        <v>436</v>
      </c>
    </row>
    <row r="1803" spans="1:14" x14ac:dyDescent="0.2">
      <c r="A1803" t="s">
        <v>11066</v>
      </c>
      <c r="B1803" t="s">
        <v>11067</v>
      </c>
      <c r="C1803" t="s">
        <v>6741</v>
      </c>
      <c r="D1803" t="s">
        <v>6876</v>
      </c>
      <c r="E1803">
        <v>172</v>
      </c>
      <c r="F1803">
        <v>214</v>
      </c>
      <c r="G1803">
        <v>43</v>
      </c>
      <c r="H1803">
        <v>7</v>
      </c>
      <c r="I1803" t="s">
        <v>11068</v>
      </c>
      <c r="J1803" t="s">
        <v>432</v>
      </c>
      <c r="K1803" t="s">
        <v>433</v>
      </c>
      <c r="L1803" t="s">
        <v>434</v>
      </c>
      <c r="M1803" t="s">
        <v>435</v>
      </c>
      <c r="N1803" t="s">
        <v>436</v>
      </c>
    </row>
    <row r="1804" spans="1:14" x14ac:dyDescent="0.2">
      <c r="A1804" t="s">
        <v>11069</v>
      </c>
      <c r="B1804" t="s">
        <v>11069</v>
      </c>
      <c r="C1804" t="s">
        <v>6761</v>
      </c>
      <c r="D1804" t="s">
        <v>6788</v>
      </c>
      <c r="E1804">
        <v>744</v>
      </c>
      <c r="F1804">
        <v>767</v>
      </c>
      <c r="G1804">
        <v>24</v>
      </c>
      <c r="H1804">
        <v>4</v>
      </c>
      <c r="J1804" t="s">
        <v>9438</v>
      </c>
      <c r="K1804" t="s">
        <v>6481</v>
      </c>
      <c r="L1804" t="s">
        <v>6480</v>
      </c>
      <c r="M1804" t="s">
        <v>9439</v>
      </c>
      <c r="N1804" t="s">
        <v>9440</v>
      </c>
    </row>
    <row r="1805" spans="1:14" x14ac:dyDescent="0.2">
      <c r="A1805" t="s">
        <v>11070</v>
      </c>
      <c r="B1805" t="s">
        <v>11070</v>
      </c>
      <c r="C1805" t="s">
        <v>6741</v>
      </c>
      <c r="D1805" t="s">
        <v>6932</v>
      </c>
      <c r="E1805">
        <v>190</v>
      </c>
      <c r="F1805">
        <v>199</v>
      </c>
      <c r="G1805">
        <v>10</v>
      </c>
      <c r="H1805">
        <v>2</v>
      </c>
      <c r="J1805" t="s">
        <v>11071</v>
      </c>
      <c r="K1805" t="s">
        <v>11072</v>
      </c>
      <c r="L1805" t="s">
        <v>11073</v>
      </c>
      <c r="M1805" t="s">
        <v>11074</v>
      </c>
      <c r="N1805" t="s">
        <v>11075</v>
      </c>
    </row>
    <row r="1806" spans="1:14" x14ac:dyDescent="0.2">
      <c r="A1806" t="s">
        <v>11076</v>
      </c>
      <c r="B1806" t="s">
        <v>11076</v>
      </c>
      <c r="C1806" t="s">
        <v>6761</v>
      </c>
      <c r="D1806" t="s">
        <v>6899</v>
      </c>
      <c r="E1806">
        <v>532</v>
      </c>
      <c r="F1806">
        <v>544</v>
      </c>
      <c r="G1806">
        <v>13</v>
      </c>
      <c r="H1806">
        <v>3</v>
      </c>
      <c r="J1806" t="s">
        <v>1201</v>
      </c>
      <c r="K1806" t="s">
        <v>1202</v>
      </c>
      <c r="L1806" t="s">
        <v>1203</v>
      </c>
      <c r="M1806" t="s">
        <v>1204</v>
      </c>
      <c r="N1806" t="s">
        <v>1205</v>
      </c>
    </row>
    <row r="1807" spans="1:14" x14ac:dyDescent="0.2">
      <c r="A1807" t="s">
        <v>11077</v>
      </c>
      <c r="B1807" t="s">
        <v>11077</v>
      </c>
      <c r="C1807" t="s">
        <v>6761</v>
      </c>
      <c r="D1807" t="s">
        <v>6855</v>
      </c>
      <c r="E1807">
        <v>532</v>
      </c>
      <c r="F1807">
        <v>547</v>
      </c>
      <c r="G1807">
        <v>16</v>
      </c>
      <c r="H1807">
        <v>3</v>
      </c>
      <c r="J1807" t="s">
        <v>1201</v>
      </c>
      <c r="K1807" t="s">
        <v>1202</v>
      </c>
      <c r="L1807" t="s">
        <v>1203</v>
      </c>
      <c r="M1807" t="s">
        <v>1204</v>
      </c>
      <c r="N1807" t="s">
        <v>1205</v>
      </c>
    </row>
    <row r="1808" spans="1:14" x14ac:dyDescent="0.2">
      <c r="A1808" t="s">
        <v>11078</v>
      </c>
      <c r="B1808" t="s">
        <v>11078</v>
      </c>
      <c r="C1808" t="s">
        <v>6761</v>
      </c>
      <c r="D1808" t="s">
        <v>6895</v>
      </c>
      <c r="E1808">
        <v>259</v>
      </c>
      <c r="F1808">
        <v>276</v>
      </c>
      <c r="G1808">
        <v>18</v>
      </c>
      <c r="H1808">
        <v>3</v>
      </c>
      <c r="J1808" t="s">
        <v>8842</v>
      </c>
      <c r="K1808" t="s">
        <v>8843</v>
      </c>
      <c r="L1808" t="s">
        <v>8844</v>
      </c>
      <c r="M1808" t="s">
        <v>8845</v>
      </c>
      <c r="N1808" t="s">
        <v>8846</v>
      </c>
    </row>
    <row r="1809" spans="1:14" x14ac:dyDescent="0.2">
      <c r="A1809" t="s">
        <v>11079</v>
      </c>
      <c r="B1809" t="s">
        <v>11079</v>
      </c>
      <c r="C1809" t="s">
        <v>6761</v>
      </c>
      <c r="D1809" t="s">
        <v>6932</v>
      </c>
      <c r="E1809">
        <v>12</v>
      </c>
      <c r="F1809">
        <v>48</v>
      </c>
      <c r="G1809">
        <v>37</v>
      </c>
      <c r="H1809" t="s">
        <v>6765</v>
      </c>
      <c r="J1809" t="s">
        <v>224</v>
      </c>
      <c r="K1809" t="s">
        <v>225</v>
      </c>
      <c r="L1809" t="s">
        <v>226</v>
      </c>
      <c r="M1809" t="s">
        <v>227</v>
      </c>
      <c r="N1809" t="s">
        <v>228</v>
      </c>
    </row>
    <row r="1810" spans="1:14" x14ac:dyDescent="0.2">
      <c r="A1810" t="s">
        <v>11080</v>
      </c>
      <c r="B1810" t="s">
        <v>11080</v>
      </c>
      <c r="C1810" t="s">
        <v>6741</v>
      </c>
      <c r="D1810" t="s">
        <v>6932</v>
      </c>
      <c r="E1810">
        <v>453</v>
      </c>
      <c r="F1810">
        <v>465</v>
      </c>
      <c r="G1810">
        <v>13</v>
      </c>
      <c r="H1810">
        <v>3</v>
      </c>
      <c r="J1810" t="s">
        <v>8179</v>
      </c>
      <c r="K1810" t="s">
        <v>8180</v>
      </c>
      <c r="L1810" t="s">
        <v>8181</v>
      </c>
      <c r="M1810" t="s">
        <v>8182</v>
      </c>
      <c r="N1810" t="s">
        <v>8183</v>
      </c>
    </row>
    <row r="1811" spans="1:14" x14ac:dyDescent="0.2">
      <c r="A1811" t="s">
        <v>11081</v>
      </c>
      <c r="B1811" t="s">
        <v>11081</v>
      </c>
      <c r="C1811" t="s">
        <v>6761</v>
      </c>
      <c r="D1811" t="s">
        <v>6742</v>
      </c>
      <c r="E1811">
        <v>241</v>
      </c>
      <c r="F1811">
        <v>248</v>
      </c>
      <c r="G1811">
        <v>8</v>
      </c>
      <c r="H1811">
        <v>2</v>
      </c>
      <c r="J1811" t="s">
        <v>7920</v>
      </c>
      <c r="K1811" t="s">
        <v>7921</v>
      </c>
      <c r="L1811" t="s">
        <v>7922</v>
      </c>
      <c r="M1811" t="s">
        <v>7923</v>
      </c>
      <c r="N1811" t="s">
        <v>7924</v>
      </c>
    </row>
    <row r="1812" spans="1:14" x14ac:dyDescent="0.2">
      <c r="A1812" t="s">
        <v>11082</v>
      </c>
      <c r="B1812" t="s">
        <v>11082</v>
      </c>
      <c r="C1812" t="s">
        <v>6761</v>
      </c>
      <c r="D1812" t="s">
        <v>6757</v>
      </c>
      <c r="E1812">
        <v>241</v>
      </c>
      <c r="F1812">
        <v>252</v>
      </c>
      <c r="G1812">
        <v>12</v>
      </c>
      <c r="H1812">
        <v>3</v>
      </c>
      <c r="J1812" t="s">
        <v>7920</v>
      </c>
      <c r="K1812" t="s">
        <v>7921</v>
      </c>
      <c r="L1812" t="s">
        <v>7922</v>
      </c>
      <c r="M1812" t="s">
        <v>7923</v>
      </c>
      <c r="N1812" t="s">
        <v>7924</v>
      </c>
    </row>
    <row r="1813" spans="1:14" x14ac:dyDescent="0.2">
      <c r="A1813" t="s">
        <v>11083</v>
      </c>
      <c r="B1813" t="s">
        <v>11083</v>
      </c>
      <c r="C1813" t="s">
        <v>6741</v>
      </c>
      <c r="D1813" t="s">
        <v>6835</v>
      </c>
      <c r="E1813">
        <v>108</v>
      </c>
      <c r="F1813">
        <v>137</v>
      </c>
      <c r="G1813">
        <v>30</v>
      </c>
      <c r="H1813">
        <v>3</v>
      </c>
      <c r="J1813" t="s">
        <v>8023</v>
      </c>
      <c r="K1813" t="s">
        <v>8024</v>
      </c>
      <c r="L1813" t="s">
        <v>8025</v>
      </c>
      <c r="M1813" t="s">
        <v>8026</v>
      </c>
      <c r="N1813" t="s">
        <v>8027</v>
      </c>
    </row>
    <row r="1814" spans="1:14" x14ac:dyDescent="0.2">
      <c r="A1814" t="s">
        <v>11084</v>
      </c>
      <c r="B1814" t="s">
        <v>11084</v>
      </c>
      <c r="C1814" t="s">
        <v>6741</v>
      </c>
      <c r="D1814" t="s">
        <v>6761</v>
      </c>
      <c r="E1814">
        <v>130</v>
      </c>
      <c r="F1814">
        <v>144</v>
      </c>
      <c r="G1814">
        <v>15</v>
      </c>
      <c r="H1814">
        <v>3</v>
      </c>
      <c r="J1814" t="s">
        <v>11085</v>
      </c>
      <c r="K1814" t="s">
        <v>11086</v>
      </c>
      <c r="L1814" t="s">
        <v>11087</v>
      </c>
      <c r="M1814" t="s">
        <v>11088</v>
      </c>
      <c r="N1814" t="s">
        <v>11089</v>
      </c>
    </row>
    <row r="1815" spans="1:14" x14ac:dyDescent="0.2">
      <c r="A1815" t="s">
        <v>11090</v>
      </c>
      <c r="B1815" t="s">
        <v>11090</v>
      </c>
      <c r="C1815" t="s">
        <v>6741</v>
      </c>
      <c r="D1815" t="s">
        <v>6899</v>
      </c>
      <c r="E1815">
        <v>40</v>
      </c>
      <c r="F1815">
        <v>50</v>
      </c>
      <c r="G1815">
        <v>11</v>
      </c>
      <c r="H1815">
        <v>2</v>
      </c>
      <c r="J1815" t="s">
        <v>496</v>
      </c>
      <c r="K1815" t="s">
        <v>497</v>
      </c>
      <c r="L1815" t="s">
        <v>498</v>
      </c>
      <c r="M1815" t="s">
        <v>499</v>
      </c>
      <c r="N1815" t="s">
        <v>500</v>
      </c>
    </row>
    <row r="1816" spans="1:14" x14ac:dyDescent="0.2">
      <c r="A1816" t="s">
        <v>11090</v>
      </c>
      <c r="B1816" t="s">
        <v>2720</v>
      </c>
      <c r="C1816" t="s">
        <v>6741</v>
      </c>
      <c r="D1816" t="s">
        <v>6899</v>
      </c>
      <c r="E1816">
        <v>40</v>
      </c>
      <c r="F1816">
        <v>50</v>
      </c>
      <c r="G1816">
        <v>11</v>
      </c>
      <c r="H1816" t="s">
        <v>6758</v>
      </c>
      <c r="I1816" t="s">
        <v>6852</v>
      </c>
      <c r="J1816" t="s">
        <v>496</v>
      </c>
      <c r="K1816" t="s">
        <v>497</v>
      </c>
      <c r="L1816" t="s">
        <v>498</v>
      </c>
      <c r="M1816" t="s">
        <v>499</v>
      </c>
      <c r="N1816" t="s">
        <v>500</v>
      </c>
    </row>
    <row r="1817" spans="1:14" x14ac:dyDescent="0.2">
      <c r="A1817" t="s">
        <v>11090</v>
      </c>
      <c r="B1817" t="s">
        <v>2721</v>
      </c>
      <c r="C1817" t="s">
        <v>6741</v>
      </c>
      <c r="D1817" t="s">
        <v>6899</v>
      </c>
      <c r="E1817">
        <v>40</v>
      </c>
      <c r="F1817">
        <v>50</v>
      </c>
      <c r="G1817">
        <v>11</v>
      </c>
      <c r="H1817">
        <v>4</v>
      </c>
      <c r="I1817" t="s">
        <v>6853</v>
      </c>
      <c r="J1817" t="s">
        <v>496</v>
      </c>
      <c r="K1817" t="s">
        <v>497</v>
      </c>
      <c r="L1817" t="s">
        <v>498</v>
      </c>
      <c r="M1817" t="s">
        <v>499</v>
      </c>
      <c r="N1817" t="s">
        <v>500</v>
      </c>
    </row>
    <row r="1818" spans="1:14" x14ac:dyDescent="0.2">
      <c r="A1818" t="s">
        <v>11090</v>
      </c>
      <c r="B1818" t="s">
        <v>495</v>
      </c>
      <c r="C1818" t="s">
        <v>6741</v>
      </c>
      <c r="D1818" t="s">
        <v>6899</v>
      </c>
      <c r="E1818">
        <v>40</v>
      </c>
      <c r="F1818">
        <v>50</v>
      </c>
      <c r="G1818">
        <v>11</v>
      </c>
      <c r="H1818">
        <v>4</v>
      </c>
      <c r="I1818" t="s">
        <v>8599</v>
      </c>
      <c r="J1818" t="s">
        <v>496</v>
      </c>
      <c r="K1818" t="s">
        <v>497</v>
      </c>
      <c r="L1818" t="s">
        <v>498</v>
      </c>
      <c r="M1818" t="s">
        <v>499</v>
      </c>
      <c r="N1818" t="s">
        <v>500</v>
      </c>
    </row>
    <row r="1819" spans="1:14" x14ac:dyDescent="0.2">
      <c r="A1819" t="s">
        <v>11090</v>
      </c>
      <c r="B1819" t="s">
        <v>1268</v>
      </c>
      <c r="C1819" t="s">
        <v>6741</v>
      </c>
      <c r="D1819" t="s">
        <v>6899</v>
      </c>
      <c r="E1819">
        <v>40</v>
      </c>
      <c r="F1819">
        <v>50</v>
      </c>
      <c r="G1819">
        <v>11</v>
      </c>
      <c r="H1819">
        <v>3</v>
      </c>
      <c r="I1819" t="s">
        <v>6841</v>
      </c>
      <c r="J1819" t="s">
        <v>496</v>
      </c>
      <c r="K1819" t="s">
        <v>497</v>
      </c>
      <c r="L1819" t="s">
        <v>498</v>
      </c>
      <c r="M1819" t="s">
        <v>499</v>
      </c>
      <c r="N1819" t="s">
        <v>500</v>
      </c>
    </row>
    <row r="1820" spans="1:14" x14ac:dyDescent="0.2">
      <c r="A1820" t="s">
        <v>11090</v>
      </c>
      <c r="B1820" t="s">
        <v>1265</v>
      </c>
      <c r="C1820" t="s">
        <v>6741</v>
      </c>
      <c r="D1820" t="s">
        <v>6899</v>
      </c>
      <c r="E1820">
        <v>40</v>
      </c>
      <c r="F1820">
        <v>50</v>
      </c>
      <c r="G1820">
        <v>11</v>
      </c>
      <c r="H1820">
        <v>4</v>
      </c>
      <c r="I1820" t="s">
        <v>8601</v>
      </c>
      <c r="J1820" t="s">
        <v>496</v>
      </c>
      <c r="K1820" t="s">
        <v>497</v>
      </c>
      <c r="L1820" t="s">
        <v>498</v>
      </c>
      <c r="M1820" t="s">
        <v>499</v>
      </c>
      <c r="N1820" t="s">
        <v>500</v>
      </c>
    </row>
    <row r="1821" spans="1:14" x14ac:dyDescent="0.2">
      <c r="A1821" t="s">
        <v>11091</v>
      </c>
      <c r="B1821" t="s">
        <v>11091</v>
      </c>
      <c r="C1821" t="s">
        <v>6761</v>
      </c>
      <c r="D1821" t="s">
        <v>6750</v>
      </c>
      <c r="E1821">
        <v>501</v>
      </c>
      <c r="F1821">
        <v>510</v>
      </c>
      <c r="G1821">
        <v>10</v>
      </c>
      <c r="H1821">
        <v>2</v>
      </c>
      <c r="J1821" t="s">
        <v>11092</v>
      </c>
      <c r="K1821" t="s">
        <v>6278</v>
      </c>
      <c r="L1821" t="s">
        <v>6277</v>
      </c>
      <c r="M1821" t="s">
        <v>11093</v>
      </c>
      <c r="N1821" t="s">
        <v>11094</v>
      </c>
    </row>
    <row r="1822" spans="1:14" x14ac:dyDescent="0.2">
      <c r="A1822" t="s">
        <v>11095</v>
      </c>
      <c r="B1822" t="s">
        <v>11095</v>
      </c>
      <c r="C1822" t="s">
        <v>6761</v>
      </c>
      <c r="D1822" t="s">
        <v>6809</v>
      </c>
      <c r="E1822">
        <v>233</v>
      </c>
      <c r="F1822">
        <v>241</v>
      </c>
      <c r="G1822">
        <v>9</v>
      </c>
      <c r="H1822">
        <v>2</v>
      </c>
      <c r="J1822" t="s">
        <v>9769</v>
      </c>
      <c r="K1822" t="s">
        <v>9770</v>
      </c>
      <c r="L1822" t="s">
        <v>9771</v>
      </c>
      <c r="M1822" t="s">
        <v>9772</v>
      </c>
      <c r="N1822" t="s">
        <v>2461</v>
      </c>
    </row>
    <row r="1823" spans="1:14" x14ac:dyDescent="0.2">
      <c r="A1823" t="s">
        <v>11096</v>
      </c>
      <c r="B1823" t="s">
        <v>11096</v>
      </c>
      <c r="C1823" t="s">
        <v>6741</v>
      </c>
      <c r="D1823" t="s">
        <v>6895</v>
      </c>
      <c r="E1823">
        <v>851</v>
      </c>
      <c r="F1823">
        <v>888</v>
      </c>
      <c r="G1823">
        <v>38</v>
      </c>
      <c r="H1823">
        <v>5</v>
      </c>
      <c r="J1823" t="s">
        <v>6811</v>
      </c>
      <c r="K1823" t="s">
        <v>6812</v>
      </c>
      <c r="L1823" t="s">
        <v>6813</v>
      </c>
      <c r="M1823" t="s">
        <v>6814</v>
      </c>
      <c r="N1823" t="s">
        <v>6815</v>
      </c>
    </row>
    <row r="1824" spans="1:14" x14ac:dyDescent="0.2">
      <c r="A1824" t="s">
        <v>11097</v>
      </c>
      <c r="B1824" t="s">
        <v>11097</v>
      </c>
      <c r="C1824" t="s">
        <v>6761</v>
      </c>
      <c r="D1824" t="s">
        <v>6750</v>
      </c>
      <c r="E1824">
        <v>86</v>
      </c>
      <c r="F1824">
        <v>102</v>
      </c>
      <c r="G1824">
        <v>17</v>
      </c>
      <c r="H1824">
        <v>3</v>
      </c>
      <c r="J1824" t="s">
        <v>11098</v>
      </c>
      <c r="K1824" t="s">
        <v>11099</v>
      </c>
      <c r="L1824" t="s">
        <v>11100</v>
      </c>
      <c r="M1824" t="s">
        <v>11101</v>
      </c>
      <c r="N1824" t="s">
        <v>11102</v>
      </c>
    </row>
    <row r="1825" spans="1:14" x14ac:dyDescent="0.2">
      <c r="A1825" t="s">
        <v>11103</v>
      </c>
      <c r="B1825" t="s">
        <v>11103</v>
      </c>
      <c r="C1825" t="s">
        <v>6741</v>
      </c>
      <c r="D1825" t="s">
        <v>6809</v>
      </c>
      <c r="E1825">
        <v>256</v>
      </c>
      <c r="F1825">
        <v>271</v>
      </c>
      <c r="G1825">
        <v>16</v>
      </c>
      <c r="H1825">
        <v>3</v>
      </c>
      <c r="J1825" t="s">
        <v>773</v>
      </c>
      <c r="K1825" t="s">
        <v>774</v>
      </c>
      <c r="L1825" t="s">
        <v>775</v>
      </c>
      <c r="M1825" t="s">
        <v>776</v>
      </c>
      <c r="N1825" t="s">
        <v>777</v>
      </c>
    </row>
    <row r="1826" spans="1:14" x14ac:dyDescent="0.2">
      <c r="A1826" t="s">
        <v>11104</v>
      </c>
      <c r="B1826" t="s">
        <v>11104</v>
      </c>
      <c r="C1826" t="s">
        <v>6741</v>
      </c>
      <c r="D1826" t="s">
        <v>6757</v>
      </c>
      <c r="E1826">
        <v>90</v>
      </c>
      <c r="F1826">
        <v>99</v>
      </c>
      <c r="G1826">
        <v>10</v>
      </c>
      <c r="H1826">
        <v>3</v>
      </c>
      <c r="J1826" t="s">
        <v>11105</v>
      </c>
      <c r="K1826" t="s">
        <v>11106</v>
      </c>
      <c r="L1826" t="s">
        <v>11107</v>
      </c>
      <c r="M1826" t="s">
        <v>11108</v>
      </c>
      <c r="N1826" t="s">
        <v>11109</v>
      </c>
    </row>
    <row r="1827" spans="1:14" x14ac:dyDescent="0.2">
      <c r="A1827" t="s">
        <v>11110</v>
      </c>
      <c r="B1827" t="s">
        <v>11110</v>
      </c>
      <c r="C1827" t="s">
        <v>6761</v>
      </c>
      <c r="D1827" t="s">
        <v>6750</v>
      </c>
      <c r="E1827">
        <v>276</v>
      </c>
      <c r="F1827">
        <v>292</v>
      </c>
      <c r="G1827">
        <v>17</v>
      </c>
      <c r="H1827">
        <v>4</v>
      </c>
      <c r="J1827" t="s">
        <v>65</v>
      </c>
      <c r="K1827" t="s">
        <v>66</v>
      </c>
      <c r="L1827" t="s">
        <v>67</v>
      </c>
      <c r="M1827" t="s">
        <v>68</v>
      </c>
      <c r="N1827" t="s">
        <v>69</v>
      </c>
    </row>
    <row r="1828" spans="1:14" x14ac:dyDescent="0.2">
      <c r="A1828" t="s">
        <v>11111</v>
      </c>
      <c r="B1828" t="s">
        <v>11111</v>
      </c>
      <c r="C1828" t="s">
        <v>6741</v>
      </c>
      <c r="D1828" t="s">
        <v>6757</v>
      </c>
      <c r="E1828">
        <v>96</v>
      </c>
      <c r="F1828">
        <v>107</v>
      </c>
      <c r="G1828">
        <v>12</v>
      </c>
      <c r="H1828">
        <v>3</v>
      </c>
      <c r="J1828" t="s">
        <v>9747</v>
      </c>
      <c r="K1828" t="s">
        <v>9748</v>
      </c>
      <c r="L1828" t="s">
        <v>9749</v>
      </c>
      <c r="M1828" t="s">
        <v>9750</v>
      </c>
      <c r="N1828" t="s">
        <v>9751</v>
      </c>
    </row>
    <row r="1829" spans="1:14" x14ac:dyDescent="0.2">
      <c r="A1829" t="s">
        <v>11112</v>
      </c>
      <c r="B1829" t="s">
        <v>11112</v>
      </c>
      <c r="C1829" t="s">
        <v>6741</v>
      </c>
      <c r="D1829" t="s">
        <v>6761</v>
      </c>
      <c r="E1829">
        <v>113</v>
      </c>
      <c r="F1829">
        <v>128</v>
      </c>
      <c r="G1829">
        <v>16</v>
      </c>
      <c r="H1829" t="s">
        <v>6758</v>
      </c>
      <c r="J1829" t="s">
        <v>8479</v>
      </c>
      <c r="K1829" t="s">
        <v>6451</v>
      </c>
      <c r="L1829" t="s">
        <v>6450</v>
      </c>
      <c r="M1829" t="s">
        <v>8480</v>
      </c>
      <c r="N1829" t="s">
        <v>8481</v>
      </c>
    </row>
    <row r="1830" spans="1:14" x14ac:dyDescent="0.2">
      <c r="A1830" t="s">
        <v>11113</v>
      </c>
      <c r="B1830" t="s">
        <v>11113</v>
      </c>
      <c r="C1830" t="s">
        <v>6741</v>
      </c>
      <c r="D1830" t="s">
        <v>6876</v>
      </c>
      <c r="E1830">
        <v>113</v>
      </c>
      <c r="F1830">
        <v>129</v>
      </c>
      <c r="G1830">
        <v>17</v>
      </c>
      <c r="H1830">
        <v>4</v>
      </c>
      <c r="J1830" t="s">
        <v>8479</v>
      </c>
      <c r="K1830" t="s">
        <v>6451</v>
      </c>
      <c r="L1830" t="s">
        <v>6450</v>
      </c>
      <c r="M1830" t="s">
        <v>8480</v>
      </c>
      <c r="N1830" t="s">
        <v>8481</v>
      </c>
    </row>
    <row r="1831" spans="1:14" x14ac:dyDescent="0.2">
      <c r="A1831" t="s">
        <v>11114</v>
      </c>
      <c r="B1831" t="s">
        <v>11114</v>
      </c>
      <c r="C1831" t="s">
        <v>6761</v>
      </c>
      <c r="D1831" t="s">
        <v>6750</v>
      </c>
      <c r="E1831">
        <v>410</v>
      </c>
      <c r="F1831">
        <v>431</v>
      </c>
      <c r="G1831">
        <v>22</v>
      </c>
      <c r="H1831">
        <v>4</v>
      </c>
      <c r="J1831" t="s">
        <v>8706</v>
      </c>
      <c r="K1831" t="s">
        <v>8707</v>
      </c>
      <c r="L1831" t="s">
        <v>8708</v>
      </c>
      <c r="M1831" t="s">
        <v>8709</v>
      </c>
      <c r="N1831" t="s">
        <v>8710</v>
      </c>
    </row>
    <row r="1832" spans="1:14" x14ac:dyDescent="0.2">
      <c r="A1832" t="s">
        <v>11115</v>
      </c>
      <c r="B1832" t="s">
        <v>11115</v>
      </c>
      <c r="C1832" t="s">
        <v>6741</v>
      </c>
      <c r="D1832" t="s">
        <v>6788</v>
      </c>
      <c r="E1832">
        <v>362</v>
      </c>
      <c r="F1832">
        <v>380</v>
      </c>
      <c r="G1832">
        <v>19</v>
      </c>
      <c r="H1832">
        <v>4</v>
      </c>
      <c r="J1832" t="s">
        <v>11116</v>
      </c>
      <c r="K1832" t="s">
        <v>11117</v>
      </c>
      <c r="L1832" t="s">
        <v>11118</v>
      </c>
      <c r="M1832" t="s">
        <v>11119</v>
      </c>
      <c r="N1832" t="s">
        <v>11120</v>
      </c>
    </row>
    <row r="1833" spans="1:14" x14ac:dyDescent="0.2">
      <c r="A1833" t="s">
        <v>11121</v>
      </c>
      <c r="B1833" t="s">
        <v>11121</v>
      </c>
      <c r="C1833" t="s">
        <v>6761</v>
      </c>
      <c r="D1833" t="s">
        <v>6757</v>
      </c>
      <c r="E1833">
        <v>153</v>
      </c>
      <c r="F1833">
        <v>174</v>
      </c>
      <c r="G1833">
        <v>22</v>
      </c>
      <c r="H1833" t="s">
        <v>6765</v>
      </c>
      <c r="J1833" t="s">
        <v>197</v>
      </c>
      <c r="K1833" t="s">
        <v>198</v>
      </c>
      <c r="L1833" t="s">
        <v>199</v>
      </c>
      <c r="M1833" t="s">
        <v>200</v>
      </c>
      <c r="N1833" t="s">
        <v>201</v>
      </c>
    </row>
    <row r="1834" spans="1:14" x14ac:dyDescent="0.2">
      <c r="A1834" t="s">
        <v>11121</v>
      </c>
      <c r="B1834" t="s">
        <v>11122</v>
      </c>
      <c r="C1834" t="s">
        <v>6761</v>
      </c>
      <c r="D1834" t="s">
        <v>6757</v>
      </c>
      <c r="E1834">
        <v>153</v>
      </c>
      <c r="F1834">
        <v>174</v>
      </c>
      <c r="G1834">
        <v>22</v>
      </c>
      <c r="H1834" t="s">
        <v>6765</v>
      </c>
      <c r="I1834" t="s">
        <v>6978</v>
      </c>
      <c r="J1834" t="s">
        <v>197</v>
      </c>
      <c r="K1834" t="s">
        <v>198</v>
      </c>
      <c r="L1834" t="s">
        <v>199</v>
      </c>
      <c r="M1834" t="s">
        <v>200</v>
      </c>
      <c r="N1834" t="s">
        <v>201</v>
      </c>
    </row>
    <row r="1835" spans="1:14" x14ac:dyDescent="0.2">
      <c r="A1835" t="s">
        <v>11121</v>
      </c>
      <c r="B1835" t="s">
        <v>196</v>
      </c>
      <c r="C1835" t="s">
        <v>6761</v>
      </c>
      <c r="D1835" t="s">
        <v>6757</v>
      </c>
      <c r="E1835">
        <v>153</v>
      </c>
      <c r="F1835">
        <v>174</v>
      </c>
      <c r="G1835">
        <v>22</v>
      </c>
      <c r="H1835">
        <v>5</v>
      </c>
      <c r="I1835" t="s">
        <v>6934</v>
      </c>
      <c r="J1835" t="s">
        <v>197</v>
      </c>
      <c r="K1835" t="s">
        <v>198</v>
      </c>
      <c r="L1835" t="s">
        <v>199</v>
      </c>
      <c r="M1835" t="s">
        <v>200</v>
      </c>
      <c r="N1835" t="s">
        <v>201</v>
      </c>
    </row>
    <row r="1836" spans="1:14" x14ac:dyDescent="0.2">
      <c r="A1836" t="s">
        <v>11123</v>
      </c>
      <c r="B1836" t="s">
        <v>11123</v>
      </c>
      <c r="C1836" t="s">
        <v>6741</v>
      </c>
      <c r="D1836" t="s">
        <v>6899</v>
      </c>
      <c r="E1836">
        <v>419</v>
      </c>
      <c r="F1836">
        <v>444</v>
      </c>
      <c r="G1836">
        <v>26</v>
      </c>
      <c r="H1836" t="s">
        <v>6817</v>
      </c>
      <c r="J1836" t="s">
        <v>7619</v>
      </c>
      <c r="K1836" t="s">
        <v>7620</v>
      </c>
      <c r="L1836" t="s">
        <v>7621</v>
      </c>
      <c r="M1836" t="s">
        <v>7622</v>
      </c>
      <c r="N1836" t="s">
        <v>7623</v>
      </c>
    </row>
    <row r="1837" spans="1:14" x14ac:dyDescent="0.2">
      <c r="A1837" t="s">
        <v>11124</v>
      </c>
      <c r="B1837" t="s">
        <v>11124</v>
      </c>
      <c r="C1837" t="s">
        <v>6741</v>
      </c>
      <c r="D1837" t="s">
        <v>6762</v>
      </c>
      <c r="E1837">
        <v>419</v>
      </c>
      <c r="F1837">
        <v>446</v>
      </c>
      <c r="G1837">
        <v>28</v>
      </c>
      <c r="H1837" t="s">
        <v>7289</v>
      </c>
      <c r="J1837" t="s">
        <v>7619</v>
      </c>
      <c r="K1837" t="s">
        <v>7620</v>
      </c>
      <c r="L1837" t="s">
        <v>7621</v>
      </c>
      <c r="M1837" t="s">
        <v>7622</v>
      </c>
      <c r="N1837" t="s">
        <v>7623</v>
      </c>
    </row>
    <row r="1838" spans="1:14" x14ac:dyDescent="0.2">
      <c r="A1838" t="s">
        <v>11123</v>
      </c>
      <c r="B1838" t="s">
        <v>11125</v>
      </c>
      <c r="C1838" t="s">
        <v>6741</v>
      </c>
      <c r="D1838" t="s">
        <v>6899</v>
      </c>
      <c r="E1838">
        <v>419</v>
      </c>
      <c r="F1838">
        <v>444</v>
      </c>
      <c r="G1838">
        <v>26</v>
      </c>
      <c r="H1838">
        <v>4</v>
      </c>
      <c r="I1838" t="s">
        <v>7582</v>
      </c>
      <c r="J1838" t="s">
        <v>7619</v>
      </c>
      <c r="K1838" t="s">
        <v>7620</v>
      </c>
      <c r="L1838" t="s">
        <v>7621</v>
      </c>
      <c r="M1838" t="s">
        <v>7622</v>
      </c>
      <c r="N1838" t="s">
        <v>7623</v>
      </c>
    </row>
    <row r="1839" spans="1:14" x14ac:dyDescent="0.2">
      <c r="A1839" t="s">
        <v>11124</v>
      </c>
      <c r="B1839" t="s">
        <v>11126</v>
      </c>
      <c r="C1839" t="s">
        <v>6741</v>
      </c>
      <c r="D1839" t="s">
        <v>6762</v>
      </c>
      <c r="E1839">
        <v>419</v>
      </c>
      <c r="F1839">
        <v>446</v>
      </c>
      <c r="G1839">
        <v>28</v>
      </c>
      <c r="H1839" t="s">
        <v>6765</v>
      </c>
      <c r="I1839" t="s">
        <v>7582</v>
      </c>
      <c r="J1839" t="s">
        <v>7619</v>
      </c>
      <c r="K1839" t="s">
        <v>7620</v>
      </c>
      <c r="L1839" t="s">
        <v>7621</v>
      </c>
      <c r="M1839" t="s">
        <v>7622</v>
      </c>
      <c r="N1839" t="s">
        <v>7623</v>
      </c>
    </row>
    <row r="1840" spans="1:14" x14ac:dyDescent="0.2">
      <c r="A1840" t="s">
        <v>11124</v>
      </c>
      <c r="B1840" t="s">
        <v>11127</v>
      </c>
      <c r="C1840" t="s">
        <v>6741</v>
      </c>
      <c r="D1840" t="s">
        <v>6762</v>
      </c>
      <c r="E1840">
        <v>419</v>
      </c>
      <c r="F1840">
        <v>446</v>
      </c>
      <c r="G1840">
        <v>28</v>
      </c>
      <c r="H1840">
        <v>6</v>
      </c>
      <c r="I1840" t="s">
        <v>8446</v>
      </c>
      <c r="J1840" t="s">
        <v>7619</v>
      </c>
      <c r="K1840" t="s">
        <v>7620</v>
      </c>
      <c r="L1840" t="s">
        <v>7621</v>
      </c>
      <c r="M1840" t="s">
        <v>7622</v>
      </c>
      <c r="N1840" t="s">
        <v>7623</v>
      </c>
    </row>
    <row r="1841" spans="1:14" x14ac:dyDescent="0.2">
      <c r="A1841" t="s">
        <v>11128</v>
      </c>
      <c r="B1841" t="s">
        <v>11129</v>
      </c>
      <c r="C1841" t="s">
        <v>6741</v>
      </c>
      <c r="D1841" t="s">
        <v>6788</v>
      </c>
      <c r="E1841">
        <v>364</v>
      </c>
      <c r="F1841">
        <v>380</v>
      </c>
      <c r="G1841">
        <v>17</v>
      </c>
      <c r="H1841">
        <v>4</v>
      </c>
      <c r="I1841" t="s">
        <v>8946</v>
      </c>
      <c r="J1841" t="s">
        <v>641</v>
      </c>
      <c r="K1841" t="s">
        <v>642</v>
      </c>
      <c r="L1841" t="s">
        <v>643</v>
      </c>
      <c r="M1841" t="s">
        <v>644</v>
      </c>
      <c r="N1841" t="s">
        <v>645</v>
      </c>
    </row>
    <row r="1842" spans="1:14" x14ac:dyDescent="0.2">
      <c r="A1842" t="s">
        <v>11130</v>
      </c>
      <c r="B1842" t="s">
        <v>11130</v>
      </c>
      <c r="C1842" t="s">
        <v>6761</v>
      </c>
      <c r="D1842" t="s">
        <v>6757</v>
      </c>
      <c r="E1842">
        <v>657</v>
      </c>
      <c r="F1842">
        <v>666</v>
      </c>
      <c r="G1842">
        <v>10</v>
      </c>
      <c r="H1842">
        <v>3</v>
      </c>
      <c r="J1842" t="s">
        <v>248</v>
      </c>
      <c r="K1842" t="s">
        <v>249</v>
      </c>
      <c r="L1842" t="s">
        <v>250</v>
      </c>
      <c r="M1842" t="s">
        <v>251</v>
      </c>
      <c r="N1842" t="s">
        <v>252</v>
      </c>
    </row>
    <row r="1843" spans="1:14" x14ac:dyDescent="0.2">
      <c r="A1843" t="s">
        <v>11131</v>
      </c>
      <c r="B1843" t="s">
        <v>11131</v>
      </c>
      <c r="C1843" t="s">
        <v>6761</v>
      </c>
      <c r="D1843" t="s">
        <v>6899</v>
      </c>
      <c r="E1843">
        <v>267</v>
      </c>
      <c r="F1843">
        <v>283</v>
      </c>
      <c r="G1843">
        <v>17</v>
      </c>
      <c r="H1843">
        <v>4</v>
      </c>
      <c r="J1843" t="s">
        <v>7636</v>
      </c>
      <c r="K1843" t="s">
        <v>7637</v>
      </c>
      <c r="L1843" t="s">
        <v>7638</v>
      </c>
      <c r="M1843" t="s">
        <v>7639</v>
      </c>
      <c r="N1843" t="s">
        <v>7640</v>
      </c>
    </row>
    <row r="1844" spans="1:14" x14ac:dyDescent="0.2">
      <c r="A1844" t="s">
        <v>11132</v>
      </c>
      <c r="B1844" t="s">
        <v>11132</v>
      </c>
      <c r="C1844" t="s">
        <v>6761</v>
      </c>
      <c r="D1844" t="s">
        <v>6835</v>
      </c>
      <c r="E1844">
        <v>267</v>
      </c>
      <c r="F1844">
        <v>285</v>
      </c>
      <c r="G1844">
        <v>19</v>
      </c>
      <c r="H1844">
        <v>4</v>
      </c>
      <c r="J1844" t="s">
        <v>7636</v>
      </c>
      <c r="K1844" t="s">
        <v>7637</v>
      </c>
      <c r="L1844" t="s">
        <v>7638</v>
      </c>
      <c r="M1844" t="s">
        <v>7639</v>
      </c>
      <c r="N1844" t="s">
        <v>7640</v>
      </c>
    </row>
    <row r="1845" spans="1:14" x14ac:dyDescent="0.2">
      <c r="A1845" t="s">
        <v>11131</v>
      </c>
      <c r="B1845" t="s">
        <v>11133</v>
      </c>
      <c r="C1845" t="s">
        <v>6761</v>
      </c>
      <c r="D1845" t="s">
        <v>6899</v>
      </c>
      <c r="E1845">
        <v>267</v>
      </c>
      <c r="F1845">
        <v>283</v>
      </c>
      <c r="G1845">
        <v>17</v>
      </c>
      <c r="H1845">
        <v>4</v>
      </c>
      <c r="I1845" t="s">
        <v>9673</v>
      </c>
      <c r="J1845" t="s">
        <v>7636</v>
      </c>
      <c r="K1845" t="s">
        <v>7637</v>
      </c>
      <c r="L1845" t="s">
        <v>7638</v>
      </c>
      <c r="M1845" t="s">
        <v>7639</v>
      </c>
      <c r="N1845" t="s">
        <v>7640</v>
      </c>
    </row>
    <row r="1846" spans="1:14" x14ac:dyDescent="0.2">
      <c r="A1846" t="s">
        <v>11131</v>
      </c>
      <c r="B1846" t="s">
        <v>11134</v>
      </c>
      <c r="C1846" t="s">
        <v>6761</v>
      </c>
      <c r="D1846" t="s">
        <v>6899</v>
      </c>
      <c r="E1846">
        <v>267</v>
      </c>
      <c r="F1846">
        <v>283</v>
      </c>
      <c r="G1846">
        <v>17</v>
      </c>
      <c r="H1846">
        <v>4</v>
      </c>
      <c r="I1846" t="s">
        <v>8046</v>
      </c>
      <c r="J1846" t="s">
        <v>7636</v>
      </c>
      <c r="K1846" t="s">
        <v>7637</v>
      </c>
      <c r="L1846" t="s">
        <v>7638</v>
      </c>
      <c r="M1846" t="s">
        <v>7639</v>
      </c>
      <c r="N1846" t="s">
        <v>7640</v>
      </c>
    </row>
    <row r="1847" spans="1:14" x14ac:dyDescent="0.2">
      <c r="A1847" t="s">
        <v>11131</v>
      </c>
      <c r="B1847" t="s">
        <v>11135</v>
      </c>
      <c r="C1847" t="s">
        <v>6761</v>
      </c>
      <c r="D1847" t="s">
        <v>6899</v>
      </c>
      <c r="E1847">
        <v>267</v>
      </c>
      <c r="F1847">
        <v>283</v>
      </c>
      <c r="G1847">
        <v>17</v>
      </c>
      <c r="H1847">
        <v>4</v>
      </c>
      <c r="I1847" t="s">
        <v>11136</v>
      </c>
      <c r="J1847" t="s">
        <v>7636</v>
      </c>
      <c r="K1847" t="s">
        <v>7637</v>
      </c>
      <c r="L1847" t="s">
        <v>7638</v>
      </c>
      <c r="M1847" t="s">
        <v>7639</v>
      </c>
      <c r="N1847" t="s">
        <v>7640</v>
      </c>
    </row>
    <row r="1848" spans="1:14" x14ac:dyDescent="0.2">
      <c r="A1848" t="s">
        <v>11137</v>
      </c>
      <c r="B1848" t="s">
        <v>11137</v>
      </c>
      <c r="C1848" t="s">
        <v>6741</v>
      </c>
      <c r="D1848" t="s">
        <v>6932</v>
      </c>
      <c r="E1848">
        <v>59</v>
      </c>
      <c r="F1848">
        <v>71</v>
      </c>
      <c r="G1848">
        <v>13</v>
      </c>
      <c r="H1848" t="s">
        <v>6758</v>
      </c>
      <c r="J1848" t="s">
        <v>10314</v>
      </c>
      <c r="K1848" t="s">
        <v>10315</v>
      </c>
      <c r="L1848" t="s">
        <v>10316</v>
      </c>
      <c r="M1848" t="s">
        <v>10317</v>
      </c>
      <c r="N1848" t="s">
        <v>10318</v>
      </c>
    </row>
    <row r="1849" spans="1:14" x14ac:dyDescent="0.2">
      <c r="A1849" t="s">
        <v>11137</v>
      </c>
      <c r="B1849" t="s">
        <v>11138</v>
      </c>
      <c r="C1849" t="s">
        <v>6741</v>
      </c>
      <c r="D1849" t="s">
        <v>6932</v>
      </c>
      <c r="E1849">
        <v>59</v>
      </c>
      <c r="F1849">
        <v>71</v>
      </c>
      <c r="G1849">
        <v>13</v>
      </c>
      <c r="H1849">
        <v>3</v>
      </c>
      <c r="I1849" t="s">
        <v>9673</v>
      </c>
      <c r="J1849" t="s">
        <v>10314</v>
      </c>
      <c r="K1849" t="s">
        <v>10315</v>
      </c>
      <c r="L1849" t="s">
        <v>10316</v>
      </c>
      <c r="M1849" t="s">
        <v>10317</v>
      </c>
      <c r="N1849" t="s">
        <v>10318</v>
      </c>
    </row>
    <row r="1850" spans="1:14" x14ac:dyDescent="0.2">
      <c r="A1850" t="s">
        <v>11139</v>
      </c>
      <c r="B1850" t="s">
        <v>11139</v>
      </c>
      <c r="C1850" t="s">
        <v>6741</v>
      </c>
      <c r="D1850" t="s">
        <v>6742</v>
      </c>
      <c r="E1850">
        <v>21</v>
      </c>
      <c r="F1850">
        <v>39</v>
      </c>
      <c r="G1850">
        <v>19</v>
      </c>
      <c r="H1850">
        <v>4</v>
      </c>
      <c r="J1850" t="s">
        <v>11140</v>
      </c>
      <c r="K1850" t="s">
        <v>11141</v>
      </c>
      <c r="L1850" t="s">
        <v>11142</v>
      </c>
      <c r="M1850" t="s">
        <v>11143</v>
      </c>
      <c r="N1850" t="s">
        <v>11144</v>
      </c>
    </row>
    <row r="1851" spans="1:14" x14ac:dyDescent="0.2">
      <c r="A1851" t="s">
        <v>11145</v>
      </c>
      <c r="B1851" t="s">
        <v>11145</v>
      </c>
      <c r="C1851" t="s">
        <v>6761</v>
      </c>
      <c r="D1851" t="s">
        <v>6876</v>
      </c>
      <c r="E1851">
        <v>481</v>
      </c>
      <c r="F1851">
        <v>512</v>
      </c>
      <c r="G1851">
        <v>32</v>
      </c>
      <c r="H1851">
        <v>5</v>
      </c>
      <c r="J1851" t="s">
        <v>11146</v>
      </c>
      <c r="K1851" t="s">
        <v>11147</v>
      </c>
      <c r="L1851" t="s">
        <v>11148</v>
      </c>
      <c r="M1851" t="s">
        <v>11149</v>
      </c>
      <c r="N1851" t="s">
        <v>11150</v>
      </c>
    </row>
    <row r="1852" spans="1:14" x14ac:dyDescent="0.2">
      <c r="A1852" t="s">
        <v>11151</v>
      </c>
      <c r="B1852" t="s">
        <v>11151</v>
      </c>
      <c r="C1852" t="s">
        <v>6761</v>
      </c>
      <c r="D1852" t="s">
        <v>6761</v>
      </c>
      <c r="E1852">
        <v>128</v>
      </c>
      <c r="F1852">
        <v>141</v>
      </c>
      <c r="G1852">
        <v>14</v>
      </c>
      <c r="H1852">
        <v>3</v>
      </c>
      <c r="J1852" t="s">
        <v>9588</v>
      </c>
      <c r="K1852" t="s">
        <v>6651</v>
      </c>
      <c r="L1852" t="s">
        <v>6650</v>
      </c>
      <c r="M1852" t="s">
        <v>9589</v>
      </c>
      <c r="N1852" t="s">
        <v>9590</v>
      </c>
    </row>
    <row r="1853" spans="1:14" x14ac:dyDescent="0.2">
      <c r="A1853" t="s">
        <v>11152</v>
      </c>
      <c r="B1853" t="s">
        <v>11152</v>
      </c>
      <c r="C1853" t="s">
        <v>6761</v>
      </c>
      <c r="D1853" t="s">
        <v>6757</v>
      </c>
      <c r="E1853">
        <v>128</v>
      </c>
      <c r="F1853">
        <v>142</v>
      </c>
      <c r="G1853">
        <v>15</v>
      </c>
      <c r="H1853">
        <v>3</v>
      </c>
      <c r="J1853" t="s">
        <v>9588</v>
      </c>
      <c r="K1853" t="s">
        <v>6651</v>
      </c>
      <c r="L1853" t="s">
        <v>6650</v>
      </c>
      <c r="M1853" t="s">
        <v>9589</v>
      </c>
      <c r="N1853" t="s">
        <v>9590</v>
      </c>
    </row>
    <row r="1854" spans="1:14" x14ac:dyDescent="0.2">
      <c r="A1854" t="s">
        <v>11153</v>
      </c>
      <c r="B1854" t="s">
        <v>11153</v>
      </c>
      <c r="C1854" t="s">
        <v>6761</v>
      </c>
      <c r="D1854" t="s">
        <v>6876</v>
      </c>
      <c r="E1854">
        <v>497</v>
      </c>
      <c r="F1854">
        <v>511</v>
      </c>
      <c r="G1854">
        <v>15</v>
      </c>
      <c r="H1854">
        <v>3</v>
      </c>
      <c r="J1854" t="s">
        <v>11154</v>
      </c>
      <c r="K1854" t="s">
        <v>11155</v>
      </c>
      <c r="L1854" t="s">
        <v>11156</v>
      </c>
      <c r="M1854" t="s">
        <v>11157</v>
      </c>
      <c r="N1854" t="s">
        <v>11158</v>
      </c>
    </row>
    <row r="1855" spans="1:14" x14ac:dyDescent="0.2">
      <c r="A1855" t="s">
        <v>11159</v>
      </c>
      <c r="B1855" t="s">
        <v>11159</v>
      </c>
      <c r="C1855" t="s">
        <v>6761</v>
      </c>
      <c r="D1855" t="s">
        <v>6788</v>
      </c>
      <c r="E1855">
        <v>82</v>
      </c>
      <c r="F1855">
        <v>101</v>
      </c>
      <c r="G1855">
        <v>20</v>
      </c>
      <c r="H1855">
        <v>3</v>
      </c>
      <c r="J1855" t="s">
        <v>11160</v>
      </c>
      <c r="K1855" t="s">
        <v>11161</v>
      </c>
      <c r="L1855" t="s">
        <v>11162</v>
      </c>
      <c r="M1855" t="s">
        <v>11163</v>
      </c>
      <c r="N1855" t="s">
        <v>11164</v>
      </c>
    </row>
    <row r="1856" spans="1:14" x14ac:dyDescent="0.2">
      <c r="A1856" t="s">
        <v>11165</v>
      </c>
      <c r="B1856" t="s">
        <v>11165</v>
      </c>
      <c r="C1856" t="s">
        <v>6761</v>
      </c>
      <c r="D1856" t="s">
        <v>6742</v>
      </c>
      <c r="E1856">
        <v>441</v>
      </c>
      <c r="F1856">
        <v>456</v>
      </c>
      <c r="G1856">
        <v>16</v>
      </c>
      <c r="H1856">
        <v>3</v>
      </c>
      <c r="J1856" t="s">
        <v>11166</v>
      </c>
      <c r="K1856" t="s">
        <v>11167</v>
      </c>
      <c r="L1856" t="s">
        <v>11168</v>
      </c>
      <c r="M1856" t="s">
        <v>11169</v>
      </c>
      <c r="N1856" t="s">
        <v>11170</v>
      </c>
    </row>
    <row r="1857" spans="1:14" x14ac:dyDescent="0.2">
      <c r="A1857" t="s">
        <v>11171</v>
      </c>
      <c r="B1857" t="s">
        <v>11171</v>
      </c>
      <c r="C1857" t="s">
        <v>6761</v>
      </c>
      <c r="D1857" t="s">
        <v>6895</v>
      </c>
      <c r="E1857">
        <v>185</v>
      </c>
      <c r="F1857">
        <v>197</v>
      </c>
      <c r="G1857">
        <v>13</v>
      </c>
      <c r="H1857">
        <v>3</v>
      </c>
      <c r="J1857" t="s">
        <v>1259</v>
      </c>
      <c r="K1857" t="s">
        <v>1260</v>
      </c>
      <c r="L1857" t="s">
        <v>1261</v>
      </c>
      <c r="M1857" t="s">
        <v>1262</v>
      </c>
      <c r="N1857" t="s">
        <v>1263</v>
      </c>
    </row>
    <row r="1858" spans="1:14" x14ac:dyDescent="0.2">
      <c r="A1858" t="s">
        <v>11172</v>
      </c>
      <c r="B1858" t="s">
        <v>11172</v>
      </c>
      <c r="C1858" t="s">
        <v>6761</v>
      </c>
      <c r="D1858" t="s">
        <v>6750</v>
      </c>
      <c r="E1858">
        <v>659</v>
      </c>
      <c r="F1858">
        <v>682</v>
      </c>
      <c r="G1858">
        <v>24</v>
      </c>
      <c r="H1858">
        <v>4</v>
      </c>
      <c r="J1858" t="s">
        <v>7557</v>
      </c>
      <c r="K1858" t="s">
        <v>7558</v>
      </c>
      <c r="L1858" t="s">
        <v>7559</v>
      </c>
      <c r="M1858" t="s">
        <v>7560</v>
      </c>
      <c r="N1858" t="s">
        <v>7561</v>
      </c>
    </row>
    <row r="1859" spans="1:14" x14ac:dyDescent="0.2">
      <c r="A1859" t="s">
        <v>11173</v>
      </c>
      <c r="B1859" t="s">
        <v>11173</v>
      </c>
      <c r="C1859" t="s">
        <v>6741</v>
      </c>
      <c r="D1859" t="s">
        <v>6835</v>
      </c>
      <c r="E1859">
        <v>37</v>
      </c>
      <c r="F1859">
        <v>51</v>
      </c>
      <c r="G1859">
        <v>15</v>
      </c>
      <c r="H1859">
        <v>3</v>
      </c>
      <c r="J1859" t="s">
        <v>11174</v>
      </c>
      <c r="K1859" t="s">
        <v>11175</v>
      </c>
      <c r="L1859" t="s">
        <v>11176</v>
      </c>
      <c r="M1859" t="s">
        <v>11177</v>
      </c>
      <c r="N1859" t="s">
        <v>11178</v>
      </c>
    </row>
    <row r="1860" spans="1:14" x14ac:dyDescent="0.2">
      <c r="A1860" t="s">
        <v>11179</v>
      </c>
      <c r="B1860" t="s">
        <v>11179</v>
      </c>
      <c r="C1860" t="s">
        <v>6761</v>
      </c>
      <c r="D1860" t="s">
        <v>6757</v>
      </c>
      <c r="E1860">
        <v>198</v>
      </c>
      <c r="F1860">
        <v>208</v>
      </c>
      <c r="G1860">
        <v>11</v>
      </c>
      <c r="H1860">
        <v>2</v>
      </c>
      <c r="J1860" t="s">
        <v>8211</v>
      </c>
      <c r="K1860" t="s">
        <v>8212</v>
      </c>
      <c r="L1860" t="s">
        <v>8213</v>
      </c>
      <c r="M1860" t="s">
        <v>8214</v>
      </c>
      <c r="N1860" t="s">
        <v>8215</v>
      </c>
    </row>
    <row r="1861" spans="1:14" x14ac:dyDescent="0.2">
      <c r="A1861" t="s">
        <v>11180</v>
      </c>
      <c r="B1861" t="s">
        <v>11180</v>
      </c>
      <c r="C1861" t="s">
        <v>6761</v>
      </c>
      <c r="D1861" t="s">
        <v>6809</v>
      </c>
      <c r="E1861">
        <v>143</v>
      </c>
      <c r="F1861">
        <v>153</v>
      </c>
      <c r="G1861">
        <v>11</v>
      </c>
      <c r="H1861">
        <v>2</v>
      </c>
      <c r="J1861" t="s">
        <v>9642</v>
      </c>
      <c r="K1861" t="s">
        <v>9643</v>
      </c>
      <c r="L1861" t="s">
        <v>9644</v>
      </c>
      <c r="M1861" t="s">
        <v>9645</v>
      </c>
      <c r="N1861" t="s">
        <v>9646</v>
      </c>
    </row>
    <row r="1862" spans="1:14" x14ac:dyDescent="0.2">
      <c r="A1862" t="s">
        <v>11181</v>
      </c>
      <c r="B1862" t="s">
        <v>11181</v>
      </c>
      <c r="C1862" t="s">
        <v>6741</v>
      </c>
      <c r="D1862" t="s">
        <v>6757</v>
      </c>
      <c r="E1862">
        <v>27</v>
      </c>
      <c r="F1862">
        <v>35</v>
      </c>
      <c r="G1862">
        <v>9</v>
      </c>
      <c r="H1862">
        <v>2</v>
      </c>
      <c r="J1862" t="s">
        <v>627</v>
      </c>
      <c r="K1862" t="s">
        <v>628</v>
      </c>
      <c r="L1862" t="s">
        <v>629</v>
      </c>
      <c r="M1862" t="s">
        <v>630</v>
      </c>
      <c r="N1862" t="s">
        <v>631</v>
      </c>
    </row>
    <row r="1863" spans="1:14" x14ac:dyDescent="0.2">
      <c r="A1863" t="s">
        <v>11182</v>
      </c>
      <c r="B1863" t="s">
        <v>11182</v>
      </c>
      <c r="C1863" t="s">
        <v>6761</v>
      </c>
      <c r="D1863" t="s">
        <v>6742</v>
      </c>
      <c r="E1863">
        <v>210</v>
      </c>
      <c r="F1863">
        <v>224</v>
      </c>
      <c r="G1863">
        <v>15</v>
      </c>
      <c r="H1863">
        <v>3</v>
      </c>
      <c r="J1863" t="s">
        <v>10759</v>
      </c>
      <c r="K1863" t="s">
        <v>10760</v>
      </c>
      <c r="L1863" t="s">
        <v>10761</v>
      </c>
      <c r="M1863" t="s">
        <v>10762</v>
      </c>
      <c r="N1863" t="s">
        <v>2445</v>
      </c>
    </row>
    <row r="1864" spans="1:14" x14ac:dyDescent="0.2">
      <c r="A1864" t="s">
        <v>11183</v>
      </c>
      <c r="B1864" t="s">
        <v>11183</v>
      </c>
      <c r="C1864" t="s">
        <v>6761</v>
      </c>
      <c r="D1864" t="s">
        <v>6742</v>
      </c>
      <c r="E1864">
        <v>205</v>
      </c>
      <c r="F1864">
        <v>219</v>
      </c>
      <c r="G1864">
        <v>15</v>
      </c>
      <c r="H1864">
        <v>3</v>
      </c>
      <c r="J1864" t="s">
        <v>7572</v>
      </c>
      <c r="K1864" t="s">
        <v>6609</v>
      </c>
      <c r="L1864" t="s">
        <v>6608</v>
      </c>
      <c r="M1864" t="s">
        <v>7573</v>
      </c>
      <c r="N1864" t="s">
        <v>2810</v>
      </c>
    </row>
    <row r="1865" spans="1:14" x14ac:dyDescent="0.2">
      <c r="A1865" t="s">
        <v>11184</v>
      </c>
      <c r="B1865" t="s">
        <v>11184</v>
      </c>
      <c r="C1865" t="s">
        <v>6741</v>
      </c>
      <c r="D1865" t="s">
        <v>6835</v>
      </c>
      <c r="E1865">
        <v>346</v>
      </c>
      <c r="F1865">
        <v>364</v>
      </c>
      <c r="G1865">
        <v>19</v>
      </c>
      <c r="H1865">
        <v>3</v>
      </c>
      <c r="J1865" t="s">
        <v>337</v>
      </c>
      <c r="K1865" t="s">
        <v>338</v>
      </c>
      <c r="L1865" t="s">
        <v>339</v>
      </c>
      <c r="M1865" t="s">
        <v>340</v>
      </c>
      <c r="N1865" t="s">
        <v>341</v>
      </c>
    </row>
    <row r="1866" spans="1:14" x14ac:dyDescent="0.2">
      <c r="A1866" t="s">
        <v>11185</v>
      </c>
      <c r="B1866" t="s">
        <v>11185</v>
      </c>
      <c r="C1866" t="s">
        <v>6761</v>
      </c>
      <c r="D1866" t="s">
        <v>6840</v>
      </c>
      <c r="E1866">
        <v>627</v>
      </c>
      <c r="F1866">
        <v>638</v>
      </c>
      <c r="G1866">
        <v>12</v>
      </c>
      <c r="H1866">
        <v>3</v>
      </c>
      <c r="J1866" t="s">
        <v>11186</v>
      </c>
      <c r="K1866" t="s">
        <v>11187</v>
      </c>
      <c r="L1866" t="s">
        <v>11188</v>
      </c>
      <c r="M1866" t="s">
        <v>11189</v>
      </c>
      <c r="N1866" t="s">
        <v>11190</v>
      </c>
    </row>
    <row r="1867" spans="1:14" x14ac:dyDescent="0.2">
      <c r="A1867" t="s">
        <v>11191</v>
      </c>
      <c r="B1867" t="s">
        <v>11192</v>
      </c>
      <c r="C1867" t="s">
        <v>6761</v>
      </c>
      <c r="D1867" t="s">
        <v>6742</v>
      </c>
      <c r="E1867">
        <v>523</v>
      </c>
      <c r="F1867">
        <v>542</v>
      </c>
      <c r="G1867">
        <v>20</v>
      </c>
      <c r="H1867">
        <v>4</v>
      </c>
      <c r="I1867" t="s">
        <v>7409</v>
      </c>
      <c r="J1867" t="s">
        <v>560</v>
      </c>
      <c r="K1867" t="s">
        <v>561</v>
      </c>
      <c r="L1867" t="s">
        <v>562</v>
      </c>
      <c r="M1867" t="s">
        <v>563</v>
      </c>
      <c r="N1867" t="s">
        <v>564</v>
      </c>
    </row>
    <row r="1868" spans="1:14" x14ac:dyDescent="0.2">
      <c r="A1868" t="s">
        <v>11193</v>
      </c>
      <c r="B1868" t="s">
        <v>11193</v>
      </c>
      <c r="C1868" t="s">
        <v>6741</v>
      </c>
      <c r="D1868" t="s">
        <v>6876</v>
      </c>
      <c r="E1868">
        <v>640</v>
      </c>
      <c r="F1868">
        <v>652</v>
      </c>
      <c r="G1868">
        <v>13</v>
      </c>
      <c r="H1868">
        <v>3</v>
      </c>
      <c r="J1868" t="s">
        <v>11194</v>
      </c>
      <c r="K1868" t="s">
        <v>11195</v>
      </c>
      <c r="L1868" t="s">
        <v>11196</v>
      </c>
      <c r="M1868" t="s">
        <v>11197</v>
      </c>
      <c r="N1868" t="s">
        <v>3028</v>
      </c>
    </row>
    <row r="1869" spans="1:14" x14ac:dyDescent="0.2">
      <c r="A1869" t="s">
        <v>11198</v>
      </c>
      <c r="B1869" t="s">
        <v>11198</v>
      </c>
      <c r="C1869" t="s">
        <v>6741</v>
      </c>
      <c r="D1869" t="s">
        <v>6741</v>
      </c>
      <c r="E1869">
        <v>162</v>
      </c>
      <c r="F1869">
        <v>179</v>
      </c>
      <c r="G1869">
        <v>18</v>
      </c>
      <c r="H1869">
        <v>3</v>
      </c>
      <c r="J1869" t="s">
        <v>11199</v>
      </c>
      <c r="K1869" t="s">
        <v>11200</v>
      </c>
      <c r="L1869" t="s">
        <v>11201</v>
      </c>
      <c r="M1869" t="s">
        <v>11202</v>
      </c>
      <c r="N1869" t="s">
        <v>11203</v>
      </c>
    </row>
    <row r="1870" spans="1:14" x14ac:dyDescent="0.2">
      <c r="A1870" t="s">
        <v>11204</v>
      </c>
      <c r="B1870" t="s">
        <v>11204</v>
      </c>
      <c r="C1870" t="s">
        <v>6741</v>
      </c>
      <c r="D1870" t="s">
        <v>6757</v>
      </c>
      <c r="E1870">
        <v>426</v>
      </c>
      <c r="F1870">
        <v>458</v>
      </c>
      <c r="G1870">
        <v>33</v>
      </c>
      <c r="H1870">
        <v>4</v>
      </c>
      <c r="J1870" t="s">
        <v>65</v>
      </c>
      <c r="K1870" t="s">
        <v>66</v>
      </c>
      <c r="L1870" t="s">
        <v>67</v>
      </c>
      <c r="M1870" t="s">
        <v>68</v>
      </c>
      <c r="N1870" t="s">
        <v>69</v>
      </c>
    </row>
    <row r="1871" spans="1:14" x14ac:dyDescent="0.2">
      <c r="A1871" t="s">
        <v>11205</v>
      </c>
      <c r="B1871" t="s">
        <v>11205</v>
      </c>
      <c r="C1871" t="s">
        <v>6761</v>
      </c>
      <c r="D1871" t="s">
        <v>6809</v>
      </c>
      <c r="E1871">
        <v>625</v>
      </c>
      <c r="F1871">
        <v>633</v>
      </c>
      <c r="G1871">
        <v>9</v>
      </c>
      <c r="H1871">
        <v>2</v>
      </c>
      <c r="J1871" t="s">
        <v>7071</v>
      </c>
      <c r="K1871" t="s">
        <v>7072</v>
      </c>
      <c r="L1871" t="s">
        <v>7073</v>
      </c>
      <c r="M1871" t="s">
        <v>7074</v>
      </c>
      <c r="N1871" t="s">
        <v>7075</v>
      </c>
    </row>
    <row r="1872" spans="1:14" x14ac:dyDescent="0.2">
      <c r="A1872" t="s">
        <v>11206</v>
      </c>
      <c r="B1872" t="s">
        <v>11206</v>
      </c>
      <c r="C1872" t="s">
        <v>6761</v>
      </c>
      <c r="D1872" t="s">
        <v>6899</v>
      </c>
      <c r="E1872">
        <v>319</v>
      </c>
      <c r="F1872">
        <v>340</v>
      </c>
      <c r="G1872">
        <v>22</v>
      </c>
      <c r="H1872">
        <v>4</v>
      </c>
      <c r="J1872" t="s">
        <v>11207</v>
      </c>
      <c r="K1872" t="s">
        <v>11208</v>
      </c>
      <c r="L1872" t="s">
        <v>11209</v>
      </c>
      <c r="M1872" t="s">
        <v>11210</v>
      </c>
      <c r="N1872" t="s">
        <v>11211</v>
      </c>
    </row>
    <row r="1873" spans="1:14" x14ac:dyDescent="0.2">
      <c r="A1873" t="s">
        <v>11212</v>
      </c>
      <c r="B1873" t="s">
        <v>11212</v>
      </c>
      <c r="C1873" t="s">
        <v>6741</v>
      </c>
      <c r="D1873" t="s">
        <v>6762</v>
      </c>
      <c r="E1873">
        <v>856</v>
      </c>
      <c r="F1873">
        <v>865</v>
      </c>
      <c r="G1873">
        <v>10</v>
      </c>
      <c r="H1873">
        <v>2</v>
      </c>
      <c r="J1873" t="s">
        <v>7091</v>
      </c>
      <c r="K1873" t="s">
        <v>7092</v>
      </c>
      <c r="L1873" t="s">
        <v>7093</v>
      </c>
      <c r="M1873" t="s">
        <v>7094</v>
      </c>
      <c r="N1873" t="s">
        <v>7095</v>
      </c>
    </row>
    <row r="1874" spans="1:14" x14ac:dyDescent="0.2">
      <c r="A1874" t="s">
        <v>11213</v>
      </c>
      <c r="B1874" t="s">
        <v>11213</v>
      </c>
      <c r="C1874" t="s">
        <v>6761</v>
      </c>
      <c r="D1874" t="s">
        <v>6899</v>
      </c>
      <c r="E1874">
        <v>108</v>
      </c>
      <c r="F1874">
        <v>124</v>
      </c>
      <c r="G1874">
        <v>17</v>
      </c>
      <c r="H1874">
        <v>3</v>
      </c>
      <c r="J1874" t="s">
        <v>818</v>
      </c>
      <c r="K1874" t="s">
        <v>819</v>
      </c>
      <c r="L1874" t="s">
        <v>820</v>
      </c>
      <c r="M1874" t="s">
        <v>821</v>
      </c>
      <c r="N1874" t="s">
        <v>822</v>
      </c>
    </row>
    <row r="1875" spans="1:14" x14ac:dyDescent="0.2">
      <c r="A1875" t="s">
        <v>11214</v>
      </c>
      <c r="B1875" t="s">
        <v>11214</v>
      </c>
      <c r="C1875" t="s">
        <v>6741</v>
      </c>
      <c r="D1875" t="s">
        <v>6762</v>
      </c>
      <c r="E1875">
        <v>55</v>
      </c>
      <c r="F1875">
        <v>74</v>
      </c>
      <c r="G1875">
        <v>20</v>
      </c>
      <c r="H1875">
        <v>4</v>
      </c>
      <c r="J1875" t="s">
        <v>10766</v>
      </c>
      <c r="K1875" t="s">
        <v>10767</v>
      </c>
      <c r="L1875" t="s">
        <v>10768</v>
      </c>
      <c r="M1875" t="s">
        <v>10769</v>
      </c>
      <c r="N1875" t="s">
        <v>10770</v>
      </c>
    </row>
    <row r="1876" spans="1:14" x14ac:dyDescent="0.2">
      <c r="A1876" t="s">
        <v>11215</v>
      </c>
      <c r="B1876" t="s">
        <v>11216</v>
      </c>
      <c r="C1876" t="s">
        <v>6761</v>
      </c>
      <c r="D1876" t="s">
        <v>6899</v>
      </c>
      <c r="E1876">
        <v>129</v>
      </c>
      <c r="F1876">
        <v>137</v>
      </c>
      <c r="G1876">
        <v>9</v>
      </c>
      <c r="H1876">
        <v>2</v>
      </c>
      <c r="I1876" t="s">
        <v>7409</v>
      </c>
      <c r="J1876" t="s">
        <v>11217</v>
      </c>
      <c r="K1876" t="s">
        <v>11218</v>
      </c>
      <c r="L1876" t="s">
        <v>11219</v>
      </c>
      <c r="M1876" t="s">
        <v>11220</v>
      </c>
      <c r="N1876" t="s">
        <v>11221</v>
      </c>
    </row>
    <row r="1877" spans="1:14" x14ac:dyDescent="0.2">
      <c r="A1877" t="s">
        <v>11222</v>
      </c>
      <c r="B1877" t="s">
        <v>11223</v>
      </c>
      <c r="C1877" t="s">
        <v>6761</v>
      </c>
      <c r="D1877" t="s">
        <v>6757</v>
      </c>
      <c r="E1877">
        <v>129</v>
      </c>
      <c r="F1877">
        <v>143</v>
      </c>
      <c r="G1877">
        <v>15</v>
      </c>
      <c r="H1877">
        <v>3</v>
      </c>
      <c r="I1877" t="s">
        <v>7409</v>
      </c>
      <c r="J1877" t="s">
        <v>11217</v>
      </c>
      <c r="K1877" t="s">
        <v>11218</v>
      </c>
      <c r="L1877" t="s">
        <v>11219</v>
      </c>
      <c r="M1877" t="s">
        <v>11220</v>
      </c>
      <c r="N1877" t="s">
        <v>11221</v>
      </c>
    </row>
    <row r="1878" spans="1:14" x14ac:dyDescent="0.2">
      <c r="A1878" t="s">
        <v>11224</v>
      </c>
      <c r="B1878" t="s">
        <v>11224</v>
      </c>
      <c r="C1878" t="s">
        <v>6741</v>
      </c>
      <c r="D1878" t="s">
        <v>6895</v>
      </c>
      <c r="E1878">
        <v>98</v>
      </c>
      <c r="F1878">
        <v>131</v>
      </c>
      <c r="G1878">
        <v>34</v>
      </c>
      <c r="H1878" t="s">
        <v>6836</v>
      </c>
      <c r="J1878" t="s">
        <v>11225</v>
      </c>
      <c r="K1878" t="s">
        <v>11226</v>
      </c>
      <c r="L1878" t="s">
        <v>11227</v>
      </c>
      <c r="M1878" t="s">
        <v>11228</v>
      </c>
      <c r="N1878" t="s">
        <v>11229</v>
      </c>
    </row>
    <row r="1879" spans="1:14" x14ac:dyDescent="0.2">
      <c r="A1879" t="s">
        <v>11230</v>
      </c>
      <c r="B1879" t="s">
        <v>11230</v>
      </c>
      <c r="C1879" t="s">
        <v>6741</v>
      </c>
      <c r="D1879" t="s">
        <v>6932</v>
      </c>
      <c r="E1879">
        <v>85</v>
      </c>
      <c r="F1879">
        <v>97</v>
      </c>
      <c r="G1879">
        <v>13</v>
      </c>
      <c r="H1879">
        <v>3</v>
      </c>
      <c r="J1879" t="s">
        <v>11231</v>
      </c>
      <c r="K1879" t="s">
        <v>11232</v>
      </c>
      <c r="L1879" t="s">
        <v>11233</v>
      </c>
      <c r="M1879" t="s">
        <v>11234</v>
      </c>
      <c r="N1879" t="s">
        <v>11235</v>
      </c>
    </row>
    <row r="1880" spans="1:14" x14ac:dyDescent="0.2">
      <c r="A1880" t="s">
        <v>11236</v>
      </c>
      <c r="B1880" t="s">
        <v>11236</v>
      </c>
      <c r="C1880" t="s">
        <v>6741</v>
      </c>
      <c r="D1880" t="s">
        <v>6742</v>
      </c>
      <c r="E1880">
        <v>301</v>
      </c>
      <c r="F1880">
        <v>337</v>
      </c>
      <c r="G1880">
        <v>37</v>
      </c>
      <c r="H1880">
        <v>4</v>
      </c>
      <c r="J1880" t="s">
        <v>197</v>
      </c>
      <c r="K1880" t="s">
        <v>198</v>
      </c>
      <c r="L1880" t="s">
        <v>199</v>
      </c>
      <c r="M1880" t="s">
        <v>200</v>
      </c>
      <c r="N1880" t="s">
        <v>201</v>
      </c>
    </row>
    <row r="1881" spans="1:14" x14ac:dyDescent="0.2">
      <c r="A1881" t="s">
        <v>11237</v>
      </c>
      <c r="B1881" t="s">
        <v>11237</v>
      </c>
      <c r="C1881" t="s">
        <v>6741</v>
      </c>
      <c r="D1881" t="s">
        <v>7915</v>
      </c>
      <c r="E1881">
        <v>301</v>
      </c>
      <c r="F1881">
        <v>341</v>
      </c>
      <c r="G1881">
        <v>41</v>
      </c>
      <c r="H1881" t="s">
        <v>6765</v>
      </c>
      <c r="J1881" t="s">
        <v>197</v>
      </c>
      <c r="K1881" t="s">
        <v>198</v>
      </c>
      <c r="L1881" t="s">
        <v>199</v>
      </c>
      <c r="M1881" t="s">
        <v>200</v>
      </c>
      <c r="N1881" t="s">
        <v>201</v>
      </c>
    </row>
    <row r="1882" spans="1:14" x14ac:dyDescent="0.2">
      <c r="A1882" t="s">
        <v>11238</v>
      </c>
      <c r="B1882" t="s">
        <v>11238</v>
      </c>
      <c r="C1882" t="s">
        <v>6761</v>
      </c>
      <c r="D1882" t="s">
        <v>6788</v>
      </c>
      <c r="E1882">
        <v>49</v>
      </c>
      <c r="F1882">
        <v>64</v>
      </c>
      <c r="G1882">
        <v>16</v>
      </c>
      <c r="H1882" t="s">
        <v>6758</v>
      </c>
      <c r="J1882" t="s">
        <v>9268</v>
      </c>
      <c r="K1882" t="s">
        <v>9269</v>
      </c>
      <c r="L1882" t="s">
        <v>9270</v>
      </c>
      <c r="M1882" t="s">
        <v>9271</v>
      </c>
      <c r="N1882" t="s">
        <v>9272</v>
      </c>
    </row>
    <row r="1883" spans="1:14" x14ac:dyDescent="0.2">
      <c r="A1883" t="s">
        <v>11239</v>
      </c>
      <c r="B1883" t="s">
        <v>11239</v>
      </c>
      <c r="C1883" t="s">
        <v>6761</v>
      </c>
      <c r="D1883" t="s">
        <v>6762</v>
      </c>
      <c r="E1883">
        <v>436</v>
      </c>
      <c r="F1883">
        <v>446</v>
      </c>
      <c r="G1883">
        <v>11</v>
      </c>
      <c r="H1883" t="s">
        <v>6990</v>
      </c>
      <c r="J1883" t="s">
        <v>7091</v>
      </c>
      <c r="K1883" t="s">
        <v>7092</v>
      </c>
      <c r="L1883" t="s">
        <v>7093</v>
      </c>
      <c r="M1883" t="s">
        <v>7094</v>
      </c>
      <c r="N1883" t="s">
        <v>7095</v>
      </c>
    </row>
    <row r="1884" spans="1:14" x14ac:dyDescent="0.2">
      <c r="A1884" t="s">
        <v>11240</v>
      </c>
      <c r="B1884" t="s">
        <v>11240</v>
      </c>
      <c r="C1884" t="s">
        <v>6741</v>
      </c>
      <c r="D1884" t="s">
        <v>6899</v>
      </c>
      <c r="E1884">
        <v>251</v>
      </c>
      <c r="F1884">
        <v>270</v>
      </c>
      <c r="G1884">
        <v>20</v>
      </c>
      <c r="H1884" t="s">
        <v>6765</v>
      </c>
      <c r="J1884" t="s">
        <v>760</v>
      </c>
      <c r="K1884" t="s">
        <v>761</v>
      </c>
      <c r="L1884" t="s">
        <v>762</v>
      </c>
      <c r="M1884" t="s">
        <v>763</v>
      </c>
      <c r="N1884" t="s">
        <v>764</v>
      </c>
    </row>
    <row r="1885" spans="1:14" x14ac:dyDescent="0.2">
      <c r="A1885" t="s">
        <v>11241</v>
      </c>
      <c r="B1885" t="s">
        <v>11241</v>
      </c>
      <c r="C1885" t="s">
        <v>6761</v>
      </c>
      <c r="D1885" t="s">
        <v>6932</v>
      </c>
      <c r="E1885">
        <v>584</v>
      </c>
      <c r="F1885">
        <v>594</v>
      </c>
      <c r="G1885">
        <v>11</v>
      </c>
      <c r="H1885">
        <v>3</v>
      </c>
      <c r="J1885" t="s">
        <v>11242</v>
      </c>
      <c r="K1885" t="s">
        <v>11243</v>
      </c>
      <c r="L1885" t="s">
        <v>11244</v>
      </c>
      <c r="M1885" t="s">
        <v>11245</v>
      </c>
      <c r="N1885" t="s">
        <v>11246</v>
      </c>
    </row>
    <row r="1886" spans="1:14" x14ac:dyDescent="0.2">
      <c r="A1886" t="s">
        <v>11247</v>
      </c>
      <c r="B1886" t="s">
        <v>11247</v>
      </c>
      <c r="C1886" t="s">
        <v>6741</v>
      </c>
      <c r="D1886" t="s">
        <v>6741</v>
      </c>
      <c r="E1886">
        <v>474</v>
      </c>
      <c r="F1886">
        <v>485</v>
      </c>
      <c r="G1886">
        <v>12</v>
      </c>
      <c r="H1886">
        <v>3</v>
      </c>
      <c r="J1886" t="s">
        <v>11248</v>
      </c>
      <c r="K1886" t="s">
        <v>11249</v>
      </c>
      <c r="L1886" t="s">
        <v>11250</v>
      </c>
      <c r="M1886" t="s">
        <v>11251</v>
      </c>
      <c r="N1886" t="s">
        <v>11252</v>
      </c>
    </row>
    <row r="1887" spans="1:14" x14ac:dyDescent="0.2">
      <c r="A1887" t="s">
        <v>11253</v>
      </c>
      <c r="B1887" t="s">
        <v>11253</v>
      </c>
      <c r="C1887" t="s">
        <v>6761</v>
      </c>
      <c r="D1887" t="s">
        <v>6820</v>
      </c>
      <c r="E1887">
        <v>158</v>
      </c>
      <c r="F1887">
        <v>172</v>
      </c>
      <c r="G1887">
        <v>15</v>
      </c>
      <c r="H1887">
        <v>3</v>
      </c>
      <c r="J1887" t="s">
        <v>11254</v>
      </c>
      <c r="K1887" t="s">
        <v>11255</v>
      </c>
      <c r="L1887" t="s">
        <v>11256</v>
      </c>
      <c r="M1887" t="s">
        <v>11257</v>
      </c>
      <c r="N1887" t="s">
        <v>11258</v>
      </c>
    </row>
    <row r="1888" spans="1:14" x14ac:dyDescent="0.2">
      <c r="A1888" t="s">
        <v>11259</v>
      </c>
      <c r="B1888" t="s">
        <v>11259</v>
      </c>
      <c r="C1888" t="s">
        <v>6741</v>
      </c>
      <c r="D1888" t="s">
        <v>6762</v>
      </c>
      <c r="E1888">
        <v>73</v>
      </c>
      <c r="F1888">
        <v>86</v>
      </c>
      <c r="G1888">
        <v>14</v>
      </c>
      <c r="H1888">
        <v>3</v>
      </c>
      <c r="J1888" t="s">
        <v>11260</v>
      </c>
      <c r="K1888" t="s">
        <v>11261</v>
      </c>
      <c r="L1888" t="s">
        <v>11262</v>
      </c>
      <c r="M1888" t="s">
        <v>11263</v>
      </c>
      <c r="N1888" t="s">
        <v>11264</v>
      </c>
    </row>
    <row r="1889" spans="1:14" x14ac:dyDescent="0.2">
      <c r="A1889" t="s">
        <v>11265</v>
      </c>
      <c r="B1889" t="s">
        <v>11265</v>
      </c>
      <c r="C1889" t="s">
        <v>6741</v>
      </c>
      <c r="D1889" t="s">
        <v>6895</v>
      </c>
      <c r="E1889">
        <v>222</v>
      </c>
      <c r="F1889">
        <v>235</v>
      </c>
      <c r="G1889">
        <v>14</v>
      </c>
      <c r="H1889">
        <v>3</v>
      </c>
      <c r="J1889" t="s">
        <v>11266</v>
      </c>
      <c r="K1889" t="s">
        <v>11267</v>
      </c>
      <c r="L1889" t="s">
        <v>11268</v>
      </c>
      <c r="M1889" t="s">
        <v>11269</v>
      </c>
      <c r="N1889" t="s">
        <v>11270</v>
      </c>
    </row>
    <row r="1890" spans="1:14" x14ac:dyDescent="0.2">
      <c r="A1890" t="s">
        <v>11271</v>
      </c>
      <c r="B1890" t="s">
        <v>11272</v>
      </c>
      <c r="C1890" t="s">
        <v>6761</v>
      </c>
      <c r="D1890" t="s">
        <v>6932</v>
      </c>
      <c r="E1890">
        <v>127</v>
      </c>
      <c r="F1890">
        <v>147</v>
      </c>
      <c r="G1890">
        <v>21</v>
      </c>
      <c r="H1890" t="s">
        <v>6765</v>
      </c>
      <c r="I1890" t="s">
        <v>10221</v>
      </c>
      <c r="J1890" t="s">
        <v>11273</v>
      </c>
      <c r="K1890" t="s">
        <v>11274</v>
      </c>
      <c r="L1890" t="s">
        <v>11275</v>
      </c>
      <c r="M1890" t="s">
        <v>11276</v>
      </c>
      <c r="N1890" t="s">
        <v>11277</v>
      </c>
    </row>
    <row r="1891" spans="1:14" x14ac:dyDescent="0.2">
      <c r="A1891" t="s">
        <v>11278</v>
      </c>
      <c r="B1891" t="s">
        <v>11278</v>
      </c>
      <c r="C1891" t="s">
        <v>6741</v>
      </c>
      <c r="D1891" t="s">
        <v>6788</v>
      </c>
      <c r="E1891">
        <v>13</v>
      </c>
      <c r="F1891">
        <v>25</v>
      </c>
      <c r="G1891">
        <v>13</v>
      </c>
      <c r="H1891">
        <v>3</v>
      </c>
      <c r="J1891" t="s">
        <v>514</v>
      </c>
      <c r="K1891" t="s">
        <v>515</v>
      </c>
      <c r="L1891" t="s">
        <v>516</v>
      </c>
      <c r="M1891" t="s">
        <v>517</v>
      </c>
      <c r="N1891" t="s">
        <v>518</v>
      </c>
    </row>
    <row r="1892" spans="1:14" x14ac:dyDescent="0.2">
      <c r="A1892" t="s">
        <v>11279</v>
      </c>
      <c r="B1892" t="s">
        <v>11279</v>
      </c>
      <c r="C1892" t="s">
        <v>6741</v>
      </c>
      <c r="D1892" t="s">
        <v>6788</v>
      </c>
      <c r="E1892">
        <v>44</v>
      </c>
      <c r="F1892">
        <v>54</v>
      </c>
      <c r="G1892">
        <v>11</v>
      </c>
      <c r="H1892">
        <v>3</v>
      </c>
      <c r="J1892" t="s">
        <v>9138</v>
      </c>
      <c r="K1892" t="s">
        <v>9139</v>
      </c>
      <c r="L1892" t="s">
        <v>9140</v>
      </c>
      <c r="M1892" t="s">
        <v>9141</v>
      </c>
      <c r="N1892" t="s">
        <v>9142</v>
      </c>
    </row>
    <row r="1893" spans="1:14" x14ac:dyDescent="0.2">
      <c r="A1893" t="s">
        <v>11280</v>
      </c>
      <c r="B1893" t="s">
        <v>11280</v>
      </c>
      <c r="C1893" t="s">
        <v>6761</v>
      </c>
      <c r="D1893" t="s">
        <v>6741</v>
      </c>
      <c r="E1893">
        <v>65</v>
      </c>
      <c r="F1893">
        <v>76</v>
      </c>
      <c r="G1893">
        <v>12</v>
      </c>
      <c r="H1893">
        <v>3</v>
      </c>
      <c r="J1893" t="s">
        <v>921</v>
      </c>
      <c r="K1893" t="s">
        <v>922</v>
      </c>
      <c r="L1893" t="s">
        <v>923</v>
      </c>
      <c r="M1893" t="s">
        <v>924</v>
      </c>
      <c r="N1893" t="s">
        <v>925</v>
      </c>
    </row>
    <row r="1894" spans="1:14" x14ac:dyDescent="0.2">
      <c r="A1894" t="s">
        <v>11281</v>
      </c>
      <c r="B1894" t="s">
        <v>11281</v>
      </c>
      <c r="C1894" t="s">
        <v>6761</v>
      </c>
      <c r="D1894" t="s">
        <v>6932</v>
      </c>
      <c r="E1894">
        <v>65</v>
      </c>
      <c r="F1894">
        <v>77</v>
      </c>
      <c r="G1894">
        <v>13</v>
      </c>
      <c r="H1894" t="s">
        <v>6758</v>
      </c>
      <c r="J1894" t="s">
        <v>921</v>
      </c>
      <c r="K1894" t="s">
        <v>922</v>
      </c>
      <c r="L1894" t="s">
        <v>923</v>
      </c>
      <c r="M1894" t="s">
        <v>924</v>
      </c>
      <c r="N1894" t="s">
        <v>925</v>
      </c>
    </row>
    <row r="1895" spans="1:14" x14ac:dyDescent="0.2">
      <c r="A1895" t="s">
        <v>11282</v>
      </c>
      <c r="B1895" t="s">
        <v>11282</v>
      </c>
      <c r="C1895" t="s">
        <v>6741</v>
      </c>
      <c r="D1895" t="s">
        <v>6895</v>
      </c>
      <c r="E1895">
        <v>542</v>
      </c>
      <c r="F1895">
        <v>554</v>
      </c>
      <c r="G1895">
        <v>13</v>
      </c>
      <c r="H1895">
        <v>3</v>
      </c>
      <c r="J1895" t="s">
        <v>578</v>
      </c>
      <c r="K1895" t="s">
        <v>579</v>
      </c>
      <c r="L1895" t="s">
        <v>580</v>
      </c>
      <c r="M1895" t="s">
        <v>581</v>
      </c>
      <c r="N1895" t="s">
        <v>582</v>
      </c>
    </row>
    <row r="1896" spans="1:14" x14ac:dyDescent="0.2">
      <c r="A1896" t="s">
        <v>11283</v>
      </c>
      <c r="B1896" t="s">
        <v>11283</v>
      </c>
      <c r="C1896" t="s">
        <v>6761</v>
      </c>
      <c r="D1896" t="s">
        <v>6895</v>
      </c>
      <c r="E1896">
        <v>37</v>
      </c>
      <c r="F1896">
        <v>64</v>
      </c>
      <c r="G1896">
        <v>28</v>
      </c>
      <c r="H1896" t="s">
        <v>7289</v>
      </c>
      <c r="J1896" t="s">
        <v>7361</v>
      </c>
      <c r="K1896" t="s">
        <v>7362</v>
      </c>
      <c r="L1896" t="s">
        <v>7363</v>
      </c>
      <c r="M1896" t="s">
        <v>7364</v>
      </c>
      <c r="N1896" t="s">
        <v>7365</v>
      </c>
    </row>
    <row r="1897" spans="1:14" x14ac:dyDescent="0.2">
      <c r="A1897" t="s">
        <v>11284</v>
      </c>
      <c r="B1897" t="s">
        <v>11284</v>
      </c>
      <c r="C1897" t="s">
        <v>6761</v>
      </c>
      <c r="D1897" t="s">
        <v>6899</v>
      </c>
      <c r="E1897">
        <v>1535</v>
      </c>
      <c r="F1897">
        <v>1542</v>
      </c>
      <c r="G1897">
        <v>8</v>
      </c>
      <c r="H1897">
        <v>2</v>
      </c>
      <c r="J1897" t="s">
        <v>604</v>
      </c>
      <c r="K1897" t="s">
        <v>605</v>
      </c>
      <c r="L1897" t="s">
        <v>606</v>
      </c>
      <c r="M1897" t="s">
        <v>607</v>
      </c>
      <c r="N1897" t="s">
        <v>608</v>
      </c>
    </row>
    <row r="1898" spans="1:14" x14ac:dyDescent="0.2">
      <c r="A1898" t="s">
        <v>11285</v>
      </c>
      <c r="B1898" t="s">
        <v>11285</v>
      </c>
      <c r="C1898" t="s">
        <v>6761</v>
      </c>
      <c r="D1898" t="s">
        <v>6762</v>
      </c>
      <c r="E1898">
        <v>29</v>
      </c>
      <c r="F1898">
        <v>65</v>
      </c>
      <c r="G1898">
        <v>37</v>
      </c>
      <c r="H1898" t="s">
        <v>7289</v>
      </c>
      <c r="J1898" t="s">
        <v>173</v>
      </c>
      <c r="K1898" t="s">
        <v>174</v>
      </c>
      <c r="L1898" t="s">
        <v>175</v>
      </c>
      <c r="M1898" t="s">
        <v>176</v>
      </c>
      <c r="N1898" t="s">
        <v>177</v>
      </c>
    </row>
    <row r="1899" spans="1:14" x14ac:dyDescent="0.2">
      <c r="A1899" t="s">
        <v>11285</v>
      </c>
      <c r="B1899" t="s">
        <v>11286</v>
      </c>
      <c r="C1899" t="s">
        <v>6761</v>
      </c>
      <c r="D1899" t="s">
        <v>6762</v>
      </c>
      <c r="E1899">
        <v>29</v>
      </c>
      <c r="F1899">
        <v>65</v>
      </c>
      <c r="G1899">
        <v>37</v>
      </c>
      <c r="H1899">
        <v>4</v>
      </c>
      <c r="I1899" t="s">
        <v>9673</v>
      </c>
      <c r="J1899" t="s">
        <v>173</v>
      </c>
      <c r="K1899" t="s">
        <v>174</v>
      </c>
      <c r="L1899" t="s">
        <v>175</v>
      </c>
      <c r="M1899" t="s">
        <v>176</v>
      </c>
      <c r="N1899" t="s">
        <v>177</v>
      </c>
    </row>
    <row r="1900" spans="1:14" x14ac:dyDescent="0.2">
      <c r="A1900" t="s">
        <v>11287</v>
      </c>
      <c r="B1900" t="s">
        <v>11287</v>
      </c>
      <c r="C1900" t="s">
        <v>6761</v>
      </c>
      <c r="D1900" t="s">
        <v>6741</v>
      </c>
      <c r="E1900">
        <v>91</v>
      </c>
      <c r="F1900">
        <v>98</v>
      </c>
      <c r="G1900">
        <v>8</v>
      </c>
      <c r="H1900">
        <v>2</v>
      </c>
      <c r="J1900" t="s">
        <v>7383</v>
      </c>
      <c r="K1900" t="s">
        <v>7384</v>
      </c>
      <c r="L1900" t="s">
        <v>7385</v>
      </c>
      <c r="M1900" t="s">
        <v>7386</v>
      </c>
      <c r="N1900" t="s">
        <v>2583</v>
      </c>
    </row>
    <row r="1901" spans="1:14" x14ac:dyDescent="0.2">
      <c r="A1901" t="s">
        <v>11288</v>
      </c>
      <c r="B1901" t="s">
        <v>11288</v>
      </c>
      <c r="C1901" t="s">
        <v>6761</v>
      </c>
      <c r="D1901" t="s">
        <v>6750</v>
      </c>
      <c r="E1901">
        <v>91</v>
      </c>
      <c r="F1901">
        <v>99</v>
      </c>
      <c r="G1901">
        <v>9</v>
      </c>
      <c r="H1901">
        <v>2</v>
      </c>
      <c r="J1901" t="s">
        <v>7383</v>
      </c>
      <c r="K1901" t="s">
        <v>7384</v>
      </c>
      <c r="L1901" t="s">
        <v>7385</v>
      </c>
      <c r="M1901" t="s">
        <v>7386</v>
      </c>
      <c r="N1901" t="s">
        <v>2583</v>
      </c>
    </row>
    <row r="1902" spans="1:14" x14ac:dyDescent="0.2">
      <c r="A1902" t="s">
        <v>11289</v>
      </c>
      <c r="B1902" t="s">
        <v>11289</v>
      </c>
      <c r="C1902" t="s">
        <v>6741</v>
      </c>
      <c r="D1902" t="s">
        <v>6741</v>
      </c>
      <c r="E1902">
        <v>37</v>
      </c>
      <c r="F1902">
        <v>47</v>
      </c>
      <c r="G1902">
        <v>11</v>
      </c>
      <c r="H1902">
        <v>3</v>
      </c>
      <c r="J1902" t="s">
        <v>11217</v>
      </c>
      <c r="K1902" t="s">
        <v>11218</v>
      </c>
      <c r="L1902" t="s">
        <v>11219</v>
      </c>
      <c r="M1902" t="s">
        <v>11220</v>
      </c>
      <c r="N1902" t="s">
        <v>11221</v>
      </c>
    </row>
    <row r="1903" spans="1:14" x14ac:dyDescent="0.2">
      <c r="A1903" t="s">
        <v>11290</v>
      </c>
      <c r="B1903" t="s">
        <v>11290</v>
      </c>
      <c r="C1903" t="s">
        <v>6741</v>
      </c>
      <c r="D1903" t="s">
        <v>6750</v>
      </c>
      <c r="E1903">
        <v>37</v>
      </c>
      <c r="F1903">
        <v>48</v>
      </c>
      <c r="G1903">
        <v>12</v>
      </c>
      <c r="H1903">
        <v>3</v>
      </c>
      <c r="J1903" t="s">
        <v>11217</v>
      </c>
      <c r="K1903" t="s">
        <v>11218</v>
      </c>
      <c r="L1903" t="s">
        <v>11219</v>
      </c>
      <c r="M1903" t="s">
        <v>11220</v>
      </c>
      <c r="N1903" t="s">
        <v>11221</v>
      </c>
    </row>
    <row r="1904" spans="1:14" x14ac:dyDescent="0.2">
      <c r="A1904" t="s">
        <v>11291</v>
      </c>
      <c r="B1904" t="s">
        <v>11291</v>
      </c>
      <c r="C1904" t="s">
        <v>6761</v>
      </c>
      <c r="D1904" t="s">
        <v>6835</v>
      </c>
      <c r="E1904">
        <v>615</v>
      </c>
      <c r="F1904">
        <v>627</v>
      </c>
      <c r="G1904">
        <v>13</v>
      </c>
      <c r="H1904">
        <v>3</v>
      </c>
      <c r="J1904" t="s">
        <v>1487</v>
      </c>
      <c r="K1904" t="s">
        <v>1488</v>
      </c>
      <c r="L1904" t="s">
        <v>1489</v>
      </c>
      <c r="M1904" t="s">
        <v>1490</v>
      </c>
      <c r="N1904" t="s">
        <v>1491</v>
      </c>
    </row>
    <row r="1905" spans="1:14" x14ac:dyDescent="0.2">
      <c r="A1905" t="s">
        <v>11292</v>
      </c>
      <c r="B1905" t="s">
        <v>11292</v>
      </c>
      <c r="C1905" t="s">
        <v>6761</v>
      </c>
      <c r="D1905" t="s">
        <v>6932</v>
      </c>
      <c r="E1905">
        <v>78</v>
      </c>
      <c r="F1905">
        <v>87</v>
      </c>
      <c r="G1905">
        <v>10</v>
      </c>
      <c r="H1905">
        <v>2</v>
      </c>
      <c r="J1905" t="s">
        <v>11293</v>
      </c>
      <c r="K1905" t="s">
        <v>11294</v>
      </c>
      <c r="L1905" t="s">
        <v>11295</v>
      </c>
      <c r="M1905" t="s">
        <v>11296</v>
      </c>
      <c r="N1905" t="s">
        <v>11297</v>
      </c>
    </row>
    <row r="1906" spans="1:14" x14ac:dyDescent="0.2">
      <c r="A1906" t="s">
        <v>11298</v>
      </c>
      <c r="B1906" t="s">
        <v>11298</v>
      </c>
      <c r="C1906" t="s">
        <v>6761</v>
      </c>
      <c r="D1906" t="s">
        <v>6762</v>
      </c>
      <c r="E1906">
        <v>247</v>
      </c>
      <c r="F1906">
        <v>255</v>
      </c>
      <c r="G1906">
        <v>9</v>
      </c>
      <c r="H1906">
        <v>2</v>
      </c>
      <c r="J1906" t="s">
        <v>11299</v>
      </c>
      <c r="K1906" t="s">
        <v>11300</v>
      </c>
      <c r="L1906" t="s">
        <v>11301</v>
      </c>
      <c r="M1906" t="s">
        <v>11302</v>
      </c>
      <c r="N1906" t="s">
        <v>11303</v>
      </c>
    </row>
    <row r="1907" spans="1:14" x14ac:dyDescent="0.2">
      <c r="A1907" t="s">
        <v>11304</v>
      </c>
      <c r="B1907" t="s">
        <v>11304</v>
      </c>
      <c r="C1907" t="s">
        <v>6761</v>
      </c>
      <c r="D1907" t="s">
        <v>6762</v>
      </c>
      <c r="E1907">
        <v>583</v>
      </c>
      <c r="F1907">
        <v>600</v>
      </c>
      <c r="G1907">
        <v>18</v>
      </c>
      <c r="H1907" t="s">
        <v>6990</v>
      </c>
      <c r="J1907" t="s">
        <v>8821</v>
      </c>
      <c r="K1907" t="s">
        <v>8822</v>
      </c>
      <c r="L1907" t="s">
        <v>8823</v>
      </c>
      <c r="M1907" t="s">
        <v>8824</v>
      </c>
      <c r="N1907" t="s">
        <v>8825</v>
      </c>
    </row>
    <row r="1908" spans="1:14" x14ac:dyDescent="0.2">
      <c r="A1908" t="s">
        <v>11305</v>
      </c>
      <c r="B1908" t="s">
        <v>11305</v>
      </c>
      <c r="C1908" t="s">
        <v>6741</v>
      </c>
      <c r="D1908" t="s">
        <v>6757</v>
      </c>
      <c r="E1908">
        <v>235</v>
      </c>
      <c r="F1908">
        <v>242</v>
      </c>
      <c r="G1908">
        <v>8</v>
      </c>
      <c r="H1908">
        <v>2</v>
      </c>
      <c r="J1908" t="s">
        <v>11306</v>
      </c>
      <c r="K1908" t="s">
        <v>11307</v>
      </c>
      <c r="L1908" t="s">
        <v>11308</v>
      </c>
      <c r="M1908" t="s">
        <v>11309</v>
      </c>
      <c r="N1908" t="s">
        <v>11310</v>
      </c>
    </row>
    <row r="1909" spans="1:14" x14ac:dyDescent="0.2">
      <c r="A1909" t="s">
        <v>11311</v>
      </c>
      <c r="B1909" t="s">
        <v>11311</v>
      </c>
      <c r="C1909" t="s">
        <v>6761</v>
      </c>
      <c r="D1909" t="s">
        <v>6835</v>
      </c>
      <c r="E1909">
        <v>89</v>
      </c>
      <c r="F1909">
        <v>102</v>
      </c>
      <c r="G1909">
        <v>14</v>
      </c>
      <c r="H1909" t="s">
        <v>6758</v>
      </c>
      <c r="J1909" t="s">
        <v>216</v>
      </c>
      <c r="K1909" t="s">
        <v>217</v>
      </c>
      <c r="L1909" t="s">
        <v>218</v>
      </c>
      <c r="M1909" t="s">
        <v>219</v>
      </c>
      <c r="N1909" t="s">
        <v>220</v>
      </c>
    </row>
    <row r="1910" spans="1:14" x14ac:dyDescent="0.2">
      <c r="A1910" t="s">
        <v>11311</v>
      </c>
      <c r="B1910" t="s">
        <v>11312</v>
      </c>
      <c r="C1910" t="s">
        <v>6761</v>
      </c>
      <c r="D1910" t="s">
        <v>6835</v>
      </c>
      <c r="E1910">
        <v>89</v>
      </c>
      <c r="F1910">
        <v>102</v>
      </c>
      <c r="G1910">
        <v>14</v>
      </c>
      <c r="H1910" t="s">
        <v>6758</v>
      </c>
      <c r="I1910" t="s">
        <v>6897</v>
      </c>
      <c r="J1910" t="s">
        <v>216</v>
      </c>
      <c r="K1910" t="s">
        <v>217</v>
      </c>
      <c r="L1910" t="s">
        <v>218</v>
      </c>
      <c r="M1910" t="s">
        <v>219</v>
      </c>
      <c r="N1910" t="s">
        <v>220</v>
      </c>
    </row>
    <row r="1911" spans="1:14" x14ac:dyDescent="0.2">
      <c r="A1911" t="s">
        <v>11311</v>
      </c>
      <c r="B1911" t="s">
        <v>214</v>
      </c>
      <c r="C1911" t="s">
        <v>6761</v>
      </c>
      <c r="D1911" t="s">
        <v>6835</v>
      </c>
      <c r="E1911">
        <v>89</v>
      </c>
      <c r="F1911">
        <v>102</v>
      </c>
      <c r="G1911">
        <v>14</v>
      </c>
      <c r="H1911">
        <v>4</v>
      </c>
      <c r="I1911" t="s">
        <v>6841</v>
      </c>
      <c r="J1911" t="s">
        <v>216</v>
      </c>
      <c r="K1911" t="s">
        <v>217</v>
      </c>
      <c r="L1911" t="s">
        <v>218</v>
      </c>
      <c r="M1911" t="s">
        <v>219</v>
      </c>
      <c r="N1911" t="s">
        <v>220</v>
      </c>
    </row>
    <row r="1912" spans="1:14" x14ac:dyDescent="0.2">
      <c r="A1912" t="s">
        <v>11311</v>
      </c>
      <c r="B1912" t="s">
        <v>215</v>
      </c>
      <c r="C1912" t="s">
        <v>6761</v>
      </c>
      <c r="D1912" t="s">
        <v>6835</v>
      </c>
      <c r="E1912">
        <v>89</v>
      </c>
      <c r="F1912">
        <v>102</v>
      </c>
      <c r="G1912">
        <v>14</v>
      </c>
      <c r="H1912">
        <v>4</v>
      </c>
      <c r="I1912" t="s">
        <v>6810</v>
      </c>
      <c r="J1912" t="s">
        <v>216</v>
      </c>
      <c r="K1912" t="s">
        <v>217</v>
      </c>
      <c r="L1912" t="s">
        <v>218</v>
      </c>
      <c r="M1912" t="s">
        <v>219</v>
      </c>
      <c r="N1912" t="s">
        <v>220</v>
      </c>
    </row>
    <row r="1913" spans="1:14" x14ac:dyDescent="0.2">
      <c r="A1913" t="s">
        <v>11313</v>
      </c>
      <c r="B1913" t="s">
        <v>11313</v>
      </c>
      <c r="C1913" t="s">
        <v>6741</v>
      </c>
      <c r="D1913" t="s">
        <v>7124</v>
      </c>
      <c r="E1913">
        <v>211</v>
      </c>
      <c r="F1913">
        <v>247</v>
      </c>
      <c r="G1913">
        <v>37</v>
      </c>
      <c r="H1913">
        <v>5</v>
      </c>
      <c r="J1913" t="s">
        <v>8088</v>
      </c>
      <c r="K1913" t="s">
        <v>8089</v>
      </c>
      <c r="L1913" t="s">
        <v>8090</v>
      </c>
      <c r="M1913" t="s">
        <v>8091</v>
      </c>
      <c r="N1913" t="s">
        <v>8092</v>
      </c>
    </row>
    <row r="1914" spans="1:14" x14ac:dyDescent="0.2">
      <c r="A1914" t="s">
        <v>11314</v>
      </c>
      <c r="B1914" t="s">
        <v>11314</v>
      </c>
      <c r="C1914" t="s">
        <v>6741</v>
      </c>
      <c r="D1914" t="s">
        <v>6762</v>
      </c>
      <c r="E1914">
        <v>45</v>
      </c>
      <c r="F1914">
        <v>52</v>
      </c>
      <c r="G1914">
        <v>8</v>
      </c>
      <c r="H1914">
        <v>2</v>
      </c>
      <c r="J1914" t="s">
        <v>11315</v>
      </c>
      <c r="K1914" t="s">
        <v>11316</v>
      </c>
      <c r="L1914" t="s">
        <v>11317</v>
      </c>
      <c r="M1914" t="s">
        <v>11318</v>
      </c>
      <c r="N1914" t="s">
        <v>11319</v>
      </c>
    </row>
    <row r="1915" spans="1:14" x14ac:dyDescent="0.2">
      <c r="A1915" t="s">
        <v>11320</v>
      </c>
      <c r="B1915" t="s">
        <v>11320</v>
      </c>
      <c r="C1915" t="s">
        <v>6761</v>
      </c>
      <c r="D1915" t="s">
        <v>7124</v>
      </c>
      <c r="E1915">
        <v>454</v>
      </c>
      <c r="F1915">
        <v>462</v>
      </c>
      <c r="G1915">
        <v>9</v>
      </c>
      <c r="H1915">
        <v>2</v>
      </c>
      <c r="J1915" t="s">
        <v>470</v>
      </c>
      <c r="K1915" t="s">
        <v>471</v>
      </c>
      <c r="L1915" t="s">
        <v>472</v>
      </c>
      <c r="M1915" t="s">
        <v>473</v>
      </c>
      <c r="N1915" t="s">
        <v>474</v>
      </c>
    </row>
    <row r="1916" spans="1:14" x14ac:dyDescent="0.2">
      <c r="A1916" t="s">
        <v>11320</v>
      </c>
      <c r="B1916" t="s">
        <v>11321</v>
      </c>
      <c r="C1916" t="s">
        <v>6761</v>
      </c>
      <c r="D1916" t="s">
        <v>7124</v>
      </c>
      <c r="E1916">
        <v>454</v>
      </c>
      <c r="F1916">
        <v>462</v>
      </c>
      <c r="G1916">
        <v>9</v>
      </c>
      <c r="H1916">
        <v>2</v>
      </c>
      <c r="I1916" t="s">
        <v>6897</v>
      </c>
      <c r="J1916" t="s">
        <v>470</v>
      </c>
      <c r="K1916" t="s">
        <v>471</v>
      </c>
      <c r="L1916" t="s">
        <v>472</v>
      </c>
      <c r="M1916" t="s">
        <v>473</v>
      </c>
      <c r="N1916" t="s">
        <v>474</v>
      </c>
    </row>
    <row r="1917" spans="1:14" x14ac:dyDescent="0.2">
      <c r="A1917" t="s">
        <v>11322</v>
      </c>
      <c r="B1917" t="s">
        <v>11322</v>
      </c>
      <c r="C1917" t="s">
        <v>6761</v>
      </c>
      <c r="D1917" t="s">
        <v>6905</v>
      </c>
      <c r="E1917">
        <v>31</v>
      </c>
      <c r="F1917">
        <v>46</v>
      </c>
      <c r="G1917">
        <v>16</v>
      </c>
      <c r="H1917">
        <v>3</v>
      </c>
      <c r="J1917" t="s">
        <v>1313</v>
      </c>
      <c r="K1917" t="s">
        <v>1314</v>
      </c>
      <c r="L1917" t="s">
        <v>1315</v>
      </c>
      <c r="M1917" t="s">
        <v>1316</v>
      </c>
      <c r="N1917" t="s">
        <v>1317</v>
      </c>
    </row>
    <row r="1918" spans="1:14" x14ac:dyDescent="0.2">
      <c r="A1918" t="s">
        <v>11323</v>
      </c>
      <c r="B1918" t="s">
        <v>11324</v>
      </c>
      <c r="C1918" t="s">
        <v>6761</v>
      </c>
      <c r="D1918" t="s">
        <v>6932</v>
      </c>
      <c r="E1918">
        <v>31</v>
      </c>
      <c r="F1918">
        <v>60</v>
      </c>
      <c r="G1918">
        <v>30</v>
      </c>
      <c r="H1918">
        <v>6</v>
      </c>
      <c r="I1918" t="s">
        <v>9051</v>
      </c>
      <c r="J1918" t="s">
        <v>1313</v>
      </c>
      <c r="K1918" t="s">
        <v>1314</v>
      </c>
      <c r="L1918" t="s">
        <v>1315</v>
      </c>
      <c r="M1918" t="s">
        <v>1316</v>
      </c>
      <c r="N1918" t="s">
        <v>1317</v>
      </c>
    </row>
    <row r="1919" spans="1:14" x14ac:dyDescent="0.2">
      <c r="A1919" t="s">
        <v>11325</v>
      </c>
      <c r="B1919" t="s">
        <v>11325</v>
      </c>
      <c r="C1919" t="s">
        <v>6761</v>
      </c>
      <c r="D1919" t="s">
        <v>6899</v>
      </c>
      <c r="E1919">
        <v>3</v>
      </c>
      <c r="F1919">
        <v>9</v>
      </c>
      <c r="G1919">
        <v>7</v>
      </c>
      <c r="H1919">
        <v>2</v>
      </c>
      <c r="J1919" t="s">
        <v>11326</v>
      </c>
      <c r="K1919" t="s">
        <v>11327</v>
      </c>
      <c r="L1919" t="s">
        <v>11328</v>
      </c>
      <c r="M1919" t="s">
        <v>11329</v>
      </c>
      <c r="N1919" t="s">
        <v>11330</v>
      </c>
    </row>
    <row r="1920" spans="1:14" x14ac:dyDescent="0.2">
      <c r="A1920" t="s">
        <v>11331</v>
      </c>
      <c r="B1920" t="s">
        <v>11331</v>
      </c>
      <c r="C1920" t="s">
        <v>6761</v>
      </c>
      <c r="D1920" t="s">
        <v>6757</v>
      </c>
      <c r="E1920">
        <v>320</v>
      </c>
      <c r="F1920">
        <v>328</v>
      </c>
      <c r="G1920">
        <v>9</v>
      </c>
      <c r="H1920">
        <v>2</v>
      </c>
      <c r="J1920" t="s">
        <v>135</v>
      </c>
      <c r="K1920" t="s">
        <v>136</v>
      </c>
      <c r="L1920" t="s">
        <v>137</v>
      </c>
      <c r="M1920" t="s">
        <v>138</v>
      </c>
      <c r="N1920" t="s">
        <v>139</v>
      </c>
    </row>
    <row r="1921" spans="1:14" x14ac:dyDescent="0.2">
      <c r="A1921" t="s">
        <v>11332</v>
      </c>
      <c r="B1921" t="s">
        <v>11332</v>
      </c>
      <c r="C1921" t="s">
        <v>6741</v>
      </c>
      <c r="D1921" t="s">
        <v>6835</v>
      </c>
      <c r="E1921">
        <v>80</v>
      </c>
      <c r="F1921">
        <v>99</v>
      </c>
      <c r="G1921">
        <v>20</v>
      </c>
      <c r="H1921">
        <v>4</v>
      </c>
      <c r="J1921" t="s">
        <v>8282</v>
      </c>
      <c r="K1921" t="s">
        <v>8283</v>
      </c>
      <c r="L1921" t="s">
        <v>8284</v>
      </c>
      <c r="M1921" t="s">
        <v>8285</v>
      </c>
      <c r="N1921" t="s">
        <v>8286</v>
      </c>
    </row>
    <row r="1922" spans="1:14" x14ac:dyDescent="0.2">
      <c r="A1922" t="s">
        <v>11333</v>
      </c>
      <c r="B1922" t="s">
        <v>11333</v>
      </c>
      <c r="C1922" t="s">
        <v>6741</v>
      </c>
      <c r="D1922" t="s">
        <v>6788</v>
      </c>
      <c r="E1922">
        <v>91</v>
      </c>
      <c r="F1922">
        <v>100</v>
      </c>
      <c r="G1922">
        <v>10</v>
      </c>
      <c r="H1922">
        <v>2</v>
      </c>
      <c r="J1922" t="s">
        <v>521</v>
      </c>
      <c r="K1922" t="s">
        <v>522</v>
      </c>
      <c r="L1922" t="s">
        <v>523</v>
      </c>
      <c r="M1922" t="s">
        <v>524</v>
      </c>
      <c r="N1922" t="s">
        <v>525</v>
      </c>
    </row>
    <row r="1923" spans="1:14" x14ac:dyDescent="0.2">
      <c r="A1923" t="s">
        <v>11334</v>
      </c>
      <c r="B1923" t="s">
        <v>11334</v>
      </c>
      <c r="C1923" t="s">
        <v>6761</v>
      </c>
      <c r="D1923" t="s">
        <v>6899</v>
      </c>
      <c r="E1923">
        <v>132</v>
      </c>
      <c r="F1923">
        <v>145</v>
      </c>
      <c r="G1923">
        <v>14</v>
      </c>
      <c r="H1923">
        <v>3</v>
      </c>
      <c r="J1923" t="s">
        <v>11335</v>
      </c>
      <c r="K1923" t="s">
        <v>6295</v>
      </c>
      <c r="L1923" t="s">
        <v>6294</v>
      </c>
      <c r="M1923" t="s">
        <v>11336</v>
      </c>
      <c r="N1923" t="s">
        <v>11337</v>
      </c>
    </row>
    <row r="1924" spans="1:14" x14ac:dyDescent="0.2">
      <c r="A1924" t="s">
        <v>11338</v>
      </c>
      <c r="B1924" t="s">
        <v>11338</v>
      </c>
      <c r="C1924" t="s">
        <v>6741</v>
      </c>
      <c r="D1924" t="s">
        <v>6809</v>
      </c>
      <c r="E1924">
        <v>135</v>
      </c>
      <c r="F1924">
        <v>152</v>
      </c>
      <c r="G1924">
        <v>18</v>
      </c>
      <c r="H1924" t="s">
        <v>6758</v>
      </c>
      <c r="J1924" t="s">
        <v>11339</v>
      </c>
      <c r="K1924" t="s">
        <v>11340</v>
      </c>
      <c r="L1924" t="s">
        <v>11341</v>
      </c>
      <c r="M1924" t="s">
        <v>11342</v>
      </c>
      <c r="N1924" t="s">
        <v>11343</v>
      </c>
    </row>
    <row r="1925" spans="1:14" x14ac:dyDescent="0.2">
      <c r="A1925" t="s">
        <v>11344</v>
      </c>
      <c r="B1925" t="s">
        <v>11344</v>
      </c>
      <c r="C1925" t="s">
        <v>6741</v>
      </c>
      <c r="D1925" t="s">
        <v>6762</v>
      </c>
      <c r="E1925">
        <v>229</v>
      </c>
      <c r="F1925">
        <v>251</v>
      </c>
      <c r="G1925">
        <v>23</v>
      </c>
      <c r="H1925">
        <v>4</v>
      </c>
      <c r="J1925" t="s">
        <v>8685</v>
      </c>
      <c r="K1925" t="s">
        <v>8686</v>
      </c>
      <c r="L1925" t="s">
        <v>8687</v>
      </c>
      <c r="M1925" t="s">
        <v>8688</v>
      </c>
      <c r="N1925" t="s">
        <v>8689</v>
      </c>
    </row>
    <row r="1926" spans="1:14" x14ac:dyDescent="0.2">
      <c r="A1926" t="s">
        <v>11345</v>
      </c>
      <c r="B1926" t="s">
        <v>11345</v>
      </c>
      <c r="C1926" t="s">
        <v>6741</v>
      </c>
      <c r="D1926" t="s">
        <v>6741</v>
      </c>
      <c r="E1926">
        <v>3173</v>
      </c>
      <c r="F1926">
        <v>3188</v>
      </c>
      <c r="G1926">
        <v>16</v>
      </c>
      <c r="H1926">
        <v>4</v>
      </c>
      <c r="J1926" t="s">
        <v>11346</v>
      </c>
      <c r="K1926" t="s">
        <v>11347</v>
      </c>
      <c r="L1926" t="s">
        <v>11348</v>
      </c>
      <c r="M1926" t="s">
        <v>11349</v>
      </c>
      <c r="N1926" t="s">
        <v>2255</v>
      </c>
    </row>
    <row r="1927" spans="1:14" x14ac:dyDescent="0.2">
      <c r="A1927" t="s">
        <v>11350</v>
      </c>
      <c r="B1927" t="s">
        <v>11350</v>
      </c>
      <c r="C1927" t="s">
        <v>6741</v>
      </c>
      <c r="D1927" t="s">
        <v>6932</v>
      </c>
      <c r="E1927">
        <v>164</v>
      </c>
      <c r="F1927">
        <v>171</v>
      </c>
      <c r="G1927">
        <v>8</v>
      </c>
      <c r="H1927">
        <v>2</v>
      </c>
      <c r="J1927" t="s">
        <v>267</v>
      </c>
      <c r="K1927" t="s">
        <v>268</v>
      </c>
      <c r="L1927" t="s">
        <v>269</v>
      </c>
      <c r="M1927" t="s">
        <v>270</v>
      </c>
      <c r="N1927" t="s">
        <v>271</v>
      </c>
    </row>
    <row r="1928" spans="1:14" x14ac:dyDescent="0.2">
      <c r="A1928" t="s">
        <v>11351</v>
      </c>
      <c r="B1928" t="s">
        <v>11351</v>
      </c>
      <c r="C1928" t="s">
        <v>6741</v>
      </c>
      <c r="D1928" t="s">
        <v>6742</v>
      </c>
      <c r="E1928">
        <v>164</v>
      </c>
      <c r="F1928">
        <v>183</v>
      </c>
      <c r="G1928">
        <v>20</v>
      </c>
      <c r="H1928">
        <v>4</v>
      </c>
      <c r="J1928" t="s">
        <v>267</v>
      </c>
      <c r="K1928" t="s">
        <v>268</v>
      </c>
      <c r="L1928" t="s">
        <v>269</v>
      </c>
      <c r="M1928" t="s">
        <v>270</v>
      </c>
      <c r="N1928" t="s">
        <v>271</v>
      </c>
    </row>
    <row r="1929" spans="1:14" x14ac:dyDescent="0.2">
      <c r="A1929" t="s">
        <v>11352</v>
      </c>
      <c r="B1929" t="s">
        <v>11352</v>
      </c>
      <c r="C1929" t="s">
        <v>6741</v>
      </c>
      <c r="D1929" t="s">
        <v>6757</v>
      </c>
      <c r="E1929">
        <v>164</v>
      </c>
      <c r="F1929">
        <v>185</v>
      </c>
      <c r="G1929">
        <v>22</v>
      </c>
      <c r="H1929">
        <v>5</v>
      </c>
      <c r="J1929" t="s">
        <v>267</v>
      </c>
      <c r="K1929" t="s">
        <v>268</v>
      </c>
      <c r="L1929" t="s">
        <v>269</v>
      </c>
      <c r="M1929" t="s">
        <v>270</v>
      </c>
      <c r="N1929" t="s">
        <v>271</v>
      </c>
    </row>
    <row r="1930" spans="1:14" x14ac:dyDescent="0.2">
      <c r="A1930" t="s">
        <v>11353</v>
      </c>
      <c r="B1930" t="s">
        <v>11353</v>
      </c>
      <c r="C1930" t="s">
        <v>6741</v>
      </c>
      <c r="D1930" t="s">
        <v>6757</v>
      </c>
      <c r="E1930">
        <v>234</v>
      </c>
      <c r="F1930">
        <v>249</v>
      </c>
      <c r="G1930">
        <v>16</v>
      </c>
      <c r="H1930">
        <v>3</v>
      </c>
      <c r="J1930" t="s">
        <v>11354</v>
      </c>
      <c r="K1930" t="s">
        <v>11355</v>
      </c>
      <c r="L1930" t="s">
        <v>11356</v>
      </c>
      <c r="M1930" t="s">
        <v>11357</v>
      </c>
      <c r="N1930" t="s">
        <v>11358</v>
      </c>
    </row>
    <row r="1931" spans="1:14" x14ac:dyDescent="0.2">
      <c r="A1931" t="s">
        <v>11359</v>
      </c>
      <c r="B1931" t="s">
        <v>11359</v>
      </c>
      <c r="C1931" t="s">
        <v>6741</v>
      </c>
      <c r="D1931" t="s">
        <v>6835</v>
      </c>
      <c r="E1931">
        <v>42</v>
      </c>
      <c r="F1931">
        <v>55</v>
      </c>
      <c r="G1931">
        <v>14</v>
      </c>
      <c r="H1931">
        <v>4</v>
      </c>
      <c r="J1931" t="s">
        <v>10623</v>
      </c>
      <c r="K1931" t="s">
        <v>10624</v>
      </c>
      <c r="L1931" t="s">
        <v>10625</v>
      </c>
      <c r="M1931" t="s">
        <v>10626</v>
      </c>
      <c r="N1931" t="s">
        <v>10627</v>
      </c>
    </row>
    <row r="1932" spans="1:14" x14ac:dyDescent="0.2">
      <c r="A1932" t="s">
        <v>11360</v>
      </c>
      <c r="B1932" t="s">
        <v>11360</v>
      </c>
      <c r="C1932" t="s">
        <v>6741</v>
      </c>
      <c r="D1932" t="s">
        <v>6757</v>
      </c>
      <c r="E1932">
        <v>46</v>
      </c>
      <c r="F1932">
        <v>54</v>
      </c>
      <c r="G1932">
        <v>9</v>
      </c>
      <c r="H1932">
        <v>2</v>
      </c>
      <c r="J1932" t="s">
        <v>11361</v>
      </c>
      <c r="K1932" t="s">
        <v>11362</v>
      </c>
      <c r="L1932" t="s">
        <v>11363</v>
      </c>
      <c r="M1932" t="s">
        <v>11364</v>
      </c>
      <c r="N1932" t="s">
        <v>11365</v>
      </c>
    </row>
    <row r="1933" spans="1:14" x14ac:dyDescent="0.2">
      <c r="A1933" t="s">
        <v>11366</v>
      </c>
      <c r="B1933" t="s">
        <v>11366</v>
      </c>
      <c r="C1933" t="s">
        <v>6741</v>
      </c>
      <c r="D1933" t="s">
        <v>6932</v>
      </c>
      <c r="E1933">
        <v>199</v>
      </c>
      <c r="F1933">
        <v>209</v>
      </c>
      <c r="G1933">
        <v>11</v>
      </c>
      <c r="H1933">
        <v>3</v>
      </c>
      <c r="J1933" t="s">
        <v>11367</v>
      </c>
      <c r="K1933" t="s">
        <v>11368</v>
      </c>
      <c r="L1933" t="s">
        <v>11369</v>
      </c>
      <c r="M1933" t="s">
        <v>11370</v>
      </c>
      <c r="N1933" t="s">
        <v>2030</v>
      </c>
    </row>
    <row r="1934" spans="1:14" x14ac:dyDescent="0.2">
      <c r="A1934" t="s">
        <v>11371</v>
      </c>
      <c r="B1934" t="s">
        <v>11371</v>
      </c>
      <c r="C1934" t="s">
        <v>6741</v>
      </c>
      <c r="D1934" t="s">
        <v>6762</v>
      </c>
      <c r="E1934">
        <v>83</v>
      </c>
      <c r="F1934">
        <v>103</v>
      </c>
      <c r="G1934">
        <v>21</v>
      </c>
      <c r="H1934">
        <v>3</v>
      </c>
      <c r="J1934" t="s">
        <v>11372</v>
      </c>
      <c r="K1934" t="s">
        <v>11373</v>
      </c>
      <c r="L1934" t="s">
        <v>11374</v>
      </c>
      <c r="M1934" t="s">
        <v>11375</v>
      </c>
      <c r="N1934" t="s">
        <v>11376</v>
      </c>
    </row>
    <row r="1935" spans="1:14" x14ac:dyDescent="0.2">
      <c r="A1935" t="s">
        <v>11377</v>
      </c>
      <c r="B1935" t="s">
        <v>11377</v>
      </c>
      <c r="C1935" t="s">
        <v>6741</v>
      </c>
      <c r="D1935" t="s">
        <v>7124</v>
      </c>
      <c r="E1935">
        <v>83</v>
      </c>
      <c r="F1935">
        <v>106</v>
      </c>
      <c r="G1935">
        <v>24</v>
      </c>
      <c r="H1935">
        <v>3</v>
      </c>
      <c r="J1935" t="s">
        <v>11372</v>
      </c>
      <c r="K1935" t="s">
        <v>11373</v>
      </c>
      <c r="L1935" t="s">
        <v>11374</v>
      </c>
      <c r="M1935" t="s">
        <v>11375</v>
      </c>
      <c r="N1935" t="s">
        <v>11376</v>
      </c>
    </row>
    <row r="1936" spans="1:14" x14ac:dyDescent="0.2">
      <c r="A1936" t="s">
        <v>11371</v>
      </c>
      <c r="B1936" t="s">
        <v>11378</v>
      </c>
      <c r="C1936" t="s">
        <v>6741</v>
      </c>
      <c r="D1936" t="s">
        <v>6762</v>
      </c>
      <c r="E1936">
        <v>83</v>
      </c>
      <c r="F1936">
        <v>103</v>
      </c>
      <c r="G1936">
        <v>21</v>
      </c>
      <c r="H1936">
        <v>3</v>
      </c>
      <c r="I1936" t="s">
        <v>10719</v>
      </c>
      <c r="J1936" t="s">
        <v>11372</v>
      </c>
      <c r="K1936" t="s">
        <v>11373</v>
      </c>
      <c r="L1936" t="s">
        <v>11374</v>
      </c>
      <c r="M1936" t="s">
        <v>11375</v>
      </c>
      <c r="N1936" t="s">
        <v>11376</v>
      </c>
    </row>
    <row r="1937" spans="1:14" x14ac:dyDescent="0.2">
      <c r="A1937" t="s">
        <v>11379</v>
      </c>
      <c r="B1937" t="s">
        <v>11379</v>
      </c>
      <c r="C1937" t="s">
        <v>6761</v>
      </c>
      <c r="D1937" t="s">
        <v>6899</v>
      </c>
      <c r="E1937">
        <v>146</v>
      </c>
      <c r="F1937">
        <v>163</v>
      </c>
      <c r="G1937">
        <v>18</v>
      </c>
      <c r="H1937">
        <v>4</v>
      </c>
      <c r="J1937" t="s">
        <v>7126</v>
      </c>
      <c r="K1937" t="s">
        <v>7127</v>
      </c>
      <c r="L1937" t="s">
        <v>7128</v>
      </c>
      <c r="M1937" t="s">
        <v>7129</v>
      </c>
      <c r="N1937" t="s">
        <v>7130</v>
      </c>
    </row>
    <row r="1938" spans="1:14" x14ac:dyDescent="0.2">
      <c r="A1938" t="s">
        <v>11380</v>
      </c>
      <c r="B1938" t="s">
        <v>11380</v>
      </c>
      <c r="C1938" t="s">
        <v>6741</v>
      </c>
      <c r="D1938" t="s">
        <v>6840</v>
      </c>
      <c r="E1938">
        <v>326</v>
      </c>
      <c r="F1938">
        <v>338</v>
      </c>
      <c r="G1938">
        <v>13</v>
      </c>
      <c r="H1938">
        <v>3</v>
      </c>
      <c r="J1938" t="s">
        <v>8614</v>
      </c>
      <c r="K1938" t="s">
        <v>8615</v>
      </c>
      <c r="L1938" t="s">
        <v>8616</v>
      </c>
      <c r="M1938" t="s">
        <v>8617</v>
      </c>
      <c r="N1938" t="s">
        <v>8618</v>
      </c>
    </row>
    <row r="1939" spans="1:14" x14ac:dyDescent="0.2">
      <c r="A1939" t="s">
        <v>11381</v>
      </c>
      <c r="B1939" t="s">
        <v>11381</v>
      </c>
      <c r="C1939" t="s">
        <v>6761</v>
      </c>
      <c r="D1939" t="s">
        <v>6742</v>
      </c>
      <c r="E1939">
        <v>475</v>
      </c>
      <c r="F1939">
        <v>486</v>
      </c>
      <c r="G1939">
        <v>12</v>
      </c>
      <c r="H1939">
        <v>3</v>
      </c>
      <c r="J1939" t="s">
        <v>1419</v>
      </c>
      <c r="K1939" t="s">
        <v>1420</v>
      </c>
      <c r="L1939" t="s">
        <v>1421</v>
      </c>
      <c r="M1939" t="s">
        <v>1422</v>
      </c>
      <c r="N1939" t="s">
        <v>1423</v>
      </c>
    </row>
    <row r="1940" spans="1:14" x14ac:dyDescent="0.2">
      <c r="A1940" t="s">
        <v>11382</v>
      </c>
      <c r="B1940" t="s">
        <v>11382</v>
      </c>
      <c r="C1940" t="s">
        <v>6761</v>
      </c>
      <c r="D1940" t="s">
        <v>6855</v>
      </c>
      <c r="E1940">
        <v>720</v>
      </c>
      <c r="F1940">
        <v>765</v>
      </c>
      <c r="G1940">
        <v>46</v>
      </c>
      <c r="H1940">
        <v>6</v>
      </c>
      <c r="J1940" t="s">
        <v>983</v>
      </c>
      <c r="K1940" t="s">
        <v>984</v>
      </c>
      <c r="L1940" t="s">
        <v>985</v>
      </c>
      <c r="M1940" t="s">
        <v>986</v>
      </c>
      <c r="N1940" t="s">
        <v>987</v>
      </c>
    </row>
    <row r="1941" spans="1:14" x14ac:dyDescent="0.2">
      <c r="A1941" t="s">
        <v>11383</v>
      </c>
      <c r="B1941" t="s">
        <v>11383</v>
      </c>
      <c r="C1941" t="s">
        <v>6741</v>
      </c>
      <c r="D1941" t="s">
        <v>6905</v>
      </c>
      <c r="E1941">
        <v>44</v>
      </c>
      <c r="F1941">
        <v>50</v>
      </c>
      <c r="G1941">
        <v>7</v>
      </c>
      <c r="H1941">
        <v>2</v>
      </c>
      <c r="J1941" t="s">
        <v>6906</v>
      </c>
      <c r="K1941" t="s">
        <v>6907</v>
      </c>
      <c r="L1941" t="s">
        <v>6908</v>
      </c>
      <c r="M1941" t="s">
        <v>6909</v>
      </c>
      <c r="N1941" t="s">
        <v>6910</v>
      </c>
    </row>
    <row r="1942" spans="1:14" x14ac:dyDescent="0.2">
      <c r="A1942" t="s">
        <v>11384</v>
      </c>
      <c r="B1942" t="s">
        <v>11384</v>
      </c>
      <c r="C1942" t="s">
        <v>6761</v>
      </c>
      <c r="D1942" t="s">
        <v>7915</v>
      </c>
      <c r="E1942">
        <v>46</v>
      </c>
      <c r="F1942">
        <v>66</v>
      </c>
      <c r="G1942">
        <v>21</v>
      </c>
      <c r="H1942" t="s">
        <v>6990</v>
      </c>
      <c r="J1942" t="s">
        <v>425</v>
      </c>
      <c r="K1942" t="s">
        <v>426</v>
      </c>
      <c r="L1942" t="s">
        <v>427</v>
      </c>
      <c r="M1942" t="s">
        <v>428</v>
      </c>
      <c r="N1942" t="s">
        <v>429</v>
      </c>
    </row>
    <row r="1943" spans="1:14" x14ac:dyDescent="0.2">
      <c r="A1943" t="s">
        <v>11385</v>
      </c>
      <c r="B1943" t="s">
        <v>11385</v>
      </c>
      <c r="C1943" t="s">
        <v>6761</v>
      </c>
      <c r="D1943" t="s">
        <v>6809</v>
      </c>
      <c r="E1943">
        <v>46</v>
      </c>
      <c r="F1943">
        <v>77</v>
      </c>
      <c r="G1943">
        <v>32</v>
      </c>
      <c r="H1943">
        <v>5</v>
      </c>
      <c r="J1943" t="s">
        <v>425</v>
      </c>
      <c r="K1943" t="s">
        <v>426</v>
      </c>
      <c r="L1943" t="s">
        <v>427</v>
      </c>
      <c r="M1943" t="s">
        <v>428</v>
      </c>
      <c r="N1943" t="s">
        <v>429</v>
      </c>
    </row>
    <row r="1944" spans="1:14" x14ac:dyDescent="0.2">
      <c r="A1944" t="s">
        <v>11386</v>
      </c>
      <c r="B1944" t="s">
        <v>11386</v>
      </c>
      <c r="C1944" t="s">
        <v>6761</v>
      </c>
      <c r="D1944" t="s">
        <v>6757</v>
      </c>
      <c r="E1944">
        <v>525</v>
      </c>
      <c r="F1944">
        <v>534</v>
      </c>
      <c r="G1944">
        <v>10</v>
      </c>
      <c r="H1944">
        <v>2</v>
      </c>
      <c r="J1944" t="s">
        <v>81</v>
      </c>
      <c r="K1944" t="s">
        <v>82</v>
      </c>
      <c r="L1944" t="s">
        <v>83</v>
      </c>
      <c r="M1944" t="s">
        <v>84</v>
      </c>
      <c r="N1944" t="s">
        <v>85</v>
      </c>
    </row>
    <row r="1945" spans="1:14" x14ac:dyDescent="0.2">
      <c r="A1945" t="s">
        <v>11386</v>
      </c>
      <c r="B1945" t="s">
        <v>11387</v>
      </c>
      <c r="C1945" t="s">
        <v>6761</v>
      </c>
      <c r="D1945" t="s">
        <v>6757</v>
      </c>
      <c r="E1945">
        <v>525</v>
      </c>
      <c r="F1945">
        <v>534</v>
      </c>
      <c r="G1945">
        <v>10</v>
      </c>
      <c r="H1945">
        <v>2</v>
      </c>
      <c r="I1945" t="s">
        <v>8046</v>
      </c>
      <c r="J1945" t="s">
        <v>81</v>
      </c>
      <c r="K1945" t="s">
        <v>82</v>
      </c>
      <c r="L1945" t="s">
        <v>83</v>
      </c>
      <c r="M1945" t="s">
        <v>84</v>
      </c>
      <c r="N1945" t="s">
        <v>85</v>
      </c>
    </row>
    <row r="1946" spans="1:14" x14ac:dyDescent="0.2">
      <c r="A1946" t="s">
        <v>11386</v>
      </c>
      <c r="B1946" t="s">
        <v>11388</v>
      </c>
      <c r="C1946" t="s">
        <v>6761</v>
      </c>
      <c r="D1946" t="s">
        <v>6757</v>
      </c>
      <c r="E1946">
        <v>525</v>
      </c>
      <c r="F1946">
        <v>534</v>
      </c>
      <c r="G1946">
        <v>10</v>
      </c>
      <c r="H1946">
        <v>3</v>
      </c>
      <c r="I1946" t="s">
        <v>8302</v>
      </c>
      <c r="J1946" t="s">
        <v>81</v>
      </c>
      <c r="K1946" t="s">
        <v>82</v>
      </c>
      <c r="L1946" t="s">
        <v>83</v>
      </c>
      <c r="M1946" t="s">
        <v>84</v>
      </c>
      <c r="N1946" t="s">
        <v>85</v>
      </c>
    </row>
    <row r="1947" spans="1:14" x14ac:dyDescent="0.2">
      <c r="A1947" t="s">
        <v>11386</v>
      </c>
      <c r="B1947" t="s">
        <v>6239</v>
      </c>
      <c r="C1947" t="s">
        <v>6761</v>
      </c>
      <c r="D1947" t="s">
        <v>6757</v>
      </c>
      <c r="E1947">
        <v>525</v>
      </c>
      <c r="F1947">
        <v>534</v>
      </c>
      <c r="G1947">
        <v>10</v>
      </c>
      <c r="H1947">
        <v>3</v>
      </c>
      <c r="I1947" t="s">
        <v>7749</v>
      </c>
      <c r="J1947" t="s">
        <v>81</v>
      </c>
      <c r="K1947" t="s">
        <v>82</v>
      </c>
      <c r="L1947" t="s">
        <v>83</v>
      </c>
      <c r="M1947" t="s">
        <v>84</v>
      </c>
      <c r="N1947" t="s">
        <v>85</v>
      </c>
    </row>
    <row r="1948" spans="1:14" x14ac:dyDescent="0.2">
      <c r="A1948" t="s">
        <v>11386</v>
      </c>
      <c r="B1948" t="s">
        <v>11389</v>
      </c>
      <c r="C1948" t="s">
        <v>6761</v>
      </c>
      <c r="D1948" t="s">
        <v>6757</v>
      </c>
      <c r="E1948">
        <v>525</v>
      </c>
      <c r="F1948">
        <v>534</v>
      </c>
      <c r="G1948">
        <v>10</v>
      </c>
      <c r="H1948">
        <v>2</v>
      </c>
      <c r="I1948" t="s">
        <v>6897</v>
      </c>
      <c r="J1948" t="s">
        <v>81</v>
      </c>
      <c r="K1948" t="s">
        <v>82</v>
      </c>
      <c r="L1948" t="s">
        <v>83</v>
      </c>
      <c r="M1948" t="s">
        <v>84</v>
      </c>
      <c r="N1948" t="s">
        <v>85</v>
      </c>
    </row>
    <row r="1949" spans="1:14" x14ac:dyDescent="0.2">
      <c r="A1949" t="s">
        <v>11386</v>
      </c>
      <c r="B1949" t="s">
        <v>11390</v>
      </c>
      <c r="C1949" t="s">
        <v>6761</v>
      </c>
      <c r="D1949" t="s">
        <v>6757</v>
      </c>
      <c r="E1949">
        <v>525</v>
      </c>
      <c r="F1949">
        <v>534</v>
      </c>
      <c r="G1949">
        <v>10</v>
      </c>
      <c r="H1949">
        <v>3</v>
      </c>
      <c r="I1949" t="s">
        <v>6841</v>
      </c>
      <c r="J1949" t="s">
        <v>81</v>
      </c>
      <c r="K1949" t="s">
        <v>82</v>
      </c>
      <c r="L1949" t="s">
        <v>83</v>
      </c>
      <c r="M1949" t="s">
        <v>84</v>
      </c>
      <c r="N1949" t="s">
        <v>85</v>
      </c>
    </row>
    <row r="1950" spans="1:14" x14ac:dyDescent="0.2">
      <c r="A1950" t="s">
        <v>11386</v>
      </c>
      <c r="B1950" t="s">
        <v>11391</v>
      </c>
      <c r="C1950" t="s">
        <v>6761</v>
      </c>
      <c r="D1950" t="s">
        <v>6757</v>
      </c>
      <c r="E1950">
        <v>525</v>
      </c>
      <c r="F1950">
        <v>534</v>
      </c>
      <c r="G1950">
        <v>10</v>
      </c>
      <c r="H1950">
        <v>3</v>
      </c>
      <c r="I1950" t="s">
        <v>11392</v>
      </c>
      <c r="J1950" t="s">
        <v>81</v>
      </c>
      <c r="K1950" t="s">
        <v>82</v>
      </c>
      <c r="L1950" t="s">
        <v>83</v>
      </c>
      <c r="M1950" t="s">
        <v>84</v>
      </c>
      <c r="N1950" t="s">
        <v>85</v>
      </c>
    </row>
    <row r="1951" spans="1:14" x14ac:dyDescent="0.2">
      <c r="A1951" t="s">
        <v>11386</v>
      </c>
      <c r="B1951" t="s">
        <v>6596</v>
      </c>
      <c r="C1951" t="s">
        <v>6761</v>
      </c>
      <c r="D1951" t="s">
        <v>6757</v>
      </c>
      <c r="E1951">
        <v>525</v>
      </c>
      <c r="F1951">
        <v>534</v>
      </c>
      <c r="G1951">
        <v>10</v>
      </c>
      <c r="H1951">
        <v>3</v>
      </c>
      <c r="I1951" t="s">
        <v>6810</v>
      </c>
      <c r="J1951" t="s">
        <v>81</v>
      </c>
      <c r="K1951" t="s">
        <v>82</v>
      </c>
      <c r="L1951" t="s">
        <v>83</v>
      </c>
      <c r="M1951" t="s">
        <v>84</v>
      </c>
      <c r="N1951" t="s">
        <v>85</v>
      </c>
    </row>
    <row r="1952" spans="1:14" x14ac:dyDescent="0.2">
      <c r="A1952" t="s">
        <v>11386</v>
      </c>
      <c r="B1952" t="s">
        <v>6238</v>
      </c>
      <c r="C1952" t="s">
        <v>6761</v>
      </c>
      <c r="D1952" t="s">
        <v>6757</v>
      </c>
      <c r="E1952">
        <v>525</v>
      </c>
      <c r="F1952">
        <v>534</v>
      </c>
      <c r="G1952">
        <v>10</v>
      </c>
      <c r="H1952">
        <v>3</v>
      </c>
      <c r="I1952" t="s">
        <v>11393</v>
      </c>
      <c r="J1952" t="s">
        <v>81</v>
      </c>
      <c r="K1952" t="s">
        <v>82</v>
      </c>
      <c r="L1952" t="s">
        <v>83</v>
      </c>
      <c r="M1952" t="s">
        <v>84</v>
      </c>
      <c r="N1952" t="s">
        <v>85</v>
      </c>
    </row>
    <row r="1953" spans="1:14" x14ac:dyDescent="0.2">
      <c r="A1953" t="s">
        <v>11394</v>
      </c>
      <c r="B1953" t="s">
        <v>11394</v>
      </c>
      <c r="C1953" t="s">
        <v>6761</v>
      </c>
      <c r="D1953" t="s">
        <v>6761</v>
      </c>
      <c r="E1953">
        <v>331</v>
      </c>
      <c r="F1953">
        <v>339</v>
      </c>
      <c r="G1953">
        <v>9</v>
      </c>
      <c r="H1953">
        <v>2</v>
      </c>
      <c r="J1953" t="s">
        <v>11395</v>
      </c>
      <c r="K1953" t="s">
        <v>11396</v>
      </c>
      <c r="L1953" t="s">
        <v>11397</v>
      </c>
      <c r="M1953" t="s">
        <v>11398</v>
      </c>
      <c r="N1953" t="s">
        <v>11399</v>
      </c>
    </row>
    <row r="1954" spans="1:14" x14ac:dyDescent="0.2">
      <c r="A1954" t="s">
        <v>11400</v>
      </c>
      <c r="B1954" t="s">
        <v>11400</v>
      </c>
      <c r="C1954" t="s">
        <v>6761</v>
      </c>
      <c r="D1954" t="s">
        <v>6899</v>
      </c>
      <c r="E1954">
        <v>331</v>
      </c>
      <c r="F1954">
        <v>340</v>
      </c>
      <c r="G1954">
        <v>10</v>
      </c>
      <c r="H1954">
        <v>2</v>
      </c>
      <c r="J1954" t="s">
        <v>11395</v>
      </c>
      <c r="K1954" t="s">
        <v>11396</v>
      </c>
      <c r="L1954" t="s">
        <v>11397</v>
      </c>
      <c r="M1954" t="s">
        <v>11398</v>
      </c>
      <c r="N1954" t="s">
        <v>11399</v>
      </c>
    </row>
    <row r="1955" spans="1:14" x14ac:dyDescent="0.2">
      <c r="A1955" t="s">
        <v>11401</v>
      </c>
      <c r="B1955" t="s">
        <v>11401</v>
      </c>
      <c r="C1955" t="s">
        <v>6761</v>
      </c>
      <c r="D1955" t="s">
        <v>6932</v>
      </c>
      <c r="E1955">
        <v>741</v>
      </c>
      <c r="F1955">
        <v>751</v>
      </c>
      <c r="G1955">
        <v>11</v>
      </c>
      <c r="H1955">
        <v>2</v>
      </c>
      <c r="J1955" t="s">
        <v>25</v>
      </c>
      <c r="K1955" t="s">
        <v>26</v>
      </c>
      <c r="L1955" t="s">
        <v>27</v>
      </c>
      <c r="M1955" t="s">
        <v>28</v>
      </c>
      <c r="N1955" t="s">
        <v>29</v>
      </c>
    </row>
    <row r="1956" spans="1:14" x14ac:dyDescent="0.2">
      <c r="A1956" t="s">
        <v>11402</v>
      </c>
      <c r="B1956" t="s">
        <v>11402</v>
      </c>
      <c r="C1956" t="s">
        <v>6761</v>
      </c>
      <c r="D1956" t="s">
        <v>6809</v>
      </c>
      <c r="E1956">
        <v>741</v>
      </c>
      <c r="F1956">
        <v>757</v>
      </c>
      <c r="G1956">
        <v>17</v>
      </c>
      <c r="H1956">
        <v>3</v>
      </c>
      <c r="J1956" t="s">
        <v>25</v>
      </c>
      <c r="K1956" t="s">
        <v>26</v>
      </c>
      <c r="L1956" t="s">
        <v>27</v>
      </c>
      <c r="M1956" t="s">
        <v>28</v>
      </c>
      <c r="N1956" t="s">
        <v>29</v>
      </c>
    </row>
    <row r="1957" spans="1:14" x14ac:dyDescent="0.2">
      <c r="A1957" t="s">
        <v>11403</v>
      </c>
      <c r="B1957" t="s">
        <v>11404</v>
      </c>
      <c r="C1957" t="s">
        <v>6761</v>
      </c>
      <c r="D1957" t="s">
        <v>6932</v>
      </c>
      <c r="E1957">
        <v>263</v>
      </c>
      <c r="F1957">
        <v>297</v>
      </c>
      <c r="G1957">
        <v>35</v>
      </c>
      <c r="H1957">
        <v>4</v>
      </c>
      <c r="I1957" t="s">
        <v>8243</v>
      </c>
      <c r="J1957" t="s">
        <v>33</v>
      </c>
      <c r="K1957" t="s">
        <v>34</v>
      </c>
      <c r="L1957" t="s">
        <v>35</v>
      </c>
      <c r="M1957" t="s">
        <v>36</v>
      </c>
      <c r="N1957" t="s">
        <v>37</v>
      </c>
    </row>
    <row r="1958" spans="1:14" x14ac:dyDescent="0.2">
      <c r="A1958" t="s">
        <v>11405</v>
      </c>
      <c r="B1958" t="s">
        <v>899</v>
      </c>
      <c r="C1958" t="s">
        <v>6761</v>
      </c>
      <c r="D1958" t="s">
        <v>6809</v>
      </c>
      <c r="E1958">
        <v>272</v>
      </c>
      <c r="F1958">
        <v>279</v>
      </c>
      <c r="G1958">
        <v>8</v>
      </c>
      <c r="H1958">
        <v>3</v>
      </c>
      <c r="I1958" t="s">
        <v>6849</v>
      </c>
      <c r="J1958" t="s">
        <v>901</v>
      </c>
      <c r="K1958" t="s">
        <v>902</v>
      </c>
      <c r="L1958" t="s">
        <v>903</v>
      </c>
      <c r="M1958" t="s">
        <v>904</v>
      </c>
      <c r="N1958" t="s">
        <v>905</v>
      </c>
    </row>
    <row r="1959" spans="1:14" x14ac:dyDescent="0.2">
      <c r="A1959" t="s">
        <v>11405</v>
      </c>
      <c r="B1959" t="s">
        <v>900</v>
      </c>
      <c r="C1959" t="s">
        <v>6761</v>
      </c>
      <c r="D1959" t="s">
        <v>6809</v>
      </c>
      <c r="E1959">
        <v>272</v>
      </c>
      <c r="F1959">
        <v>279</v>
      </c>
      <c r="G1959">
        <v>8</v>
      </c>
      <c r="H1959">
        <v>3</v>
      </c>
      <c r="I1959" t="s">
        <v>6850</v>
      </c>
      <c r="J1959" t="s">
        <v>901</v>
      </c>
      <c r="K1959" t="s">
        <v>902</v>
      </c>
      <c r="L1959" t="s">
        <v>903</v>
      </c>
      <c r="M1959" t="s">
        <v>904</v>
      </c>
      <c r="N1959" t="s">
        <v>905</v>
      </c>
    </row>
    <row r="1960" spans="1:14" x14ac:dyDescent="0.2">
      <c r="A1960" t="s">
        <v>11406</v>
      </c>
      <c r="B1960" t="s">
        <v>32</v>
      </c>
      <c r="C1960" t="s">
        <v>6761</v>
      </c>
      <c r="D1960" t="s">
        <v>6750</v>
      </c>
      <c r="E1960">
        <v>263</v>
      </c>
      <c r="F1960">
        <v>272</v>
      </c>
      <c r="G1960">
        <v>10</v>
      </c>
      <c r="H1960">
        <v>3</v>
      </c>
      <c r="I1960" t="s">
        <v>6850</v>
      </c>
      <c r="J1960" t="s">
        <v>33</v>
      </c>
      <c r="K1960" t="s">
        <v>34</v>
      </c>
      <c r="L1960" t="s">
        <v>35</v>
      </c>
      <c r="M1960" t="s">
        <v>36</v>
      </c>
      <c r="N1960" t="s">
        <v>37</v>
      </c>
    </row>
    <row r="1961" spans="1:14" x14ac:dyDescent="0.2">
      <c r="A1961" t="s">
        <v>11407</v>
      </c>
      <c r="B1961" t="s">
        <v>11408</v>
      </c>
      <c r="C1961" t="s">
        <v>6761</v>
      </c>
      <c r="D1961" t="s">
        <v>6788</v>
      </c>
      <c r="E1961">
        <v>149</v>
      </c>
      <c r="F1961">
        <v>170</v>
      </c>
      <c r="G1961">
        <v>22</v>
      </c>
      <c r="H1961">
        <v>4</v>
      </c>
      <c r="I1961" t="s">
        <v>6879</v>
      </c>
      <c r="J1961" t="s">
        <v>11409</v>
      </c>
      <c r="K1961" t="s">
        <v>11410</v>
      </c>
      <c r="L1961" t="s">
        <v>11411</v>
      </c>
      <c r="M1961" t="s">
        <v>11412</v>
      </c>
      <c r="N1961" t="s">
        <v>11413</v>
      </c>
    </row>
    <row r="1962" spans="1:14" x14ac:dyDescent="0.2">
      <c r="A1962" t="s">
        <v>11414</v>
      </c>
      <c r="B1962" t="s">
        <v>11414</v>
      </c>
      <c r="C1962" t="s">
        <v>6741</v>
      </c>
      <c r="D1962" t="s">
        <v>6788</v>
      </c>
      <c r="E1962">
        <v>528</v>
      </c>
      <c r="F1962">
        <v>544</v>
      </c>
      <c r="G1962">
        <v>17</v>
      </c>
      <c r="H1962">
        <v>3</v>
      </c>
      <c r="J1962" t="s">
        <v>11415</v>
      </c>
      <c r="K1962" t="s">
        <v>11416</v>
      </c>
      <c r="L1962" t="s">
        <v>11417</v>
      </c>
      <c r="M1962" t="s">
        <v>11418</v>
      </c>
      <c r="N1962" t="s">
        <v>11419</v>
      </c>
    </row>
    <row r="1963" spans="1:14" x14ac:dyDescent="0.2">
      <c r="A1963" t="s">
        <v>11420</v>
      </c>
      <c r="B1963" t="s">
        <v>11420</v>
      </c>
      <c r="C1963" t="s">
        <v>6761</v>
      </c>
      <c r="D1963" t="s">
        <v>6762</v>
      </c>
      <c r="E1963">
        <v>561</v>
      </c>
      <c r="F1963">
        <v>587</v>
      </c>
      <c r="G1963">
        <v>27</v>
      </c>
      <c r="H1963" t="s">
        <v>6758</v>
      </c>
      <c r="J1963" t="s">
        <v>25</v>
      </c>
      <c r="K1963" t="s">
        <v>26</v>
      </c>
      <c r="L1963" t="s">
        <v>27</v>
      </c>
      <c r="M1963" t="s">
        <v>28</v>
      </c>
      <c r="N1963" t="s">
        <v>29</v>
      </c>
    </row>
    <row r="1964" spans="1:14" x14ac:dyDescent="0.2">
      <c r="A1964" t="s">
        <v>11421</v>
      </c>
      <c r="B1964" t="s">
        <v>11422</v>
      </c>
      <c r="C1964" t="s">
        <v>6761</v>
      </c>
      <c r="D1964" t="s">
        <v>6742</v>
      </c>
      <c r="E1964">
        <v>561</v>
      </c>
      <c r="F1964">
        <v>603</v>
      </c>
      <c r="G1964">
        <v>43</v>
      </c>
      <c r="H1964">
        <v>5</v>
      </c>
      <c r="I1964" t="s">
        <v>11423</v>
      </c>
      <c r="J1964" t="s">
        <v>25</v>
      </c>
      <c r="K1964" t="s">
        <v>26</v>
      </c>
      <c r="L1964" t="s">
        <v>27</v>
      </c>
      <c r="M1964" t="s">
        <v>28</v>
      </c>
      <c r="N1964" t="s">
        <v>29</v>
      </c>
    </row>
    <row r="1965" spans="1:14" x14ac:dyDescent="0.2">
      <c r="A1965" t="s">
        <v>11424</v>
      </c>
      <c r="B1965" t="s">
        <v>11424</v>
      </c>
      <c r="C1965" t="s">
        <v>6761</v>
      </c>
      <c r="D1965" t="s">
        <v>6762</v>
      </c>
      <c r="E1965">
        <v>231</v>
      </c>
      <c r="F1965">
        <v>257</v>
      </c>
      <c r="G1965">
        <v>27</v>
      </c>
      <c r="H1965">
        <v>4</v>
      </c>
      <c r="J1965" t="s">
        <v>689</v>
      </c>
      <c r="K1965" t="s">
        <v>690</v>
      </c>
      <c r="L1965" t="s">
        <v>691</v>
      </c>
      <c r="M1965" t="s">
        <v>692</v>
      </c>
      <c r="N1965" t="s">
        <v>693</v>
      </c>
    </row>
    <row r="1966" spans="1:14" x14ac:dyDescent="0.2">
      <c r="A1966" t="s">
        <v>11425</v>
      </c>
      <c r="B1966" t="s">
        <v>11425</v>
      </c>
      <c r="C1966" t="s">
        <v>6761</v>
      </c>
      <c r="D1966" t="s">
        <v>6757</v>
      </c>
      <c r="E1966">
        <v>590</v>
      </c>
      <c r="F1966">
        <v>600</v>
      </c>
      <c r="G1966">
        <v>11</v>
      </c>
      <c r="H1966" t="s">
        <v>6990</v>
      </c>
      <c r="J1966" t="s">
        <v>135</v>
      </c>
      <c r="K1966" t="s">
        <v>136</v>
      </c>
      <c r="L1966" t="s">
        <v>137</v>
      </c>
      <c r="M1966" t="s">
        <v>138</v>
      </c>
      <c r="N1966" t="s">
        <v>139</v>
      </c>
    </row>
    <row r="1967" spans="1:14" x14ac:dyDescent="0.2">
      <c r="A1967" t="s">
        <v>11426</v>
      </c>
      <c r="B1967" t="s">
        <v>11426</v>
      </c>
      <c r="C1967" t="s">
        <v>6741</v>
      </c>
      <c r="D1967" t="s">
        <v>6876</v>
      </c>
      <c r="E1967">
        <v>357</v>
      </c>
      <c r="F1967">
        <v>377</v>
      </c>
      <c r="G1967">
        <v>21</v>
      </c>
      <c r="H1967">
        <v>4</v>
      </c>
      <c r="J1967" t="s">
        <v>291</v>
      </c>
      <c r="K1967" t="s">
        <v>292</v>
      </c>
      <c r="L1967" t="s">
        <v>293</v>
      </c>
      <c r="M1967" t="s">
        <v>294</v>
      </c>
      <c r="N1967" t="s">
        <v>295</v>
      </c>
    </row>
    <row r="1968" spans="1:14" x14ac:dyDescent="0.2">
      <c r="A1968" t="s">
        <v>11427</v>
      </c>
      <c r="B1968" t="s">
        <v>11427</v>
      </c>
      <c r="C1968" t="s">
        <v>6741</v>
      </c>
      <c r="D1968" t="s">
        <v>6809</v>
      </c>
      <c r="E1968">
        <v>137</v>
      </c>
      <c r="F1968">
        <v>150</v>
      </c>
      <c r="G1968">
        <v>14</v>
      </c>
      <c r="H1968" t="s">
        <v>6758</v>
      </c>
      <c r="J1968" t="s">
        <v>921</v>
      </c>
      <c r="K1968" t="s">
        <v>922</v>
      </c>
      <c r="L1968" t="s">
        <v>923</v>
      </c>
      <c r="M1968" t="s">
        <v>924</v>
      </c>
      <c r="N1968" t="s">
        <v>925</v>
      </c>
    </row>
    <row r="1969" spans="1:14" x14ac:dyDescent="0.2">
      <c r="A1969" t="s">
        <v>11428</v>
      </c>
      <c r="B1969" t="s">
        <v>11428</v>
      </c>
      <c r="C1969" t="s">
        <v>6741</v>
      </c>
      <c r="D1969" t="s">
        <v>6788</v>
      </c>
      <c r="E1969">
        <v>805</v>
      </c>
      <c r="F1969">
        <v>811</v>
      </c>
      <c r="G1969">
        <v>7</v>
      </c>
      <c r="H1969">
        <v>2</v>
      </c>
      <c r="J1969" t="s">
        <v>7118</v>
      </c>
      <c r="K1969" t="s">
        <v>7119</v>
      </c>
      <c r="L1969" t="s">
        <v>7120</v>
      </c>
      <c r="M1969" t="s">
        <v>7121</v>
      </c>
      <c r="N1969" t="s">
        <v>7122</v>
      </c>
    </row>
    <row r="1970" spans="1:14" x14ac:dyDescent="0.2">
      <c r="A1970" t="s">
        <v>11429</v>
      </c>
      <c r="B1970" t="s">
        <v>11430</v>
      </c>
      <c r="C1970" t="s">
        <v>6741</v>
      </c>
      <c r="D1970" t="s">
        <v>6855</v>
      </c>
      <c r="E1970">
        <v>434</v>
      </c>
      <c r="F1970">
        <v>442</v>
      </c>
      <c r="G1970">
        <v>9</v>
      </c>
      <c r="H1970">
        <v>2</v>
      </c>
      <c r="I1970" t="s">
        <v>6943</v>
      </c>
      <c r="J1970" t="s">
        <v>8152</v>
      </c>
      <c r="K1970" t="s">
        <v>8153</v>
      </c>
      <c r="L1970" t="s">
        <v>8154</v>
      </c>
      <c r="M1970" t="s">
        <v>8155</v>
      </c>
      <c r="N1970" t="s">
        <v>8156</v>
      </c>
    </row>
    <row r="1971" spans="1:14" x14ac:dyDescent="0.2">
      <c r="A1971" t="s">
        <v>11431</v>
      </c>
      <c r="B1971" t="s">
        <v>11432</v>
      </c>
      <c r="C1971" t="s">
        <v>6741</v>
      </c>
      <c r="D1971" t="s">
        <v>6899</v>
      </c>
      <c r="E1971">
        <v>434</v>
      </c>
      <c r="F1971">
        <v>465</v>
      </c>
      <c r="G1971">
        <v>32</v>
      </c>
      <c r="H1971" t="s">
        <v>6801</v>
      </c>
      <c r="I1971" t="s">
        <v>6943</v>
      </c>
      <c r="J1971" t="s">
        <v>7991</v>
      </c>
      <c r="K1971" t="s">
        <v>7992</v>
      </c>
      <c r="L1971" t="s">
        <v>7993</v>
      </c>
      <c r="M1971" t="s">
        <v>7994</v>
      </c>
      <c r="N1971" t="s">
        <v>7995</v>
      </c>
    </row>
    <row r="1972" spans="1:14" x14ac:dyDescent="0.2">
      <c r="A1972" t="s">
        <v>11433</v>
      </c>
      <c r="B1972" t="s">
        <v>11434</v>
      </c>
      <c r="C1972" t="s">
        <v>6741</v>
      </c>
      <c r="D1972" t="s">
        <v>6762</v>
      </c>
      <c r="E1972">
        <v>434</v>
      </c>
      <c r="F1972">
        <v>459</v>
      </c>
      <c r="G1972">
        <v>26</v>
      </c>
      <c r="H1972" t="s">
        <v>6758</v>
      </c>
      <c r="I1972" t="s">
        <v>6943</v>
      </c>
      <c r="J1972" t="s">
        <v>8152</v>
      </c>
      <c r="K1972" t="s">
        <v>8153</v>
      </c>
      <c r="L1972" t="s">
        <v>8154</v>
      </c>
      <c r="M1972" t="s">
        <v>8155</v>
      </c>
      <c r="N1972" t="s">
        <v>8156</v>
      </c>
    </row>
    <row r="1973" spans="1:14" x14ac:dyDescent="0.2">
      <c r="A1973" t="s">
        <v>11431</v>
      </c>
      <c r="B1973" t="s">
        <v>11435</v>
      </c>
      <c r="C1973" t="s">
        <v>6741</v>
      </c>
      <c r="D1973" t="s">
        <v>6899</v>
      </c>
      <c r="E1973">
        <v>434</v>
      </c>
      <c r="F1973">
        <v>465</v>
      </c>
      <c r="G1973">
        <v>32</v>
      </c>
      <c r="H1973">
        <v>5</v>
      </c>
      <c r="I1973" t="s">
        <v>11436</v>
      </c>
      <c r="J1973" t="s">
        <v>7991</v>
      </c>
      <c r="K1973" t="s">
        <v>7992</v>
      </c>
      <c r="L1973" t="s">
        <v>7993</v>
      </c>
      <c r="M1973" t="s">
        <v>7994</v>
      </c>
      <c r="N1973" t="s">
        <v>7995</v>
      </c>
    </row>
    <row r="1974" spans="1:14" x14ac:dyDescent="0.2">
      <c r="A1974" t="s">
        <v>11433</v>
      </c>
      <c r="B1974" t="s">
        <v>11437</v>
      </c>
      <c r="C1974" t="s">
        <v>6741</v>
      </c>
      <c r="D1974" t="s">
        <v>6762</v>
      </c>
      <c r="E1974">
        <v>434</v>
      </c>
      <c r="F1974">
        <v>459</v>
      </c>
      <c r="G1974">
        <v>26</v>
      </c>
      <c r="H1974">
        <v>4</v>
      </c>
      <c r="I1974" t="s">
        <v>11436</v>
      </c>
      <c r="J1974" t="s">
        <v>8152</v>
      </c>
      <c r="K1974" t="s">
        <v>8153</v>
      </c>
      <c r="L1974" t="s">
        <v>8154</v>
      </c>
      <c r="M1974" t="s">
        <v>8155</v>
      </c>
      <c r="N1974" t="s">
        <v>8156</v>
      </c>
    </row>
    <row r="1975" spans="1:14" x14ac:dyDescent="0.2">
      <c r="A1975" t="s">
        <v>11438</v>
      </c>
      <c r="B1975" t="s">
        <v>11439</v>
      </c>
      <c r="C1975" t="s">
        <v>6761</v>
      </c>
      <c r="D1975" t="s">
        <v>6762</v>
      </c>
      <c r="E1975">
        <v>209</v>
      </c>
      <c r="F1975">
        <v>231</v>
      </c>
      <c r="G1975">
        <v>23</v>
      </c>
      <c r="H1975">
        <v>3</v>
      </c>
      <c r="I1975" t="s">
        <v>6943</v>
      </c>
      <c r="J1975" t="s">
        <v>8356</v>
      </c>
      <c r="K1975" t="s">
        <v>8357</v>
      </c>
      <c r="L1975" t="s">
        <v>8358</v>
      </c>
      <c r="M1975" t="s">
        <v>8359</v>
      </c>
      <c r="N1975" t="s">
        <v>8360</v>
      </c>
    </row>
    <row r="1976" spans="1:14" x14ac:dyDescent="0.2">
      <c r="A1976" t="s">
        <v>11440</v>
      </c>
      <c r="B1976" t="s">
        <v>11441</v>
      </c>
      <c r="C1976" t="s">
        <v>6741</v>
      </c>
      <c r="D1976" t="s">
        <v>6876</v>
      </c>
      <c r="E1976">
        <v>178</v>
      </c>
      <c r="F1976">
        <v>201</v>
      </c>
      <c r="G1976">
        <v>24</v>
      </c>
      <c r="H1976" t="s">
        <v>6758</v>
      </c>
      <c r="I1976" t="s">
        <v>6943</v>
      </c>
      <c r="J1976" t="s">
        <v>10302</v>
      </c>
      <c r="K1976" t="s">
        <v>10303</v>
      </c>
      <c r="L1976" t="s">
        <v>10304</v>
      </c>
      <c r="M1976" t="s">
        <v>10305</v>
      </c>
      <c r="N1976" t="s">
        <v>10306</v>
      </c>
    </row>
    <row r="1977" spans="1:14" x14ac:dyDescent="0.2">
      <c r="A1977" t="s">
        <v>11442</v>
      </c>
      <c r="B1977" t="s">
        <v>11443</v>
      </c>
      <c r="C1977" t="s">
        <v>6741</v>
      </c>
      <c r="D1977" t="s">
        <v>6899</v>
      </c>
      <c r="E1977">
        <v>434</v>
      </c>
      <c r="F1977">
        <v>465</v>
      </c>
      <c r="G1977">
        <v>32</v>
      </c>
      <c r="H1977">
        <v>5</v>
      </c>
      <c r="I1977" t="s">
        <v>6943</v>
      </c>
      <c r="J1977" t="s">
        <v>11444</v>
      </c>
      <c r="K1977" t="s">
        <v>11445</v>
      </c>
      <c r="L1977" t="s">
        <v>11446</v>
      </c>
      <c r="M1977" t="s">
        <v>11447</v>
      </c>
      <c r="N1977" t="s">
        <v>11448</v>
      </c>
    </row>
    <row r="1978" spans="1:14" x14ac:dyDescent="0.2">
      <c r="A1978" t="s">
        <v>11449</v>
      </c>
      <c r="B1978" t="s">
        <v>11449</v>
      </c>
      <c r="C1978" t="s">
        <v>6761</v>
      </c>
      <c r="D1978" t="s">
        <v>6757</v>
      </c>
      <c r="E1978">
        <v>64</v>
      </c>
      <c r="F1978">
        <v>87</v>
      </c>
      <c r="G1978">
        <v>24</v>
      </c>
      <c r="H1978">
        <v>3</v>
      </c>
      <c r="J1978" t="s">
        <v>8794</v>
      </c>
      <c r="K1978" t="s">
        <v>6626</v>
      </c>
      <c r="L1978" t="s">
        <v>6625</v>
      </c>
      <c r="M1978" t="s">
        <v>8795</v>
      </c>
      <c r="N1978" t="s">
        <v>8796</v>
      </c>
    </row>
    <row r="1979" spans="1:14" x14ac:dyDescent="0.2">
      <c r="A1979" t="s">
        <v>11450</v>
      </c>
      <c r="B1979" t="s">
        <v>11450</v>
      </c>
      <c r="C1979" t="s">
        <v>6761</v>
      </c>
      <c r="D1979" t="s">
        <v>6835</v>
      </c>
      <c r="E1979">
        <v>326</v>
      </c>
      <c r="F1979">
        <v>341</v>
      </c>
      <c r="G1979">
        <v>16</v>
      </c>
      <c r="H1979">
        <v>4</v>
      </c>
      <c r="J1979" t="s">
        <v>11451</v>
      </c>
      <c r="K1979" t="s">
        <v>11452</v>
      </c>
      <c r="L1979" t="s">
        <v>11453</v>
      </c>
      <c r="M1979" t="s">
        <v>11454</v>
      </c>
      <c r="N1979" t="s">
        <v>11455</v>
      </c>
    </row>
    <row r="1980" spans="1:14" x14ac:dyDescent="0.2">
      <c r="A1980" t="s">
        <v>11456</v>
      </c>
      <c r="B1980" t="s">
        <v>11456</v>
      </c>
      <c r="C1980" t="s">
        <v>6741</v>
      </c>
      <c r="D1980" t="s">
        <v>6899</v>
      </c>
      <c r="E1980">
        <v>93</v>
      </c>
      <c r="F1980">
        <v>104</v>
      </c>
      <c r="G1980">
        <v>12</v>
      </c>
      <c r="H1980">
        <v>2</v>
      </c>
      <c r="J1980" t="s">
        <v>578</v>
      </c>
      <c r="K1980" t="s">
        <v>579</v>
      </c>
      <c r="L1980" t="s">
        <v>580</v>
      </c>
      <c r="M1980" t="s">
        <v>581</v>
      </c>
      <c r="N1980" t="s">
        <v>582</v>
      </c>
    </row>
    <row r="1981" spans="1:14" x14ac:dyDescent="0.2">
      <c r="A1981" t="s">
        <v>11457</v>
      </c>
      <c r="B1981" t="s">
        <v>11458</v>
      </c>
      <c r="C1981" t="s">
        <v>6741</v>
      </c>
      <c r="D1981" t="s">
        <v>6809</v>
      </c>
      <c r="E1981">
        <v>1600</v>
      </c>
      <c r="F1981">
        <v>1609</v>
      </c>
      <c r="G1981">
        <v>10</v>
      </c>
      <c r="H1981">
        <v>3</v>
      </c>
      <c r="I1981" t="s">
        <v>6777</v>
      </c>
      <c r="J1981" t="s">
        <v>11459</v>
      </c>
      <c r="K1981" t="s">
        <v>11460</v>
      </c>
      <c r="L1981" t="s">
        <v>11461</v>
      </c>
      <c r="M1981" t="s">
        <v>11462</v>
      </c>
      <c r="N1981" t="s">
        <v>1525</v>
      </c>
    </row>
    <row r="1982" spans="1:14" x14ac:dyDescent="0.2">
      <c r="A1982" t="s">
        <v>11463</v>
      </c>
      <c r="B1982" t="s">
        <v>11463</v>
      </c>
      <c r="C1982" t="s">
        <v>6761</v>
      </c>
      <c r="D1982" t="s">
        <v>6809</v>
      </c>
      <c r="E1982">
        <v>120</v>
      </c>
      <c r="F1982">
        <v>139</v>
      </c>
      <c r="G1982">
        <v>20</v>
      </c>
      <c r="H1982" t="s">
        <v>6765</v>
      </c>
      <c r="J1982" t="s">
        <v>9225</v>
      </c>
      <c r="K1982" t="s">
        <v>9226</v>
      </c>
      <c r="L1982" t="s">
        <v>9227</v>
      </c>
      <c r="M1982" t="s">
        <v>9228</v>
      </c>
      <c r="N1982" t="s">
        <v>9229</v>
      </c>
    </row>
    <row r="1983" spans="1:14" x14ac:dyDescent="0.2">
      <c r="A1983" t="s">
        <v>11464</v>
      </c>
      <c r="B1983" t="s">
        <v>11465</v>
      </c>
      <c r="C1983" t="s">
        <v>6761</v>
      </c>
      <c r="D1983" t="s">
        <v>6895</v>
      </c>
      <c r="E1983">
        <v>205</v>
      </c>
      <c r="F1983">
        <v>231</v>
      </c>
      <c r="G1983">
        <v>27</v>
      </c>
      <c r="H1983">
        <v>3</v>
      </c>
      <c r="I1983" t="s">
        <v>7163</v>
      </c>
      <c r="J1983" t="s">
        <v>9481</v>
      </c>
      <c r="K1983" t="s">
        <v>6325</v>
      </c>
      <c r="L1983" t="s">
        <v>6324</v>
      </c>
      <c r="M1983" t="s">
        <v>9482</v>
      </c>
      <c r="N1983" t="s">
        <v>9483</v>
      </c>
    </row>
    <row r="1984" spans="1:14" x14ac:dyDescent="0.2">
      <c r="A1984" t="s">
        <v>11466</v>
      </c>
      <c r="B1984" t="s">
        <v>11466</v>
      </c>
      <c r="C1984" t="s">
        <v>6761</v>
      </c>
      <c r="D1984" t="s">
        <v>6762</v>
      </c>
      <c r="E1984">
        <v>574</v>
      </c>
      <c r="F1984">
        <v>580</v>
      </c>
      <c r="G1984">
        <v>7</v>
      </c>
      <c r="H1984">
        <v>2</v>
      </c>
      <c r="J1984" t="s">
        <v>1396</v>
      </c>
      <c r="K1984" t="s">
        <v>1397</v>
      </c>
      <c r="L1984" t="s">
        <v>1398</v>
      </c>
      <c r="M1984" t="s">
        <v>1399</v>
      </c>
      <c r="N1984" t="s">
        <v>1400</v>
      </c>
    </row>
    <row r="1985" spans="1:14" x14ac:dyDescent="0.2">
      <c r="A1985" t="s">
        <v>11467</v>
      </c>
      <c r="B1985" t="s">
        <v>11467</v>
      </c>
      <c r="C1985" t="s">
        <v>6761</v>
      </c>
      <c r="D1985" t="s">
        <v>6741</v>
      </c>
      <c r="E1985">
        <v>574</v>
      </c>
      <c r="F1985">
        <v>615</v>
      </c>
      <c r="G1985">
        <v>42</v>
      </c>
      <c r="H1985">
        <v>4</v>
      </c>
      <c r="J1985" t="s">
        <v>1396</v>
      </c>
      <c r="K1985" t="s">
        <v>1397</v>
      </c>
      <c r="L1985" t="s">
        <v>1398</v>
      </c>
      <c r="M1985" t="s">
        <v>1399</v>
      </c>
      <c r="N1985" t="s">
        <v>1400</v>
      </c>
    </row>
    <row r="1986" spans="1:14" x14ac:dyDescent="0.2">
      <c r="A1986" t="s">
        <v>11468</v>
      </c>
      <c r="B1986" t="s">
        <v>11468</v>
      </c>
      <c r="C1986" t="s">
        <v>6761</v>
      </c>
      <c r="D1986" t="s">
        <v>6750</v>
      </c>
      <c r="E1986">
        <v>558</v>
      </c>
      <c r="F1986">
        <v>599</v>
      </c>
      <c r="G1986">
        <v>42</v>
      </c>
      <c r="H1986" t="s">
        <v>6836</v>
      </c>
      <c r="J1986" t="s">
        <v>9310</v>
      </c>
      <c r="K1986" t="s">
        <v>9311</v>
      </c>
      <c r="L1986" t="s">
        <v>9312</v>
      </c>
      <c r="M1986" t="s">
        <v>9313</v>
      </c>
      <c r="N1986" t="s">
        <v>9314</v>
      </c>
    </row>
    <row r="1987" spans="1:14" x14ac:dyDescent="0.2">
      <c r="A1987" t="s">
        <v>11469</v>
      </c>
      <c r="B1987" t="s">
        <v>11469</v>
      </c>
      <c r="C1987" t="s">
        <v>6741</v>
      </c>
      <c r="D1987" t="s">
        <v>6742</v>
      </c>
      <c r="E1987">
        <v>326</v>
      </c>
      <c r="F1987">
        <v>365</v>
      </c>
      <c r="G1987">
        <v>40</v>
      </c>
      <c r="H1987" t="s">
        <v>6836</v>
      </c>
      <c r="J1987" t="s">
        <v>11470</v>
      </c>
      <c r="K1987" t="s">
        <v>11471</v>
      </c>
      <c r="L1987" t="s">
        <v>11472</v>
      </c>
      <c r="M1987" t="s">
        <v>11473</v>
      </c>
      <c r="N1987" t="s">
        <v>11474</v>
      </c>
    </row>
    <row r="1988" spans="1:14" x14ac:dyDescent="0.2">
      <c r="A1988" t="s">
        <v>11475</v>
      </c>
      <c r="B1988" t="s">
        <v>11475</v>
      </c>
      <c r="C1988" t="s">
        <v>6741</v>
      </c>
      <c r="D1988" t="s">
        <v>6742</v>
      </c>
      <c r="E1988">
        <v>301</v>
      </c>
      <c r="F1988">
        <v>307</v>
      </c>
      <c r="G1988">
        <v>7</v>
      </c>
      <c r="H1988">
        <v>2</v>
      </c>
      <c r="J1988" t="s">
        <v>11476</v>
      </c>
      <c r="K1988" t="s">
        <v>11477</v>
      </c>
      <c r="L1988" t="s">
        <v>11478</v>
      </c>
      <c r="M1988" t="s">
        <v>11479</v>
      </c>
      <c r="N1988" t="s">
        <v>11480</v>
      </c>
    </row>
    <row r="1989" spans="1:14" x14ac:dyDescent="0.2">
      <c r="A1989" t="s">
        <v>11481</v>
      </c>
      <c r="B1989" t="s">
        <v>11481</v>
      </c>
      <c r="C1989" t="s">
        <v>6761</v>
      </c>
      <c r="D1989" t="s">
        <v>6762</v>
      </c>
      <c r="E1989">
        <v>250</v>
      </c>
      <c r="F1989">
        <v>265</v>
      </c>
      <c r="G1989">
        <v>16</v>
      </c>
      <c r="H1989">
        <v>4</v>
      </c>
      <c r="J1989" t="s">
        <v>6766</v>
      </c>
      <c r="K1989" t="s">
        <v>6693</v>
      </c>
      <c r="L1989" t="s">
        <v>6692</v>
      </c>
      <c r="M1989" t="s">
        <v>6767</v>
      </c>
      <c r="N1989" t="s">
        <v>6768</v>
      </c>
    </row>
    <row r="1990" spans="1:14" x14ac:dyDescent="0.2">
      <c r="A1990" t="s">
        <v>11482</v>
      </c>
      <c r="B1990" t="s">
        <v>11482</v>
      </c>
      <c r="C1990" t="s">
        <v>6761</v>
      </c>
      <c r="D1990" t="s">
        <v>6757</v>
      </c>
      <c r="E1990">
        <v>250</v>
      </c>
      <c r="F1990">
        <v>273</v>
      </c>
      <c r="G1990">
        <v>24</v>
      </c>
      <c r="H1990">
        <v>5</v>
      </c>
      <c r="J1990" t="s">
        <v>6766</v>
      </c>
      <c r="K1990" t="s">
        <v>6693</v>
      </c>
      <c r="L1990" t="s">
        <v>6692</v>
      </c>
      <c r="M1990" t="s">
        <v>6767</v>
      </c>
      <c r="N1990" t="s">
        <v>6768</v>
      </c>
    </row>
    <row r="1991" spans="1:14" x14ac:dyDescent="0.2">
      <c r="A1991" t="s">
        <v>11483</v>
      </c>
      <c r="B1991" t="s">
        <v>11483</v>
      </c>
      <c r="C1991" t="s">
        <v>6741</v>
      </c>
      <c r="D1991" t="s">
        <v>6741</v>
      </c>
      <c r="E1991">
        <v>378</v>
      </c>
      <c r="F1991">
        <v>387</v>
      </c>
      <c r="G1991">
        <v>10</v>
      </c>
      <c r="H1991">
        <v>2</v>
      </c>
      <c r="J1991" t="s">
        <v>1396</v>
      </c>
      <c r="K1991" t="s">
        <v>1397</v>
      </c>
      <c r="L1991" t="s">
        <v>1398</v>
      </c>
      <c r="M1991" t="s">
        <v>1399</v>
      </c>
      <c r="N1991" t="s">
        <v>1400</v>
      </c>
    </row>
    <row r="1992" spans="1:14" x14ac:dyDescent="0.2">
      <c r="A1992" t="s">
        <v>11484</v>
      </c>
      <c r="B1992" t="s">
        <v>11484</v>
      </c>
      <c r="C1992" t="s">
        <v>6761</v>
      </c>
      <c r="D1992" t="s">
        <v>6788</v>
      </c>
      <c r="E1992">
        <v>166</v>
      </c>
      <c r="F1992">
        <v>176</v>
      </c>
      <c r="G1992">
        <v>11</v>
      </c>
      <c r="H1992">
        <v>2</v>
      </c>
      <c r="J1992" t="s">
        <v>912</v>
      </c>
      <c r="K1992" t="s">
        <v>913</v>
      </c>
      <c r="L1992" t="s">
        <v>914</v>
      </c>
      <c r="M1992" t="s">
        <v>915</v>
      </c>
      <c r="N1992" t="s">
        <v>916</v>
      </c>
    </row>
    <row r="1993" spans="1:14" x14ac:dyDescent="0.2">
      <c r="A1993" t="s">
        <v>11485</v>
      </c>
      <c r="B1993" t="s">
        <v>11485</v>
      </c>
      <c r="C1993" t="s">
        <v>6761</v>
      </c>
      <c r="D1993" t="s">
        <v>6835</v>
      </c>
      <c r="E1993">
        <v>166</v>
      </c>
      <c r="F1993">
        <v>191</v>
      </c>
      <c r="G1993">
        <v>26</v>
      </c>
      <c r="H1993">
        <v>4</v>
      </c>
      <c r="J1993" t="s">
        <v>912</v>
      </c>
      <c r="K1993" t="s">
        <v>913</v>
      </c>
      <c r="L1993" t="s">
        <v>914</v>
      </c>
      <c r="M1993" t="s">
        <v>915</v>
      </c>
      <c r="N1993" t="s">
        <v>916</v>
      </c>
    </row>
    <row r="1994" spans="1:14" x14ac:dyDescent="0.2">
      <c r="A1994" t="s">
        <v>11486</v>
      </c>
      <c r="B1994" t="s">
        <v>11486</v>
      </c>
      <c r="C1994" t="s">
        <v>6761</v>
      </c>
      <c r="D1994" t="s">
        <v>6761</v>
      </c>
      <c r="E1994">
        <v>23</v>
      </c>
      <c r="F1994">
        <v>36</v>
      </c>
      <c r="G1994">
        <v>14</v>
      </c>
      <c r="H1994">
        <v>3</v>
      </c>
      <c r="J1994" t="s">
        <v>11487</v>
      </c>
      <c r="K1994" t="s">
        <v>6690</v>
      </c>
      <c r="L1994" t="s">
        <v>6689</v>
      </c>
      <c r="M1994" t="s">
        <v>11488</v>
      </c>
      <c r="N1994" t="s">
        <v>11489</v>
      </c>
    </row>
    <row r="1995" spans="1:14" x14ac:dyDescent="0.2">
      <c r="A1995" t="s">
        <v>11490</v>
      </c>
      <c r="B1995" t="s">
        <v>11490</v>
      </c>
      <c r="C1995" t="s">
        <v>6761</v>
      </c>
      <c r="D1995" t="s">
        <v>6757</v>
      </c>
      <c r="E1995">
        <v>416</v>
      </c>
      <c r="F1995">
        <v>453</v>
      </c>
      <c r="G1995">
        <v>38</v>
      </c>
      <c r="H1995" t="s">
        <v>6765</v>
      </c>
      <c r="J1995" t="s">
        <v>100</v>
      </c>
      <c r="K1995" t="s">
        <v>101</v>
      </c>
      <c r="L1995" t="s">
        <v>102</v>
      </c>
      <c r="M1995" t="s">
        <v>103</v>
      </c>
      <c r="N1995" t="s">
        <v>104</v>
      </c>
    </row>
    <row r="1996" spans="1:14" x14ac:dyDescent="0.2">
      <c r="A1996" t="s">
        <v>11491</v>
      </c>
      <c r="B1996" t="s">
        <v>11491</v>
      </c>
      <c r="C1996" t="s">
        <v>6761</v>
      </c>
      <c r="D1996" t="s">
        <v>6820</v>
      </c>
      <c r="E1996">
        <v>648</v>
      </c>
      <c r="F1996">
        <v>670</v>
      </c>
      <c r="G1996">
        <v>23</v>
      </c>
      <c r="H1996">
        <v>4</v>
      </c>
      <c r="J1996" t="s">
        <v>9652</v>
      </c>
      <c r="K1996" t="s">
        <v>9653</v>
      </c>
      <c r="L1996" t="s">
        <v>9654</v>
      </c>
      <c r="M1996" t="s">
        <v>9655</v>
      </c>
      <c r="N1996" t="s">
        <v>9656</v>
      </c>
    </row>
    <row r="1997" spans="1:14" x14ac:dyDescent="0.2">
      <c r="A1997" t="s">
        <v>11492</v>
      </c>
      <c r="B1997" t="s">
        <v>11492</v>
      </c>
      <c r="C1997" t="s">
        <v>6741</v>
      </c>
      <c r="D1997" t="s">
        <v>6835</v>
      </c>
      <c r="E1997">
        <v>173</v>
      </c>
      <c r="F1997">
        <v>202</v>
      </c>
      <c r="G1997">
        <v>30</v>
      </c>
      <c r="H1997">
        <v>4</v>
      </c>
      <c r="J1997" t="s">
        <v>7557</v>
      </c>
      <c r="K1997" t="s">
        <v>7558</v>
      </c>
      <c r="L1997" t="s">
        <v>7559</v>
      </c>
      <c r="M1997" t="s">
        <v>7560</v>
      </c>
      <c r="N1997" t="s">
        <v>7561</v>
      </c>
    </row>
    <row r="1998" spans="1:14" x14ac:dyDescent="0.2">
      <c r="A1998" t="s">
        <v>11493</v>
      </c>
      <c r="B1998" t="s">
        <v>11493</v>
      </c>
      <c r="C1998" t="s">
        <v>6741</v>
      </c>
      <c r="D1998" t="s">
        <v>6762</v>
      </c>
      <c r="E1998">
        <v>126</v>
      </c>
      <c r="F1998">
        <v>160</v>
      </c>
      <c r="G1998">
        <v>35</v>
      </c>
      <c r="H1998" t="s">
        <v>6765</v>
      </c>
      <c r="J1998" t="s">
        <v>983</v>
      </c>
      <c r="K1998" t="s">
        <v>984</v>
      </c>
      <c r="L1998" t="s">
        <v>985</v>
      </c>
      <c r="M1998" t="s">
        <v>986</v>
      </c>
      <c r="N1998" t="s">
        <v>987</v>
      </c>
    </row>
    <row r="1999" spans="1:14" x14ac:dyDescent="0.2">
      <c r="A1999" t="s">
        <v>11494</v>
      </c>
      <c r="B1999" t="s">
        <v>11494</v>
      </c>
      <c r="C1999" t="s">
        <v>6741</v>
      </c>
      <c r="D1999" t="s">
        <v>6742</v>
      </c>
      <c r="E1999">
        <v>52</v>
      </c>
      <c r="F1999">
        <v>61</v>
      </c>
      <c r="G1999">
        <v>10</v>
      </c>
      <c r="H1999">
        <v>3</v>
      </c>
      <c r="J1999" t="s">
        <v>11495</v>
      </c>
      <c r="K1999" t="s">
        <v>6634</v>
      </c>
      <c r="L1999" t="s">
        <v>6633</v>
      </c>
      <c r="M1999" t="s">
        <v>11496</v>
      </c>
      <c r="N1999" t="s">
        <v>11497</v>
      </c>
    </row>
    <row r="2000" spans="1:14" x14ac:dyDescent="0.2">
      <c r="A2000" t="s">
        <v>11498</v>
      </c>
      <c r="B2000" t="s">
        <v>11498</v>
      </c>
      <c r="C2000" t="s">
        <v>6741</v>
      </c>
      <c r="D2000" t="s">
        <v>6876</v>
      </c>
      <c r="E2000">
        <v>109</v>
      </c>
      <c r="F2000">
        <v>130</v>
      </c>
      <c r="G2000">
        <v>22</v>
      </c>
      <c r="H2000">
        <v>4</v>
      </c>
      <c r="J2000" t="s">
        <v>108</v>
      </c>
      <c r="K2000" t="s">
        <v>109</v>
      </c>
      <c r="L2000" t="s">
        <v>110</v>
      </c>
      <c r="M2000" t="s">
        <v>111</v>
      </c>
      <c r="N2000" t="s">
        <v>112</v>
      </c>
    </row>
    <row r="2001" spans="1:14" x14ac:dyDescent="0.2">
      <c r="A2001" t="s">
        <v>11499</v>
      </c>
      <c r="B2001" t="s">
        <v>11499</v>
      </c>
      <c r="C2001" t="s">
        <v>6741</v>
      </c>
      <c r="D2001" t="s">
        <v>6905</v>
      </c>
      <c r="E2001">
        <v>228</v>
      </c>
      <c r="F2001">
        <v>235</v>
      </c>
      <c r="G2001">
        <v>8</v>
      </c>
      <c r="H2001">
        <v>2</v>
      </c>
      <c r="J2001" t="s">
        <v>11033</v>
      </c>
      <c r="K2001" t="s">
        <v>11034</v>
      </c>
      <c r="L2001" t="s">
        <v>11035</v>
      </c>
      <c r="M2001" t="s">
        <v>11036</v>
      </c>
      <c r="N2001" t="s">
        <v>11037</v>
      </c>
    </row>
    <row r="2002" spans="1:14" x14ac:dyDescent="0.2">
      <c r="A2002" t="s">
        <v>11500</v>
      </c>
      <c r="B2002" t="s">
        <v>11500</v>
      </c>
      <c r="C2002" t="s">
        <v>6761</v>
      </c>
      <c r="D2002" t="s">
        <v>6761</v>
      </c>
      <c r="E2002">
        <v>274</v>
      </c>
      <c r="F2002">
        <v>282</v>
      </c>
      <c r="G2002">
        <v>9</v>
      </c>
      <c r="H2002">
        <v>2</v>
      </c>
      <c r="J2002" t="s">
        <v>836</v>
      </c>
      <c r="K2002" t="s">
        <v>837</v>
      </c>
      <c r="L2002" t="s">
        <v>838</v>
      </c>
      <c r="M2002" t="s">
        <v>839</v>
      </c>
      <c r="N2002" t="s">
        <v>840</v>
      </c>
    </row>
    <row r="2003" spans="1:14" x14ac:dyDescent="0.2">
      <c r="A2003" t="s">
        <v>11501</v>
      </c>
      <c r="B2003" t="s">
        <v>11501</v>
      </c>
      <c r="C2003" t="s">
        <v>6741</v>
      </c>
      <c r="D2003" t="s">
        <v>6835</v>
      </c>
      <c r="E2003">
        <v>407</v>
      </c>
      <c r="F2003">
        <v>424</v>
      </c>
      <c r="G2003">
        <v>18</v>
      </c>
      <c r="H2003" t="s">
        <v>6990</v>
      </c>
      <c r="J2003" t="s">
        <v>446</v>
      </c>
      <c r="K2003" t="s">
        <v>447</v>
      </c>
      <c r="L2003" t="s">
        <v>448</v>
      </c>
      <c r="M2003" t="s">
        <v>449</v>
      </c>
      <c r="N2003" t="s">
        <v>450</v>
      </c>
    </row>
    <row r="2004" spans="1:14" x14ac:dyDescent="0.2">
      <c r="A2004" t="s">
        <v>11502</v>
      </c>
      <c r="B2004" t="s">
        <v>11502</v>
      </c>
      <c r="C2004" t="s">
        <v>6741</v>
      </c>
      <c r="D2004" t="s">
        <v>6899</v>
      </c>
      <c r="E2004">
        <v>407</v>
      </c>
      <c r="F2004">
        <v>427</v>
      </c>
      <c r="G2004">
        <v>21</v>
      </c>
      <c r="H2004" t="s">
        <v>6990</v>
      </c>
      <c r="J2004" t="s">
        <v>446</v>
      </c>
      <c r="K2004" t="s">
        <v>447</v>
      </c>
      <c r="L2004" t="s">
        <v>448</v>
      </c>
      <c r="M2004" t="s">
        <v>449</v>
      </c>
      <c r="N2004" t="s">
        <v>450</v>
      </c>
    </row>
    <row r="2005" spans="1:14" x14ac:dyDescent="0.2">
      <c r="A2005" t="s">
        <v>11503</v>
      </c>
      <c r="B2005" t="s">
        <v>11503</v>
      </c>
      <c r="C2005" t="s">
        <v>6741</v>
      </c>
      <c r="D2005" t="s">
        <v>6757</v>
      </c>
      <c r="E2005">
        <v>407</v>
      </c>
      <c r="F2005">
        <v>437</v>
      </c>
      <c r="G2005">
        <v>31</v>
      </c>
      <c r="H2005" t="s">
        <v>6765</v>
      </c>
      <c r="J2005" t="s">
        <v>446</v>
      </c>
      <c r="K2005" t="s">
        <v>447</v>
      </c>
      <c r="L2005" t="s">
        <v>448</v>
      </c>
      <c r="M2005" t="s">
        <v>449</v>
      </c>
      <c r="N2005" t="s">
        <v>450</v>
      </c>
    </row>
    <row r="2006" spans="1:14" x14ac:dyDescent="0.2">
      <c r="A2006" t="s">
        <v>11504</v>
      </c>
      <c r="B2006" t="s">
        <v>11504</v>
      </c>
      <c r="C2006" t="s">
        <v>6741</v>
      </c>
      <c r="D2006" t="s">
        <v>6742</v>
      </c>
      <c r="E2006">
        <v>186</v>
      </c>
      <c r="F2006">
        <v>200</v>
      </c>
      <c r="G2006">
        <v>15</v>
      </c>
      <c r="H2006">
        <v>3</v>
      </c>
      <c r="J2006" t="s">
        <v>11505</v>
      </c>
      <c r="K2006" t="s">
        <v>11506</v>
      </c>
      <c r="L2006" t="s">
        <v>11507</v>
      </c>
      <c r="M2006" t="s">
        <v>11508</v>
      </c>
      <c r="N2006" t="s">
        <v>11509</v>
      </c>
    </row>
    <row r="2007" spans="1:14" x14ac:dyDescent="0.2">
      <c r="A2007" t="s">
        <v>11510</v>
      </c>
      <c r="B2007" t="s">
        <v>11511</v>
      </c>
      <c r="C2007" t="s">
        <v>6741</v>
      </c>
      <c r="D2007" t="s">
        <v>6788</v>
      </c>
      <c r="E2007">
        <v>443</v>
      </c>
      <c r="F2007">
        <v>488</v>
      </c>
      <c r="G2007">
        <v>46</v>
      </c>
      <c r="H2007">
        <v>6</v>
      </c>
      <c r="I2007" t="s">
        <v>11512</v>
      </c>
      <c r="J2007" t="s">
        <v>11513</v>
      </c>
      <c r="K2007" t="s">
        <v>11514</v>
      </c>
      <c r="L2007" t="s">
        <v>11515</v>
      </c>
      <c r="M2007" t="s">
        <v>11516</v>
      </c>
      <c r="N2007" t="s">
        <v>11517</v>
      </c>
    </row>
    <row r="2008" spans="1:14" x14ac:dyDescent="0.2">
      <c r="A2008" t="s">
        <v>11518</v>
      </c>
      <c r="B2008" t="s">
        <v>11518</v>
      </c>
      <c r="C2008" t="s">
        <v>6761</v>
      </c>
      <c r="D2008" t="s">
        <v>6757</v>
      </c>
      <c r="E2008">
        <v>342</v>
      </c>
      <c r="F2008">
        <v>350</v>
      </c>
      <c r="G2008">
        <v>9</v>
      </c>
      <c r="H2008">
        <v>2</v>
      </c>
      <c r="J2008" t="s">
        <v>1396</v>
      </c>
      <c r="K2008" t="s">
        <v>1397</v>
      </c>
      <c r="L2008" t="s">
        <v>1398</v>
      </c>
      <c r="M2008" t="s">
        <v>1399</v>
      </c>
      <c r="N2008" t="s">
        <v>1400</v>
      </c>
    </row>
    <row r="2009" spans="1:14" x14ac:dyDescent="0.2">
      <c r="A2009" t="s">
        <v>11519</v>
      </c>
      <c r="B2009" t="s">
        <v>11519</v>
      </c>
      <c r="C2009" t="s">
        <v>6761</v>
      </c>
      <c r="D2009" t="s">
        <v>6757</v>
      </c>
      <c r="E2009">
        <v>342</v>
      </c>
      <c r="F2009">
        <v>369</v>
      </c>
      <c r="G2009">
        <v>28</v>
      </c>
      <c r="H2009">
        <v>4</v>
      </c>
      <c r="J2009" t="s">
        <v>1396</v>
      </c>
      <c r="K2009" t="s">
        <v>1397</v>
      </c>
      <c r="L2009" t="s">
        <v>1398</v>
      </c>
      <c r="M2009" t="s">
        <v>1399</v>
      </c>
      <c r="N2009" t="s">
        <v>1400</v>
      </c>
    </row>
    <row r="2010" spans="1:14" x14ac:dyDescent="0.2">
      <c r="A2010" t="s">
        <v>11520</v>
      </c>
      <c r="B2010" t="s">
        <v>11520</v>
      </c>
      <c r="C2010" t="s">
        <v>6761</v>
      </c>
      <c r="D2010" t="s">
        <v>6835</v>
      </c>
      <c r="E2010">
        <v>455</v>
      </c>
      <c r="F2010">
        <v>462</v>
      </c>
      <c r="G2010">
        <v>8</v>
      </c>
      <c r="H2010">
        <v>2</v>
      </c>
      <c r="J2010" t="s">
        <v>81</v>
      </c>
      <c r="K2010" t="s">
        <v>82</v>
      </c>
      <c r="L2010" t="s">
        <v>83</v>
      </c>
      <c r="M2010" t="s">
        <v>84</v>
      </c>
      <c r="N2010" t="s">
        <v>85</v>
      </c>
    </row>
    <row r="2011" spans="1:14" x14ac:dyDescent="0.2">
      <c r="A2011" t="s">
        <v>11521</v>
      </c>
      <c r="B2011" t="s">
        <v>11521</v>
      </c>
      <c r="C2011" t="s">
        <v>6761</v>
      </c>
      <c r="D2011" t="s">
        <v>6742</v>
      </c>
      <c r="E2011">
        <v>455</v>
      </c>
      <c r="F2011">
        <v>470</v>
      </c>
      <c r="G2011">
        <v>16</v>
      </c>
      <c r="H2011">
        <v>3</v>
      </c>
      <c r="J2011" t="s">
        <v>81</v>
      </c>
      <c r="K2011" t="s">
        <v>82</v>
      </c>
      <c r="L2011" t="s">
        <v>83</v>
      </c>
      <c r="M2011" t="s">
        <v>84</v>
      </c>
      <c r="N2011" t="s">
        <v>85</v>
      </c>
    </row>
    <row r="2012" spans="1:14" x14ac:dyDescent="0.2">
      <c r="A2012" t="s">
        <v>11522</v>
      </c>
      <c r="B2012" t="s">
        <v>11522</v>
      </c>
      <c r="C2012" t="s">
        <v>6761</v>
      </c>
      <c r="D2012" t="s">
        <v>6840</v>
      </c>
      <c r="E2012">
        <v>199</v>
      </c>
      <c r="F2012">
        <v>231</v>
      </c>
      <c r="G2012">
        <v>33</v>
      </c>
      <c r="H2012">
        <v>4</v>
      </c>
      <c r="J2012" t="s">
        <v>11523</v>
      </c>
      <c r="K2012" t="s">
        <v>11524</v>
      </c>
      <c r="L2012" t="s">
        <v>11525</v>
      </c>
      <c r="M2012" t="s">
        <v>11526</v>
      </c>
      <c r="N2012" t="s">
        <v>11527</v>
      </c>
    </row>
    <row r="2013" spans="1:14" x14ac:dyDescent="0.2">
      <c r="A2013" t="s">
        <v>11528</v>
      </c>
      <c r="B2013" t="s">
        <v>11528</v>
      </c>
      <c r="C2013" t="s">
        <v>6741</v>
      </c>
      <c r="D2013" t="s">
        <v>6788</v>
      </c>
      <c r="E2013">
        <v>55</v>
      </c>
      <c r="F2013">
        <v>84</v>
      </c>
      <c r="G2013">
        <v>30</v>
      </c>
      <c r="H2013">
        <v>4</v>
      </c>
      <c r="J2013" t="s">
        <v>344</v>
      </c>
      <c r="K2013" t="s">
        <v>345</v>
      </c>
      <c r="L2013" t="s">
        <v>346</v>
      </c>
      <c r="M2013" t="s">
        <v>347</v>
      </c>
      <c r="N2013" t="s">
        <v>348</v>
      </c>
    </row>
    <row r="2014" spans="1:14" x14ac:dyDescent="0.2">
      <c r="A2014" t="s">
        <v>11529</v>
      </c>
      <c r="B2014" t="s">
        <v>11530</v>
      </c>
      <c r="C2014" t="s">
        <v>6741</v>
      </c>
      <c r="D2014" t="s">
        <v>6757</v>
      </c>
      <c r="E2014">
        <v>273</v>
      </c>
      <c r="F2014">
        <v>306</v>
      </c>
      <c r="G2014">
        <v>34</v>
      </c>
      <c r="H2014">
        <v>4</v>
      </c>
      <c r="I2014" t="s">
        <v>7186</v>
      </c>
      <c r="J2014" t="s">
        <v>33</v>
      </c>
      <c r="K2014" t="s">
        <v>34</v>
      </c>
      <c r="L2014" t="s">
        <v>35</v>
      </c>
      <c r="M2014" t="s">
        <v>36</v>
      </c>
      <c r="N2014" t="s">
        <v>37</v>
      </c>
    </row>
    <row r="2015" spans="1:14" x14ac:dyDescent="0.2">
      <c r="A2015" t="s">
        <v>11531</v>
      </c>
      <c r="B2015" t="s">
        <v>11531</v>
      </c>
      <c r="C2015" t="s">
        <v>6761</v>
      </c>
      <c r="D2015" t="s">
        <v>6788</v>
      </c>
      <c r="E2015">
        <v>463</v>
      </c>
      <c r="F2015">
        <v>470</v>
      </c>
      <c r="G2015">
        <v>8</v>
      </c>
      <c r="H2015">
        <v>2</v>
      </c>
      <c r="J2015" t="s">
        <v>418</v>
      </c>
      <c r="K2015" t="s">
        <v>419</v>
      </c>
      <c r="L2015" t="s">
        <v>420</v>
      </c>
      <c r="M2015" t="s">
        <v>421</v>
      </c>
      <c r="N2015" t="s">
        <v>422</v>
      </c>
    </row>
    <row r="2016" spans="1:14" x14ac:dyDescent="0.2">
      <c r="A2016" t="s">
        <v>11532</v>
      </c>
      <c r="B2016" t="s">
        <v>11533</v>
      </c>
      <c r="C2016" t="s">
        <v>6761</v>
      </c>
      <c r="D2016" t="s">
        <v>6876</v>
      </c>
      <c r="E2016">
        <v>467</v>
      </c>
      <c r="F2016">
        <v>505</v>
      </c>
      <c r="G2016">
        <v>39</v>
      </c>
      <c r="H2016">
        <v>5</v>
      </c>
      <c r="I2016" t="s">
        <v>11534</v>
      </c>
      <c r="J2016" t="s">
        <v>459</v>
      </c>
      <c r="K2016" t="s">
        <v>460</v>
      </c>
      <c r="L2016" t="s">
        <v>461</v>
      </c>
      <c r="M2016" t="s">
        <v>462</v>
      </c>
      <c r="N2016" t="s">
        <v>463</v>
      </c>
    </row>
    <row r="2017" spans="1:14" x14ac:dyDescent="0.2">
      <c r="A2017" t="s">
        <v>11535</v>
      </c>
      <c r="B2017" t="s">
        <v>11535</v>
      </c>
      <c r="C2017" t="s">
        <v>6761</v>
      </c>
      <c r="D2017" t="s">
        <v>6788</v>
      </c>
      <c r="E2017">
        <v>418</v>
      </c>
      <c r="F2017">
        <v>428</v>
      </c>
      <c r="G2017">
        <v>11</v>
      </c>
      <c r="H2017">
        <v>3</v>
      </c>
      <c r="J2017" t="s">
        <v>7576</v>
      </c>
      <c r="K2017" t="s">
        <v>7577</v>
      </c>
      <c r="L2017" t="s">
        <v>7578</v>
      </c>
      <c r="M2017" t="s">
        <v>7579</v>
      </c>
      <c r="N2017" t="s">
        <v>7580</v>
      </c>
    </row>
    <row r="2018" spans="1:14" x14ac:dyDescent="0.2">
      <c r="A2018" t="s">
        <v>11536</v>
      </c>
      <c r="B2018" t="s">
        <v>11536</v>
      </c>
      <c r="C2018" t="s">
        <v>6761</v>
      </c>
      <c r="D2018" t="s">
        <v>6809</v>
      </c>
      <c r="E2018">
        <v>202</v>
      </c>
      <c r="F2018">
        <v>212</v>
      </c>
      <c r="G2018">
        <v>11</v>
      </c>
      <c r="H2018">
        <v>2</v>
      </c>
      <c r="J2018" t="s">
        <v>162</v>
      </c>
      <c r="K2018" t="s">
        <v>163</v>
      </c>
      <c r="L2018" t="s">
        <v>164</v>
      </c>
      <c r="M2018" t="s">
        <v>165</v>
      </c>
      <c r="N2018" t="s">
        <v>166</v>
      </c>
    </row>
    <row r="2019" spans="1:14" x14ac:dyDescent="0.2">
      <c r="A2019" t="s">
        <v>11537</v>
      </c>
      <c r="B2019" t="s">
        <v>11537</v>
      </c>
      <c r="C2019" t="s">
        <v>6761</v>
      </c>
      <c r="D2019" t="s">
        <v>6788</v>
      </c>
      <c r="E2019">
        <v>202</v>
      </c>
      <c r="F2019">
        <v>225</v>
      </c>
      <c r="G2019">
        <v>24</v>
      </c>
      <c r="H2019">
        <v>3</v>
      </c>
      <c r="J2019" t="s">
        <v>162</v>
      </c>
      <c r="K2019" t="s">
        <v>163</v>
      </c>
      <c r="L2019" t="s">
        <v>164</v>
      </c>
      <c r="M2019" t="s">
        <v>165</v>
      </c>
      <c r="N2019" t="s">
        <v>166</v>
      </c>
    </row>
    <row r="2020" spans="1:14" x14ac:dyDescent="0.2">
      <c r="A2020" t="s">
        <v>11538</v>
      </c>
      <c r="B2020" t="s">
        <v>11538</v>
      </c>
      <c r="C2020" t="s">
        <v>6761</v>
      </c>
      <c r="D2020" t="s">
        <v>6809</v>
      </c>
      <c r="E2020">
        <v>202</v>
      </c>
      <c r="F2020">
        <v>239</v>
      </c>
      <c r="G2020">
        <v>38</v>
      </c>
      <c r="H2020" t="s">
        <v>7289</v>
      </c>
      <c r="J2020" t="s">
        <v>162</v>
      </c>
      <c r="K2020" t="s">
        <v>163</v>
      </c>
      <c r="L2020" t="s">
        <v>164</v>
      </c>
      <c r="M2020" t="s">
        <v>165</v>
      </c>
      <c r="N2020" t="s">
        <v>166</v>
      </c>
    </row>
    <row r="2021" spans="1:14" x14ac:dyDescent="0.2">
      <c r="A2021" t="s">
        <v>11538</v>
      </c>
      <c r="B2021" t="s">
        <v>11539</v>
      </c>
      <c r="C2021" t="s">
        <v>6761</v>
      </c>
      <c r="D2021" t="s">
        <v>6809</v>
      </c>
      <c r="E2021">
        <v>202</v>
      </c>
      <c r="F2021">
        <v>239</v>
      </c>
      <c r="G2021">
        <v>38</v>
      </c>
      <c r="H2021">
        <v>5</v>
      </c>
      <c r="I2021" t="s">
        <v>10043</v>
      </c>
      <c r="J2021" t="s">
        <v>162</v>
      </c>
      <c r="K2021" t="s">
        <v>163</v>
      </c>
      <c r="L2021" t="s">
        <v>164</v>
      </c>
      <c r="M2021" t="s">
        <v>165</v>
      </c>
      <c r="N2021" t="s">
        <v>166</v>
      </c>
    </row>
    <row r="2022" spans="1:14" x14ac:dyDescent="0.2">
      <c r="A2022" t="s">
        <v>11540</v>
      </c>
      <c r="B2022" t="s">
        <v>11540</v>
      </c>
      <c r="C2022" t="s">
        <v>6741</v>
      </c>
      <c r="D2022" t="s">
        <v>6788</v>
      </c>
      <c r="E2022">
        <v>788</v>
      </c>
      <c r="F2022">
        <v>811</v>
      </c>
      <c r="G2022">
        <v>24</v>
      </c>
      <c r="H2022">
        <v>4</v>
      </c>
      <c r="J2022" t="s">
        <v>25</v>
      </c>
      <c r="K2022" t="s">
        <v>26</v>
      </c>
      <c r="L2022" t="s">
        <v>27</v>
      </c>
      <c r="M2022" t="s">
        <v>28</v>
      </c>
      <c r="N2022" t="s">
        <v>29</v>
      </c>
    </row>
    <row r="2023" spans="1:14" x14ac:dyDescent="0.2">
      <c r="A2023" t="s">
        <v>11541</v>
      </c>
      <c r="B2023" t="s">
        <v>11542</v>
      </c>
      <c r="C2023" t="s">
        <v>6741</v>
      </c>
      <c r="D2023" t="s">
        <v>6742</v>
      </c>
      <c r="E2023">
        <v>79</v>
      </c>
      <c r="F2023">
        <v>115</v>
      </c>
      <c r="G2023">
        <v>37</v>
      </c>
      <c r="H2023">
        <v>5</v>
      </c>
      <c r="I2023" t="s">
        <v>11543</v>
      </c>
      <c r="J2023" t="s">
        <v>8879</v>
      </c>
      <c r="K2023" t="s">
        <v>8880</v>
      </c>
      <c r="L2023" t="s">
        <v>8881</v>
      </c>
      <c r="M2023" t="s">
        <v>8882</v>
      </c>
      <c r="N2023" t="s">
        <v>8883</v>
      </c>
    </row>
    <row r="2024" spans="1:14" x14ac:dyDescent="0.2">
      <c r="A2024" t="s">
        <v>11544</v>
      </c>
      <c r="B2024" t="s">
        <v>11545</v>
      </c>
      <c r="C2024" t="s">
        <v>6761</v>
      </c>
      <c r="D2024" t="s">
        <v>6855</v>
      </c>
      <c r="E2024">
        <v>464</v>
      </c>
      <c r="F2024">
        <v>478</v>
      </c>
      <c r="G2024">
        <v>15</v>
      </c>
      <c r="H2024">
        <v>3</v>
      </c>
      <c r="I2024" t="s">
        <v>6879</v>
      </c>
      <c r="J2024" t="s">
        <v>7920</v>
      </c>
      <c r="K2024" t="s">
        <v>7921</v>
      </c>
      <c r="L2024" t="s">
        <v>7922</v>
      </c>
      <c r="M2024" t="s">
        <v>7923</v>
      </c>
      <c r="N2024" t="s">
        <v>7924</v>
      </c>
    </row>
    <row r="2025" spans="1:14" x14ac:dyDescent="0.2">
      <c r="A2025" t="s">
        <v>11546</v>
      </c>
      <c r="B2025" t="s">
        <v>11546</v>
      </c>
      <c r="C2025" t="s">
        <v>6761</v>
      </c>
      <c r="D2025" t="s">
        <v>6750</v>
      </c>
      <c r="E2025">
        <v>162</v>
      </c>
      <c r="F2025">
        <v>173</v>
      </c>
      <c r="G2025">
        <v>12</v>
      </c>
      <c r="H2025">
        <v>3</v>
      </c>
      <c r="J2025" t="s">
        <v>73</v>
      </c>
      <c r="K2025" t="s">
        <v>74</v>
      </c>
      <c r="L2025" t="s">
        <v>75</v>
      </c>
      <c r="M2025" t="s">
        <v>76</v>
      </c>
      <c r="N2025" t="s">
        <v>77</v>
      </c>
    </row>
    <row r="2026" spans="1:14" x14ac:dyDescent="0.2">
      <c r="A2026" t="s">
        <v>11547</v>
      </c>
      <c r="B2026" t="s">
        <v>11547</v>
      </c>
      <c r="C2026" t="s">
        <v>6761</v>
      </c>
      <c r="D2026" t="s">
        <v>6761</v>
      </c>
      <c r="E2026">
        <v>162</v>
      </c>
      <c r="F2026">
        <v>200</v>
      </c>
      <c r="G2026">
        <v>39</v>
      </c>
      <c r="H2026">
        <v>5</v>
      </c>
      <c r="J2026" t="s">
        <v>73</v>
      </c>
      <c r="K2026" t="s">
        <v>74</v>
      </c>
      <c r="L2026" t="s">
        <v>75</v>
      </c>
      <c r="M2026" t="s">
        <v>76</v>
      </c>
      <c r="N2026" t="s">
        <v>77</v>
      </c>
    </row>
    <row r="2027" spans="1:14" x14ac:dyDescent="0.2">
      <c r="A2027" t="s">
        <v>11548</v>
      </c>
      <c r="B2027" t="s">
        <v>11548</v>
      </c>
      <c r="C2027" t="s">
        <v>6761</v>
      </c>
      <c r="D2027" t="s">
        <v>6820</v>
      </c>
      <c r="E2027">
        <v>162</v>
      </c>
      <c r="F2027">
        <v>201</v>
      </c>
      <c r="G2027">
        <v>40</v>
      </c>
      <c r="H2027">
        <v>6</v>
      </c>
      <c r="J2027" t="s">
        <v>73</v>
      </c>
      <c r="K2027" t="s">
        <v>74</v>
      </c>
      <c r="L2027" t="s">
        <v>75</v>
      </c>
      <c r="M2027" t="s">
        <v>76</v>
      </c>
      <c r="N2027" t="s">
        <v>77</v>
      </c>
    </row>
    <row r="2028" spans="1:14" x14ac:dyDescent="0.2">
      <c r="A2028" t="s">
        <v>11549</v>
      </c>
      <c r="B2028" t="s">
        <v>11549</v>
      </c>
      <c r="C2028" t="s">
        <v>6741</v>
      </c>
      <c r="D2028" t="s">
        <v>6750</v>
      </c>
      <c r="E2028">
        <v>261</v>
      </c>
      <c r="F2028">
        <v>273</v>
      </c>
      <c r="G2028">
        <v>13</v>
      </c>
      <c r="H2028">
        <v>3</v>
      </c>
      <c r="J2028" t="s">
        <v>11550</v>
      </c>
      <c r="K2028" t="s">
        <v>11551</v>
      </c>
      <c r="L2028" t="s">
        <v>11552</v>
      </c>
      <c r="M2028" t="s">
        <v>11553</v>
      </c>
      <c r="N2028" t="s">
        <v>11554</v>
      </c>
    </row>
    <row r="2029" spans="1:14" x14ac:dyDescent="0.2">
      <c r="A2029" t="s">
        <v>11555</v>
      </c>
      <c r="B2029" t="s">
        <v>11555</v>
      </c>
      <c r="C2029" t="s">
        <v>6741</v>
      </c>
      <c r="D2029" t="s">
        <v>6905</v>
      </c>
      <c r="E2029">
        <v>448</v>
      </c>
      <c r="F2029">
        <v>469</v>
      </c>
      <c r="G2029">
        <v>22</v>
      </c>
      <c r="H2029">
        <v>5</v>
      </c>
      <c r="J2029" t="s">
        <v>7758</v>
      </c>
      <c r="K2029" t="s">
        <v>7759</v>
      </c>
      <c r="L2029" t="s">
        <v>7760</v>
      </c>
      <c r="M2029" t="s">
        <v>7761</v>
      </c>
      <c r="N2029" t="s">
        <v>7762</v>
      </c>
    </row>
    <row r="2030" spans="1:14" x14ac:dyDescent="0.2">
      <c r="A2030" t="s">
        <v>11556</v>
      </c>
      <c r="B2030" t="s">
        <v>11556</v>
      </c>
      <c r="C2030" t="s">
        <v>6741</v>
      </c>
      <c r="D2030" t="s">
        <v>6742</v>
      </c>
      <c r="E2030">
        <v>584</v>
      </c>
      <c r="F2030">
        <v>599</v>
      </c>
      <c r="G2030">
        <v>16</v>
      </c>
      <c r="H2030" t="s">
        <v>6758</v>
      </c>
      <c r="J2030" t="s">
        <v>7920</v>
      </c>
      <c r="K2030" t="s">
        <v>7921</v>
      </c>
      <c r="L2030" t="s">
        <v>7922</v>
      </c>
      <c r="M2030" t="s">
        <v>7923</v>
      </c>
      <c r="N2030" t="s">
        <v>7924</v>
      </c>
    </row>
    <row r="2031" spans="1:14" x14ac:dyDescent="0.2">
      <c r="A2031" t="s">
        <v>11557</v>
      </c>
      <c r="B2031" t="s">
        <v>11557</v>
      </c>
      <c r="C2031" t="s">
        <v>6741</v>
      </c>
      <c r="D2031" t="s">
        <v>6840</v>
      </c>
      <c r="E2031">
        <v>584</v>
      </c>
      <c r="F2031">
        <v>605</v>
      </c>
      <c r="G2031">
        <v>22</v>
      </c>
      <c r="H2031" t="s">
        <v>6836</v>
      </c>
      <c r="J2031" t="s">
        <v>7920</v>
      </c>
      <c r="K2031" t="s">
        <v>7921</v>
      </c>
      <c r="L2031" t="s">
        <v>7922</v>
      </c>
      <c r="M2031" t="s">
        <v>7923</v>
      </c>
      <c r="N2031" t="s">
        <v>7924</v>
      </c>
    </row>
    <row r="2032" spans="1:14" x14ac:dyDescent="0.2">
      <c r="A2032" t="s">
        <v>11558</v>
      </c>
      <c r="B2032" t="s">
        <v>11558</v>
      </c>
      <c r="C2032" t="s">
        <v>6761</v>
      </c>
      <c r="D2032" t="s">
        <v>6750</v>
      </c>
      <c r="E2032">
        <v>258</v>
      </c>
      <c r="F2032">
        <v>272</v>
      </c>
      <c r="G2032">
        <v>15</v>
      </c>
      <c r="H2032">
        <v>3</v>
      </c>
      <c r="J2032" t="s">
        <v>11559</v>
      </c>
      <c r="K2032" t="s">
        <v>11560</v>
      </c>
      <c r="L2032" t="s">
        <v>11561</v>
      </c>
      <c r="M2032" t="s">
        <v>11562</v>
      </c>
      <c r="N2032" t="s">
        <v>11563</v>
      </c>
    </row>
    <row r="2033" spans="1:14" x14ac:dyDescent="0.2">
      <c r="A2033" t="s">
        <v>11564</v>
      </c>
      <c r="B2033" t="s">
        <v>11564</v>
      </c>
      <c r="C2033" t="s">
        <v>6741</v>
      </c>
      <c r="D2033" t="s">
        <v>6750</v>
      </c>
      <c r="E2033">
        <v>26</v>
      </c>
      <c r="F2033">
        <v>41</v>
      </c>
      <c r="G2033">
        <v>16</v>
      </c>
      <c r="H2033">
        <v>4</v>
      </c>
      <c r="J2033" t="s">
        <v>11565</v>
      </c>
      <c r="K2033" t="s">
        <v>11566</v>
      </c>
      <c r="L2033" t="s">
        <v>11567</v>
      </c>
      <c r="M2033" t="s">
        <v>11568</v>
      </c>
      <c r="N2033" t="s">
        <v>11569</v>
      </c>
    </row>
    <row r="2034" spans="1:14" x14ac:dyDescent="0.2">
      <c r="A2034" t="s">
        <v>11570</v>
      </c>
      <c r="B2034" t="s">
        <v>11570</v>
      </c>
      <c r="C2034" t="s">
        <v>6761</v>
      </c>
      <c r="D2034" t="s">
        <v>6899</v>
      </c>
      <c r="E2034">
        <v>374</v>
      </c>
      <c r="F2034">
        <v>410</v>
      </c>
      <c r="G2034">
        <v>37</v>
      </c>
      <c r="H2034">
        <v>5</v>
      </c>
      <c r="J2034" t="s">
        <v>7034</v>
      </c>
      <c r="K2034" t="s">
        <v>6630</v>
      </c>
      <c r="L2034" t="s">
        <v>6629</v>
      </c>
      <c r="M2034" t="s">
        <v>7035</v>
      </c>
      <c r="N2034" t="s">
        <v>7036</v>
      </c>
    </row>
    <row r="2035" spans="1:14" x14ac:dyDescent="0.2">
      <c r="A2035" t="s">
        <v>11570</v>
      </c>
      <c r="B2035" t="s">
        <v>11571</v>
      </c>
      <c r="C2035" t="s">
        <v>6761</v>
      </c>
      <c r="D2035" t="s">
        <v>6899</v>
      </c>
      <c r="E2035">
        <v>374</v>
      </c>
      <c r="F2035">
        <v>410</v>
      </c>
      <c r="G2035">
        <v>37</v>
      </c>
      <c r="H2035">
        <v>6</v>
      </c>
      <c r="I2035" t="s">
        <v>11572</v>
      </c>
      <c r="J2035" t="s">
        <v>7034</v>
      </c>
      <c r="K2035" t="s">
        <v>6630</v>
      </c>
      <c r="L2035" t="s">
        <v>6629</v>
      </c>
      <c r="M2035" t="s">
        <v>7035</v>
      </c>
      <c r="N2035" t="s">
        <v>7036</v>
      </c>
    </row>
    <row r="2036" spans="1:14" x14ac:dyDescent="0.2">
      <c r="A2036" t="s">
        <v>11573</v>
      </c>
      <c r="B2036" t="s">
        <v>11573</v>
      </c>
      <c r="C2036" t="s">
        <v>6761</v>
      </c>
      <c r="D2036" t="s">
        <v>6905</v>
      </c>
      <c r="E2036">
        <v>584</v>
      </c>
      <c r="F2036">
        <v>593</v>
      </c>
      <c r="G2036">
        <v>10</v>
      </c>
      <c r="H2036">
        <v>2</v>
      </c>
      <c r="J2036" t="s">
        <v>7880</v>
      </c>
      <c r="K2036" t="s">
        <v>7881</v>
      </c>
      <c r="L2036" t="s">
        <v>7882</v>
      </c>
      <c r="M2036" t="s">
        <v>7883</v>
      </c>
      <c r="N2036" t="s">
        <v>7884</v>
      </c>
    </row>
    <row r="2037" spans="1:14" x14ac:dyDescent="0.2">
      <c r="A2037" t="s">
        <v>11574</v>
      </c>
      <c r="B2037" t="s">
        <v>11574</v>
      </c>
      <c r="C2037" t="s">
        <v>6741</v>
      </c>
      <c r="D2037" t="s">
        <v>6899</v>
      </c>
      <c r="E2037">
        <v>379</v>
      </c>
      <c r="F2037">
        <v>409</v>
      </c>
      <c r="G2037">
        <v>31</v>
      </c>
      <c r="H2037" t="s">
        <v>6765</v>
      </c>
      <c r="J2037" t="s">
        <v>10403</v>
      </c>
      <c r="K2037" t="s">
        <v>10404</v>
      </c>
      <c r="L2037" t="s">
        <v>10405</v>
      </c>
      <c r="M2037" t="s">
        <v>10406</v>
      </c>
      <c r="N2037" t="s">
        <v>10407</v>
      </c>
    </row>
    <row r="2038" spans="1:14" x14ac:dyDescent="0.2">
      <c r="A2038" t="s">
        <v>11575</v>
      </c>
      <c r="B2038" t="s">
        <v>11576</v>
      </c>
      <c r="C2038" t="s">
        <v>6761</v>
      </c>
      <c r="D2038" t="s">
        <v>6761</v>
      </c>
      <c r="E2038">
        <v>112</v>
      </c>
      <c r="F2038">
        <v>126</v>
      </c>
      <c r="G2038">
        <v>15</v>
      </c>
      <c r="H2038">
        <v>3</v>
      </c>
      <c r="I2038" t="s">
        <v>7449</v>
      </c>
      <c r="J2038" t="s">
        <v>11577</v>
      </c>
      <c r="K2038" t="s">
        <v>11578</v>
      </c>
      <c r="L2038" t="s">
        <v>11579</v>
      </c>
      <c r="M2038" t="s">
        <v>11580</v>
      </c>
      <c r="N2038" t="s">
        <v>11581</v>
      </c>
    </row>
    <row r="2039" spans="1:14" x14ac:dyDescent="0.2">
      <c r="A2039" t="s">
        <v>11582</v>
      </c>
      <c r="B2039" t="s">
        <v>11582</v>
      </c>
      <c r="C2039" t="s">
        <v>6741</v>
      </c>
      <c r="D2039" t="s">
        <v>6809</v>
      </c>
      <c r="E2039">
        <v>125</v>
      </c>
      <c r="F2039">
        <v>148</v>
      </c>
      <c r="G2039">
        <v>24</v>
      </c>
      <c r="H2039">
        <v>3</v>
      </c>
      <c r="J2039" t="s">
        <v>8063</v>
      </c>
      <c r="K2039" t="s">
        <v>8064</v>
      </c>
      <c r="L2039" t="s">
        <v>8065</v>
      </c>
      <c r="M2039" t="s">
        <v>8066</v>
      </c>
      <c r="N2039" t="s">
        <v>8067</v>
      </c>
    </row>
    <row r="2040" spans="1:14" x14ac:dyDescent="0.2">
      <c r="A2040" t="s">
        <v>11582</v>
      </c>
      <c r="B2040" t="s">
        <v>11583</v>
      </c>
      <c r="C2040" t="s">
        <v>6741</v>
      </c>
      <c r="D2040" t="s">
        <v>6809</v>
      </c>
      <c r="E2040">
        <v>125</v>
      </c>
      <c r="F2040">
        <v>148</v>
      </c>
      <c r="G2040">
        <v>24</v>
      </c>
      <c r="H2040">
        <v>3</v>
      </c>
      <c r="I2040" t="s">
        <v>10326</v>
      </c>
      <c r="J2040" t="s">
        <v>8063</v>
      </c>
      <c r="K2040" t="s">
        <v>8064</v>
      </c>
      <c r="L2040" t="s">
        <v>8065</v>
      </c>
      <c r="M2040" t="s">
        <v>8066</v>
      </c>
      <c r="N2040" t="s">
        <v>8067</v>
      </c>
    </row>
    <row r="2041" spans="1:14" x14ac:dyDescent="0.2">
      <c r="A2041" t="s">
        <v>11584</v>
      </c>
      <c r="B2041" t="s">
        <v>11584</v>
      </c>
      <c r="C2041" t="s">
        <v>6761</v>
      </c>
      <c r="D2041" t="s">
        <v>6876</v>
      </c>
      <c r="E2041">
        <v>108</v>
      </c>
      <c r="F2041">
        <v>147</v>
      </c>
      <c r="G2041">
        <v>40</v>
      </c>
      <c r="H2041" t="s">
        <v>6801</v>
      </c>
      <c r="J2041" t="s">
        <v>11585</v>
      </c>
      <c r="K2041" t="s">
        <v>11586</v>
      </c>
      <c r="L2041" t="s">
        <v>11587</v>
      </c>
      <c r="M2041" t="s">
        <v>11588</v>
      </c>
      <c r="N2041" t="s">
        <v>11589</v>
      </c>
    </row>
    <row r="2042" spans="1:14" x14ac:dyDescent="0.2">
      <c r="A2042" t="s">
        <v>11584</v>
      </c>
      <c r="B2042" t="s">
        <v>11590</v>
      </c>
      <c r="C2042" t="s">
        <v>6761</v>
      </c>
      <c r="D2042" t="s">
        <v>6876</v>
      </c>
      <c r="E2042">
        <v>108</v>
      </c>
      <c r="F2042">
        <v>147</v>
      </c>
      <c r="G2042">
        <v>40</v>
      </c>
      <c r="H2042">
        <v>5</v>
      </c>
      <c r="I2042" t="s">
        <v>11591</v>
      </c>
      <c r="J2042" t="s">
        <v>11585</v>
      </c>
      <c r="K2042" t="s">
        <v>11586</v>
      </c>
      <c r="L2042" t="s">
        <v>11587</v>
      </c>
      <c r="M2042" t="s">
        <v>11588</v>
      </c>
      <c r="N2042" t="s">
        <v>11589</v>
      </c>
    </row>
    <row r="2043" spans="1:14" x14ac:dyDescent="0.2">
      <c r="A2043" t="s">
        <v>11592</v>
      </c>
      <c r="B2043" t="s">
        <v>11592</v>
      </c>
      <c r="C2043" t="s">
        <v>6741</v>
      </c>
      <c r="D2043" t="s">
        <v>6761</v>
      </c>
      <c r="E2043">
        <v>114</v>
      </c>
      <c r="F2043">
        <v>147</v>
      </c>
      <c r="G2043">
        <v>34</v>
      </c>
      <c r="H2043">
        <v>5</v>
      </c>
      <c r="J2043" t="s">
        <v>1048</v>
      </c>
      <c r="K2043" t="s">
        <v>1049</v>
      </c>
      <c r="L2043" t="s">
        <v>1050</v>
      </c>
      <c r="M2043" t="s">
        <v>1051</v>
      </c>
      <c r="N2043" t="s">
        <v>1052</v>
      </c>
    </row>
    <row r="2044" spans="1:14" x14ac:dyDescent="0.2">
      <c r="A2044" t="s">
        <v>11593</v>
      </c>
      <c r="B2044" t="s">
        <v>11593</v>
      </c>
      <c r="C2044" t="s">
        <v>6741</v>
      </c>
      <c r="D2044" t="s">
        <v>6876</v>
      </c>
      <c r="E2044">
        <v>114</v>
      </c>
      <c r="F2044">
        <v>148</v>
      </c>
      <c r="G2044">
        <v>35</v>
      </c>
      <c r="H2044" t="s">
        <v>6836</v>
      </c>
      <c r="J2044" t="s">
        <v>1048</v>
      </c>
      <c r="K2044" t="s">
        <v>1049</v>
      </c>
      <c r="L2044" t="s">
        <v>1050</v>
      </c>
      <c r="M2044" t="s">
        <v>1051</v>
      </c>
      <c r="N2044" t="s">
        <v>1052</v>
      </c>
    </row>
    <row r="2045" spans="1:14" x14ac:dyDescent="0.2">
      <c r="A2045" t="s">
        <v>11594</v>
      </c>
      <c r="B2045" t="s">
        <v>11594</v>
      </c>
      <c r="C2045" t="s">
        <v>6761</v>
      </c>
      <c r="D2045" t="s">
        <v>6932</v>
      </c>
      <c r="E2045">
        <v>272</v>
      </c>
      <c r="F2045">
        <v>282</v>
      </c>
      <c r="G2045">
        <v>11</v>
      </c>
      <c r="H2045">
        <v>3</v>
      </c>
      <c r="J2045" t="s">
        <v>9238</v>
      </c>
      <c r="K2045" t="s">
        <v>9239</v>
      </c>
      <c r="L2045" t="s">
        <v>9240</v>
      </c>
      <c r="M2045" t="s">
        <v>9241</v>
      </c>
      <c r="N2045" t="s">
        <v>9242</v>
      </c>
    </row>
    <row r="2046" spans="1:14" x14ac:dyDescent="0.2">
      <c r="A2046" t="s">
        <v>11595</v>
      </c>
      <c r="B2046" t="s">
        <v>11595</v>
      </c>
      <c r="C2046" t="s">
        <v>6761</v>
      </c>
      <c r="D2046" t="s">
        <v>6895</v>
      </c>
      <c r="E2046">
        <v>239</v>
      </c>
      <c r="F2046">
        <v>253</v>
      </c>
      <c r="G2046">
        <v>15</v>
      </c>
      <c r="H2046">
        <v>3</v>
      </c>
      <c r="J2046" t="s">
        <v>718</v>
      </c>
      <c r="K2046" t="s">
        <v>719</v>
      </c>
      <c r="L2046" t="s">
        <v>720</v>
      </c>
      <c r="M2046" t="s">
        <v>721</v>
      </c>
      <c r="N2046" t="s">
        <v>722</v>
      </c>
    </row>
    <row r="2047" spans="1:14" x14ac:dyDescent="0.2">
      <c r="A2047" t="s">
        <v>11596</v>
      </c>
      <c r="B2047" t="s">
        <v>11596</v>
      </c>
      <c r="C2047" t="s">
        <v>6741</v>
      </c>
      <c r="D2047" t="s">
        <v>6762</v>
      </c>
      <c r="E2047">
        <v>577</v>
      </c>
      <c r="F2047">
        <v>612</v>
      </c>
      <c r="G2047">
        <v>36</v>
      </c>
      <c r="H2047" t="s">
        <v>6801</v>
      </c>
      <c r="J2047" t="s">
        <v>604</v>
      </c>
      <c r="K2047" t="s">
        <v>605</v>
      </c>
      <c r="L2047" t="s">
        <v>606</v>
      </c>
      <c r="M2047" t="s">
        <v>607</v>
      </c>
      <c r="N2047" t="s">
        <v>608</v>
      </c>
    </row>
    <row r="2048" spans="1:14" x14ac:dyDescent="0.2">
      <c r="A2048" t="s">
        <v>11596</v>
      </c>
      <c r="B2048" t="s">
        <v>11597</v>
      </c>
      <c r="C2048" t="s">
        <v>6741</v>
      </c>
      <c r="D2048" t="s">
        <v>6762</v>
      </c>
      <c r="E2048">
        <v>577</v>
      </c>
      <c r="F2048">
        <v>612</v>
      </c>
      <c r="G2048">
        <v>36</v>
      </c>
      <c r="H2048">
        <v>5</v>
      </c>
      <c r="I2048" t="s">
        <v>7004</v>
      </c>
      <c r="J2048" t="s">
        <v>604</v>
      </c>
      <c r="K2048" t="s">
        <v>605</v>
      </c>
      <c r="L2048" t="s">
        <v>606</v>
      </c>
      <c r="M2048" t="s">
        <v>607</v>
      </c>
      <c r="N2048" t="s">
        <v>608</v>
      </c>
    </row>
    <row r="2049" spans="1:14" x14ac:dyDescent="0.2">
      <c r="A2049" t="s">
        <v>11596</v>
      </c>
      <c r="B2049" t="s">
        <v>11598</v>
      </c>
      <c r="C2049" t="s">
        <v>6741</v>
      </c>
      <c r="D2049" t="s">
        <v>6762</v>
      </c>
      <c r="E2049">
        <v>577</v>
      </c>
      <c r="F2049">
        <v>612</v>
      </c>
      <c r="G2049">
        <v>36</v>
      </c>
      <c r="H2049">
        <v>5</v>
      </c>
      <c r="I2049" t="s">
        <v>11599</v>
      </c>
      <c r="J2049" t="s">
        <v>604</v>
      </c>
      <c r="K2049" t="s">
        <v>605</v>
      </c>
      <c r="L2049" t="s">
        <v>606</v>
      </c>
      <c r="M2049" t="s">
        <v>607</v>
      </c>
      <c r="N2049" t="s">
        <v>608</v>
      </c>
    </row>
    <row r="2050" spans="1:14" x14ac:dyDescent="0.2">
      <c r="A2050" t="s">
        <v>11600</v>
      </c>
      <c r="B2050" t="s">
        <v>11600</v>
      </c>
      <c r="C2050" t="s">
        <v>6761</v>
      </c>
      <c r="D2050" t="s">
        <v>6840</v>
      </c>
      <c r="E2050">
        <v>329</v>
      </c>
      <c r="F2050">
        <v>359</v>
      </c>
      <c r="G2050">
        <v>31</v>
      </c>
      <c r="H2050">
        <v>4</v>
      </c>
      <c r="J2050" t="s">
        <v>496</v>
      </c>
      <c r="K2050" t="s">
        <v>497</v>
      </c>
      <c r="L2050" t="s">
        <v>498</v>
      </c>
      <c r="M2050" t="s">
        <v>499</v>
      </c>
      <c r="N2050" t="s">
        <v>500</v>
      </c>
    </row>
    <row r="2051" spans="1:14" x14ac:dyDescent="0.2">
      <c r="A2051" t="s">
        <v>11600</v>
      </c>
      <c r="B2051" t="s">
        <v>11601</v>
      </c>
      <c r="C2051" t="s">
        <v>6761</v>
      </c>
      <c r="D2051" t="s">
        <v>6840</v>
      </c>
      <c r="E2051">
        <v>329</v>
      </c>
      <c r="F2051">
        <v>359</v>
      </c>
      <c r="G2051">
        <v>31</v>
      </c>
      <c r="H2051">
        <v>4</v>
      </c>
      <c r="I2051" t="s">
        <v>11602</v>
      </c>
      <c r="J2051" t="s">
        <v>496</v>
      </c>
      <c r="K2051" t="s">
        <v>497</v>
      </c>
      <c r="L2051" t="s">
        <v>498</v>
      </c>
      <c r="M2051" t="s">
        <v>499</v>
      </c>
      <c r="N2051" t="s">
        <v>500</v>
      </c>
    </row>
    <row r="2052" spans="1:14" x14ac:dyDescent="0.2">
      <c r="A2052" t="s">
        <v>11603</v>
      </c>
      <c r="B2052" t="s">
        <v>11603</v>
      </c>
      <c r="C2052" t="s">
        <v>6741</v>
      </c>
      <c r="D2052" t="s">
        <v>6855</v>
      </c>
      <c r="E2052">
        <v>452</v>
      </c>
      <c r="F2052">
        <v>459</v>
      </c>
      <c r="G2052">
        <v>8</v>
      </c>
      <c r="H2052">
        <v>2</v>
      </c>
      <c r="J2052" t="s">
        <v>337</v>
      </c>
      <c r="K2052" t="s">
        <v>338</v>
      </c>
      <c r="L2052" t="s">
        <v>339</v>
      </c>
      <c r="M2052" t="s">
        <v>340</v>
      </c>
      <c r="N2052" t="s">
        <v>341</v>
      </c>
    </row>
    <row r="2053" spans="1:14" x14ac:dyDescent="0.2">
      <c r="A2053" t="s">
        <v>11604</v>
      </c>
      <c r="B2053" t="s">
        <v>11604</v>
      </c>
      <c r="C2053" t="s">
        <v>6761</v>
      </c>
      <c r="D2053" t="s">
        <v>6741</v>
      </c>
      <c r="E2053">
        <v>59</v>
      </c>
      <c r="F2053">
        <v>66</v>
      </c>
      <c r="G2053">
        <v>8</v>
      </c>
      <c r="H2053">
        <v>2</v>
      </c>
      <c r="J2053" t="s">
        <v>8406</v>
      </c>
      <c r="K2053" t="s">
        <v>8407</v>
      </c>
      <c r="L2053" t="s">
        <v>8408</v>
      </c>
      <c r="M2053" t="s">
        <v>8409</v>
      </c>
      <c r="N2053" t="s">
        <v>8410</v>
      </c>
    </row>
    <row r="2054" spans="1:14" x14ac:dyDescent="0.2">
      <c r="A2054" t="s">
        <v>11605</v>
      </c>
      <c r="B2054" t="s">
        <v>11605</v>
      </c>
      <c r="C2054" t="s">
        <v>6761</v>
      </c>
      <c r="D2054" t="s">
        <v>6742</v>
      </c>
      <c r="E2054">
        <v>106</v>
      </c>
      <c r="F2054">
        <v>121</v>
      </c>
      <c r="G2054">
        <v>16</v>
      </c>
      <c r="H2054" t="s">
        <v>6758</v>
      </c>
      <c r="J2054" t="s">
        <v>8152</v>
      </c>
      <c r="K2054" t="s">
        <v>8153</v>
      </c>
      <c r="L2054" t="s">
        <v>8154</v>
      </c>
      <c r="M2054" t="s">
        <v>8155</v>
      </c>
      <c r="N2054" t="s">
        <v>8156</v>
      </c>
    </row>
    <row r="2055" spans="1:14" x14ac:dyDescent="0.2">
      <c r="A2055" t="s">
        <v>11606</v>
      </c>
      <c r="B2055" t="s">
        <v>11607</v>
      </c>
      <c r="C2055" t="s">
        <v>6741</v>
      </c>
      <c r="D2055" t="s">
        <v>6741</v>
      </c>
      <c r="E2055">
        <v>108</v>
      </c>
      <c r="F2055">
        <v>123</v>
      </c>
      <c r="G2055">
        <v>16</v>
      </c>
      <c r="H2055" t="s">
        <v>6758</v>
      </c>
      <c r="I2055" t="s">
        <v>7628</v>
      </c>
      <c r="J2055" t="s">
        <v>100</v>
      </c>
      <c r="K2055" t="s">
        <v>101</v>
      </c>
      <c r="L2055" t="s">
        <v>102</v>
      </c>
      <c r="M2055" t="s">
        <v>103</v>
      </c>
      <c r="N2055" t="s">
        <v>104</v>
      </c>
    </row>
    <row r="2056" spans="1:14" x14ac:dyDescent="0.2">
      <c r="A2056" t="s">
        <v>11608</v>
      </c>
      <c r="B2056" t="s">
        <v>11609</v>
      </c>
      <c r="C2056" t="s">
        <v>6741</v>
      </c>
      <c r="D2056" t="s">
        <v>6899</v>
      </c>
      <c r="E2056">
        <v>108</v>
      </c>
      <c r="F2056">
        <v>124</v>
      </c>
      <c r="G2056">
        <v>17</v>
      </c>
      <c r="H2056" t="s">
        <v>6765</v>
      </c>
      <c r="I2056" t="s">
        <v>7628</v>
      </c>
      <c r="J2056" t="s">
        <v>100</v>
      </c>
      <c r="K2056" t="s">
        <v>101</v>
      </c>
      <c r="L2056" t="s">
        <v>102</v>
      </c>
      <c r="M2056" t="s">
        <v>103</v>
      </c>
      <c r="N2056" t="s">
        <v>104</v>
      </c>
    </row>
    <row r="2057" spans="1:14" x14ac:dyDescent="0.2">
      <c r="A2057" t="s">
        <v>11610</v>
      </c>
      <c r="B2057" t="s">
        <v>11610</v>
      </c>
      <c r="C2057" t="s">
        <v>6741</v>
      </c>
      <c r="D2057" t="s">
        <v>6757</v>
      </c>
      <c r="E2057">
        <v>113</v>
      </c>
      <c r="F2057">
        <v>135</v>
      </c>
      <c r="G2057">
        <v>23</v>
      </c>
      <c r="H2057">
        <v>3</v>
      </c>
      <c r="J2057" t="s">
        <v>7959</v>
      </c>
      <c r="K2057" t="s">
        <v>7960</v>
      </c>
      <c r="L2057" t="s">
        <v>7961</v>
      </c>
      <c r="M2057" t="s">
        <v>7962</v>
      </c>
      <c r="N2057" t="s">
        <v>7963</v>
      </c>
    </row>
    <row r="2058" spans="1:14" x14ac:dyDescent="0.2">
      <c r="A2058" t="s">
        <v>11611</v>
      </c>
      <c r="B2058" t="s">
        <v>11611</v>
      </c>
      <c r="C2058" t="s">
        <v>6761</v>
      </c>
      <c r="D2058" t="s">
        <v>6761</v>
      </c>
      <c r="E2058">
        <v>4</v>
      </c>
      <c r="F2058">
        <v>21</v>
      </c>
      <c r="G2058">
        <v>18</v>
      </c>
      <c r="H2058" t="s">
        <v>6990</v>
      </c>
      <c r="J2058" t="s">
        <v>7337</v>
      </c>
      <c r="K2058" t="s">
        <v>7338</v>
      </c>
      <c r="L2058" t="s">
        <v>7339</v>
      </c>
      <c r="M2058" t="s">
        <v>7340</v>
      </c>
      <c r="N2058" t="s">
        <v>7341</v>
      </c>
    </row>
    <row r="2059" spans="1:14" x14ac:dyDescent="0.2">
      <c r="A2059" t="s">
        <v>11612</v>
      </c>
      <c r="B2059" t="s">
        <v>11612</v>
      </c>
      <c r="C2059" t="s">
        <v>6761</v>
      </c>
      <c r="D2059" t="s">
        <v>6809</v>
      </c>
      <c r="E2059">
        <v>4</v>
      </c>
      <c r="F2059">
        <v>22</v>
      </c>
      <c r="G2059">
        <v>19</v>
      </c>
      <c r="H2059">
        <v>3</v>
      </c>
      <c r="J2059" t="s">
        <v>7337</v>
      </c>
      <c r="K2059" t="s">
        <v>7338</v>
      </c>
      <c r="L2059" t="s">
        <v>7339</v>
      </c>
      <c r="M2059" t="s">
        <v>7340</v>
      </c>
      <c r="N2059" t="s">
        <v>7341</v>
      </c>
    </row>
    <row r="2060" spans="1:14" x14ac:dyDescent="0.2">
      <c r="A2060" t="s">
        <v>11613</v>
      </c>
      <c r="B2060" t="s">
        <v>11613</v>
      </c>
      <c r="C2060" t="s">
        <v>6741</v>
      </c>
      <c r="D2060" t="s">
        <v>6761</v>
      </c>
      <c r="E2060">
        <v>314</v>
      </c>
      <c r="F2060">
        <v>350</v>
      </c>
      <c r="G2060">
        <v>37</v>
      </c>
      <c r="H2060">
        <v>5</v>
      </c>
      <c r="J2060" t="s">
        <v>7016</v>
      </c>
      <c r="K2060" t="s">
        <v>7017</v>
      </c>
      <c r="L2060" t="s">
        <v>7018</v>
      </c>
      <c r="M2060" t="s">
        <v>7019</v>
      </c>
      <c r="N2060" t="s">
        <v>7020</v>
      </c>
    </row>
    <row r="2061" spans="1:14" x14ac:dyDescent="0.2">
      <c r="A2061" t="s">
        <v>11613</v>
      </c>
      <c r="B2061" t="s">
        <v>11614</v>
      </c>
      <c r="C2061" t="s">
        <v>6741</v>
      </c>
      <c r="D2061" t="s">
        <v>6761</v>
      </c>
      <c r="E2061">
        <v>314</v>
      </c>
      <c r="F2061">
        <v>350</v>
      </c>
      <c r="G2061">
        <v>37</v>
      </c>
      <c r="H2061">
        <v>5</v>
      </c>
      <c r="I2061" t="s">
        <v>7813</v>
      </c>
      <c r="J2061" t="s">
        <v>7016</v>
      </c>
      <c r="K2061" t="s">
        <v>7017</v>
      </c>
      <c r="L2061" t="s">
        <v>7018</v>
      </c>
      <c r="M2061" t="s">
        <v>7019</v>
      </c>
      <c r="N2061" t="s">
        <v>7020</v>
      </c>
    </row>
    <row r="2062" spans="1:14" x14ac:dyDescent="0.2">
      <c r="A2062" t="s">
        <v>11615</v>
      </c>
      <c r="B2062" t="s">
        <v>11615</v>
      </c>
      <c r="C2062" t="s">
        <v>6761</v>
      </c>
      <c r="D2062" t="s">
        <v>6757</v>
      </c>
      <c r="E2062">
        <v>218</v>
      </c>
      <c r="F2062">
        <v>256</v>
      </c>
      <c r="G2062">
        <v>39</v>
      </c>
      <c r="H2062">
        <v>6</v>
      </c>
      <c r="J2062" t="s">
        <v>11616</v>
      </c>
      <c r="K2062" t="s">
        <v>11617</v>
      </c>
      <c r="L2062" t="s">
        <v>11618</v>
      </c>
      <c r="M2062" t="s">
        <v>11619</v>
      </c>
      <c r="N2062" t="s">
        <v>11620</v>
      </c>
    </row>
    <row r="2063" spans="1:14" x14ac:dyDescent="0.2">
      <c r="A2063" t="s">
        <v>11621</v>
      </c>
      <c r="B2063" t="s">
        <v>11621</v>
      </c>
      <c r="C2063" t="s">
        <v>6761</v>
      </c>
      <c r="D2063" t="s">
        <v>6750</v>
      </c>
      <c r="E2063">
        <v>172</v>
      </c>
      <c r="F2063">
        <v>182</v>
      </c>
      <c r="G2063">
        <v>11</v>
      </c>
      <c r="H2063">
        <v>3</v>
      </c>
      <c r="J2063" t="s">
        <v>25</v>
      </c>
      <c r="K2063" t="s">
        <v>26</v>
      </c>
      <c r="L2063" t="s">
        <v>27</v>
      </c>
      <c r="M2063" t="s">
        <v>28</v>
      </c>
      <c r="N2063" t="s">
        <v>29</v>
      </c>
    </row>
    <row r="2064" spans="1:14" x14ac:dyDescent="0.2">
      <c r="A2064" t="s">
        <v>11622</v>
      </c>
      <c r="B2064" t="s">
        <v>11622</v>
      </c>
      <c r="C2064" t="s">
        <v>6761</v>
      </c>
      <c r="D2064" t="s">
        <v>6750</v>
      </c>
      <c r="E2064">
        <v>129</v>
      </c>
      <c r="F2064">
        <v>161</v>
      </c>
      <c r="G2064">
        <v>33</v>
      </c>
      <c r="H2064">
        <v>5</v>
      </c>
      <c r="J2064" t="s">
        <v>9993</v>
      </c>
      <c r="K2064" t="s">
        <v>9994</v>
      </c>
      <c r="L2064" t="s">
        <v>9995</v>
      </c>
      <c r="M2064" t="s">
        <v>9996</v>
      </c>
      <c r="N2064" t="s">
        <v>9997</v>
      </c>
    </row>
    <row r="2065" spans="1:14" x14ac:dyDescent="0.2">
      <c r="A2065" t="s">
        <v>11623</v>
      </c>
      <c r="B2065" t="s">
        <v>11623</v>
      </c>
      <c r="C2065" t="s">
        <v>6761</v>
      </c>
      <c r="D2065" t="s">
        <v>6899</v>
      </c>
      <c r="E2065">
        <v>267</v>
      </c>
      <c r="F2065">
        <v>286</v>
      </c>
      <c r="G2065">
        <v>20</v>
      </c>
      <c r="H2065">
        <v>3</v>
      </c>
      <c r="J2065" t="s">
        <v>7179</v>
      </c>
      <c r="K2065" t="s">
        <v>7180</v>
      </c>
      <c r="L2065" t="s">
        <v>7181</v>
      </c>
      <c r="M2065" t="s">
        <v>7182</v>
      </c>
      <c r="N2065" t="s">
        <v>7183</v>
      </c>
    </row>
    <row r="2066" spans="1:14" x14ac:dyDescent="0.2">
      <c r="A2066" t="s">
        <v>11624</v>
      </c>
      <c r="B2066" t="s">
        <v>11624</v>
      </c>
      <c r="C2066" t="s">
        <v>6741</v>
      </c>
      <c r="D2066" t="s">
        <v>6742</v>
      </c>
      <c r="E2066">
        <v>21</v>
      </c>
      <c r="F2066">
        <v>27</v>
      </c>
      <c r="G2066">
        <v>7</v>
      </c>
      <c r="H2066">
        <v>2</v>
      </c>
      <c r="J2066" t="s">
        <v>10336</v>
      </c>
      <c r="K2066" t="s">
        <v>6430</v>
      </c>
      <c r="L2066" t="s">
        <v>6429</v>
      </c>
      <c r="M2066" t="s">
        <v>10337</v>
      </c>
      <c r="N2066" t="s">
        <v>10338</v>
      </c>
    </row>
    <row r="2067" spans="1:14" x14ac:dyDescent="0.2">
      <c r="A2067" t="s">
        <v>11625</v>
      </c>
      <c r="B2067" t="s">
        <v>11625</v>
      </c>
      <c r="C2067" t="s">
        <v>6741</v>
      </c>
      <c r="D2067" t="s">
        <v>6742</v>
      </c>
      <c r="E2067">
        <v>61</v>
      </c>
      <c r="F2067">
        <v>67</v>
      </c>
      <c r="G2067">
        <v>7</v>
      </c>
      <c r="H2067">
        <v>2</v>
      </c>
      <c r="J2067" t="s">
        <v>10152</v>
      </c>
      <c r="K2067" t="s">
        <v>6470</v>
      </c>
      <c r="L2067" t="s">
        <v>6469</v>
      </c>
      <c r="M2067" t="s">
        <v>10153</v>
      </c>
      <c r="N2067" t="s">
        <v>10154</v>
      </c>
    </row>
    <row r="2068" spans="1:14" x14ac:dyDescent="0.2">
      <c r="A2068" t="s">
        <v>11626</v>
      </c>
      <c r="B2068" t="s">
        <v>11626</v>
      </c>
      <c r="C2068" t="s">
        <v>6761</v>
      </c>
      <c r="D2068" t="s">
        <v>6899</v>
      </c>
      <c r="E2068">
        <v>76</v>
      </c>
      <c r="F2068">
        <v>82</v>
      </c>
      <c r="G2068">
        <v>7</v>
      </c>
      <c r="H2068">
        <v>2</v>
      </c>
      <c r="J2068" t="s">
        <v>11627</v>
      </c>
      <c r="K2068" t="s">
        <v>11628</v>
      </c>
      <c r="L2068" t="s">
        <v>11629</v>
      </c>
      <c r="M2068" t="s">
        <v>11630</v>
      </c>
      <c r="N2068" t="s">
        <v>11631</v>
      </c>
    </row>
    <row r="2069" spans="1:14" x14ac:dyDescent="0.2">
      <c r="A2069" t="s">
        <v>11632</v>
      </c>
      <c r="B2069" t="s">
        <v>11632</v>
      </c>
      <c r="C2069" t="s">
        <v>6761</v>
      </c>
      <c r="D2069" t="s">
        <v>6788</v>
      </c>
      <c r="E2069">
        <v>76</v>
      </c>
      <c r="F2069">
        <v>102</v>
      </c>
      <c r="G2069">
        <v>27</v>
      </c>
      <c r="H2069">
        <v>4</v>
      </c>
      <c r="J2069" t="s">
        <v>11627</v>
      </c>
      <c r="K2069" t="s">
        <v>11628</v>
      </c>
      <c r="L2069" t="s">
        <v>11629</v>
      </c>
      <c r="M2069" t="s">
        <v>11630</v>
      </c>
      <c r="N2069" t="s">
        <v>11631</v>
      </c>
    </row>
    <row r="2070" spans="1:14" x14ac:dyDescent="0.2">
      <c r="A2070" t="s">
        <v>11633</v>
      </c>
      <c r="B2070" t="s">
        <v>11633</v>
      </c>
      <c r="C2070" t="s">
        <v>6761</v>
      </c>
      <c r="D2070" t="s">
        <v>6899</v>
      </c>
      <c r="E2070">
        <v>371</v>
      </c>
      <c r="F2070">
        <v>392</v>
      </c>
      <c r="G2070">
        <v>22</v>
      </c>
      <c r="H2070">
        <v>3</v>
      </c>
      <c r="J2070" t="s">
        <v>11634</v>
      </c>
      <c r="K2070" t="s">
        <v>11635</v>
      </c>
      <c r="L2070" t="s">
        <v>11636</v>
      </c>
      <c r="M2070" t="s">
        <v>11637</v>
      </c>
      <c r="N2070" t="s">
        <v>11638</v>
      </c>
    </row>
    <row r="2071" spans="1:14" x14ac:dyDescent="0.2">
      <c r="A2071" t="s">
        <v>11639</v>
      </c>
      <c r="B2071" t="s">
        <v>11639</v>
      </c>
      <c r="C2071" t="s">
        <v>6761</v>
      </c>
      <c r="D2071" t="s">
        <v>6788</v>
      </c>
      <c r="E2071">
        <v>371</v>
      </c>
      <c r="F2071">
        <v>412</v>
      </c>
      <c r="G2071">
        <v>42</v>
      </c>
      <c r="H2071">
        <v>5</v>
      </c>
      <c r="J2071" t="s">
        <v>11634</v>
      </c>
      <c r="K2071" t="s">
        <v>11635</v>
      </c>
      <c r="L2071" t="s">
        <v>11636</v>
      </c>
      <c r="M2071" t="s">
        <v>11637</v>
      </c>
      <c r="N2071" t="s">
        <v>11638</v>
      </c>
    </row>
    <row r="2072" spans="1:14" x14ac:dyDescent="0.2">
      <c r="A2072" t="s">
        <v>11640</v>
      </c>
      <c r="B2072" t="s">
        <v>11641</v>
      </c>
      <c r="C2072" t="s">
        <v>6761</v>
      </c>
      <c r="D2072" t="s">
        <v>6905</v>
      </c>
      <c r="E2072">
        <v>309</v>
      </c>
      <c r="F2072">
        <v>335</v>
      </c>
      <c r="G2072">
        <v>27</v>
      </c>
      <c r="H2072" t="s">
        <v>6765</v>
      </c>
      <c r="I2072" t="s">
        <v>10120</v>
      </c>
      <c r="J2072" t="s">
        <v>380</v>
      </c>
      <c r="K2072" t="s">
        <v>381</v>
      </c>
      <c r="L2072" t="s">
        <v>382</v>
      </c>
      <c r="M2072" t="s">
        <v>383</v>
      </c>
      <c r="N2072" t="s">
        <v>384</v>
      </c>
    </row>
    <row r="2073" spans="1:14" x14ac:dyDescent="0.2">
      <c r="A2073" t="s">
        <v>11642</v>
      </c>
      <c r="B2073" t="s">
        <v>11642</v>
      </c>
      <c r="C2073" t="s">
        <v>6761</v>
      </c>
      <c r="D2073" t="s">
        <v>6840</v>
      </c>
      <c r="E2073">
        <v>146</v>
      </c>
      <c r="F2073">
        <v>175</v>
      </c>
      <c r="G2073">
        <v>30</v>
      </c>
      <c r="H2073">
        <v>3</v>
      </c>
      <c r="J2073" t="s">
        <v>8759</v>
      </c>
      <c r="K2073" t="s">
        <v>8760</v>
      </c>
      <c r="L2073" t="s">
        <v>8761</v>
      </c>
      <c r="M2073" t="s">
        <v>8762</v>
      </c>
      <c r="N2073" t="s">
        <v>8763</v>
      </c>
    </row>
    <row r="2074" spans="1:14" x14ac:dyDescent="0.2">
      <c r="A2074" t="s">
        <v>11643</v>
      </c>
      <c r="B2074" t="s">
        <v>11644</v>
      </c>
      <c r="C2074" t="s">
        <v>6741</v>
      </c>
      <c r="D2074" t="s">
        <v>6835</v>
      </c>
      <c r="E2074">
        <v>44</v>
      </c>
      <c r="F2074">
        <v>69</v>
      </c>
      <c r="G2074">
        <v>26</v>
      </c>
      <c r="H2074">
        <v>3</v>
      </c>
      <c r="I2074" t="s">
        <v>7660</v>
      </c>
      <c r="J2074" t="s">
        <v>11409</v>
      </c>
      <c r="K2074" t="s">
        <v>11410</v>
      </c>
      <c r="L2074" t="s">
        <v>11411</v>
      </c>
      <c r="M2074" t="s">
        <v>11412</v>
      </c>
      <c r="N2074" t="s">
        <v>11413</v>
      </c>
    </row>
    <row r="2075" spans="1:14" x14ac:dyDescent="0.2">
      <c r="A2075" t="s">
        <v>11645</v>
      </c>
      <c r="B2075" t="s">
        <v>11645</v>
      </c>
      <c r="C2075" t="s">
        <v>6741</v>
      </c>
      <c r="D2075" t="s">
        <v>6905</v>
      </c>
      <c r="E2075">
        <v>629</v>
      </c>
      <c r="F2075">
        <v>653</v>
      </c>
      <c r="G2075">
        <v>25</v>
      </c>
      <c r="H2075">
        <v>4</v>
      </c>
      <c r="J2075" t="s">
        <v>7920</v>
      </c>
      <c r="K2075" t="s">
        <v>7921</v>
      </c>
      <c r="L2075" t="s">
        <v>7922</v>
      </c>
      <c r="M2075" t="s">
        <v>7923</v>
      </c>
      <c r="N2075" t="s">
        <v>7924</v>
      </c>
    </row>
    <row r="2076" spans="1:14" x14ac:dyDescent="0.2">
      <c r="A2076" t="s">
        <v>11646</v>
      </c>
      <c r="B2076" t="s">
        <v>11646</v>
      </c>
      <c r="C2076" t="s">
        <v>6741</v>
      </c>
      <c r="D2076" t="s">
        <v>6840</v>
      </c>
      <c r="E2076">
        <v>291</v>
      </c>
      <c r="F2076">
        <v>301</v>
      </c>
      <c r="G2076">
        <v>11</v>
      </c>
      <c r="H2076">
        <v>2</v>
      </c>
      <c r="J2076" t="s">
        <v>8842</v>
      </c>
      <c r="K2076" t="s">
        <v>8843</v>
      </c>
      <c r="L2076" t="s">
        <v>8844</v>
      </c>
      <c r="M2076" t="s">
        <v>8845</v>
      </c>
      <c r="N2076" t="s">
        <v>8846</v>
      </c>
    </row>
    <row r="2077" spans="1:14" x14ac:dyDescent="0.2">
      <c r="A2077" t="s">
        <v>11647</v>
      </c>
      <c r="B2077" t="s">
        <v>11648</v>
      </c>
      <c r="C2077" t="s">
        <v>6741</v>
      </c>
      <c r="D2077" t="s">
        <v>6757</v>
      </c>
      <c r="E2077">
        <v>7</v>
      </c>
      <c r="F2077">
        <v>36</v>
      </c>
      <c r="G2077">
        <v>30</v>
      </c>
      <c r="H2077">
        <v>4</v>
      </c>
      <c r="I2077" t="s">
        <v>8467</v>
      </c>
      <c r="J2077" t="s">
        <v>876</v>
      </c>
      <c r="K2077" t="s">
        <v>877</v>
      </c>
      <c r="L2077" t="s">
        <v>878</v>
      </c>
      <c r="M2077" t="s">
        <v>879</v>
      </c>
      <c r="N2077" t="s">
        <v>880</v>
      </c>
    </row>
    <row r="2078" spans="1:14" x14ac:dyDescent="0.2">
      <c r="A2078" t="s">
        <v>11649</v>
      </c>
      <c r="B2078" t="s">
        <v>11649</v>
      </c>
      <c r="C2078" t="s">
        <v>6741</v>
      </c>
      <c r="D2078" t="s">
        <v>6899</v>
      </c>
      <c r="E2078">
        <v>592</v>
      </c>
      <c r="F2078">
        <v>613</v>
      </c>
      <c r="G2078">
        <v>22</v>
      </c>
      <c r="H2078">
        <v>3</v>
      </c>
      <c r="J2078" t="s">
        <v>696</v>
      </c>
      <c r="K2078" t="s">
        <v>697</v>
      </c>
      <c r="L2078" t="s">
        <v>698</v>
      </c>
      <c r="M2078" t="s">
        <v>699</v>
      </c>
      <c r="N2078" t="s">
        <v>700</v>
      </c>
    </row>
    <row r="2079" spans="1:14" x14ac:dyDescent="0.2">
      <c r="A2079" t="s">
        <v>11650</v>
      </c>
      <c r="B2079" t="s">
        <v>11650</v>
      </c>
      <c r="C2079" t="s">
        <v>6741</v>
      </c>
      <c r="D2079" t="s">
        <v>6820</v>
      </c>
      <c r="E2079">
        <v>592</v>
      </c>
      <c r="F2079">
        <v>623</v>
      </c>
      <c r="G2079">
        <v>32</v>
      </c>
      <c r="H2079" t="s">
        <v>7289</v>
      </c>
      <c r="J2079" t="s">
        <v>696</v>
      </c>
      <c r="K2079" t="s">
        <v>697</v>
      </c>
      <c r="L2079" t="s">
        <v>698</v>
      </c>
      <c r="M2079" t="s">
        <v>699</v>
      </c>
      <c r="N2079" t="s">
        <v>700</v>
      </c>
    </row>
    <row r="2080" spans="1:14" x14ac:dyDescent="0.2">
      <c r="A2080" t="s">
        <v>11651</v>
      </c>
      <c r="B2080" t="s">
        <v>11651</v>
      </c>
      <c r="C2080" t="s">
        <v>6761</v>
      </c>
      <c r="D2080" t="s">
        <v>6762</v>
      </c>
      <c r="E2080">
        <v>281</v>
      </c>
      <c r="F2080">
        <v>307</v>
      </c>
      <c r="G2080">
        <v>27</v>
      </c>
      <c r="H2080">
        <v>4</v>
      </c>
      <c r="J2080" t="s">
        <v>25</v>
      </c>
      <c r="K2080" t="s">
        <v>26</v>
      </c>
      <c r="L2080" t="s">
        <v>27</v>
      </c>
      <c r="M2080" t="s">
        <v>28</v>
      </c>
      <c r="N2080" t="s">
        <v>29</v>
      </c>
    </row>
    <row r="2081" spans="1:14" x14ac:dyDescent="0.2">
      <c r="A2081" t="s">
        <v>11652</v>
      </c>
      <c r="B2081" t="s">
        <v>11652</v>
      </c>
      <c r="C2081" t="s">
        <v>6761</v>
      </c>
      <c r="D2081" t="s">
        <v>6757</v>
      </c>
      <c r="E2081">
        <v>337</v>
      </c>
      <c r="F2081">
        <v>346</v>
      </c>
      <c r="G2081">
        <v>10</v>
      </c>
      <c r="H2081">
        <v>2</v>
      </c>
      <c r="J2081" t="s">
        <v>627</v>
      </c>
      <c r="K2081" t="s">
        <v>628</v>
      </c>
      <c r="L2081" t="s">
        <v>629</v>
      </c>
      <c r="M2081" t="s">
        <v>630</v>
      </c>
      <c r="N2081" t="s">
        <v>631</v>
      </c>
    </row>
    <row r="2082" spans="1:14" x14ac:dyDescent="0.2">
      <c r="A2082" t="s">
        <v>11653</v>
      </c>
      <c r="B2082" t="s">
        <v>11653</v>
      </c>
      <c r="C2082" t="s">
        <v>6761</v>
      </c>
      <c r="D2082" t="s">
        <v>6741</v>
      </c>
      <c r="E2082">
        <v>337</v>
      </c>
      <c r="F2082">
        <v>377</v>
      </c>
      <c r="G2082">
        <v>41</v>
      </c>
      <c r="H2082" t="s">
        <v>6765</v>
      </c>
      <c r="J2082" t="s">
        <v>627</v>
      </c>
      <c r="K2082" t="s">
        <v>628</v>
      </c>
      <c r="L2082" t="s">
        <v>629</v>
      </c>
      <c r="M2082" t="s">
        <v>630</v>
      </c>
      <c r="N2082" t="s">
        <v>631</v>
      </c>
    </row>
    <row r="2083" spans="1:14" x14ac:dyDescent="0.2">
      <c r="A2083" t="s">
        <v>11654</v>
      </c>
      <c r="B2083" t="s">
        <v>11654</v>
      </c>
      <c r="C2083" t="s">
        <v>6761</v>
      </c>
      <c r="D2083" t="s">
        <v>6899</v>
      </c>
      <c r="E2083">
        <v>337</v>
      </c>
      <c r="F2083">
        <v>378</v>
      </c>
      <c r="G2083">
        <v>42</v>
      </c>
      <c r="H2083" t="s">
        <v>6801</v>
      </c>
      <c r="J2083" t="s">
        <v>627</v>
      </c>
      <c r="K2083" t="s">
        <v>628</v>
      </c>
      <c r="L2083" t="s">
        <v>629</v>
      </c>
      <c r="M2083" t="s">
        <v>630</v>
      </c>
      <c r="N2083" t="s">
        <v>631</v>
      </c>
    </row>
    <row r="2084" spans="1:14" x14ac:dyDescent="0.2">
      <c r="A2084" t="s">
        <v>11655</v>
      </c>
      <c r="B2084" t="s">
        <v>11655</v>
      </c>
      <c r="C2084" t="s">
        <v>6761</v>
      </c>
      <c r="D2084" t="s">
        <v>6750</v>
      </c>
      <c r="E2084">
        <v>288</v>
      </c>
      <c r="F2084">
        <v>302</v>
      </c>
      <c r="G2084">
        <v>15</v>
      </c>
      <c r="H2084">
        <v>3</v>
      </c>
      <c r="J2084" t="s">
        <v>6766</v>
      </c>
      <c r="K2084" t="s">
        <v>6693</v>
      </c>
      <c r="L2084" t="s">
        <v>6692</v>
      </c>
      <c r="M2084" t="s">
        <v>6767</v>
      </c>
      <c r="N2084" t="s">
        <v>6768</v>
      </c>
    </row>
    <row r="2085" spans="1:14" x14ac:dyDescent="0.2">
      <c r="A2085" t="s">
        <v>11656</v>
      </c>
      <c r="B2085" t="s">
        <v>11656</v>
      </c>
      <c r="C2085" t="s">
        <v>6761</v>
      </c>
      <c r="D2085" t="s">
        <v>6761</v>
      </c>
      <c r="E2085">
        <v>288</v>
      </c>
      <c r="F2085">
        <v>310</v>
      </c>
      <c r="G2085">
        <v>23</v>
      </c>
      <c r="H2085" t="s">
        <v>6758</v>
      </c>
      <c r="J2085" t="s">
        <v>6766</v>
      </c>
      <c r="K2085" t="s">
        <v>6693</v>
      </c>
      <c r="L2085" t="s">
        <v>6692</v>
      </c>
      <c r="M2085" t="s">
        <v>6767</v>
      </c>
      <c r="N2085" t="s">
        <v>6768</v>
      </c>
    </row>
    <row r="2086" spans="1:14" x14ac:dyDescent="0.2">
      <c r="A2086" t="s">
        <v>11657</v>
      </c>
      <c r="B2086" t="s">
        <v>11657</v>
      </c>
      <c r="C2086" t="s">
        <v>6761</v>
      </c>
      <c r="D2086" t="s">
        <v>6742</v>
      </c>
      <c r="E2086">
        <v>288</v>
      </c>
      <c r="F2086">
        <v>311</v>
      </c>
      <c r="G2086">
        <v>24</v>
      </c>
      <c r="H2086">
        <v>5</v>
      </c>
      <c r="J2086" t="s">
        <v>6766</v>
      </c>
      <c r="K2086" t="s">
        <v>6693</v>
      </c>
      <c r="L2086" t="s">
        <v>6692</v>
      </c>
      <c r="M2086" t="s">
        <v>6767</v>
      </c>
      <c r="N2086" t="s">
        <v>6768</v>
      </c>
    </row>
    <row r="2087" spans="1:14" x14ac:dyDescent="0.2">
      <c r="A2087" t="s">
        <v>11658</v>
      </c>
      <c r="B2087" t="s">
        <v>11658</v>
      </c>
      <c r="C2087" t="s">
        <v>6741</v>
      </c>
      <c r="D2087" t="s">
        <v>6750</v>
      </c>
      <c r="E2087">
        <v>94</v>
      </c>
      <c r="F2087">
        <v>105</v>
      </c>
      <c r="G2087">
        <v>12</v>
      </c>
      <c r="H2087">
        <v>3</v>
      </c>
      <c r="J2087" t="s">
        <v>6770</v>
      </c>
      <c r="K2087" t="s">
        <v>6771</v>
      </c>
      <c r="L2087" t="s">
        <v>6772</v>
      </c>
      <c r="M2087" t="s">
        <v>6773</v>
      </c>
      <c r="N2087" t="s">
        <v>6774</v>
      </c>
    </row>
    <row r="2088" spans="1:14" x14ac:dyDescent="0.2">
      <c r="A2088" t="s">
        <v>11659</v>
      </c>
      <c r="B2088" t="s">
        <v>11659</v>
      </c>
      <c r="C2088" t="s">
        <v>6741</v>
      </c>
      <c r="D2088" t="s">
        <v>6932</v>
      </c>
      <c r="E2088">
        <v>59</v>
      </c>
      <c r="F2088">
        <v>88</v>
      </c>
      <c r="G2088">
        <v>30</v>
      </c>
      <c r="H2088">
        <v>5</v>
      </c>
      <c r="J2088" t="s">
        <v>405</v>
      </c>
      <c r="K2088" t="s">
        <v>406</v>
      </c>
      <c r="L2088" t="s">
        <v>407</v>
      </c>
      <c r="M2088" t="s">
        <v>408</v>
      </c>
      <c r="N2088" t="s">
        <v>409</v>
      </c>
    </row>
    <row r="2089" spans="1:14" x14ac:dyDescent="0.2">
      <c r="A2089" t="s">
        <v>11660</v>
      </c>
      <c r="B2089" t="s">
        <v>11660</v>
      </c>
      <c r="C2089" t="s">
        <v>6741</v>
      </c>
      <c r="D2089" t="s">
        <v>6876</v>
      </c>
      <c r="E2089">
        <v>117</v>
      </c>
      <c r="F2089">
        <v>125</v>
      </c>
      <c r="G2089">
        <v>9</v>
      </c>
      <c r="H2089">
        <v>2</v>
      </c>
      <c r="J2089" t="s">
        <v>8406</v>
      </c>
      <c r="K2089" t="s">
        <v>8407</v>
      </c>
      <c r="L2089" t="s">
        <v>8408</v>
      </c>
      <c r="M2089" t="s">
        <v>8409</v>
      </c>
      <c r="N2089" t="s">
        <v>8410</v>
      </c>
    </row>
    <row r="2090" spans="1:14" x14ac:dyDescent="0.2">
      <c r="A2090" t="s">
        <v>11661</v>
      </c>
      <c r="B2090" t="s">
        <v>11661</v>
      </c>
      <c r="C2090" t="s">
        <v>6741</v>
      </c>
      <c r="D2090" t="s">
        <v>6762</v>
      </c>
      <c r="E2090">
        <v>339</v>
      </c>
      <c r="F2090">
        <v>370</v>
      </c>
      <c r="G2090">
        <v>32</v>
      </c>
      <c r="H2090">
        <v>4</v>
      </c>
      <c r="J2090" t="s">
        <v>1449</v>
      </c>
      <c r="K2090" t="s">
        <v>1450</v>
      </c>
      <c r="L2090" t="s">
        <v>1451</v>
      </c>
      <c r="M2090" t="s">
        <v>1452</v>
      </c>
      <c r="N2090" t="s">
        <v>1453</v>
      </c>
    </row>
    <row r="2091" spans="1:14" x14ac:dyDescent="0.2">
      <c r="A2091" t="s">
        <v>11662</v>
      </c>
      <c r="B2091" t="s">
        <v>11662</v>
      </c>
      <c r="C2091" t="s">
        <v>6741</v>
      </c>
      <c r="D2091" t="s">
        <v>6742</v>
      </c>
      <c r="E2091">
        <v>584</v>
      </c>
      <c r="F2091">
        <v>596</v>
      </c>
      <c r="G2091">
        <v>13</v>
      </c>
      <c r="H2091" t="s">
        <v>6758</v>
      </c>
      <c r="J2091" t="s">
        <v>9652</v>
      </c>
      <c r="K2091" t="s">
        <v>9653</v>
      </c>
      <c r="L2091" t="s">
        <v>9654</v>
      </c>
      <c r="M2091" t="s">
        <v>9655</v>
      </c>
      <c r="N2091" t="s">
        <v>9656</v>
      </c>
    </row>
    <row r="2092" spans="1:14" x14ac:dyDescent="0.2">
      <c r="A2092" t="s">
        <v>11663</v>
      </c>
      <c r="B2092" t="s">
        <v>11663</v>
      </c>
      <c r="C2092" t="s">
        <v>6761</v>
      </c>
      <c r="D2092" t="s">
        <v>6762</v>
      </c>
      <c r="E2092">
        <v>25</v>
      </c>
      <c r="F2092">
        <v>65</v>
      </c>
      <c r="G2092">
        <v>41</v>
      </c>
      <c r="H2092" t="s">
        <v>6801</v>
      </c>
      <c r="J2092" t="s">
        <v>173</v>
      </c>
      <c r="K2092" t="s">
        <v>174</v>
      </c>
      <c r="L2092" t="s">
        <v>175</v>
      </c>
      <c r="M2092" t="s">
        <v>176</v>
      </c>
      <c r="N2092" t="s">
        <v>177</v>
      </c>
    </row>
    <row r="2093" spans="1:14" x14ac:dyDescent="0.2">
      <c r="A2093" t="s">
        <v>11664</v>
      </c>
      <c r="B2093" t="s">
        <v>11664</v>
      </c>
      <c r="C2093" t="s">
        <v>6761</v>
      </c>
      <c r="D2093" t="s">
        <v>6750</v>
      </c>
      <c r="E2093">
        <v>310</v>
      </c>
      <c r="F2093">
        <v>325</v>
      </c>
      <c r="G2093">
        <v>16</v>
      </c>
      <c r="H2093">
        <v>3</v>
      </c>
      <c r="J2093" t="s">
        <v>8614</v>
      </c>
      <c r="K2093" t="s">
        <v>8615</v>
      </c>
      <c r="L2093" t="s">
        <v>8616</v>
      </c>
      <c r="M2093" t="s">
        <v>8617</v>
      </c>
      <c r="N2093" t="s">
        <v>8618</v>
      </c>
    </row>
    <row r="2094" spans="1:14" x14ac:dyDescent="0.2">
      <c r="A2094" t="s">
        <v>11665</v>
      </c>
      <c r="B2094" t="s">
        <v>11665</v>
      </c>
      <c r="C2094" t="s">
        <v>6741</v>
      </c>
      <c r="D2094" t="s">
        <v>6742</v>
      </c>
      <c r="E2094">
        <v>500</v>
      </c>
      <c r="F2094">
        <v>509</v>
      </c>
      <c r="G2094">
        <v>10</v>
      </c>
      <c r="H2094">
        <v>2</v>
      </c>
      <c r="J2094" t="s">
        <v>8251</v>
      </c>
      <c r="K2094" t="s">
        <v>6264</v>
      </c>
      <c r="L2094" t="s">
        <v>6263</v>
      </c>
      <c r="M2094" t="s">
        <v>8252</v>
      </c>
      <c r="N2094" t="s">
        <v>8253</v>
      </c>
    </row>
    <row r="2095" spans="1:14" x14ac:dyDescent="0.2">
      <c r="A2095" t="s">
        <v>11666</v>
      </c>
      <c r="B2095" t="s">
        <v>11666</v>
      </c>
      <c r="C2095" t="s">
        <v>6761</v>
      </c>
      <c r="D2095" t="s">
        <v>6761</v>
      </c>
      <c r="E2095">
        <v>456</v>
      </c>
      <c r="F2095">
        <v>462</v>
      </c>
      <c r="G2095">
        <v>7</v>
      </c>
      <c r="H2095">
        <v>2</v>
      </c>
      <c r="J2095" t="s">
        <v>1419</v>
      </c>
      <c r="K2095" t="s">
        <v>1420</v>
      </c>
      <c r="L2095" t="s">
        <v>1421</v>
      </c>
      <c r="M2095" t="s">
        <v>1422</v>
      </c>
      <c r="N2095" t="s">
        <v>1423</v>
      </c>
    </row>
    <row r="2096" spans="1:14" x14ac:dyDescent="0.2">
      <c r="A2096" t="s">
        <v>11667</v>
      </c>
      <c r="B2096" t="s">
        <v>11667</v>
      </c>
      <c r="C2096" t="s">
        <v>6741</v>
      </c>
      <c r="D2096" t="s">
        <v>6876</v>
      </c>
      <c r="E2096">
        <v>83</v>
      </c>
      <c r="F2096">
        <v>111</v>
      </c>
      <c r="G2096">
        <v>29</v>
      </c>
      <c r="H2096">
        <v>5</v>
      </c>
      <c r="J2096" t="s">
        <v>7434</v>
      </c>
      <c r="K2096" t="s">
        <v>7435</v>
      </c>
      <c r="L2096" t="s">
        <v>7436</v>
      </c>
      <c r="M2096" t="s">
        <v>7437</v>
      </c>
      <c r="N2096" t="s">
        <v>7438</v>
      </c>
    </row>
    <row r="2097" spans="1:14" x14ac:dyDescent="0.2">
      <c r="A2097" t="s">
        <v>11668</v>
      </c>
      <c r="B2097" t="s">
        <v>11668</v>
      </c>
      <c r="C2097" t="s">
        <v>6761</v>
      </c>
      <c r="D2097" t="s">
        <v>6741</v>
      </c>
      <c r="E2097">
        <v>279</v>
      </c>
      <c r="F2097">
        <v>289</v>
      </c>
      <c r="G2097">
        <v>11</v>
      </c>
      <c r="H2097">
        <v>3</v>
      </c>
      <c r="J2097" t="s">
        <v>9993</v>
      </c>
      <c r="K2097" t="s">
        <v>9994</v>
      </c>
      <c r="L2097" t="s">
        <v>9995</v>
      </c>
      <c r="M2097" t="s">
        <v>9996</v>
      </c>
      <c r="N2097" t="s">
        <v>9997</v>
      </c>
    </row>
    <row r="2098" spans="1:14" x14ac:dyDescent="0.2">
      <c r="A2098" t="s">
        <v>11669</v>
      </c>
      <c r="B2098" t="s">
        <v>11669</v>
      </c>
      <c r="C2098" t="s">
        <v>6741</v>
      </c>
      <c r="D2098" t="s">
        <v>6750</v>
      </c>
      <c r="E2098">
        <v>425</v>
      </c>
      <c r="F2098">
        <v>450</v>
      </c>
      <c r="G2098">
        <v>26</v>
      </c>
      <c r="H2098" t="s">
        <v>6758</v>
      </c>
      <c r="J2098" t="s">
        <v>8272</v>
      </c>
      <c r="K2098" t="s">
        <v>8273</v>
      </c>
      <c r="L2098" t="s">
        <v>8274</v>
      </c>
      <c r="M2098" t="s">
        <v>8275</v>
      </c>
      <c r="N2098" t="s">
        <v>8276</v>
      </c>
    </row>
    <row r="2099" spans="1:14" x14ac:dyDescent="0.2">
      <c r="A2099" t="s">
        <v>11670</v>
      </c>
      <c r="B2099" t="s">
        <v>11670</v>
      </c>
      <c r="C2099" t="s">
        <v>6761</v>
      </c>
      <c r="D2099" t="s">
        <v>6895</v>
      </c>
      <c r="E2099">
        <v>71</v>
      </c>
      <c r="F2099">
        <v>77</v>
      </c>
      <c r="G2099">
        <v>7</v>
      </c>
      <c r="H2099">
        <v>2</v>
      </c>
      <c r="J2099" t="s">
        <v>1374</v>
      </c>
      <c r="K2099" t="s">
        <v>1375</v>
      </c>
      <c r="L2099" t="s">
        <v>1376</v>
      </c>
      <c r="M2099" t="s">
        <v>1377</v>
      </c>
      <c r="N2099" t="s">
        <v>1378</v>
      </c>
    </row>
    <row r="2100" spans="1:14" x14ac:dyDescent="0.2">
      <c r="A2100" t="s">
        <v>11671</v>
      </c>
      <c r="B2100" t="s">
        <v>11672</v>
      </c>
      <c r="C2100" t="s">
        <v>6741</v>
      </c>
      <c r="D2100" t="s">
        <v>6761</v>
      </c>
      <c r="E2100">
        <v>146</v>
      </c>
      <c r="F2100">
        <v>183</v>
      </c>
      <c r="G2100">
        <v>38</v>
      </c>
      <c r="H2100">
        <v>4</v>
      </c>
      <c r="I2100" t="s">
        <v>8432</v>
      </c>
      <c r="J2100" t="s">
        <v>578</v>
      </c>
      <c r="K2100" t="s">
        <v>579</v>
      </c>
      <c r="L2100" t="s">
        <v>580</v>
      </c>
      <c r="M2100" t="s">
        <v>581</v>
      </c>
      <c r="N2100" t="s">
        <v>582</v>
      </c>
    </row>
    <row r="2101" spans="1:14" x14ac:dyDescent="0.2">
      <c r="A2101" t="s">
        <v>11673</v>
      </c>
      <c r="B2101" t="s">
        <v>11673</v>
      </c>
      <c r="C2101" t="s">
        <v>6741</v>
      </c>
      <c r="D2101" t="s">
        <v>6876</v>
      </c>
      <c r="E2101">
        <v>60</v>
      </c>
      <c r="F2101">
        <v>68</v>
      </c>
      <c r="G2101">
        <v>9</v>
      </c>
      <c r="H2101">
        <v>2</v>
      </c>
      <c r="J2101" t="s">
        <v>1029</v>
      </c>
      <c r="K2101" t="s">
        <v>1030</v>
      </c>
      <c r="L2101" t="s">
        <v>1031</v>
      </c>
      <c r="M2101" t="s">
        <v>1032</v>
      </c>
      <c r="N2101" t="s">
        <v>1033</v>
      </c>
    </row>
    <row r="2102" spans="1:14" x14ac:dyDescent="0.2">
      <c r="A2102" t="s">
        <v>11674</v>
      </c>
      <c r="B2102" t="s">
        <v>11674</v>
      </c>
      <c r="C2102" t="s">
        <v>6741</v>
      </c>
      <c r="D2102" t="s">
        <v>6876</v>
      </c>
      <c r="E2102">
        <v>60</v>
      </c>
      <c r="F2102">
        <v>90</v>
      </c>
      <c r="G2102">
        <v>31</v>
      </c>
      <c r="H2102" t="s">
        <v>7289</v>
      </c>
      <c r="J2102" t="s">
        <v>1029</v>
      </c>
      <c r="K2102" t="s">
        <v>1030</v>
      </c>
      <c r="L2102" t="s">
        <v>1031</v>
      </c>
      <c r="M2102" t="s">
        <v>1032</v>
      </c>
      <c r="N2102" t="s">
        <v>1033</v>
      </c>
    </row>
    <row r="2103" spans="1:14" x14ac:dyDescent="0.2">
      <c r="A2103" t="s">
        <v>11674</v>
      </c>
      <c r="B2103" t="s">
        <v>11675</v>
      </c>
      <c r="C2103" t="s">
        <v>6741</v>
      </c>
      <c r="D2103" t="s">
        <v>6876</v>
      </c>
      <c r="E2103">
        <v>60</v>
      </c>
      <c r="F2103">
        <v>90</v>
      </c>
      <c r="G2103">
        <v>31</v>
      </c>
      <c r="H2103">
        <v>4</v>
      </c>
      <c r="I2103" t="s">
        <v>6978</v>
      </c>
      <c r="J2103" t="s">
        <v>1029</v>
      </c>
      <c r="K2103" t="s">
        <v>1030</v>
      </c>
      <c r="L2103" t="s">
        <v>1031</v>
      </c>
      <c r="M2103" t="s">
        <v>1032</v>
      </c>
      <c r="N2103" t="s">
        <v>1033</v>
      </c>
    </row>
    <row r="2104" spans="1:14" x14ac:dyDescent="0.2">
      <c r="A2104" t="s">
        <v>11674</v>
      </c>
      <c r="B2104" t="s">
        <v>11676</v>
      </c>
      <c r="C2104" t="s">
        <v>6741</v>
      </c>
      <c r="D2104" t="s">
        <v>6876</v>
      </c>
      <c r="E2104">
        <v>60</v>
      </c>
      <c r="F2104">
        <v>90</v>
      </c>
      <c r="G2104">
        <v>31</v>
      </c>
      <c r="H2104">
        <v>4</v>
      </c>
      <c r="I2104" t="s">
        <v>7813</v>
      </c>
      <c r="J2104" t="s">
        <v>1029</v>
      </c>
      <c r="K2104" t="s">
        <v>1030</v>
      </c>
      <c r="L2104" t="s">
        <v>1031</v>
      </c>
      <c r="M2104" t="s">
        <v>1032</v>
      </c>
      <c r="N2104" t="s">
        <v>1033</v>
      </c>
    </row>
    <row r="2105" spans="1:14" x14ac:dyDescent="0.2">
      <c r="A2105" t="s">
        <v>11677</v>
      </c>
      <c r="B2105" t="s">
        <v>11677</v>
      </c>
      <c r="C2105" t="s">
        <v>6761</v>
      </c>
      <c r="D2105" t="s">
        <v>6788</v>
      </c>
      <c r="E2105">
        <v>376</v>
      </c>
      <c r="F2105">
        <v>384</v>
      </c>
      <c r="G2105">
        <v>9</v>
      </c>
      <c r="H2105">
        <v>2</v>
      </c>
      <c r="J2105" t="s">
        <v>6869</v>
      </c>
      <c r="K2105" t="s">
        <v>6870</v>
      </c>
      <c r="L2105" t="s">
        <v>6871</v>
      </c>
      <c r="M2105" t="s">
        <v>6872</v>
      </c>
      <c r="N2105" t="s">
        <v>6873</v>
      </c>
    </row>
    <row r="2106" spans="1:14" x14ac:dyDescent="0.2">
      <c r="A2106" t="s">
        <v>11678</v>
      </c>
      <c r="B2106" t="s">
        <v>11678</v>
      </c>
      <c r="C2106" t="s">
        <v>6761</v>
      </c>
      <c r="D2106" t="s">
        <v>6761</v>
      </c>
      <c r="E2106">
        <v>376</v>
      </c>
      <c r="F2106">
        <v>406</v>
      </c>
      <c r="G2106">
        <v>31</v>
      </c>
      <c r="H2106">
        <v>5</v>
      </c>
      <c r="J2106" t="s">
        <v>6869</v>
      </c>
      <c r="K2106" t="s">
        <v>6870</v>
      </c>
      <c r="L2106" t="s">
        <v>6871</v>
      </c>
      <c r="M2106" t="s">
        <v>6872</v>
      </c>
      <c r="N2106" t="s">
        <v>6873</v>
      </c>
    </row>
    <row r="2107" spans="1:14" x14ac:dyDescent="0.2">
      <c r="A2107" t="s">
        <v>11679</v>
      </c>
      <c r="B2107" t="s">
        <v>11679</v>
      </c>
      <c r="C2107" t="s">
        <v>6741</v>
      </c>
      <c r="D2107" t="s">
        <v>6809</v>
      </c>
      <c r="E2107">
        <v>356</v>
      </c>
      <c r="F2107">
        <v>371</v>
      </c>
      <c r="G2107">
        <v>16</v>
      </c>
      <c r="H2107">
        <v>3</v>
      </c>
      <c r="J2107" t="s">
        <v>6983</v>
      </c>
      <c r="K2107" t="s">
        <v>6984</v>
      </c>
      <c r="L2107" t="s">
        <v>6985</v>
      </c>
      <c r="M2107" t="s">
        <v>6986</v>
      </c>
      <c r="N2107" t="s">
        <v>6987</v>
      </c>
    </row>
    <row r="2108" spans="1:14" x14ac:dyDescent="0.2">
      <c r="A2108" t="s">
        <v>11680</v>
      </c>
      <c r="B2108" t="s">
        <v>11680</v>
      </c>
      <c r="C2108" t="s">
        <v>6741</v>
      </c>
      <c r="D2108" t="s">
        <v>6757</v>
      </c>
      <c r="E2108">
        <v>356</v>
      </c>
      <c r="F2108">
        <v>384</v>
      </c>
      <c r="G2108">
        <v>29</v>
      </c>
      <c r="H2108">
        <v>4</v>
      </c>
      <c r="J2108" t="s">
        <v>6983</v>
      </c>
      <c r="K2108" t="s">
        <v>6984</v>
      </c>
      <c r="L2108" t="s">
        <v>6985</v>
      </c>
      <c r="M2108" t="s">
        <v>6986</v>
      </c>
      <c r="N2108" t="s">
        <v>6987</v>
      </c>
    </row>
    <row r="2109" spans="1:14" x14ac:dyDescent="0.2">
      <c r="A2109" t="s">
        <v>11681</v>
      </c>
      <c r="B2109" t="s">
        <v>11681</v>
      </c>
      <c r="C2109" t="s">
        <v>6761</v>
      </c>
      <c r="D2109" t="s">
        <v>6905</v>
      </c>
      <c r="E2109">
        <v>451</v>
      </c>
      <c r="F2109">
        <v>459</v>
      </c>
      <c r="G2109">
        <v>9</v>
      </c>
      <c r="H2109">
        <v>2</v>
      </c>
      <c r="J2109" t="s">
        <v>11682</v>
      </c>
      <c r="K2109" t="s">
        <v>11683</v>
      </c>
      <c r="L2109" t="s">
        <v>11684</v>
      </c>
      <c r="M2109" t="s">
        <v>11685</v>
      </c>
      <c r="N2109" t="s">
        <v>11686</v>
      </c>
    </row>
    <row r="2110" spans="1:14" x14ac:dyDescent="0.2">
      <c r="A2110" t="s">
        <v>11687</v>
      </c>
      <c r="B2110" t="s">
        <v>11687</v>
      </c>
      <c r="C2110" t="s">
        <v>6761</v>
      </c>
      <c r="D2110" t="s">
        <v>6757</v>
      </c>
      <c r="E2110">
        <v>427</v>
      </c>
      <c r="F2110">
        <v>451</v>
      </c>
      <c r="G2110">
        <v>25</v>
      </c>
      <c r="H2110">
        <v>3</v>
      </c>
      <c r="J2110" t="s">
        <v>162</v>
      </c>
      <c r="K2110" t="s">
        <v>163</v>
      </c>
      <c r="L2110" t="s">
        <v>164</v>
      </c>
      <c r="M2110" t="s">
        <v>165</v>
      </c>
      <c r="N2110" t="s">
        <v>166</v>
      </c>
    </row>
    <row r="2111" spans="1:14" x14ac:dyDescent="0.2">
      <c r="A2111" t="s">
        <v>11688</v>
      </c>
      <c r="B2111" t="s">
        <v>11688</v>
      </c>
      <c r="C2111" t="s">
        <v>6761</v>
      </c>
      <c r="D2111" t="s">
        <v>6788</v>
      </c>
      <c r="E2111">
        <v>427</v>
      </c>
      <c r="F2111">
        <v>456</v>
      </c>
      <c r="G2111">
        <v>30</v>
      </c>
      <c r="H2111" t="s">
        <v>6758</v>
      </c>
      <c r="J2111" t="s">
        <v>162</v>
      </c>
      <c r="K2111" t="s">
        <v>163</v>
      </c>
      <c r="L2111" t="s">
        <v>164</v>
      </c>
      <c r="M2111" t="s">
        <v>165</v>
      </c>
      <c r="N2111" t="s">
        <v>166</v>
      </c>
    </row>
    <row r="2112" spans="1:14" x14ac:dyDescent="0.2">
      <c r="A2112" t="s">
        <v>11689</v>
      </c>
      <c r="B2112" t="s">
        <v>11690</v>
      </c>
      <c r="C2112" t="s">
        <v>6761</v>
      </c>
      <c r="D2112" t="s">
        <v>6876</v>
      </c>
      <c r="E2112">
        <v>494</v>
      </c>
      <c r="F2112">
        <v>516</v>
      </c>
      <c r="G2112">
        <v>23</v>
      </c>
      <c r="H2112">
        <v>4</v>
      </c>
      <c r="I2112" t="s">
        <v>6933</v>
      </c>
      <c r="J2112" t="s">
        <v>418</v>
      </c>
      <c r="K2112" t="s">
        <v>419</v>
      </c>
      <c r="L2112" t="s">
        <v>420</v>
      </c>
      <c r="M2112" t="s">
        <v>421</v>
      </c>
      <c r="N2112" t="s">
        <v>422</v>
      </c>
    </row>
    <row r="2113" spans="1:14" x14ac:dyDescent="0.2">
      <c r="A2113" t="s">
        <v>11691</v>
      </c>
      <c r="B2113" t="s">
        <v>11691</v>
      </c>
      <c r="C2113" t="s">
        <v>6741</v>
      </c>
      <c r="D2113" t="s">
        <v>6741</v>
      </c>
      <c r="E2113">
        <v>46</v>
      </c>
      <c r="F2113">
        <v>71</v>
      </c>
      <c r="G2113">
        <v>26</v>
      </c>
      <c r="H2113" t="s">
        <v>6758</v>
      </c>
      <c r="J2113" t="s">
        <v>514</v>
      </c>
      <c r="K2113" t="s">
        <v>515</v>
      </c>
      <c r="L2113" t="s">
        <v>516</v>
      </c>
      <c r="M2113" t="s">
        <v>517</v>
      </c>
      <c r="N2113" t="s">
        <v>518</v>
      </c>
    </row>
    <row r="2114" spans="1:14" x14ac:dyDescent="0.2">
      <c r="A2114" t="s">
        <v>11692</v>
      </c>
      <c r="B2114" t="s">
        <v>11692</v>
      </c>
      <c r="C2114" t="s">
        <v>6741</v>
      </c>
      <c r="D2114" t="s">
        <v>6761</v>
      </c>
      <c r="E2114">
        <v>46</v>
      </c>
      <c r="F2114">
        <v>72</v>
      </c>
      <c r="G2114">
        <v>27</v>
      </c>
      <c r="H2114">
        <v>4</v>
      </c>
      <c r="J2114" t="s">
        <v>514</v>
      </c>
      <c r="K2114" t="s">
        <v>515</v>
      </c>
      <c r="L2114" t="s">
        <v>516</v>
      </c>
      <c r="M2114" t="s">
        <v>517</v>
      </c>
      <c r="N2114" t="s">
        <v>518</v>
      </c>
    </row>
    <row r="2115" spans="1:14" x14ac:dyDescent="0.2">
      <c r="A2115" t="s">
        <v>11693</v>
      </c>
      <c r="B2115" t="s">
        <v>11693</v>
      </c>
      <c r="C2115" t="s">
        <v>6741</v>
      </c>
      <c r="D2115" t="s">
        <v>6762</v>
      </c>
      <c r="E2115">
        <v>315</v>
      </c>
      <c r="F2115">
        <v>334</v>
      </c>
      <c r="G2115">
        <v>20</v>
      </c>
      <c r="H2115">
        <v>3</v>
      </c>
      <c r="J2115" t="s">
        <v>8433</v>
      </c>
      <c r="K2115" t="s">
        <v>8434</v>
      </c>
      <c r="L2115" t="s">
        <v>8435</v>
      </c>
      <c r="M2115" t="s">
        <v>8436</v>
      </c>
      <c r="N2115" t="s">
        <v>8437</v>
      </c>
    </row>
    <row r="2116" spans="1:14" x14ac:dyDescent="0.2">
      <c r="A2116" t="s">
        <v>11694</v>
      </c>
      <c r="B2116" t="s">
        <v>11694</v>
      </c>
      <c r="C2116" t="s">
        <v>6761</v>
      </c>
      <c r="D2116" t="s">
        <v>6835</v>
      </c>
      <c r="E2116">
        <v>25</v>
      </c>
      <c r="F2116">
        <v>41</v>
      </c>
      <c r="G2116">
        <v>17</v>
      </c>
      <c r="H2116">
        <v>3</v>
      </c>
      <c r="J2116" t="s">
        <v>11695</v>
      </c>
      <c r="K2116" t="s">
        <v>11696</v>
      </c>
      <c r="L2116" t="s">
        <v>11697</v>
      </c>
      <c r="M2116" t="s">
        <v>11698</v>
      </c>
      <c r="N2116" t="s">
        <v>11699</v>
      </c>
    </row>
    <row r="2117" spans="1:14" x14ac:dyDescent="0.2">
      <c r="A2117" t="s">
        <v>11694</v>
      </c>
      <c r="B2117" t="s">
        <v>11700</v>
      </c>
      <c r="C2117" t="s">
        <v>6761</v>
      </c>
      <c r="D2117" t="s">
        <v>6835</v>
      </c>
      <c r="E2117">
        <v>25</v>
      </c>
      <c r="F2117">
        <v>41</v>
      </c>
      <c r="G2117">
        <v>17</v>
      </c>
      <c r="H2117">
        <v>3</v>
      </c>
      <c r="I2117" t="s">
        <v>7660</v>
      </c>
      <c r="J2117" t="s">
        <v>11695</v>
      </c>
      <c r="K2117" t="s">
        <v>11696</v>
      </c>
      <c r="L2117" t="s">
        <v>11697</v>
      </c>
      <c r="M2117" t="s">
        <v>11698</v>
      </c>
      <c r="N2117" t="s">
        <v>11699</v>
      </c>
    </row>
    <row r="2118" spans="1:14" x14ac:dyDescent="0.2">
      <c r="A2118" t="s">
        <v>11701</v>
      </c>
      <c r="B2118" t="s">
        <v>11701</v>
      </c>
      <c r="C2118" t="s">
        <v>6761</v>
      </c>
      <c r="D2118" t="s">
        <v>6835</v>
      </c>
      <c r="E2118">
        <v>25</v>
      </c>
      <c r="F2118">
        <v>41</v>
      </c>
      <c r="G2118">
        <v>17</v>
      </c>
      <c r="H2118">
        <v>3</v>
      </c>
      <c r="J2118" t="s">
        <v>11577</v>
      </c>
      <c r="K2118" t="s">
        <v>11578</v>
      </c>
      <c r="L2118" t="s">
        <v>11579</v>
      </c>
      <c r="M2118" t="s">
        <v>11580</v>
      </c>
      <c r="N2118" t="s">
        <v>11581</v>
      </c>
    </row>
    <row r="2119" spans="1:14" x14ac:dyDescent="0.2">
      <c r="A2119" t="s">
        <v>11702</v>
      </c>
      <c r="B2119" t="s">
        <v>11702</v>
      </c>
      <c r="C2119" t="s">
        <v>6741</v>
      </c>
      <c r="D2119" t="s">
        <v>6762</v>
      </c>
      <c r="E2119">
        <v>212</v>
      </c>
      <c r="F2119">
        <v>234</v>
      </c>
      <c r="G2119">
        <v>23</v>
      </c>
      <c r="H2119">
        <v>3</v>
      </c>
      <c r="J2119" t="s">
        <v>6951</v>
      </c>
      <c r="K2119" t="s">
        <v>6952</v>
      </c>
      <c r="L2119" t="s">
        <v>6953</v>
      </c>
      <c r="M2119" t="s">
        <v>6954</v>
      </c>
      <c r="N2119" t="s">
        <v>6955</v>
      </c>
    </row>
    <row r="2120" spans="1:14" x14ac:dyDescent="0.2">
      <c r="A2120" t="s">
        <v>11703</v>
      </c>
      <c r="B2120" t="s">
        <v>11703</v>
      </c>
      <c r="C2120" t="s">
        <v>6761</v>
      </c>
      <c r="D2120" t="s">
        <v>6876</v>
      </c>
      <c r="E2120">
        <v>420</v>
      </c>
      <c r="F2120">
        <v>451</v>
      </c>
      <c r="G2120">
        <v>32</v>
      </c>
      <c r="H2120">
        <v>5</v>
      </c>
      <c r="J2120" t="s">
        <v>11704</v>
      </c>
      <c r="K2120" t="s">
        <v>11705</v>
      </c>
      <c r="L2120" t="s">
        <v>11706</v>
      </c>
      <c r="M2120" t="s">
        <v>11707</v>
      </c>
      <c r="N2120" t="s">
        <v>11708</v>
      </c>
    </row>
    <row r="2121" spans="1:14" x14ac:dyDescent="0.2">
      <c r="A2121" t="s">
        <v>11709</v>
      </c>
      <c r="B2121" t="s">
        <v>11709</v>
      </c>
      <c r="C2121" t="s">
        <v>6761</v>
      </c>
      <c r="D2121" t="s">
        <v>6899</v>
      </c>
      <c r="E2121">
        <v>483</v>
      </c>
      <c r="F2121">
        <v>494</v>
      </c>
      <c r="G2121">
        <v>12</v>
      </c>
      <c r="H2121">
        <v>2</v>
      </c>
      <c r="J2121" t="s">
        <v>7474</v>
      </c>
      <c r="K2121" t="s">
        <v>7475</v>
      </c>
      <c r="L2121" t="s">
        <v>7476</v>
      </c>
      <c r="M2121" t="s">
        <v>7477</v>
      </c>
      <c r="N2121" t="s">
        <v>7478</v>
      </c>
    </row>
    <row r="2122" spans="1:14" x14ac:dyDescent="0.2">
      <c r="A2122" t="s">
        <v>11710</v>
      </c>
      <c r="B2122" t="s">
        <v>11710</v>
      </c>
      <c r="C2122" t="s">
        <v>6761</v>
      </c>
      <c r="D2122" t="s">
        <v>6932</v>
      </c>
      <c r="E2122">
        <v>483</v>
      </c>
      <c r="F2122">
        <v>504</v>
      </c>
      <c r="G2122">
        <v>22</v>
      </c>
      <c r="H2122">
        <v>4</v>
      </c>
      <c r="J2122" t="s">
        <v>7474</v>
      </c>
      <c r="K2122" t="s">
        <v>7475</v>
      </c>
      <c r="L2122" t="s">
        <v>7476</v>
      </c>
      <c r="M2122" t="s">
        <v>7477</v>
      </c>
      <c r="N2122" t="s">
        <v>7478</v>
      </c>
    </row>
    <row r="2123" spans="1:14" x14ac:dyDescent="0.2">
      <c r="A2123" t="s">
        <v>11711</v>
      </c>
      <c r="B2123" t="s">
        <v>11711</v>
      </c>
      <c r="C2123" t="s">
        <v>6761</v>
      </c>
      <c r="D2123" t="s">
        <v>7915</v>
      </c>
      <c r="E2123">
        <v>483</v>
      </c>
      <c r="F2123">
        <v>508</v>
      </c>
      <c r="G2123">
        <v>26</v>
      </c>
      <c r="H2123">
        <v>5</v>
      </c>
      <c r="J2123" t="s">
        <v>7474</v>
      </c>
      <c r="K2123" t="s">
        <v>7475</v>
      </c>
      <c r="L2123" t="s">
        <v>7476</v>
      </c>
      <c r="M2123" t="s">
        <v>7477</v>
      </c>
      <c r="N2123" t="s">
        <v>7478</v>
      </c>
    </row>
    <row r="2124" spans="1:14" x14ac:dyDescent="0.2">
      <c r="A2124" t="s">
        <v>11712</v>
      </c>
      <c r="B2124" t="s">
        <v>11712</v>
      </c>
      <c r="C2124" t="s">
        <v>6741</v>
      </c>
      <c r="D2124" t="s">
        <v>6876</v>
      </c>
      <c r="E2124">
        <v>814</v>
      </c>
      <c r="F2124">
        <v>834</v>
      </c>
      <c r="G2124">
        <v>21</v>
      </c>
      <c r="H2124">
        <v>4</v>
      </c>
      <c r="J2124" t="s">
        <v>9418</v>
      </c>
      <c r="K2124" t="s">
        <v>9419</v>
      </c>
      <c r="L2124" t="s">
        <v>9420</v>
      </c>
      <c r="M2124" t="s">
        <v>9421</v>
      </c>
      <c r="N2124" t="s">
        <v>9422</v>
      </c>
    </row>
    <row r="2125" spans="1:14" x14ac:dyDescent="0.2">
      <c r="A2125" t="s">
        <v>11713</v>
      </c>
      <c r="B2125" t="s">
        <v>11713</v>
      </c>
      <c r="C2125" t="s">
        <v>6741</v>
      </c>
      <c r="D2125" t="s">
        <v>6835</v>
      </c>
      <c r="E2125">
        <v>362</v>
      </c>
      <c r="F2125">
        <v>372</v>
      </c>
      <c r="G2125">
        <v>11</v>
      </c>
      <c r="H2125" t="s">
        <v>6990</v>
      </c>
      <c r="J2125" t="s">
        <v>11714</v>
      </c>
      <c r="K2125" t="s">
        <v>6496</v>
      </c>
      <c r="L2125" t="s">
        <v>6495</v>
      </c>
      <c r="M2125" t="s">
        <v>11715</v>
      </c>
      <c r="N2125" t="s">
        <v>11716</v>
      </c>
    </row>
    <row r="2126" spans="1:14" x14ac:dyDescent="0.2">
      <c r="A2126" t="s">
        <v>11717</v>
      </c>
      <c r="B2126" t="s">
        <v>11717</v>
      </c>
      <c r="C2126" t="s">
        <v>6761</v>
      </c>
      <c r="D2126" t="s">
        <v>6757</v>
      </c>
      <c r="E2126">
        <v>360</v>
      </c>
      <c r="F2126">
        <v>367</v>
      </c>
      <c r="G2126">
        <v>8</v>
      </c>
      <c r="H2126">
        <v>2</v>
      </c>
      <c r="J2126" t="s">
        <v>8679</v>
      </c>
      <c r="K2126" t="s">
        <v>8680</v>
      </c>
      <c r="L2126" t="s">
        <v>8681</v>
      </c>
      <c r="M2126" t="s">
        <v>8682</v>
      </c>
      <c r="N2126" t="s">
        <v>8683</v>
      </c>
    </row>
    <row r="2127" spans="1:14" x14ac:dyDescent="0.2">
      <c r="A2127" t="s">
        <v>11718</v>
      </c>
      <c r="B2127" t="s">
        <v>11718</v>
      </c>
      <c r="C2127" t="s">
        <v>6761</v>
      </c>
      <c r="D2127" t="s">
        <v>6761</v>
      </c>
      <c r="E2127">
        <v>274</v>
      </c>
      <c r="F2127">
        <v>285</v>
      </c>
      <c r="G2127">
        <v>12</v>
      </c>
      <c r="H2127">
        <v>2</v>
      </c>
      <c r="J2127" t="s">
        <v>7997</v>
      </c>
      <c r="K2127" t="s">
        <v>7998</v>
      </c>
      <c r="L2127" t="s">
        <v>7999</v>
      </c>
      <c r="M2127" t="s">
        <v>8000</v>
      </c>
      <c r="N2127" t="s">
        <v>8001</v>
      </c>
    </row>
    <row r="2128" spans="1:14" x14ac:dyDescent="0.2">
      <c r="A2128" t="s">
        <v>11719</v>
      </c>
      <c r="B2128" t="s">
        <v>11719</v>
      </c>
      <c r="C2128" t="s">
        <v>6761</v>
      </c>
      <c r="D2128" t="s">
        <v>6762</v>
      </c>
      <c r="E2128">
        <v>274</v>
      </c>
      <c r="F2128">
        <v>286</v>
      </c>
      <c r="G2128">
        <v>13</v>
      </c>
      <c r="H2128">
        <v>3</v>
      </c>
      <c r="J2128" t="s">
        <v>7997</v>
      </c>
      <c r="K2128" t="s">
        <v>7998</v>
      </c>
      <c r="L2128" t="s">
        <v>7999</v>
      </c>
      <c r="M2128" t="s">
        <v>8000</v>
      </c>
      <c r="N2128" t="s">
        <v>8001</v>
      </c>
    </row>
    <row r="2129" spans="1:14" x14ac:dyDescent="0.2">
      <c r="A2129" t="s">
        <v>11720</v>
      </c>
      <c r="B2129" t="s">
        <v>11720</v>
      </c>
      <c r="C2129" t="s">
        <v>6741</v>
      </c>
      <c r="D2129" t="s">
        <v>6876</v>
      </c>
      <c r="E2129">
        <v>407</v>
      </c>
      <c r="F2129">
        <v>422</v>
      </c>
      <c r="G2129">
        <v>16</v>
      </c>
      <c r="H2129">
        <v>3</v>
      </c>
      <c r="J2129" t="s">
        <v>162</v>
      </c>
      <c r="K2129" t="s">
        <v>163</v>
      </c>
      <c r="L2129" t="s">
        <v>164</v>
      </c>
      <c r="M2129" t="s">
        <v>165</v>
      </c>
      <c r="N2129" t="s">
        <v>166</v>
      </c>
    </row>
    <row r="2130" spans="1:14" x14ac:dyDescent="0.2">
      <c r="A2130" t="s">
        <v>11721</v>
      </c>
      <c r="B2130" t="s">
        <v>11721</v>
      </c>
      <c r="C2130" t="s">
        <v>6761</v>
      </c>
      <c r="D2130" t="s">
        <v>6820</v>
      </c>
      <c r="E2130">
        <v>275</v>
      </c>
      <c r="F2130">
        <v>282</v>
      </c>
      <c r="G2130">
        <v>8</v>
      </c>
      <c r="H2130">
        <v>2</v>
      </c>
      <c r="J2130" t="s">
        <v>8082</v>
      </c>
      <c r="K2130" t="s">
        <v>8083</v>
      </c>
      <c r="L2130" t="s">
        <v>8084</v>
      </c>
      <c r="M2130" t="s">
        <v>8085</v>
      </c>
      <c r="N2130" t="s">
        <v>8086</v>
      </c>
    </row>
    <row r="2131" spans="1:14" x14ac:dyDescent="0.2">
      <c r="A2131" t="s">
        <v>11722</v>
      </c>
      <c r="B2131" t="s">
        <v>11722</v>
      </c>
      <c r="C2131" t="s">
        <v>6761</v>
      </c>
      <c r="D2131" t="s">
        <v>6788</v>
      </c>
      <c r="E2131">
        <v>1075</v>
      </c>
      <c r="F2131">
        <v>1085</v>
      </c>
      <c r="G2131">
        <v>11</v>
      </c>
      <c r="H2131">
        <v>2</v>
      </c>
      <c r="J2131" t="s">
        <v>25</v>
      </c>
      <c r="K2131" t="s">
        <v>26</v>
      </c>
      <c r="L2131" t="s">
        <v>27</v>
      </c>
      <c r="M2131" t="s">
        <v>28</v>
      </c>
      <c r="N2131" t="s">
        <v>29</v>
      </c>
    </row>
    <row r="2132" spans="1:14" x14ac:dyDescent="0.2">
      <c r="A2132" t="s">
        <v>11723</v>
      </c>
      <c r="B2132" t="s">
        <v>11724</v>
      </c>
      <c r="C2132" t="s">
        <v>6761</v>
      </c>
      <c r="D2132" t="s">
        <v>6899</v>
      </c>
      <c r="E2132">
        <v>365</v>
      </c>
      <c r="F2132">
        <v>392</v>
      </c>
      <c r="G2132">
        <v>28</v>
      </c>
      <c r="H2132">
        <v>3</v>
      </c>
      <c r="I2132" t="s">
        <v>6879</v>
      </c>
      <c r="J2132" t="s">
        <v>7764</v>
      </c>
      <c r="K2132" t="s">
        <v>7765</v>
      </c>
      <c r="L2132" t="s">
        <v>7766</v>
      </c>
      <c r="M2132" t="s">
        <v>7767</v>
      </c>
      <c r="N2132" t="s">
        <v>7768</v>
      </c>
    </row>
    <row r="2133" spans="1:14" x14ac:dyDescent="0.2">
      <c r="A2133" t="s">
        <v>11725</v>
      </c>
      <c r="B2133" t="s">
        <v>11725</v>
      </c>
      <c r="C2133" t="s">
        <v>6761</v>
      </c>
      <c r="D2133" t="s">
        <v>6741</v>
      </c>
      <c r="E2133">
        <v>208</v>
      </c>
      <c r="F2133">
        <v>232</v>
      </c>
      <c r="G2133">
        <v>25</v>
      </c>
      <c r="H2133">
        <v>3</v>
      </c>
      <c r="J2133" t="s">
        <v>57</v>
      </c>
      <c r="K2133" t="s">
        <v>58</v>
      </c>
      <c r="L2133" t="s">
        <v>59</v>
      </c>
      <c r="M2133" t="s">
        <v>60</v>
      </c>
      <c r="N2133" t="s">
        <v>61</v>
      </c>
    </row>
    <row r="2134" spans="1:14" x14ac:dyDescent="0.2">
      <c r="A2134" t="s">
        <v>11726</v>
      </c>
      <c r="B2134" t="s">
        <v>11726</v>
      </c>
      <c r="C2134" t="s">
        <v>6761</v>
      </c>
      <c r="D2134" t="s">
        <v>6757</v>
      </c>
      <c r="E2134">
        <v>208</v>
      </c>
      <c r="F2134">
        <v>233</v>
      </c>
      <c r="G2134">
        <v>26</v>
      </c>
      <c r="H2134">
        <v>4</v>
      </c>
      <c r="J2134" t="s">
        <v>57</v>
      </c>
      <c r="K2134" t="s">
        <v>58</v>
      </c>
      <c r="L2134" t="s">
        <v>59</v>
      </c>
      <c r="M2134" t="s">
        <v>60</v>
      </c>
      <c r="N2134" t="s">
        <v>61</v>
      </c>
    </row>
    <row r="2135" spans="1:14" x14ac:dyDescent="0.2">
      <c r="A2135" t="s">
        <v>11727</v>
      </c>
      <c r="B2135" t="s">
        <v>11727</v>
      </c>
      <c r="C2135" t="s">
        <v>6761</v>
      </c>
      <c r="D2135" t="s">
        <v>6742</v>
      </c>
      <c r="E2135">
        <v>217</v>
      </c>
      <c r="F2135">
        <v>225</v>
      </c>
      <c r="G2135">
        <v>9</v>
      </c>
      <c r="H2135">
        <v>2</v>
      </c>
      <c r="J2135" t="s">
        <v>10976</v>
      </c>
      <c r="K2135" t="s">
        <v>10977</v>
      </c>
      <c r="L2135" t="s">
        <v>10978</v>
      </c>
      <c r="M2135" t="s">
        <v>10979</v>
      </c>
      <c r="N2135" t="s">
        <v>10980</v>
      </c>
    </row>
    <row r="2136" spans="1:14" x14ac:dyDescent="0.2">
      <c r="A2136" t="s">
        <v>11728</v>
      </c>
      <c r="B2136" t="s">
        <v>11728</v>
      </c>
      <c r="C2136" t="s">
        <v>6741</v>
      </c>
      <c r="D2136" t="s">
        <v>6742</v>
      </c>
      <c r="E2136">
        <v>574</v>
      </c>
      <c r="F2136">
        <v>586</v>
      </c>
      <c r="G2136">
        <v>13</v>
      </c>
      <c r="H2136">
        <v>3</v>
      </c>
      <c r="J2136" t="s">
        <v>11729</v>
      </c>
      <c r="K2136" t="s">
        <v>11730</v>
      </c>
      <c r="L2136" t="s">
        <v>11731</v>
      </c>
      <c r="M2136" t="s">
        <v>11732</v>
      </c>
      <c r="N2136" t="s">
        <v>11733</v>
      </c>
    </row>
    <row r="2137" spans="1:14" x14ac:dyDescent="0.2">
      <c r="A2137" t="s">
        <v>11720</v>
      </c>
      <c r="B2137" t="s">
        <v>475</v>
      </c>
      <c r="C2137" t="s">
        <v>6741</v>
      </c>
      <c r="D2137" t="s">
        <v>6876</v>
      </c>
      <c r="E2137">
        <v>407</v>
      </c>
      <c r="F2137">
        <v>422</v>
      </c>
      <c r="G2137">
        <v>16</v>
      </c>
      <c r="H2137">
        <v>4</v>
      </c>
      <c r="I2137" t="s">
        <v>7712</v>
      </c>
      <c r="J2137" t="s">
        <v>162</v>
      </c>
      <c r="K2137" t="s">
        <v>163</v>
      </c>
      <c r="L2137" t="s">
        <v>164</v>
      </c>
      <c r="M2137" t="s">
        <v>165</v>
      </c>
      <c r="N2137" t="s">
        <v>166</v>
      </c>
    </row>
    <row r="2138" spans="1:14" x14ac:dyDescent="0.2">
      <c r="A2138" t="s">
        <v>11734</v>
      </c>
      <c r="B2138" t="s">
        <v>594</v>
      </c>
      <c r="C2138" t="s">
        <v>6741</v>
      </c>
      <c r="D2138" t="s">
        <v>6809</v>
      </c>
      <c r="E2138">
        <v>144</v>
      </c>
      <c r="F2138">
        <v>159</v>
      </c>
      <c r="G2138">
        <v>16</v>
      </c>
      <c r="H2138">
        <v>4</v>
      </c>
      <c r="I2138" t="s">
        <v>7712</v>
      </c>
      <c r="J2138" t="s">
        <v>162</v>
      </c>
      <c r="K2138" t="s">
        <v>163</v>
      </c>
      <c r="L2138" t="s">
        <v>164</v>
      </c>
      <c r="M2138" t="s">
        <v>165</v>
      </c>
      <c r="N2138" t="s">
        <v>166</v>
      </c>
    </row>
    <row r="2139" spans="1:14" x14ac:dyDescent="0.2">
      <c r="A2139" t="s">
        <v>11720</v>
      </c>
      <c r="B2139" t="s">
        <v>476</v>
      </c>
      <c r="C2139" t="s">
        <v>6741</v>
      </c>
      <c r="D2139" t="s">
        <v>6876</v>
      </c>
      <c r="E2139">
        <v>407</v>
      </c>
      <c r="F2139">
        <v>422</v>
      </c>
      <c r="G2139">
        <v>16</v>
      </c>
      <c r="H2139">
        <v>4</v>
      </c>
      <c r="I2139" t="s">
        <v>7715</v>
      </c>
      <c r="J2139" t="s">
        <v>162</v>
      </c>
      <c r="K2139" t="s">
        <v>163</v>
      </c>
      <c r="L2139" t="s">
        <v>164</v>
      </c>
      <c r="M2139" t="s">
        <v>165</v>
      </c>
      <c r="N2139" t="s">
        <v>166</v>
      </c>
    </row>
    <row r="2140" spans="1:14" x14ac:dyDescent="0.2">
      <c r="A2140" t="s">
        <v>11734</v>
      </c>
      <c r="B2140" t="s">
        <v>595</v>
      </c>
      <c r="C2140" t="s">
        <v>6741</v>
      </c>
      <c r="D2140" t="s">
        <v>6809</v>
      </c>
      <c r="E2140">
        <v>144</v>
      </c>
      <c r="F2140">
        <v>159</v>
      </c>
      <c r="G2140">
        <v>16</v>
      </c>
      <c r="H2140">
        <v>4</v>
      </c>
      <c r="I2140" t="s">
        <v>7715</v>
      </c>
      <c r="J2140" t="s">
        <v>162</v>
      </c>
      <c r="K2140" t="s">
        <v>163</v>
      </c>
      <c r="L2140" t="s">
        <v>164</v>
      </c>
      <c r="M2140" t="s">
        <v>165</v>
      </c>
      <c r="N2140" t="s">
        <v>166</v>
      </c>
    </row>
    <row r="2141" spans="1:14" x14ac:dyDescent="0.2">
      <c r="A2141" t="s">
        <v>11735</v>
      </c>
      <c r="B2141" t="s">
        <v>1274</v>
      </c>
      <c r="C2141" t="s">
        <v>6741</v>
      </c>
      <c r="D2141" t="s">
        <v>6840</v>
      </c>
      <c r="E2141">
        <v>272</v>
      </c>
      <c r="F2141">
        <v>283</v>
      </c>
      <c r="G2141">
        <v>12</v>
      </c>
      <c r="H2141" t="s">
        <v>6758</v>
      </c>
      <c r="I2141" t="s">
        <v>6841</v>
      </c>
      <c r="J2141" t="s">
        <v>961</v>
      </c>
      <c r="K2141" t="s">
        <v>962</v>
      </c>
      <c r="L2141" t="s">
        <v>963</v>
      </c>
      <c r="M2141" t="s">
        <v>964</v>
      </c>
      <c r="N2141" t="s">
        <v>965</v>
      </c>
    </row>
    <row r="2142" spans="1:14" x14ac:dyDescent="0.2">
      <c r="A2142" t="s">
        <v>11735</v>
      </c>
      <c r="B2142" t="s">
        <v>959</v>
      </c>
      <c r="C2142" t="s">
        <v>6741</v>
      </c>
      <c r="D2142" t="s">
        <v>6840</v>
      </c>
      <c r="E2142">
        <v>272</v>
      </c>
      <c r="F2142">
        <v>283</v>
      </c>
      <c r="G2142">
        <v>12</v>
      </c>
      <c r="H2142" t="s">
        <v>6758</v>
      </c>
      <c r="I2142" t="s">
        <v>11736</v>
      </c>
      <c r="J2142" t="s">
        <v>961</v>
      </c>
      <c r="K2142" t="s">
        <v>962</v>
      </c>
      <c r="L2142" t="s">
        <v>963</v>
      </c>
      <c r="M2142" t="s">
        <v>964</v>
      </c>
      <c r="N2142" t="s">
        <v>965</v>
      </c>
    </row>
    <row r="2143" spans="1:14" x14ac:dyDescent="0.2">
      <c r="A2143" t="s">
        <v>11735</v>
      </c>
      <c r="B2143" t="s">
        <v>1275</v>
      </c>
      <c r="C2143" t="s">
        <v>6741</v>
      </c>
      <c r="D2143" t="s">
        <v>6840</v>
      </c>
      <c r="E2143">
        <v>272</v>
      </c>
      <c r="F2143">
        <v>283</v>
      </c>
      <c r="G2143">
        <v>12</v>
      </c>
      <c r="H2143" t="s">
        <v>6758</v>
      </c>
      <c r="I2143" t="s">
        <v>6810</v>
      </c>
      <c r="J2143" t="s">
        <v>961</v>
      </c>
      <c r="K2143" t="s">
        <v>962</v>
      </c>
      <c r="L2143" t="s">
        <v>963</v>
      </c>
      <c r="M2143" t="s">
        <v>964</v>
      </c>
      <c r="N2143" t="s">
        <v>965</v>
      </c>
    </row>
    <row r="2144" spans="1:14" x14ac:dyDescent="0.2">
      <c r="A2144" t="s">
        <v>11735</v>
      </c>
      <c r="B2144" t="s">
        <v>960</v>
      </c>
      <c r="C2144" t="s">
        <v>6741</v>
      </c>
      <c r="D2144" t="s">
        <v>6840</v>
      </c>
      <c r="E2144">
        <v>272</v>
      </c>
      <c r="F2144">
        <v>283</v>
      </c>
      <c r="G2144">
        <v>12</v>
      </c>
      <c r="H2144">
        <v>4</v>
      </c>
      <c r="I2144" t="s">
        <v>11737</v>
      </c>
      <c r="J2144" t="s">
        <v>961</v>
      </c>
      <c r="K2144" t="s">
        <v>962</v>
      </c>
      <c r="L2144" t="s">
        <v>963</v>
      </c>
      <c r="M2144" t="s">
        <v>964</v>
      </c>
      <c r="N2144" t="s">
        <v>965</v>
      </c>
    </row>
    <row r="2145" spans="1:14" x14ac:dyDescent="0.2">
      <c r="A2145" t="s">
        <v>11738</v>
      </c>
      <c r="B2145" t="s">
        <v>11738</v>
      </c>
      <c r="C2145" t="s">
        <v>6741</v>
      </c>
      <c r="D2145" t="s">
        <v>6788</v>
      </c>
      <c r="E2145">
        <v>355</v>
      </c>
      <c r="F2145">
        <v>378</v>
      </c>
      <c r="G2145">
        <v>24</v>
      </c>
      <c r="H2145" t="s">
        <v>6990</v>
      </c>
      <c r="J2145" t="s">
        <v>696</v>
      </c>
      <c r="K2145" t="s">
        <v>697</v>
      </c>
      <c r="L2145" t="s">
        <v>698</v>
      </c>
      <c r="M2145" t="s">
        <v>699</v>
      </c>
      <c r="N2145" t="s">
        <v>700</v>
      </c>
    </row>
    <row r="2146" spans="1:14" x14ac:dyDescent="0.2">
      <c r="A2146" t="s">
        <v>11739</v>
      </c>
      <c r="B2146" t="s">
        <v>11740</v>
      </c>
      <c r="C2146" t="s">
        <v>6741</v>
      </c>
      <c r="D2146" t="s">
        <v>6855</v>
      </c>
      <c r="E2146">
        <v>355</v>
      </c>
      <c r="F2146">
        <v>393</v>
      </c>
      <c r="G2146">
        <v>39</v>
      </c>
      <c r="H2146">
        <v>4</v>
      </c>
      <c r="I2146" t="s">
        <v>11534</v>
      </c>
      <c r="J2146" t="s">
        <v>696</v>
      </c>
      <c r="K2146" t="s">
        <v>697</v>
      </c>
      <c r="L2146" t="s">
        <v>698</v>
      </c>
      <c r="M2146" t="s">
        <v>699</v>
      </c>
      <c r="N2146" t="s">
        <v>700</v>
      </c>
    </row>
    <row r="2147" spans="1:14" x14ac:dyDescent="0.2">
      <c r="A2147" t="s">
        <v>11741</v>
      </c>
      <c r="B2147" t="s">
        <v>11741</v>
      </c>
      <c r="C2147" t="s">
        <v>6741</v>
      </c>
      <c r="D2147" t="s">
        <v>6840</v>
      </c>
      <c r="E2147">
        <v>315</v>
      </c>
      <c r="F2147">
        <v>340</v>
      </c>
      <c r="G2147">
        <v>26</v>
      </c>
      <c r="H2147">
        <v>4</v>
      </c>
      <c r="J2147" t="s">
        <v>7283</v>
      </c>
      <c r="K2147" t="s">
        <v>7284</v>
      </c>
      <c r="L2147" t="s">
        <v>7285</v>
      </c>
      <c r="M2147" t="s">
        <v>7286</v>
      </c>
      <c r="N2147" t="s">
        <v>7287</v>
      </c>
    </row>
    <row r="2148" spans="1:14" x14ac:dyDescent="0.2">
      <c r="A2148" t="s">
        <v>11742</v>
      </c>
      <c r="B2148" t="s">
        <v>11743</v>
      </c>
      <c r="C2148" t="s">
        <v>6741</v>
      </c>
      <c r="D2148" t="s">
        <v>6742</v>
      </c>
      <c r="E2148">
        <v>315</v>
      </c>
      <c r="F2148">
        <v>348</v>
      </c>
      <c r="G2148">
        <v>34</v>
      </c>
      <c r="H2148">
        <v>5</v>
      </c>
      <c r="I2148" t="s">
        <v>7098</v>
      </c>
      <c r="J2148" t="s">
        <v>7283</v>
      </c>
      <c r="K2148" t="s">
        <v>7284</v>
      </c>
      <c r="L2148" t="s">
        <v>7285</v>
      </c>
      <c r="M2148" t="s">
        <v>7286</v>
      </c>
      <c r="N2148" t="s">
        <v>7287</v>
      </c>
    </row>
    <row r="2149" spans="1:14" x14ac:dyDescent="0.2">
      <c r="A2149" t="s">
        <v>11744</v>
      </c>
      <c r="B2149" t="s">
        <v>11744</v>
      </c>
      <c r="C2149" t="s">
        <v>6761</v>
      </c>
      <c r="D2149" t="s">
        <v>6741</v>
      </c>
      <c r="E2149">
        <v>34</v>
      </c>
      <c r="F2149">
        <v>47</v>
      </c>
      <c r="G2149">
        <v>14</v>
      </c>
      <c r="H2149">
        <v>3</v>
      </c>
      <c r="J2149" t="s">
        <v>11745</v>
      </c>
      <c r="K2149" t="s">
        <v>11746</v>
      </c>
      <c r="L2149" t="s">
        <v>11747</v>
      </c>
      <c r="M2149" t="s">
        <v>11748</v>
      </c>
      <c r="N2149" t="s">
        <v>11749</v>
      </c>
    </row>
    <row r="2150" spans="1:14" x14ac:dyDescent="0.2">
      <c r="A2150" t="s">
        <v>11750</v>
      </c>
      <c r="B2150" t="s">
        <v>11751</v>
      </c>
      <c r="C2150" t="s">
        <v>6761</v>
      </c>
      <c r="D2150" t="s">
        <v>6809</v>
      </c>
      <c r="E2150">
        <v>107</v>
      </c>
      <c r="F2150">
        <v>131</v>
      </c>
      <c r="G2150">
        <v>25</v>
      </c>
      <c r="H2150">
        <v>3</v>
      </c>
      <c r="I2150" t="s">
        <v>11752</v>
      </c>
      <c r="J2150" t="s">
        <v>6906</v>
      </c>
      <c r="K2150" t="s">
        <v>6907</v>
      </c>
      <c r="L2150" t="s">
        <v>6908</v>
      </c>
      <c r="M2150" t="s">
        <v>6909</v>
      </c>
      <c r="N2150" t="s">
        <v>6910</v>
      </c>
    </row>
    <row r="2151" spans="1:14" x14ac:dyDescent="0.2">
      <c r="A2151" t="s">
        <v>11753</v>
      </c>
      <c r="B2151" t="s">
        <v>11753</v>
      </c>
      <c r="C2151" t="s">
        <v>6761</v>
      </c>
      <c r="D2151" t="s">
        <v>6899</v>
      </c>
      <c r="E2151">
        <v>276</v>
      </c>
      <c r="F2151">
        <v>282</v>
      </c>
      <c r="G2151">
        <v>7</v>
      </c>
      <c r="H2151">
        <v>2</v>
      </c>
      <c r="J2151" t="s">
        <v>921</v>
      </c>
      <c r="K2151" t="s">
        <v>922</v>
      </c>
      <c r="L2151" t="s">
        <v>923</v>
      </c>
      <c r="M2151" t="s">
        <v>924</v>
      </c>
      <c r="N2151" t="s">
        <v>925</v>
      </c>
    </row>
    <row r="2152" spans="1:14" x14ac:dyDescent="0.2">
      <c r="A2152" t="s">
        <v>11754</v>
      </c>
      <c r="B2152" t="s">
        <v>11754</v>
      </c>
      <c r="C2152" t="s">
        <v>6741</v>
      </c>
      <c r="D2152" t="s">
        <v>6762</v>
      </c>
      <c r="E2152">
        <v>54</v>
      </c>
      <c r="F2152">
        <v>86</v>
      </c>
      <c r="G2152">
        <v>33</v>
      </c>
      <c r="H2152">
        <v>4</v>
      </c>
      <c r="J2152" t="s">
        <v>1040</v>
      </c>
      <c r="K2152" t="s">
        <v>1041</v>
      </c>
      <c r="L2152" t="s">
        <v>1042</v>
      </c>
      <c r="M2152" t="s">
        <v>1043</v>
      </c>
      <c r="N2152" t="s">
        <v>1044</v>
      </c>
    </row>
    <row r="2153" spans="1:14" x14ac:dyDescent="0.2">
      <c r="A2153" t="s">
        <v>11755</v>
      </c>
      <c r="B2153" t="s">
        <v>11756</v>
      </c>
      <c r="C2153" t="s">
        <v>6741</v>
      </c>
      <c r="D2153" t="s">
        <v>6835</v>
      </c>
      <c r="E2153">
        <v>276</v>
      </c>
      <c r="F2153">
        <v>298</v>
      </c>
      <c r="G2153">
        <v>23</v>
      </c>
      <c r="H2153">
        <v>4</v>
      </c>
      <c r="I2153" t="s">
        <v>7555</v>
      </c>
      <c r="J2153" t="s">
        <v>1412</v>
      </c>
      <c r="K2153" t="s">
        <v>1413</v>
      </c>
      <c r="L2153" t="s">
        <v>1414</v>
      </c>
      <c r="M2153" t="s">
        <v>1415</v>
      </c>
      <c r="N2153" t="s">
        <v>1416</v>
      </c>
    </row>
    <row r="2154" spans="1:14" x14ac:dyDescent="0.2">
      <c r="A2154" t="s">
        <v>11757</v>
      </c>
      <c r="B2154" t="s">
        <v>11758</v>
      </c>
      <c r="C2154" t="s">
        <v>6741</v>
      </c>
      <c r="D2154" t="s">
        <v>6840</v>
      </c>
      <c r="E2154">
        <v>276</v>
      </c>
      <c r="F2154">
        <v>301</v>
      </c>
      <c r="G2154">
        <v>26</v>
      </c>
      <c r="H2154">
        <v>5</v>
      </c>
      <c r="I2154" t="s">
        <v>7555</v>
      </c>
      <c r="J2154" t="s">
        <v>1412</v>
      </c>
      <c r="K2154" t="s">
        <v>1413</v>
      </c>
      <c r="L2154" t="s">
        <v>1414</v>
      </c>
      <c r="M2154" t="s">
        <v>1415</v>
      </c>
      <c r="N2154" t="s">
        <v>1416</v>
      </c>
    </row>
    <row r="2155" spans="1:14" x14ac:dyDescent="0.2">
      <c r="A2155" t="s">
        <v>11759</v>
      </c>
      <c r="B2155" t="s">
        <v>11760</v>
      </c>
      <c r="C2155" t="s">
        <v>6741</v>
      </c>
      <c r="D2155" t="s">
        <v>6742</v>
      </c>
      <c r="E2155">
        <v>224</v>
      </c>
      <c r="F2155">
        <v>230</v>
      </c>
      <c r="G2155">
        <v>7</v>
      </c>
      <c r="H2155">
        <v>2</v>
      </c>
      <c r="I2155" t="s">
        <v>7178</v>
      </c>
      <c r="J2155" t="s">
        <v>8679</v>
      </c>
      <c r="K2155" t="s">
        <v>8680</v>
      </c>
      <c r="L2155" t="s">
        <v>8681</v>
      </c>
      <c r="M2155" t="s">
        <v>8682</v>
      </c>
      <c r="N2155" t="s">
        <v>8683</v>
      </c>
    </row>
    <row r="2156" spans="1:14" x14ac:dyDescent="0.2">
      <c r="A2156" t="s">
        <v>11761</v>
      </c>
      <c r="B2156" t="s">
        <v>11761</v>
      </c>
      <c r="C2156" t="s">
        <v>6761</v>
      </c>
      <c r="D2156" t="s">
        <v>6876</v>
      </c>
      <c r="E2156">
        <v>474</v>
      </c>
      <c r="F2156">
        <v>516</v>
      </c>
      <c r="G2156">
        <v>43</v>
      </c>
      <c r="H2156">
        <v>4</v>
      </c>
      <c r="J2156" t="s">
        <v>418</v>
      </c>
      <c r="K2156" t="s">
        <v>419</v>
      </c>
      <c r="L2156" t="s">
        <v>420</v>
      </c>
      <c r="M2156" t="s">
        <v>421</v>
      </c>
      <c r="N2156" t="s">
        <v>422</v>
      </c>
    </row>
    <row r="2157" spans="1:14" x14ac:dyDescent="0.2">
      <c r="A2157" t="s">
        <v>11762</v>
      </c>
      <c r="B2157" t="s">
        <v>800</v>
      </c>
      <c r="C2157" t="s">
        <v>6761</v>
      </c>
      <c r="D2157" t="s">
        <v>6932</v>
      </c>
      <c r="E2157">
        <v>474</v>
      </c>
      <c r="F2157">
        <v>481</v>
      </c>
      <c r="G2157">
        <v>8</v>
      </c>
      <c r="H2157">
        <v>3</v>
      </c>
      <c r="I2157" t="s">
        <v>6777</v>
      </c>
      <c r="J2157" t="s">
        <v>418</v>
      </c>
      <c r="K2157" t="s">
        <v>419</v>
      </c>
      <c r="L2157" t="s">
        <v>420</v>
      </c>
      <c r="M2157" t="s">
        <v>421</v>
      </c>
      <c r="N2157" t="s">
        <v>422</v>
      </c>
    </row>
    <row r="2158" spans="1:14" x14ac:dyDescent="0.2">
      <c r="A2158" t="s">
        <v>11763</v>
      </c>
      <c r="B2158" t="s">
        <v>11763</v>
      </c>
      <c r="C2158" t="s">
        <v>6741</v>
      </c>
      <c r="D2158" t="s">
        <v>6820</v>
      </c>
      <c r="E2158">
        <v>69</v>
      </c>
      <c r="F2158">
        <v>93</v>
      </c>
      <c r="G2158">
        <v>25</v>
      </c>
      <c r="H2158" t="s">
        <v>6836</v>
      </c>
      <c r="J2158" t="s">
        <v>641</v>
      </c>
      <c r="K2158" t="s">
        <v>642</v>
      </c>
      <c r="L2158" t="s">
        <v>643</v>
      </c>
      <c r="M2158" t="s">
        <v>644</v>
      </c>
      <c r="N2158" t="s">
        <v>645</v>
      </c>
    </row>
    <row r="2159" spans="1:14" x14ac:dyDescent="0.2">
      <c r="A2159" t="s">
        <v>11764</v>
      </c>
      <c r="B2159" t="s">
        <v>11764</v>
      </c>
      <c r="C2159" t="s">
        <v>6741</v>
      </c>
      <c r="D2159" t="s">
        <v>6899</v>
      </c>
      <c r="E2159">
        <v>63</v>
      </c>
      <c r="F2159">
        <v>73</v>
      </c>
      <c r="G2159">
        <v>11</v>
      </c>
      <c r="H2159">
        <v>2</v>
      </c>
      <c r="J2159" t="s">
        <v>353</v>
      </c>
      <c r="K2159" t="s">
        <v>354</v>
      </c>
      <c r="L2159" t="s">
        <v>355</v>
      </c>
      <c r="M2159" t="s">
        <v>356</v>
      </c>
      <c r="N2159" t="s">
        <v>357</v>
      </c>
    </row>
    <row r="2160" spans="1:14" x14ac:dyDescent="0.2">
      <c r="A2160" t="s">
        <v>11765</v>
      </c>
      <c r="B2160" t="s">
        <v>11765</v>
      </c>
      <c r="C2160" t="s">
        <v>6741</v>
      </c>
      <c r="D2160" t="s">
        <v>6788</v>
      </c>
      <c r="E2160">
        <v>63</v>
      </c>
      <c r="F2160">
        <v>82</v>
      </c>
      <c r="G2160">
        <v>20</v>
      </c>
      <c r="H2160">
        <v>4</v>
      </c>
      <c r="J2160" t="s">
        <v>353</v>
      </c>
      <c r="K2160" t="s">
        <v>354</v>
      </c>
      <c r="L2160" t="s">
        <v>355</v>
      </c>
      <c r="M2160" t="s">
        <v>356</v>
      </c>
      <c r="N2160" t="s">
        <v>357</v>
      </c>
    </row>
    <row r="2161" spans="1:14" x14ac:dyDescent="0.2">
      <c r="A2161" t="s">
        <v>11766</v>
      </c>
      <c r="B2161" t="s">
        <v>11766</v>
      </c>
      <c r="C2161" t="s">
        <v>6741</v>
      </c>
      <c r="D2161" t="s">
        <v>6855</v>
      </c>
      <c r="E2161">
        <v>59</v>
      </c>
      <c r="F2161">
        <v>83</v>
      </c>
      <c r="G2161">
        <v>25</v>
      </c>
      <c r="H2161">
        <v>5</v>
      </c>
      <c r="J2161" t="s">
        <v>11767</v>
      </c>
      <c r="K2161" t="s">
        <v>11768</v>
      </c>
      <c r="L2161" t="s">
        <v>11769</v>
      </c>
      <c r="M2161" t="s">
        <v>11770</v>
      </c>
      <c r="N2161" t="s">
        <v>11771</v>
      </c>
    </row>
    <row r="2162" spans="1:14" x14ac:dyDescent="0.2">
      <c r="A2162" t="s">
        <v>11772</v>
      </c>
      <c r="B2162" t="s">
        <v>11772</v>
      </c>
      <c r="C2162" t="s">
        <v>6741</v>
      </c>
      <c r="D2162" t="s">
        <v>6899</v>
      </c>
      <c r="E2162">
        <v>317</v>
      </c>
      <c r="F2162">
        <v>329</v>
      </c>
      <c r="G2162">
        <v>13</v>
      </c>
      <c r="H2162">
        <v>3</v>
      </c>
      <c r="J2162" t="s">
        <v>459</v>
      </c>
      <c r="K2162" t="s">
        <v>460</v>
      </c>
      <c r="L2162" t="s">
        <v>461</v>
      </c>
      <c r="M2162" t="s">
        <v>462</v>
      </c>
      <c r="N2162" t="s">
        <v>463</v>
      </c>
    </row>
    <row r="2163" spans="1:14" x14ac:dyDescent="0.2">
      <c r="A2163" t="s">
        <v>11773</v>
      </c>
      <c r="B2163" t="s">
        <v>11773</v>
      </c>
      <c r="C2163" t="s">
        <v>6741</v>
      </c>
      <c r="D2163" t="s">
        <v>6932</v>
      </c>
      <c r="E2163">
        <v>162</v>
      </c>
      <c r="F2163">
        <v>171</v>
      </c>
      <c r="G2163">
        <v>10</v>
      </c>
      <c r="H2163">
        <v>3</v>
      </c>
      <c r="J2163" t="s">
        <v>11774</v>
      </c>
      <c r="K2163" t="s">
        <v>11775</v>
      </c>
      <c r="L2163" t="s">
        <v>11776</v>
      </c>
      <c r="M2163" t="s">
        <v>11777</v>
      </c>
      <c r="N2163" t="s">
        <v>11778</v>
      </c>
    </row>
    <row r="2164" spans="1:14" x14ac:dyDescent="0.2">
      <c r="A2164" t="s">
        <v>11779</v>
      </c>
      <c r="B2164" t="s">
        <v>11779</v>
      </c>
      <c r="C2164" t="s">
        <v>6761</v>
      </c>
      <c r="D2164" t="s">
        <v>6895</v>
      </c>
      <c r="E2164">
        <v>1357</v>
      </c>
      <c r="F2164">
        <v>1373</v>
      </c>
      <c r="G2164">
        <v>17</v>
      </c>
      <c r="H2164">
        <v>4</v>
      </c>
      <c r="J2164" t="s">
        <v>25</v>
      </c>
      <c r="K2164" t="s">
        <v>26</v>
      </c>
      <c r="L2164" t="s">
        <v>27</v>
      </c>
      <c r="M2164" t="s">
        <v>28</v>
      </c>
      <c r="N2164" t="s">
        <v>29</v>
      </c>
    </row>
    <row r="2165" spans="1:14" x14ac:dyDescent="0.2">
      <c r="A2165" t="s">
        <v>11780</v>
      </c>
      <c r="B2165" t="s">
        <v>11780</v>
      </c>
      <c r="C2165" t="s">
        <v>6761</v>
      </c>
      <c r="D2165" t="s">
        <v>6757</v>
      </c>
      <c r="E2165">
        <v>1357</v>
      </c>
      <c r="F2165">
        <v>1387</v>
      </c>
      <c r="G2165">
        <v>31</v>
      </c>
      <c r="H2165">
        <v>6</v>
      </c>
      <c r="J2165" t="s">
        <v>25</v>
      </c>
      <c r="K2165" t="s">
        <v>26</v>
      </c>
      <c r="L2165" t="s">
        <v>27</v>
      </c>
      <c r="M2165" t="s">
        <v>28</v>
      </c>
      <c r="N2165" t="s">
        <v>29</v>
      </c>
    </row>
    <row r="2166" spans="1:14" x14ac:dyDescent="0.2">
      <c r="A2166" t="s">
        <v>11781</v>
      </c>
      <c r="B2166" t="s">
        <v>11781</v>
      </c>
      <c r="C2166" t="s">
        <v>6741</v>
      </c>
      <c r="D2166" t="s">
        <v>6820</v>
      </c>
      <c r="E2166">
        <v>331</v>
      </c>
      <c r="F2166">
        <v>338</v>
      </c>
      <c r="G2166">
        <v>8</v>
      </c>
      <c r="H2166">
        <v>2</v>
      </c>
      <c r="J2166" t="s">
        <v>8559</v>
      </c>
      <c r="K2166" t="s">
        <v>6258</v>
      </c>
      <c r="L2166" t="s">
        <v>6257</v>
      </c>
      <c r="M2166" t="s">
        <v>8560</v>
      </c>
      <c r="N2166" t="s">
        <v>8561</v>
      </c>
    </row>
    <row r="2167" spans="1:14" x14ac:dyDescent="0.2">
      <c r="A2167" t="s">
        <v>11782</v>
      </c>
      <c r="B2167" t="s">
        <v>11782</v>
      </c>
      <c r="C2167" t="s">
        <v>6741</v>
      </c>
      <c r="D2167" t="s">
        <v>6788</v>
      </c>
      <c r="E2167">
        <v>72</v>
      </c>
      <c r="F2167">
        <v>84</v>
      </c>
      <c r="G2167">
        <v>13</v>
      </c>
      <c r="H2167" t="s">
        <v>6990</v>
      </c>
      <c r="J2167" t="s">
        <v>344</v>
      </c>
      <c r="K2167" t="s">
        <v>345</v>
      </c>
      <c r="L2167" t="s">
        <v>346</v>
      </c>
      <c r="M2167" t="s">
        <v>347</v>
      </c>
      <c r="N2167" t="s">
        <v>348</v>
      </c>
    </row>
    <row r="2168" spans="1:14" x14ac:dyDescent="0.2">
      <c r="A2168" t="s">
        <v>11783</v>
      </c>
      <c r="B2168" t="s">
        <v>11783</v>
      </c>
      <c r="C2168" t="s">
        <v>6741</v>
      </c>
      <c r="D2168" t="s">
        <v>6820</v>
      </c>
      <c r="E2168">
        <v>493</v>
      </c>
      <c r="F2168">
        <v>499</v>
      </c>
      <c r="G2168">
        <v>7</v>
      </c>
      <c r="H2168">
        <v>2</v>
      </c>
      <c r="J2168" t="s">
        <v>641</v>
      </c>
      <c r="K2168" t="s">
        <v>642</v>
      </c>
      <c r="L2168" t="s">
        <v>643</v>
      </c>
      <c r="M2168" t="s">
        <v>644</v>
      </c>
      <c r="N2168" t="s">
        <v>645</v>
      </c>
    </row>
    <row r="2169" spans="1:14" x14ac:dyDescent="0.2">
      <c r="A2169" t="s">
        <v>11784</v>
      </c>
      <c r="B2169" t="s">
        <v>11784</v>
      </c>
      <c r="C2169" t="s">
        <v>6741</v>
      </c>
      <c r="D2169" t="s">
        <v>6932</v>
      </c>
      <c r="E2169">
        <v>493</v>
      </c>
      <c r="F2169">
        <v>506</v>
      </c>
      <c r="G2169">
        <v>14</v>
      </c>
      <c r="H2169" t="s">
        <v>6758</v>
      </c>
      <c r="J2169" t="s">
        <v>641</v>
      </c>
      <c r="K2169" t="s">
        <v>642</v>
      </c>
      <c r="L2169" t="s">
        <v>643</v>
      </c>
      <c r="M2169" t="s">
        <v>644</v>
      </c>
      <c r="N2169" t="s">
        <v>645</v>
      </c>
    </row>
    <row r="2170" spans="1:14" x14ac:dyDescent="0.2">
      <c r="A2170" t="s">
        <v>11785</v>
      </c>
      <c r="B2170" t="s">
        <v>11786</v>
      </c>
      <c r="C2170" t="s">
        <v>6761</v>
      </c>
      <c r="D2170" t="s">
        <v>6876</v>
      </c>
      <c r="E2170">
        <v>546</v>
      </c>
      <c r="F2170">
        <v>570</v>
      </c>
      <c r="G2170">
        <v>25</v>
      </c>
      <c r="H2170" t="s">
        <v>6758</v>
      </c>
      <c r="I2170" t="s">
        <v>8946</v>
      </c>
      <c r="J2170" t="s">
        <v>696</v>
      </c>
      <c r="K2170" t="s">
        <v>697</v>
      </c>
      <c r="L2170" t="s">
        <v>698</v>
      </c>
      <c r="M2170" t="s">
        <v>699</v>
      </c>
      <c r="N2170" t="s">
        <v>700</v>
      </c>
    </row>
    <row r="2171" spans="1:14" x14ac:dyDescent="0.2">
      <c r="A2171" t="s">
        <v>11787</v>
      </c>
      <c r="B2171" t="s">
        <v>11787</v>
      </c>
      <c r="C2171" t="s">
        <v>6741</v>
      </c>
      <c r="D2171" t="s">
        <v>6788</v>
      </c>
      <c r="E2171">
        <v>230</v>
      </c>
      <c r="F2171">
        <v>239</v>
      </c>
      <c r="G2171">
        <v>10</v>
      </c>
      <c r="H2171">
        <v>2</v>
      </c>
      <c r="J2171" t="s">
        <v>912</v>
      </c>
      <c r="K2171" t="s">
        <v>913</v>
      </c>
      <c r="L2171" t="s">
        <v>914</v>
      </c>
      <c r="M2171" t="s">
        <v>915</v>
      </c>
      <c r="N2171" t="s">
        <v>916</v>
      </c>
    </row>
    <row r="2172" spans="1:14" x14ac:dyDescent="0.2">
      <c r="A2172" t="s">
        <v>11788</v>
      </c>
      <c r="B2172" t="s">
        <v>11788</v>
      </c>
      <c r="C2172" t="s">
        <v>6741</v>
      </c>
      <c r="D2172" t="s">
        <v>6932</v>
      </c>
      <c r="E2172">
        <v>320</v>
      </c>
      <c r="F2172">
        <v>328</v>
      </c>
      <c r="G2172">
        <v>9</v>
      </c>
      <c r="H2172">
        <v>2</v>
      </c>
      <c r="J2172" t="s">
        <v>7434</v>
      </c>
      <c r="K2172" t="s">
        <v>7435</v>
      </c>
      <c r="L2172" t="s">
        <v>7436</v>
      </c>
      <c r="M2172" t="s">
        <v>7437</v>
      </c>
      <c r="N2172" t="s">
        <v>7438</v>
      </c>
    </row>
    <row r="2173" spans="1:14" x14ac:dyDescent="0.2">
      <c r="A2173" t="s">
        <v>11789</v>
      </c>
      <c r="B2173" t="s">
        <v>1174</v>
      </c>
      <c r="C2173" t="s">
        <v>6741</v>
      </c>
      <c r="D2173" t="s">
        <v>6761</v>
      </c>
      <c r="E2173">
        <v>472</v>
      </c>
      <c r="F2173">
        <v>480</v>
      </c>
      <c r="G2173">
        <v>9</v>
      </c>
      <c r="H2173">
        <v>3</v>
      </c>
      <c r="I2173" t="s">
        <v>7165</v>
      </c>
      <c r="J2173" t="s">
        <v>1176</v>
      </c>
      <c r="K2173" t="s">
        <v>1177</v>
      </c>
      <c r="L2173" t="s">
        <v>1178</v>
      </c>
      <c r="M2173" t="s">
        <v>1179</v>
      </c>
      <c r="N2173" t="s">
        <v>1180</v>
      </c>
    </row>
    <row r="2174" spans="1:14" x14ac:dyDescent="0.2">
      <c r="A2174" t="s">
        <v>11789</v>
      </c>
      <c r="B2174" t="s">
        <v>1175</v>
      </c>
      <c r="C2174" t="s">
        <v>6741</v>
      </c>
      <c r="D2174" t="s">
        <v>6761</v>
      </c>
      <c r="E2174">
        <v>472</v>
      </c>
      <c r="F2174">
        <v>480</v>
      </c>
      <c r="G2174">
        <v>9</v>
      </c>
      <c r="H2174">
        <v>3</v>
      </c>
      <c r="I2174" t="s">
        <v>7166</v>
      </c>
      <c r="J2174" t="s">
        <v>1176</v>
      </c>
      <c r="K2174" t="s">
        <v>1177</v>
      </c>
      <c r="L2174" t="s">
        <v>1178</v>
      </c>
      <c r="M2174" t="s">
        <v>1179</v>
      </c>
      <c r="N2174" t="s">
        <v>1180</v>
      </c>
    </row>
    <row r="2175" spans="1:14" x14ac:dyDescent="0.2">
      <c r="A2175" t="s">
        <v>11790</v>
      </c>
      <c r="B2175" t="s">
        <v>11790</v>
      </c>
      <c r="C2175" t="s">
        <v>6761</v>
      </c>
      <c r="D2175" t="s">
        <v>6750</v>
      </c>
      <c r="E2175">
        <v>125</v>
      </c>
      <c r="F2175">
        <v>138</v>
      </c>
      <c r="G2175">
        <v>14</v>
      </c>
      <c r="H2175">
        <v>3</v>
      </c>
      <c r="J2175" t="s">
        <v>1302</v>
      </c>
      <c r="K2175" t="s">
        <v>1303</v>
      </c>
      <c r="L2175" t="s">
        <v>1304</v>
      </c>
      <c r="M2175" t="s">
        <v>1305</v>
      </c>
      <c r="N2175" t="s">
        <v>1306</v>
      </c>
    </row>
    <row r="2176" spans="1:14" x14ac:dyDescent="0.2">
      <c r="A2176" t="s">
        <v>11791</v>
      </c>
      <c r="B2176" t="s">
        <v>4654</v>
      </c>
      <c r="C2176" t="s">
        <v>6761</v>
      </c>
      <c r="D2176" t="s">
        <v>6757</v>
      </c>
      <c r="E2176">
        <v>70</v>
      </c>
      <c r="F2176">
        <v>80</v>
      </c>
      <c r="G2176">
        <v>11</v>
      </c>
      <c r="H2176">
        <v>3</v>
      </c>
      <c r="I2176" t="s">
        <v>6849</v>
      </c>
      <c r="J2176" t="s">
        <v>11792</v>
      </c>
      <c r="K2176" t="s">
        <v>6513</v>
      </c>
      <c r="L2176" t="s">
        <v>6512</v>
      </c>
      <c r="M2176" t="s">
        <v>11793</v>
      </c>
      <c r="N2176" t="s">
        <v>4660</v>
      </c>
    </row>
    <row r="2177" spans="1:14" x14ac:dyDescent="0.2">
      <c r="A2177" t="s">
        <v>11794</v>
      </c>
      <c r="B2177" t="s">
        <v>11794</v>
      </c>
      <c r="C2177" t="s">
        <v>6741</v>
      </c>
      <c r="D2177" t="s">
        <v>6757</v>
      </c>
      <c r="E2177">
        <v>463</v>
      </c>
      <c r="F2177">
        <v>493</v>
      </c>
      <c r="G2177">
        <v>31</v>
      </c>
      <c r="H2177">
        <v>4</v>
      </c>
      <c r="J2177" t="s">
        <v>696</v>
      </c>
      <c r="K2177" t="s">
        <v>697</v>
      </c>
      <c r="L2177" t="s">
        <v>698</v>
      </c>
      <c r="M2177" t="s">
        <v>699</v>
      </c>
      <c r="N2177" t="s">
        <v>700</v>
      </c>
    </row>
    <row r="2178" spans="1:14" x14ac:dyDescent="0.2">
      <c r="A2178" t="s">
        <v>11795</v>
      </c>
      <c r="B2178" t="s">
        <v>11795</v>
      </c>
      <c r="C2178" t="s">
        <v>6741</v>
      </c>
      <c r="D2178" t="s">
        <v>6840</v>
      </c>
      <c r="E2178">
        <v>237</v>
      </c>
      <c r="F2178">
        <v>245</v>
      </c>
      <c r="G2178">
        <v>9</v>
      </c>
      <c r="H2178">
        <v>2</v>
      </c>
      <c r="J2178" t="s">
        <v>7126</v>
      </c>
      <c r="K2178" t="s">
        <v>7127</v>
      </c>
      <c r="L2178" t="s">
        <v>7128</v>
      </c>
      <c r="M2178" t="s">
        <v>7129</v>
      </c>
      <c r="N2178" t="s">
        <v>7130</v>
      </c>
    </row>
    <row r="2179" spans="1:14" x14ac:dyDescent="0.2">
      <c r="A2179" t="s">
        <v>11796</v>
      </c>
      <c r="B2179" t="s">
        <v>11796</v>
      </c>
      <c r="C2179" t="s">
        <v>6761</v>
      </c>
      <c r="D2179" t="s">
        <v>6742</v>
      </c>
      <c r="E2179">
        <v>356</v>
      </c>
      <c r="F2179">
        <v>397</v>
      </c>
      <c r="G2179">
        <v>42</v>
      </c>
      <c r="H2179">
        <v>4</v>
      </c>
      <c r="J2179" t="s">
        <v>7880</v>
      </c>
      <c r="K2179" t="s">
        <v>7881</v>
      </c>
      <c r="L2179" t="s">
        <v>7882</v>
      </c>
      <c r="M2179" t="s">
        <v>7883</v>
      </c>
      <c r="N2179" t="s">
        <v>7884</v>
      </c>
    </row>
    <row r="2180" spans="1:14" x14ac:dyDescent="0.2">
      <c r="A2180" t="s">
        <v>11797</v>
      </c>
      <c r="B2180" t="s">
        <v>11798</v>
      </c>
      <c r="C2180" t="s">
        <v>6741</v>
      </c>
      <c r="D2180" t="s">
        <v>6855</v>
      </c>
      <c r="E2180">
        <v>95</v>
      </c>
      <c r="F2180">
        <v>108</v>
      </c>
      <c r="G2180">
        <v>14</v>
      </c>
      <c r="H2180">
        <v>4</v>
      </c>
      <c r="I2180" t="s">
        <v>7053</v>
      </c>
      <c r="J2180" t="s">
        <v>6972</v>
      </c>
      <c r="K2180" t="s">
        <v>6373</v>
      </c>
      <c r="L2180" t="s">
        <v>6372</v>
      </c>
      <c r="M2180" t="s">
        <v>6973</v>
      </c>
      <c r="N2180" t="s">
        <v>6974</v>
      </c>
    </row>
    <row r="2181" spans="1:14" x14ac:dyDescent="0.2">
      <c r="A2181" t="s">
        <v>11799</v>
      </c>
      <c r="B2181" t="s">
        <v>11799</v>
      </c>
      <c r="C2181" t="s">
        <v>6761</v>
      </c>
      <c r="D2181" t="s">
        <v>6762</v>
      </c>
      <c r="E2181">
        <v>43</v>
      </c>
      <c r="F2181">
        <v>56</v>
      </c>
      <c r="G2181">
        <v>14</v>
      </c>
      <c r="H2181" t="s">
        <v>6758</v>
      </c>
      <c r="J2181" t="s">
        <v>1183</v>
      </c>
      <c r="K2181" t="s">
        <v>1184</v>
      </c>
      <c r="L2181" t="s">
        <v>1185</v>
      </c>
      <c r="M2181" t="s">
        <v>1186</v>
      </c>
      <c r="N2181" t="s">
        <v>1187</v>
      </c>
    </row>
    <row r="2182" spans="1:14" x14ac:dyDescent="0.2">
      <c r="A2182" t="s">
        <v>11800</v>
      </c>
      <c r="B2182" t="s">
        <v>11800</v>
      </c>
      <c r="C2182" t="s">
        <v>6761</v>
      </c>
      <c r="D2182" t="s">
        <v>6742</v>
      </c>
      <c r="E2182">
        <v>43</v>
      </c>
      <c r="F2182">
        <v>61</v>
      </c>
      <c r="G2182">
        <v>19</v>
      </c>
      <c r="H2182" t="s">
        <v>6765</v>
      </c>
      <c r="J2182" t="s">
        <v>1183</v>
      </c>
      <c r="K2182" t="s">
        <v>1184</v>
      </c>
      <c r="L2182" t="s">
        <v>1185</v>
      </c>
      <c r="M2182" t="s">
        <v>1186</v>
      </c>
      <c r="N2182" t="s">
        <v>1187</v>
      </c>
    </row>
    <row r="2183" spans="1:14" x14ac:dyDescent="0.2">
      <c r="A2183" t="s">
        <v>11799</v>
      </c>
      <c r="B2183" t="s">
        <v>11801</v>
      </c>
      <c r="C2183" t="s">
        <v>6761</v>
      </c>
      <c r="D2183" t="s">
        <v>6762</v>
      </c>
      <c r="E2183">
        <v>43</v>
      </c>
      <c r="F2183">
        <v>56</v>
      </c>
      <c r="G2183">
        <v>14</v>
      </c>
      <c r="H2183" t="s">
        <v>6758</v>
      </c>
      <c r="I2183" t="s">
        <v>8046</v>
      </c>
      <c r="J2183" t="s">
        <v>1183</v>
      </c>
      <c r="K2183" t="s">
        <v>1184</v>
      </c>
      <c r="L2183" t="s">
        <v>1185</v>
      </c>
      <c r="M2183" t="s">
        <v>1186</v>
      </c>
      <c r="N2183" t="s">
        <v>1187</v>
      </c>
    </row>
    <row r="2184" spans="1:14" x14ac:dyDescent="0.2">
      <c r="A2184" t="s">
        <v>11799</v>
      </c>
      <c r="B2184" t="s">
        <v>1181</v>
      </c>
      <c r="C2184" t="s">
        <v>6761</v>
      </c>
      <c r="D2184" t="s">
        <v>6762</v>
      </c>
      <c r="E2184">
        <v>43</v>
      </c>
      <c r="F2184">
        <v>56</v>
      </c>
      <c r="G2184">
        <v>14</v>
      </c>
      <c r="H2184">
        <v>4</v>
      </c>
      <c r="I2184" t="s">
        <v>8302</v>
      </c>
      <c r="J2184" t="s">
        <v>1183</v>
      </c>
      <c r="K2184" t="s">
        <v>1184</v>
      </c>
      <c r="L2184" t="s">
        <v>1185</v>
      </c>
      <c r="M2184" t="s">
        <v>1186</v>
      </c>
      <c r="N2184" t="s">
        <v>1187</v>
      </c>
    </row>
    <row r="2185" spans="1:14" x14ac:dyDescent="0.2">
      <c r="A2185" t="s">
        <v>11799</v>
      </c>
      <c r="B2185" t="s">
        <v>1182</v>
      </c>
      <c r="C2185" t="s">
        <v>6761</v>
      </c>
      <c r="D2185" t="s">
        <v>6762</v>
      </c>
      <c r="E2185">
        <v>43</v>
      </c>
      <c r="F2185">
        <v>56</v>
      </c>
      <c r="G2185">
        <v>14</v>
      </c>
      <c r="H2185">
        <v>4</v>
      </c>
      <c r="I2185" t="s">
        <v>7749</v>
      </c>
      <c r="J2185" t="s">
        <v>1183</v>
      </c>
      <c r="K2185" t="s">
        <v>1184</v>
      </c>
      <c r="L2185" t="s">
        <v>1185</v>
      </c>
      <c r="M2185" t="s">
        <v>1186</v>
      </c>
      <c r="N2185" t="s">
        <v>1187</v>
      </c>
    </row>
    <row r="2186" spans="1:14" x14ac:dyDescent="0.2">
      <c r="A2186" t="s">
        <v>11802</v>
      </c>
      <c r="B2186" t="s">
        <v>437</v>
      </c>
      <c r="C2186" t="s">
        <v>6761</v>
      </c>
      <c r="D2186" t="s">
        <v>6895</v>
      </c>
      <c r="E2186">
        <v>292</v>
      </c>
      <c r="F2186">
        <v>306</v>
      </c>
      <c r="G2186">
        <v>15</v>
      </c>
      <c r="H2186" t="s">
        <v>6765</v>
      </c>
      <c r="I2186" t="s">
        <v>9659</v>
      </c>
      <c r="J2186" t="s">
        <v>439</v>
      </c>
      <c r="K2186" t="s">
        <v>440</v>
      </c>
      <c r="L2186" t="s">
        <v>441</v>
      </c>
      <c r="M2186" t="s">
        <v>442</v>
      </c>
      <c r="N2186" t="s">
        <v>443</v>
      </c>
    </row>
    <row r="2187" spans="1:14" x14ac:dyDescent="0.2">
      <c r="A2187" t="s">
        <v>11802</v>
      </c>
      <c r="B2187" t="s">
        <v>438</v>
      </c>
      <c r="C2187" t="s">
        <v>6761</v>
      </c>
      <c r="D2187" t="s">
        <v>6895</v>
      </c>
      <c r="E2187">
        <v>292</v>
      </c>
      <c r="F2187">
        <v>306</v>
      </c>
      <c r="G2187">
        <v>15</v>
      </c>
      <c r="H2187" t="s">
        <v>6765</v>
      </c>
      <c r="I2187" t="s">
        <v>9660</v>
      </c>
      <c r="J2187" t="s">
        <v>439</v>
      </c>
      <c r="K2187" t="s">
        <v>440</v>
      </c>
      <c r="L2187" t="s">
        <v>441</v>
      </c>
      <c r="M2187" t="s">
        <v>442</v>
      </c>
      <c r="N2187" t="s">
        <v>443</v>
      </c>
    </row>
    <row r="2188" spans="1:14" x14ac:dyDescent="0.2">
      <c r="A2188" t="s">
        <v>11803</v>
      </c>
      <c r="B2188" t="s">
        <v>11803</v>
      </c>
      <c r="C2188" t="s">
        <v>6741</v>
      </c>
      <c r="D2188" t="s">
        <v>6899</v>
      </c>
      <c r="E2188">
        <v>23</v>
      </c>
      <c r="F2188">
        <v>41</v>
      </c>
      <c r="G2188">
        <v>19</v>
      </c>
      <c r="H2188" t="s">
        <v>6765</v>
      </c>
      <c r="J2188" t="s">
        <v>9171</v>
      </c>
      <c r="K2188" t="s">
        <v>6604</v>
      </c>
      <c r="L2188" t="s">
        <v>6603</v>
      </c>
      <c r="M2188" t="s">
        <v>9172</v>
      </c>
      <c r="N2188" t="s">
        <v>9173</v>
      </c>
    </row>
    <row r="2189" spans="1:14" x14ac:dyDescent="0.2">
      <c r="A2189" t="s">
        <v>11804</v>
      </c>
      <c r="B2189" t="s">
        <v>11804</v>
      </c>
      <c r="C2189" t="s">
        <v>6741</v>
      </c>
      <c r="D2189" t="s">
        <v>6788</v>
      </c>
      <c r="E2189">
        <v>11</v>
      </c>
      <c r="F2189">
        <v>25</v>
      </c>
      <c r="G2189">
        <v>15</v>
      </c>
      <c r="H2189">
        <v>3</v>
      </c>
      <c r="J2189" t="s">
        <v>514</v>
      </c>
      <c r="K2189" t="s">
        <v>515</v>
      </c>
      <c r="L2189" t="s">
        <v>516</v>
      </c>
      <c r="M2189" t="s">
        <v>517</v>
      </c>
      <c r="N2189" t="s">
        <v>518</v>
      </c>
    </row>
    <row r="2190" spans="1:14" x14ac:dyDescent="0.2">
      <c r="A2190" t="s">
        <v>11805</v>
      </c>
      <c r="B2190" t="s">
        <v>11805</v>
      </c>
      <c r="C2190" t="s">
        <v>6761</v>
      </c>
      <c r="D2190" t="s">
        <v>6835</v>
      </c>
      <c r="E2190">
        <v>74</v>
      </c>
      <c r="F2190">
        <v>99</v>
      </c>
      <c r="G2190">
        <v>26</v>
      </c>
      <c r="H2190">
        <v>5</v>
      </c>
      <c r="J2190" t="s">
        <v>8282</v>
      </c>
      <c r="K2190" t="s">
        <v>8283</v>
      </c>
      <c r="L2190" t="s">
        <v>8284</v>
      </c>
      <c r="M2190" t="s">
        <v>8285</v>
      </c>
      <c r="N2190" t="s">
        <v>8286</v>
      </c>
    </row>
    <row r="2191" spans="1:14" x14ac:dyDescent="0.2">
      <c r="A2191" t="s">
        <v>11806</v>
      </c>
      <c r="B2191" t="s">
        <v>11806</v>
      </c>
      <c r="C2191" t="s">
        <v>6741</v>
      </c>
      <c r="D2191" t="s">
        <v>7124</v>
      </c>
      <c r="E2191">
        <v>471</v>
      </c>
      <c r="F2191">
        <v>480</v>
      </c>
      <c r="G2191">
        <v>10</v>
      </c>
      <c r="H2191">
        <v>3</v>
      </c>
      <c r="J2191" t="s">
        <v>9528</v>
      </c>
      <c r="K2191" t="s">
        <v>9529</v>
      </c>
      <c r="L2191" t="s">
        <v>9530</v>
      </c>
      <c r="M2191" t="s">
        <v>9531</v>
      </c>
      <c r="N2191" t="s">
        <v>9532</v>
      </c>
    </row>
    <row r="2192" spans="1:14" x14ac:dyDescent="0.2">
      <c r="A2192" t="s">
        <v>11807</v>
      </c>
      <c r="B2192" t="s">
        <v>11807</v>
      </c>
      <c r="C2192" t="s">
        <v>6761</v>
      </c>
      <c r="D2192" t="s">
        <v>6876</v>
      </c>
      <c r="E2192">
        <v>487</v>
      </c>
      <c r="F2192">
        <v>497</v>
      </c>
      <c r="G2192">
        <v>11</v>
      </c>
      <c r="H2192">
        <v>3</v>
      </c>
      <c r="J2192" t="s">
        <v>7168</v>
      </c>
      <c r="K2192" t="s">
        <v>7169</v>
      </c>
      <c r="L2192" t="s">
        <v>7170</v>
      </c>
      <c r="M2192" t="s">
        <v>7171</v>
      </c>
      <c r="N2192" t="s">
        <v>7172</v>
      </c>
    </row>
    <row r="2193" spans="1:14" x14ac:dyDescent="0.2">
      <c r="A2193" t="s">
        <v>11808</v>
      </c>
      <c r="B2193" t="s">
        <v>11808</v>
      </c>
      <c r="C2193" t="s">
        <v>6741</v>
      </c>
      <c r="D2193" t="s">
        <v>6809</v>
      </c>
      <c r="E2193">
        <v>269</v>
      </c>
      <c r="F2193">
        <v>302</v>
      </c>
      <c r="G2193">
        <v>34</v>
      </c>
      <c r="H2193" t="s">
        <v>6758</v>
      </c>
      <c r="J2193" t="s">
        <v>100</v>
      </c>
      <c r="K2193" t="s">
        <v>101</v>
      </c>
      <c r="L2193" t="s">
        <v>102</v>
      </c>
      <c r="M2193" t="s">
        <v>103</v>
      </c>
      <c r="N2193" t="s">
        <v>104</v>
      </c>
    </row>
    <row r="2194" spans="1:14" x14ac:dyDescent="0.2">
      <c r="A2194" t="s">
        <v>11809</v>
      </c>
      <c r="B2194" t="s">
        <v>11809</v>
      </c>
      <c r="C2194" t="s">
        <v>6741</v>
      </c>
      <c r="D2194" t="s">
        <v>6788</v>
      </c>
      <c r="E2194">
        <v>111</v>
      </c>
      <c r="F2194">
        <v>132</v>
      </c>
      <c r="G2194">
        <v>22</v>
      </c>
      <c r="H2194" t="s">
        <v>6836</v>
      </c>
      <c r="J2194" t="s">
        <v>578</v>
      </c>
      <c r="K2194" t="s">
        <v>579</v>
      </c>
      <c r="L2194" t="s">
        <v>580</v>
      </c>
      <c r="M2194" t="s">
        <v>581</v>
      </c>
      <c r="N2194" t="s">
        <v>582</v>
      </c>
    </row>
    <row r="2195" spans="1:14" x14ac:dyDescent="0.2">
      <c r="A2195" t="s">
        <v>11810</v>
      </c>
      <c r="B2195" t="s">
        <v>72</v>
      </c>
      <c r="C2195" t="s">
        <v>6741</v>
      </c>
      <c r="D2195" t="s">
        <v>6761</v>
      </c>
      <c r="E2195">
        <v>338</v>
      </c>
      <c r="F2195">
        <v>353</v>
      </c>
      <c r="G2195">
        <v>16</v>
      </c>
      <c r="H2195">
        <v>4</v>
      </c>
      <c r="I2195" t="s">
        <v>7749</v>
      </c>
      <c r="J2195" t="s">
        <v>73</v>
      </c>
      <c r="K2195" t="s">
        <v>74</v>
      </c>
      <c r="L2195" t="s">
        <v>75</v>
      </c>
      <c r="M2195" t="s">
        <v>76</v>
      </c>
      <c r="N2195" t="s">
        <v>77</v>
      </c>
    </row>
    <row r="2196" spans="1:14" x14ac:dyDescent="0.2">
      <c r="A2196" t="s">
        <v>11811</v>
      </c>
      <c r="B2196" t="s">
        <v>11812</v>
      </c>
      <c r="C2196" t="s">
        <v>6741</v>
      </c>
      <c r="D2196" t="s">
        <v>6788</v>
      </c>
      <c r="E2196">
        <v>338</v>
      </c>
      <c r="F2196">
        <v>354</v>
      </c>
      <c r="G2196">
        <v>17</v>
      </c>
      <c r="H2196">
        <v>4</v>
      </c>
      <c r="I2196" t="s">
        <v>7749</v>
      </c>
      <c r="J2196" t="s">
        <v>73</v>
      </c>
      <c r="K2196" t="s">
        <v>74</v>
      </c>
      <c r="L2196" t="s">
        <v>75</v>
      </c>
      <c r="M2196" t="s">
        <v>76</v>
      </c>
      <c r="N2196" t="s">
        <v>77</v>
      </c>
    </row>
    <row r="2197" spans="1:14" x14ac:dyDescent="0.2">
      <c r="A2197" t="s">
        <v>11813</v>
      </c>
      <c r="B2197" t="s">
        <v>11813</v>
      </c>
      <c r="C2197" t="s">
        <v>6761</v>
      </c>
      <c r="D2197" t="s">
        <v>6750</v>
      </c>
      <c r="E2197">
        <v>3</v>
      </c>
      <c r="F2197">
        <v>31</v>
      </c>
      <c r="G2197">
        <v>29</v>
      </c>
      <c r="H2197">
        <v>3</v>
      </c>
      <c r="J2197" t="s">
        <v>11814</v>
      </c>
      <c r="K2197" t="s">
        <v>11815</v>
      </c>
      <c r="L2197" t="s">
        <v>11816</v>
      </c>
      <c r="M2197" t="s">
        <v>11817</v>
      </c>
      <c r="N2197" t="s">
        <v>11818</v>
      </c>
    </row>
    <row r="2198" spans="1:14" x14ac:dyDescent="0.2">
      <c r="A2198" t="s">
        <v>11819</v>
      </c>
      <c r="B2198" t="s">
        <v>11819</v>
      </c>
      <c r="C2198" t="s">
        <v>6761</v>
      </c>
      <c r="D2198" t="s">
        <v>6750</v>
      </c>
      <c r="E2198">
        <v>577</v>
      </c>
      <c r="F2198">
        <v>599</v>
      </c>
      <c r="G2198">
        <v>23</v>
      </c>
      <c r="H2198" t="s">
        <v>6765</v>
      </c>
      <c r="J2198" t="s">
        <v>1201</v>
      </c>
      <c r="K2198" t="s">
        <v>1202</v>
      </c>
      <c r="L2198" t="s">
        <v>1203</v>
      </c>
      <c r="M2198" t="s">
        <v>1204</v>
      </c>
      <c r="N2198" t="s">
        <v>1205</v>
      </c>
    </row>
    <row r="2199" spans="1:14" x14ac:dyDescent="0.2">
      <c r="A2199" t="s">
        <v>11820</v>
      </c>
      <c r="B2199" t="s">
        <v>11820</v>
      </c>
      <c r="C2199" t="s">
        <v>6741</v>
      </c>
      <c r="D2199" t="s">
        <v>7038</v>
      </c>
      <c r="E2199">
        <v>309</v>
      </c>
      <c r="F2199">
        <v>333</v>
      </c>
      <c r="G2199">
        <v>25</v>
      </c>
      <c r="H2199">
        <v>4</v>
      </c>
      <c r="J2199" t="s">
        <v>6983</v>
      </c>
      <c r="K2199" t="s">
        <v>6984</v>
      </c>
      <c r="L2199" t="s">
        <v>6985</v>
      </c>
      <c r="M2199" t="s">
        <v>6986</v>
      </c>
      <c r="N2199" t="s">
        <v>6987</v>
      </c>
    </row>
    <row r="2200" spans="1:14" x14ac:dyDescent="0.2">
      <c r="A2200" t="s">
        <v>11821</v>
      </c>
      <c r="B2200" t="s">
        <v>11821</v>
      </c>
      <c r="C2200" t="s">
        <v>6761</v>
      </c>
      <c r="D2200" t="s">
        <v>6761</v>
      </c>
      <c r="E2200">
        <v>251</v>
      </c>
      <c r="F2200">
        <v>268</v>
      </c>
      <c r="G2200">
        <v>18</v>
      </c>
      <c r="H2200">
        <v>3</v>
      </c>
      <c r="J2200" t="s">
        <v>418</v>
      </c>
      <c r="K2200" t="s">
        <v>419</v>
      </c>
      <c r="L2200" t="s">
        <v>420</v>
      </c>
      <c r="M2200" t="s">
        <v>421</v>
      </c>
      <c r="N2200" t="s">
        <v>422</v>
      </c>
    </row>
    <row r="2201" spans="1:14" x14ac:dyDescent="0.2">
      <c r="A2201" t="s">
        <v>11822</v>
      </c>
      <c r="B2201" t="s">
        <v>11822</v>
      </c>
      <c r="C2201" t="s">
        <v>6761</v>
      </c>
      <c r="D2201" t="s">
        <v>6835</v>
      </c>
      <c r="E2201">
        <v>251</v>
      </c>
      <c r="F2201">
        <v>292</v>
      </c>
      <c r="G2201">
        <v>42</v>
      </c>
      <c r="H2201" t="s">
        <v>6836</v>
      </c>
      <c r="J2201" t="s">
        <v>418</v>
      </c>
      <c r="K2201" t="s">
        <v>419</v>
      </c>
      <c r="L2201" t="s">
        <v>420</v>
      </c>
      <c r="M2201" t="s">
        <v>421</v>
      </c>
      <c r="N2201" t="s">
        <v>422</v>
      </c>
    </row>
    <row r="2202" spans="1:14" x14ac:dyDescent="0.2">
      <c r="A2202" t="s">
        <v>11823</v>
      </c>
      <c r="B2202" t="s">
        <v>2420</v>
      </c>
      <c r="C2202" t="s">
        <v>6761</v>
      </c>
      <c r="D2202" t="s">
        <v>6899</v>
      </c>
      <c r="E2202">
        <v>111</v>
      </c>
      <c r="F2202">
        <v>119</v>
      </c>
      <c r="G2202">
        <v>9</v>
      </c>
      <c r="H2202">
        <v>3</v>
      </c>
      <c r="I2202" t="s">
        <v>6853</v>
      </c>
      <c r="J2202" t="s">
        <v>425</v>
      </c>
      <c r="K2202" t="s">
        <v>426</v>
      </c>
      <c r="L2202" t="s">
        <v>427</v>
      </c>
      <c r="M2202" t="s">
        <v>428</v>
      </c>
      <c r="N2202" t="s">
        <v>429</v>
      </c>
    </row>
    <row r="2203" spans="1:14" x14ac:dyDescent="0.2">
      <c r="A2203" t="s">
        <v>11824</v>
      </c>
      <c r="B2203" t="s">
        <v>11824</v>
      </c>
      <c r="C2203" t="s">
        <v>6741</v>
      </c>
      <c r="D2203" t="s">
        <v>7124</v>
      </c>
      <c r="E2203">
        <v>408</v>
      </c>
      <c r="F2203">
        <v>430</v>
      </c>
      <c r="G2203">
        <v>23</v>
      </c>
      <c r="H2203">
        <v>4</v>
      </c>
      <c r="J2203" t="s">
        <v>8614</v>
      </c>
      <c r="K2203" t="s">
        <v>8615</v>
      </c>
      <c r="L2203" t="s">
        <v>8616</v>
      </c>
      <c r="M2203" t="s">
        <v>8617</v>
      </c>
      <c r="N2203" t="s">
        <v>8618</v>
      </c>
    </row>
    <row r="2204" spans="1:14" x14ac:dyDescent="0.2">
      <c r="A2204" t="s">
        <v>11825</v>
      </c>
      <c r="B2204" t="s">
        <v>1100</v>
      </c>
      <c r="C2204" t="s">
        <v>6741</v>
      </c>
      <c r="D2204" t="s">
        <v>6788</v>
      </c>
      <c r="E2204">
        <v>183</v>
      </c>
      <c r="F2204">
        <v>194</v>
      </c>
      <c r="G2204">
        <v>12</v>
      </c>
      <c r="H2204">
        <v>4</v>
      </c>
      <c r="I2204" t="s">
        <v>6780</v>
      </c>
      <c r="J2204" t="s">
        <v>405</v>
      </c>
      <c r="K2204" t="s">
        <v>406</v>
      </c>
      <c r="L2204" t="s">
        <v>407</v>
      </c>
      <c r="M2204" t="s">
        <v>408</v>
      </c>
      <c r="N2204" t="s">
        <v>409</v>
      </c>
    </row>
    <row r="2205" spans="1:14" x14ac:dyDescent="0.2">
      <c r="A2205" t="s">
        <v>11826</v>
      </c>
      <c r="B2205" t="s">
        <v>11826</v>
      </c>
      <c r="C2205" t="s">
        <v>6741</v>
      </c>
      <c r="D2205" t="s">
        <v>6741</v>
      </c>
      <c r="E2205">
        <v>667</v>
      </c>
      <c r="F2205">
        <v>680</v>
      </c>
      <c r="G2205">
        <v>14</v>
      </c>
      <c r="H2205">
        <v>3</v>
      </c>
      <c r="J2205" t="s">
        <v>73</v>
      </c>
      <c r="K2205" t="s">
        <v>74</v>
      </c>
      <c r="L2205" t="s">
        <v>75</v>
      </c>
      <c r="M2205" t="s">
        <v>76</v>
      </c>
      <c r="N2205" t="s">
        <v>77</v>
      </c>
    </row>
    <row r="2206" spans="1:14" x14ac:dyDescent="0.2">
      <c r="A2206" t="s">
        <v>11827</v>
      </c>
      <c r="B2206" t="s">
        <v>11827</v>
      </c>
      <c r="C2206" t="s">
        <v>6761</v>
      </c>
      <c r="D2206" t="s">
        <v>6762</v>
      </c>
      <c r="E2206">
        <v>280</v>
      </c>
      <c r="F2206">
        <v>287</v>
      </c>
      <c r="G2206">
        <v>8</v>
      </c>
      <c r="H2206">
        <v>2</v>
      </c>
      <c r="J2206" t="s">
        <v>7034</v>
      </c>
      <c r="K2206" t="s">
        <v>6630</v>
      </c>
      <c r="L2206" t="s">
        <v>6629</v>
      </c>
      <c r="M2206" t="s">
        <v>7035</v>
      </c>
      <c r="N2206" t="s">
        <v>7036</v>
      </c>
    </row>
    <row r="2207" spans="1:14" x14ac:dyDescent="0.2">
      <c r="A2207" t="s">
        <v>11828</v>
      </c>
      <c r="B2207" t="s">
        <v>11828</v>
      </c>
      <c r="C2207" t="s">
        <v>6741</v>
      </c>
      <c r="D2207" t="s">
        <v>6741</v>
      </c>
      <c r="E2207">
        <v>361</v>
      </c>
      <c r="F2207">
        <v>370</v>
      </c>
      <c r="G2207">
        <v>10</v>
      </c>
      <c r="H2207">
        <v>2</v>
      </c>
      <c r="J2207" t="s">
        <v>1103</v>
      </c>
      <c r="K2207" t="s">
        <v>1104</v>
      </c>
      <c r="L2207" t="s">
        <v>1105</v>
      </c>
      <c r="M2207" t="s">
        <v>1106</v>
      </c>
      <c r="N2207" t="s">
        <v>1107</v>
      </c>
    </row>
    <row r="2208" spans="1:14" x14ac:dyDescent="0.2">
      <c r="A2208" t="s">
        <v>11829</v>
      </c>
      <c r="B2208" t="s">
        <v>11829</v>
      </c>
      <c r="C2208" t="s">
        <v>6741</v>
      </c>
      <c r="D2208" t="s">
        <v>6741</v>
      </c>
      <c r="E2208">
        <v>361</v>
      </c>
      <c r="F2208">
        <v>371</v>
      </c>
      <c r="G2208">
        <v>11</v>
      </c>
      <c r="H2208">
        <v>3</v>
      </c>
      <c r="J2208" t="s">
        <v>1103</v>
      </c>
      <c r="K2208" t="s">
        <v>1104</v>
      </c>
      <c r="L2208" t="s">
        <v>1105</v>
      </c>
      <c r="M2208" t="s">
        <v>1106</v>
      </c>
      <c r="N2208" t="s">
        <v>1107</v>
      </c>
    </row>
    <row r="2209" spans="1:14" x14ac:dyDescent="0.2">
      <c r="A2209" t="s">
        <v>11830</v>
      </c>
      <c r="B2209" t="s">
        <v>11830</v>
      </c>
      <c r="C2209" t="s">
        <v>6741</v>
      </c>
      <c r="D2209" t="s">
        <v>6762</v>
      </c>
      <c r="E2209">
        <v>387</v>
      </c>
      <c r="F2209">
        <v>411</v>
      </c>
      <c r="G2209">
        <v>25</v>
      </c>
      <c r="H2209">
        <v>5</v>
      </c>
      <c r="J2209" t="s">
        <v>33</v>
      </c>
      <c r="K2209" t="s">
        <v>34</v>
      </c>
      <c r="L2209" t="s">
        <v>35</v>
      </c>
      <c r="M2209" t="s">
        <v>36</v>
      </c>
      <c r="N2209" t="s">
        <v>37</v>
      </c>
    </row>
    <row r="2210" spans="1:14" x14ac:dyDescent="0.2">
      <c r="A2210" t="s">
        <v>11831</v>
      </c>
      <c r="B2210" t="s">
        <v>11831</v>
      </c>
      <c r="C2210" t="s">
        <v>6741</v>
      </c>
      <c r="D2210" t="s">
        <v>6899</v>
      </c>
      <c r="E2210">
        <v>391</v>
      </c>
      <c r="F2210">
        <v>399</v>
      </c>
      <c r="G2210">
        <v>9</v>
      </c>
      <c r="H2210">
        <v>2</v>
      </c>
      <c r="J2210" t="s">
        <v>275</v>
      </c>
      <c r="K2210" t="s">
        <v>276</v>
      </c>
      <c r="L2210" t="s">
        <v>277</v>
      </c>
      <c r="M2210" t="s">
        <v>278</v>
      </c>
      <c r="N2210" t="s">
        <v>279</v>
      </c>
    </row>
    <row r="2211" spans="1:14" x14ac:dyDescent="0.2">
      <c r="A2211" t="s">
        <v>11832</v>
      </c>
      <c r="B2211" t="s">
        <v>11832</v>
      </c>
      <c r="C2211" t="s">
        <v>6741</v>
      </c>
      <c r="D2211" t="s">
        <v>6809</v>
      </c>
      <c r="E2211">
        <v>391</v>
      </c>
      <c r="F2211">
        <v>408</v>
      </c>
      <c r="G2211">
        <v>18</v>
      </c>
      <c r="H2211">
        <v>4</v>
      </c>
      <c r="J2211" t="s">
        <v>275</v>
      </c>
      <c r="K2211" t="s">
        <v>276</v>
      </c>
      <c r="L2211" t="s">
        <v>277</v>
      </c>
      <c r="M2211" t="s">
        <v>278</v>
      </c>
      <c r="N2211" t="s">
        <v>279</v>
      </c>
    </row>
    <row r="2212" spans="1:14" x14ac:dyDescent="0.2">
      <c r="A2212" t="s">
        <v>11831</v>
      </c>
      <c r="B2212" t="s">
        <v>464</v>
      </c>
      <c r="C2212" t="s">
        <v>6741</v>
      </c>
      <c r="D2212" t="s">
        <v>6899</v>
      </c>
      <c r="E2212">
        <v>391</v>
      </c>
      <c r="F2212">
        <v>399</v>
      </c>
      <c r="G2212">
        <v>9</v>
      </c>
      <c r="H2212">
        <v>3</v>
      </c>
      <c r="I2212" t="s">
        <v>6841</v>
      </c>
      <c r="J2212" t="s">
        <v>275</v>
      </c>
      <c r="K2212" t="s">
        <v>276</v>
      </c>
      <c r="L2212" t="s">
        <v>277</v>
      </c>
      <c r="M2212" t="s">
        <v>278</v>
      </c>
      <c r="N2212" t="s">
        <v>279</v>
      </c>
    </row>
    <row r="2213" spans="1:14" x14ac:dyDescent="0.2">
      <c r="A2213" t="s">
        <v>11831</v>
      </c>
      <c r="B2213" t="s">
        <v>465</v>
      </c>
      <c r="C2213" t="s">
        <v>6741</v>
      </c>
      <c r="D2213" t="s">
        <v>6899</v>
      </c>
      <c r="E2213">
        <v>391</v>
      </c>
      <c r="F2213">
        <v>399</v>
      </c>
      <c r="G2213">
        <v>9</v>
      </c>
      <c r="H2213">
        <v>3</v>
      </c>
      <c r="I2213" t="s">
        <v>6810</v>
      </c>
      <c r="J2213" t="s">
        <v>275</v>
      </c>
      <c r="K2213" t="s">
        <v>276</v>
      </c>
      <c r="L2213" t="s">
        <v>277</v>
      </c>
      <c r="M2213" t="s">
        <v>278</v>
      </c>
      <c r="N2213" t="s">
        <v>279</v>
      </c>
    </row>
    <row r="2214" spans="1:14" x14ac:dyDescent="0.2">
      <c r="A2214" t="s">
        <v>11833</v>
      </c>
      <c r="B2214" t="s">
        <v>11833</v>
      </c>
      <c r="C2214" t="s">
        <v>6761</v>
      </c>
      <c r="D2214" t="s">
        <v>6761</v>
      </c>
      <c r="E2214">
        <v>151</v>
      </c>
      <c r="F2214">
        <v>158</v>
      </c>
      <c r="G2214">
        <v>8</v>
      </c>
      <c r="H2214">
        <v>2</v>
      </c>
      <c r="J2214" t="s">
        <v>259</v>
      </c>
      <c r="K2214" t="s">
        <v>260</v>
      </c>
      <c r="L2214" t="s">
        <v>261</v>
      </c>
      <c r="M2214" t="s">
        <v>262</v>
      </c>
      <c r="N2214" t="s">
        <v>263</v>
      </c>
    </row>
    <row r="2215" spans="1:14" x14ac:dyDescent="0.2">
      <c r="A2215" t="s">
        <v>11834</v>
      </c>
      <c r="B2215" t="s">
        <v>11834</v>
      </c>
      <c r="C2215" t="s">
        <v>6761</v>
      </c>
      <c r="D2215" t="s">
        <v>6932</v>
      </c>
      <c r="E2215">
        <v>151</v>
      </c>
      <c r="F2215">
        <v>159</v>
      </c>
      <c r="G2215">
        <v>9</v>
      </c>
      <c r="H2215">
        <v>2</v>
      </c>
      <c r="J2215" t="s">
        <v>259</v>
      </c>
      <c r="K2215" t="s">
        <v>260</v>
      </c>
      <c r="L2215" t="s">
        <v>261</v>
      </c>
      <c r="M2215" t="s">
        <v>262</v>
      </c>
      <c r="N2215" t="s">
        <v>263</v>
      </c>
    </row>
    <row r="2216" spans="1:14" x14ac:dyDescent="0.2">
      <c r="A2216" t="s">
        <v>11835</v>
      </c>
      <c r="B2216" t="s">
        <v>11835</v>
      </c>
      <c r="C2216" t="s">
        <v>6761</v>
      </c>
      <c r="D2216" t="s">
        <v>6750</v>
      </c>
      <c r="E2216">
        <v>504</v>
      </c>
      <c r="F2216">
        <v>531</v>
      </c>
      <c r="G2216">
        <v>28</v>
      </c>
      <c r="H2216">
        <v>5</v>
      </c>
      <c r="J2216" t="s">
        <v>405</v>
      </c>
      <c r="K2216" t="s">
        <v>406</v>
      </c>
      <c r="L2216" t="s">
        <v>407</v>
      </c>
      <c r="M2216" t="s">
        <v>408</v>
      </c>
      <c r="N2216" t="s">
        <v>409</v>
      </c>
    </row>
    <row r="2217" spans="1:14" x14ac:dyDescent="0.2">
      <c r="A2217" t="s">
        <v>11836</v>
      </c>
      <c r="B2217" t="s">
        <v>11836</v>
      </c>
      <c r="C2217" t="s">
        <v>6741</v>
      </c>
      <c r="D2217" t="s">
        <v>6757</v>
      </c>
      <c r="E2217">
        <v>628</v>
      </c>
      <c r="F2217">
        <v>642</v>
      </c>
      <c r="G2217">
        <v>15</v>
      </c>
      <c r="H2217">
        <v>3</v>
      </c>
      <c r="J2217" t="s">
        <v>7898</v>
      </c>
      <c r="K2217" t="s">
        <v>7899</v>
      </c>
      <c r="L2217" t="s">
        <v>7900</v>
      </c>
      <c r="M2217" t="s">
        <v>7901</v>
      </c>
      <c r="N2217" t="s">
        <v>7902</v>
      </c>
    </row>
    <row r="2218" spans="1:14" x14ac:dyDescent="0.2">
      <c r="A2218" t="s">
        <v>11837</v>
      </c>
      <c r="B2218" t="s">
        <v>11837</v>
      </c>
      <c r="C2218" t="s">
        <v>6741</v>
      </c>
      <c r="D2218" t="s">
        <v>6835</v>
      </c>
      <c r="E2218">
        <v>628</v>
      </c>
      <c r="F2218">
        <v>670</v>
      </c>
      <c r="G2218">
        <v>43</v>
      </c>
      <c r="H2218" t="s">
        <v>7480</v>
      </c>
      <c r="J2218" t="s">
        <v>7898</v>
      </c>
      <c r="K2218" t="s">
        <v>7899</v>
      </c>
      <c r="L2218" t="s">
        <v>7900</v>
      </c>
      <c r="M2218" t="s">
        <v>7901</v>
      </c>
      <c r="N2218" t="s">
        <v>7902</v>
      </c>
    </row>
    <row r="2219" spans="1:14" x14ac:dyDescent="0.2">
      <c r="A2219" t="s">
        <v>11838</v>
      </c>
      <c r="B2219" t="s">
        <v>11838</v>
      </c>
      <c r="C2219" t="s">
        <v>6761</v>
      </c>
      <c r="D2219" t="s">
        <v>6761</v>
      </c>
      <c r="E2219">
        <v>194</v>
      </c>
      <c r="F2219">
        <v>206</v>
      </c>
      <c r="G2219">
        <v>13</v>
      </c>
      <c r="H2219">
        <v>2</v>
      </c>
      <c r="J2219" t="s">
        <v>470</v>
      </c>
      <c r="K2219" t="s">
        <v>471</v>
      </c>
      <c r="L2219" t="s">
        <v>472</v>
      </c>
      <c r="M2219" t="s">
        <v>473</v>
      </c>
      <c r="N2219" t="s">
        <v>474</v>
      </c>
    </row>
    <row r="2220" spans="1:14" x14ac:dyDescent="0.2">
      <c r="A2220" t="s">
        <v>11839</v>
      </c>
      <c r="B2220" t="s">
        <v>11839</v>
      </c>
      <c r="C2220" t="s">
        <v>6761</v>
      </c>
      <c r="D2220" t="s">
        <v>6876</v>
      </c>
      <c r="E2220">
        <v>194</v>
      </c>
      <c r="F2220">
        <v>207</v>
      </c>
      <c r="G2220">
        <v>14</v>
      </c>
      <c r="H2220" t="s">
        <v>6990</v>
      </c>
      <c r="J2220" t="s">
        <v>470</v>
      </c>
      <c r="K2220" t="s">
        <v>471</v>
      </c>
      <c r="L2220" t="s">
        <v>472</v>
      </c>
      <c r="M2220" t="s">
        <v>473</v>
      </c>
      <c r="N2220" t="s">
        <v>474</v>
      </c>
    </row>
    <row r="2221" spans="1:14" x14ac:dyDescent="0.2">
      <c r="A2221" t="s">
        <v>11839</v>
      </c>
      <c r="B2221" t="s">
        <v>11840</v>
      </c>
      <c r="C2221" t="s">
        <v>6761</v>
      </c>
      <c r="D2221" t="s">
        <v>6876</v>
      </c>
      <c r="E2221">
        <v>194</v>
      </c>
      <c r="F2221">
        <v>207</v>
      </c>
      <c r="G2221">
        <v>14</v>
      </c>
      <c r="H2221">
        <v>3</v>
      </c>
      <c r="I2221" t="s">
        <v>7032</v>
      </c>
      <c r="J2221" t="s">
        <v>470</v>
      </c>
      <c r="K2221" t="s">
        <v>471</v>
      </c>
      <c r="L2221" t="s">
        <v>472</v>
      </c>
      <c r="M2221" t="s">
        <v>473</v>
      </c>
      <c r="N2221" t="s">
        <v>474</v>
      </c>
    </row>
    <row r="2222" spans="1:14" x14ac:dyDescent="0.2">
      <c r="A2222" t="s">
        <v>11841</v>
      </c>
      <c r="B2222" t="s">
        <v>11841</v>
      </c>
      <c r="C2222" t="s">
        <v>6741</v>
      </c>
      <c r="D2222" t="s">
        <v>6788</v>
      </c>
      <c r="E2222">
        <v>412</v>
      </c>
      <c r="F2222">
        <v>418</v>
      </c>
      <c r="G2222">
        <v>7</v>
      </c>
      <c r="H2222">
        <v>2</v>
      </c>
      <c r="J2222" t="s">
        <v>7751</v>
      </c>
      <c r="K2222" t="s">
        <v>7752</v>
      </c>
      <c r="L2222" t="s">
        <v>7753</v>
      </c>
      <c r="M2222" t="s">
        <v>7754</v>
      </c>
      <c r="N2222" t="s">
        <v>7755</v>
      </c>
    </row>
    <row r="2223" spans="1:14" x14ac:dyDescent="0.2">
      <c r="A2223" t="s">
        <v>11842</v>
      </c>
      <c r="B2223" t="s">
        <v>11842</v>
      </c>
      <c r="C2223" t="s">
        <v>6761</v>
      </c>
      <c r="D2223" t="s">
        <v>6855</v>
      </c>
      <c r="E2223">
        <v>200</v>
      </c>
      <c r="F2223">
        <v>217</v>
      </c>
      <c r="G2223">
        <v>18</v>
      </c>
      <c r="H2223">
        <v>4</v>
      </c>
      <c r="J2223" t="s">
        <v>7253</v>
      </c>
      <c r="K2223" t="s">
        <v>6255</v>
      </c>
      <c r="L2223" t="s">
        <v>6254</v>
      </c>
      <c r="M2223" t="s">
        <v>7254</v>
      </c>
      <c r="N2223" t="s">
        <v>7255</v>
      </c>
    </row>
    <row r="2224" spans="1:14" x14ac:dyDescent="0.2">
      <c r="A2224" t="s">
        <v>11843</v>
      </c>
      <c r="B2224" t="s">
        <v>11843</v>
      </c>
      <c r="C2224" t="s">
        <v>6761</v>
      </c>
      <c r="D2224" t="s">
        <v>6840</v>
      </c>
      <c r="E2224">
        <v>200</v>
      </c>
      <c r="F2224">
        <v>231</v>
      </c>
      <c r="G2224">
        <v>32</v>
      </c>
      <c r="H2224">
        <v>6</v>
      </c>
      <c r="J2224" t="s">
        <v>7253</v>
      </c>
      <c r="K2224" t="s">
        <v>6255</v>
      </c>
      <c r="L2224" t="s">
        <v>6254</v>
      </c>
      <c r="M2224" t="s">
        <v>7254</v>
      </c>
      <c r="N2224" t="s">
        <v>7255</v>
      </c>
    </row>
    <row r="2225" spans="1:14" x14ac:dyDescent="0.2">
      <c r="A2225" t="s">
        <v>11844</v>
      </c>
      <c r="B2225" t="s">
        <v>11844</v>
      </c>
      <c r="C2225" t="s">
        <v>6761</v>
      </c>
      <c r="D2225" t="s">
        <v>6876</v>
      </c>
      <c r="E2225">
        <v>200</v>
      </c>
      <c r="F2225">
        <v>241</v>
      </c>
      <c r="G2225">
        <v>42</v>
      </c>
      <c r="H2225" t="s">
        <v>7144</v>
      </c>
      <c r="J2225" t="s">
        <v>7253</v>
      </c>
      <c r="K2225" t="s">
        <v>6255</v>
      </c>
      <c r="L2225" t="s">
        <v>6254</v>
      </c>
      <c r="M2225" t="s">
        <v>7254</v>
      </c>
      <c r="N2225" t="s">
        <v>7255</v>
      </c>
    </row>
    <row r="2226" spans="1:14" x14ac:dyDescent="0.2">
      <c r="A2226" t="s">
        <v>11845</v>
      </c>
      <c r="B2226" t="s">
        <v>11846</v>
      </c>
      <c r="C2226" t="s">
        <v>6761</v>
      </c>
      <c r="D2226" t="s">
        <v>6899</v>
      </c>
      <c r="E2226">
        <v>23</v>
      </c>
      <c r="F2226">
        <v>42</v>
      </c>
      <c r="G2226">
        <v>20</v>
      </c>
      <c r="H2226" t="s">
        <v>6990</v>
      </c>
      <c r="I2226" t="s">
        <v>7695</v>
      </c>
      <c r="J2226" t="s">
        <v>11847</v>
      </c>
      <c r="K2226" t="s">
        <v>11848</v>
      </c>
      <c r="L2226" t="s">
        <v>11849</v>
      </c>
      <c r="M2226" t="s">
        <v>11850</v>
      </c>
      <c r="N2226" t="s">
        <v>11851</v>
      </c>
    </row>
    <row r="2227" spans="1:14" x14ac:dyDescent="0.2">
      <c r="A2227" t="s">
        <v>11852</v>
      </c>
      <c r="B2227" t="s">
        <v>11852</v>
      </c>
      <c r="C2227" t="s">
        <v>6741</v>
      </c>
      <c r="D2227" t="s">
        <v>6757</v>
      </c>
      <c r="E2227">
        <v>147</v>
      </c>
      <c r="F2227">
        <v>169</v>
      </c>
      <c r="G2227">
        <v>23</v>
      </c>
      <c r="H2227">
        <v>3</v>
      </c>
      <c r="J2227" t="s">
        <v>1176</v>
      </c>
      <c r="K2227" t="s">
        <v>1177</v>
      </c>
      <c r="L2227" t="s">
        <v>1178</v>
      </c>
      <c r="M2227" t="s">
        <v>1179</v>
      </c>
      <c r="N2227" t="s">
        <v>1180</v>
      </c>
    </row>
    <row r="2228" spans="1:14" x14ac:dyDescent="0.2">
      <c r="A2228" t="s">
        <v>11853</v>
      </c>
      <c r="B2228" t="s">
        <v>11853</v>
      </c>
      <c r="C2228" t="s">
        <v>6741</v>
      </c>
      <c r="D2228" t="s">
        <v>6932</v>
      </c>
      <c r="E2228">
        <v>147</v>
      </c>
      <c r="F2228">
        <v>189</v>
      </c>
      <c r="G2228">
        <v>43</v>
      </c>
      <c r="H2228" t="s">
        <v>7658</v>
      </c>
      <c r="J2228" t="s">
        <v>1176</v>
      </c>
      <c r="K2228" t="s">
        <v>1177</v>
      </c>
      <c r="L2228" t="s">
        <v>1178</v>
      </c>
      <c r="M2228" t="s">
        <v>1179</v>
      </c>
      <c r="N2228" t="s">
        <v>1180</v>
      </c>
    </row>
    <row r="2229" spans="1:14" x14ac:dyDescent="0.2">
      <c r="A2229" t="s">
        <v>11853</v>
      </c>
      <c r="B2229" t="s">
        <v>11854</v>
      </c>
      <c r="C2229" t="s">
        <v>6741</v>
      </c>
      <c r="D2229" t="s">
        <v>6932</v>
      </c>
      <c r="E2229">
        <v>147</v>
      </c>
      <c r="F2229">
        <v>189</v>
      </c>
      <c r="G2229">
        <v>43</v>
      </c>
      <c r="H2229">
        <v>7</v>
      </c>
      <c r="I2229" t="s">
        <v>11855</v>
      </c>
      <c r="J2229" t="s">
        <v>1176</v>
      </c>
      <c r="K2229" t="s">
        <v>1177</v>
      </c>
      <c r="L2229" t="s">
        <v>1178</v>
      </c>
      <c r="M2229" t="s">
        <v>1179</v>
      </c>
      <c r="N2229" t="s">
        <v>1180</v>
      </c>
    </row>
    <row r="2230" spans="1:14" x14ac:dyDescent="0.2">
      <c r="A2230" t="s">
        <v>11853</v>
      </c>
      <c r="B2230" t="s">
        <v>11856</v>
      </c>
      <c r="C2230" t="s">
        <v>6741</v>
      </c>
      <c r="D2230" t="s">
        <v>6932</v>
      </c>
      <c r="E2230">
        <v>147</v>
      </c>
      <c r="F2230">
        <v>189</v>
      </c>
      <c r="G2230">
        <v>43</v>
      </c>
      <c r="H2230">
        <v>7</v>
      </c>
      <c r="I2230" t="s">
        <v>6978</v>
      </c>
      <c r="J2230" t="s">
        <v>1176</v>
      </c>
      <c r="K2230" t="s">
        <v>1177</v>
      </c>
      <c r="L2230" t="s">
        <v>1178</v>
      </c>
      <c r="M2230" t="s">
        <v>1179</v>
      </c>
      <c r="N2230" t="s">
        <v>1180</v>
      </c>
    </row>
    <row r="2231" spans="1:14" x14ac:dyDescent="0.2">
      <c r="A2231" t="s">
        <v>11857</v>
      </c>
      <c r="B2231" t="s">
        <v>11857</v>
      </c>
      <c r="C2231" t="s">
        <v>6761</v>
      </c>
      <c r="D2231" t="s">
        <v>6899</v>
      </c>
      <c r="E2231">
        <v>269</v>
      </c>
      <c r="F2231">
        <v>291</v>
      </c>
      <c r="G2231">
        <v>23</v>
      </c>
      <c r="H2231" t="s">
        <v>6990</v>
      </c>
      <c r="J2231" t="s">
        <v>373</v>
      </c>
      <c r="K2231" t="s">
        <v>374</v>
      </c>
      <c r="L2231" t="s">
        <v>375</v>
      </c>
      <c r="M2231" t="s">
        <v>376</v>
      </c>
      <c r="N2231" t="s">
        <v>377</v>
      </c>
    </row>
    <row r="2232" spans="1:14" x14ac:dyDescent="0.2">
      <c r="A2232" t="s">
        <v>11858</v>
      </c>
      <c r="B2232" t="s">
        <v>11858</v>
      </c>
      <c r="C2232" t="s">
        <v>6761</v>
      </c>
      <c r="D2232" t="s">
        <v>6809</v>
      </c>
      <c r="E2232">
        <v>269</v>
      </c>
      <c r="F2232">
        <v>294</v>
      </c>
      <c r="G2232">
        <v>26</v>
      </c>
      <c r="H2232">
        <v>4</v>
      </c>
      <c r="J2232" t="s">
        <v>373</v>
      </c>
      <c r="K2232" t="s">
        <v>374</v>
      </c>
      <c r="L2232" t="s">
        <v>375</v>
      </c>
      <c r="M2232" t="s">
        <v>376</v>
      </c>
      <c r="N2232" t="s">
        <v>377</v>
      </c>
    </row>
    <row r="2233" spans="1:14" x14ac:dyDescent="0.2">
      <c r="A2233" t="s">
        <v>11857</v>
      </c>
      <c r="B2233" t="s">
        <v>11859</v>
      </c>
      <c r="C2233" t="s">
        <v>6761</v>
      </c>
      <c r="D2233" t="s">
        <v>6899</v>
      </c>
      <c r="E2233">
        <v>269</v>
      </c>
      <c r="F2233">
        <v>291</v>
      </c>
      <c r="G2233">
        <v>23</v>
      </c>
      <c r="H2233">
        <v>3</v>
      </c>
      <c r="I2233" t="s">
        <v>11860</v>
      </c>
      <c r="J2233" t="s">
        <v>373</v>
      </c>
      <c r="K2233" t="s">
        <v>374</v>
      </c>
      <c r="L2233" t="s">
        <v>375</v>
      </c>
      <c r="M2233" t="s">
        <v>376</v>
      </c>
      <c r="N2233" t="s">
        <v>377</v>
      </c>
    </row>
    <row r="2234" spans="1:14" x14ac:dyDescent="0.2">
      <c r="A2234" t="s">
        <v>11858</v>
      </c>
      <c r="B2234" t="s">
        <v>11861</v>
      </c>
      <c r="C2234" t="s">
        <v>6761</v>
      </c>
      <c r="D2234" t="s">
        <v>6809</v>
      </c>
      <c r="E2234">
        <v>269</v>
      </c>
      <c r="F2234">
        <v>294</v>
      </c>
      <c r="G2234">
        <v>26</v>
      </c>
      <c r="H2234">
        <v>4</v>
      </c>
      <c r="I2234" t="s">
        <v>11860</v>
      </c>
      <c r="J2234" t="s">
        <v>373</v>
      </c>
      <c r="K2234" t="s">
        <v>374</v>
      </c>
      <c r="L2234" t="s">
        <v>375</v>
      </c>
      <c r="M2234" t="s">
        <v>376</v>
      </c>
      <c r="N2234" t="s">
        <v>377</v>
      </c>
    </row>
    <row r="2235" spans="1:14" x14ac:dyDescent="0.2">
      <c r="A2235" t="s">
        <v>11858</v>
      </c>
      <c r="B2235" t="s">
        <v>371</v>
      </c>
      <c r="C2235" t="s">
        <v>6761</v>
      </c>
      <c r="D2235" t="s">
        <v>6809</v>
      </c>
      <c r="E2235">
        <v>269</v>
      </c>
      <c r="F2235">
        <v>294</v>
      </c>
      <c r="G2235">
        <v>26</v>
      </c>
      <c r="H2235">
        <v>5</v>
      </c>
      <c r="I2235" t="s">
        <v>11862</v>
      </c>
      <c r="J2235" t="s">
        <v>373</v>
      </c>
      <c r="K2235" t="s">
        <v>374</v>
      </c>
      <c r="L2235" t="s">
        <v>375</v>
      </c>
      <c r="M2235" t="s">
        <v>376</v>
      </c>
      <c r="N2235" t="s">
        <v>377</v>
      </c>
    </row>
    <row r="2236" spans="1:14" x14ac:dyDescent="0.2">
      <c r="A2236" t="s">
        <v>11858</v>
      </c>
      <c r="B2236" t="s">
        <v>372</v>
      </c>
      <c r="C2236" t="s">
        <v>6761</v>
      </c>
      <c r="D2236" t="s">
        <v>6809</v>
      </c>
      <c r="E2236">
        <v>269</v>
      </c>
      <c r="F2236">
        <v>294</v>
      </c>
      <c r="G2236">
        <v>26</v>
      </c>
      <c r="H2236">
        <v>5</v>
      </c>
      <c r="I2236" t="s">
        <v>11863</v>
      </c>
      <c r="J2236" t="s">
        <v>373</v>
      </c>
      <c r="K2236" t="s">
        <v>374</v>
      </c>
      <c r="L2236" t="s">
        <v>375</v>
      </c>
      <c r="M2236" t="s">
        <v>376</v>
      </c>
      <c r="N2236" t="s">
        <v>377</v>
      </c>
    </row>
    <row r="2237" spans="1:14" x14ac:dyDescent="0.2">
      <c r="A2237" t="s">
        <v>11864</v>
      </c>
      <c r="B2237" t="s">
        <v>11864</v>
      </c>
      <c r="C2237" t="s">
        <v>6741</v>
      </c>
      <c r="D2237" t="s">
        <v>6899</v>
      </c>
      <c r="E2237">
        <v>63</v>
      </c>
      <c r="F2237">
        <v>91</v>
      </c>
      <c r="G2237">
        <v>29</v>
      </c>
      <c r="H2237">
        <v>3</v>
      </c>
      <c r="J2237" t="s">
        <v>162</v>
      </c>
      <c r="K2237" t="s">
        <v>163</v>
      </c>
      <c r="L2237" t="s">
        <v>164</v>
      </c>
      <c r="M2237" t="s">
        <v>165</v>
      </c>
      <c r="N2237" t="s">
        <v>166</v>
      </c>
    </row>
    <row r="2238" spans="1:14" x14ac:dyDescent="0.2">
      <c r="A2238" t="s">
        <v>11865</v>
      </c>
      <c r="B2238" t="s">
        <v>11865</v>
      </c>
      <c r="C2238" t="s">
        <v>6761</v>
      </c>
      <c r="D2238" t="s">
        <v>6742</v>
      </c>
      <c r="E2238">
        <v>789</v>
      </c>
      <c r="F2238">
        <v>801</v>
      </c>
      <c r="G2238">
        <v>13</v>
      </c>
      <c r="H2238">
        <v>4</v>
      </c>
      <c r="J2238" t="s">
        <v>604</v>
      </c>
      <c r="K2238" t="s">
        <v>605</v>
      </c>
      <c r="L2238" t="s">
        <v>606</v>
      </c>
      <c r="M2238" t="s">
        <v>607</v>
      </c>
      <c r="N2238" t="s">
        <v>608</v>
      </c>
    </row>
    <row r="2239" spans="1:14" x14ac:dyDescent="0.2">
      <c r="A2239" t="s">
        <v>11866</v>
      </c>
      <c r="B2239" t="s">
        <v>11866</v>
      </c>
      <c r="C2239" t="s">
        <v>6761</v>
      </c>
      <c r="D2239" t="s">
        <v>6809</v>
      </c>
      <c r="E2239">
        <v>170</v>
      </c>
      <c r="F2239">
        <v>180</v>
      </c>
      <c r="G2239">
        <v>11</v>
      </c>
      <c r="H2239">
        <v>2</v>
      </c>
      <c r="J2239" t="s">
        <v>773</v>
      </c>
      <c r="K2239" t="s">
        <v>774</v>
      </c>
      <c r="L2239" t="s">
        <v>775</v>
      </c>
      <c r="M2239" t="s">
        <v>776</v>
      </c>
      <c r="N2239" t="s">
        <v>777</v>
      </c>
    </row>
    <row r="2240" spans="1:14" x14ac:dyDescent="0.2">
      <c r="A2240" t="s">
        <v>11867</v>
      </c>
      <c r="B2240" t="s">
        <v>11867</v>
      </c>
      <c r="C2240" t="s">
        <v>6761</v>
      </c>
      <c r="D2240" t="s">
        <v>6788</v>
      </c>
      <c r="E2240">
        <v>913</v>
      </c>
      <c r="F2240">
        <v>928</v>
      </c>
      <c r="G2240">
        <v>16</v>
      </c>
      <c r="H2240">
        <v>3</v>
      </c>
      <c r="J2240" t="s">
        <v>135</v>
      </c>
      <c r="K2240" t="s">
        <v>136</v>
      </c>
      <c r="L2240" t="s">
        <v>137</v>
      </c>
      <c r="M2240" t="s">
        <v>138</v>
      </c>
      <c r="N2240" t="s">
        <v>139</v>
      </c>
    </row>
    <row r="2241" spans="1:14" x14ac:dyDescent="0.2">
      <c r="A2241" t="s">
        <v>11868</v>
      </c>
      <c r="B2241" t="s">
        <v>11868</v>
      </c>
      <c r="C2241" t="s">
        <v>6761</v>
      </c>
      <c r="D2241" t="s">
        <v>6840</v>
      </c>
      <c r="E2241">
        <v>217</v>
      </c>
      <c r="F2241">
        <v>225</v>
      </c>
      <c r="G2241">
        <v>9</v>
      </c>
      <c r="H2241">
        <v>2</v>
      </c>
      <c r="J2241" t="s">
        <v>11869</v>
      </c>
      <c r="K2241" t="s">
        <v>11870</v>
      </c>
      <c r="L2241" t="s">
        <v>11871</v>
      </c>
      <c r="M2241" t="s">
        <v>11872</v>
      </c>
      <c r="N2241" t="s">
        <v>11873</v>
      </c>
    </row>
    <row r="2242" spans="1:14" x14ac:dyDescent="0.2">
      <c r="A2242" t="s">
        <v>11874</v>
      </c>
      <c r="B2242" t="s">
        <v>273</v>
      </c>
      <c r="C2242" t="s">
        <v>6741</v>
      </c>
      <c r="D2242" t="s">
        <v>6757</v>
      </c>
      <c r="E2242">
        <v>374</v>
      </c>
      <c r="F2242">
        <v>383</v>
      </c>
      <c r="G2242">
        <v>10</v>
      </c>
      <c r="H2242">
        <v>3</v>
      </c>
      <c r="I2242" t="s">
        <v>6852</v>
      </c>
      <c r="J2242" t="s">
        <v>275</v>
      </c>
      <c r="K2242" t="s">
        <v>276</v>
      </c>
      <c r="L2242" t="s">
        <v>277</v>
      </c>
      <c r="M2242" t="s">
        <v>278</v>
      </c>
      <c r="N2242" t="s">
        <v>279</v>
      </c>
    </row>
    <row r="2243" spans="1:14" x14ac:dyDescent="0.2">
      <c r="A2243" t="s">
        <v>11874</v>
      </c>
      <c r="B2243" t="s">
        <v>274</v>
      </c>
      <c r="C2243" t="s">
        <v>6741</v>
      </c>
      <c r="D2243" t="s">
        <v>6757</v>
      </c>
      <c r="E2243">
        <v>374</v>
      </c>
      <c r="F2243">
        <v>383</v>
      </c>
      <c r="G2243">
        <v>10</v>
      </c>
      <c r="H2243">
        <v>3</v>
      </c>
      <c r="I2243" t="s">
        <v>6853</v>
      </c>
      <c r="J2243" t="s">
        <v>275</v>
      </c>
      <c r="K2243" t="s">
        <v>276</v>
      </c>
      <c r="L2243" t="s">
        <v>277</v>
      </c>
      <c r="M2243" t="s">
        <v>278</v>
      </c>
      <c r="N2243" t="s">
        <v>279</v>
      </c>
    </row>
    <row r="2244" spans="1:14" x14ac:dyDescent="0.2">
      <c r="A2244" t="s">
        <v>11875</v>
      </c>
      <c r="B2244" t="s">
        <v>11875</v>
      </c>
      <c r="C2244" t="s">
        <v>6761</v>
      </c>
      <c r="D2244" t="s">
        <v>6905</v>
      </c>
      <c r="E2244">
        <v>192</v>
      </c>
      <c r="F2244">
        <v>199</v>
      </c>
      <c r="G2244">
        <v>8</v>
      </c>
      <c r="H2244">
        <v>2</v>
      </c>
      <c r="J2244" t="s">
        <v>8759</v>
      </c>
      <c r="K2244" t="s">
        <v>8760</v>
      </c>
      <c r="L2244" t="s">
        <v>8761</v>
      </c>
      <c r="M2244" t="s">
        <v>8762</v>
      </c>
      <c r="N2244" t="s">
        <v>8763</v>
      </c>
    </row>
    <row r="2245" spans="1:14" x14ac:dyDescent="0.2">
      <c r="A2245" t="s">
        <v>11876</v>
      </c>
      <c r="B2245" t="s">
        <v>11876</v>
      </c>
      <c r="C2245" t="s">
        <v>6741</v>
      </c>
      <c r="D2245" t="s">
        <v>6742</v>
      </c>
      <c r="E2245">
        <v>237</v>
      </c>
      <c r="F2245">
        <v>246</v>
      </c>
      <c r="G2245">
        <v>10</v>
      </c>
      <c r="H2245">
        <v>2</v>
      </c>
      <c r="J2245" t="s">
        <v>73</v>
      </c>
      <c r="K2245" t="s">
        <v>74</v>
      </c>
      <c r="L2245" t="s">
        <v>75</v>
      </c>
      <c r="M2245" t="s">
        <v>76</v>
      </c>
      <c r="N2245" t="s">
        <v>77</v>
      </c>
    </row>
    <row r="2246" spans="1:14" x14ac:dyDescent="0.2">
      <c r="A2246" t="s">
        <v>11877</v>
      </c>
      <c r="B2246" t="s">
        <v>11878</v>
      </c>
      <c r="C2246" t="s">
        <v>6741</v>
      </c>
      <c r="D2246" t="s">
        <v>6741</v>
      </c>
      <c r="E2246">
        <v>482</v>
      </c>
      <c r="F2246">
        <v>510</v>
      </c>
      <c r="G2246">
        <v>29</v>
      </c>
      <c r="H2246" t="s">
        <v>6765</v>
      </c>
      <c r="I2246" t="s">
        <v>7555</v>
      </c>
      <c r="J2246" t="s">
        <v>11879</v>
      </c>
      <c r="K2246" t="s">
        <v>11880</v>
      </c>
      <c r="L2246" t="s">
        <v>11881</v>
      </c>
      <c r="M2246" t="s">
        <v>11882</v>
      </c>
      <c r="N2246" t="s">
        <v>11883</v>
      </c>
    </row>
    <row r="2247" spans="1:14" x14ac:dyDescent="0.2">
      <c r="A2247" t="s">
        <v>11884</v>
      </c>
      <c r="B2247" t="s">
        <v>11884</v>
      </c>
      <c r="C2247" t="s">
        <v>6741</v>
      </c>
      <c r="D2247" t="s">
        <v>6762</v>
      </c>
      <c r="E2247">
        <v>304</v>
      </c>
      <c r="F2247">
        <v>313</v>
      </c>
      <c r="G2247">
        <v>10</v>
      </c>
      <c r="H2247">
        <v>2</v>
      </c>
      <c r="J2247" t="s">
        <v>7396</v>
      </c>
      <c r="K2247" t="s">
        <v>7397</v>
      </c>
      <c r="L2247" t="s">
        <v>7398</v>
      </c>
      <c r="M2247" t="s">
        <v>7399</v>
      </c>
      <c r="N2247" t="s">
        <v>7400</v>
      </c>
    </row>
    <row r="2248" spans="1:14" x14ac:dyDescent="0.2">
      <c r="A2248" t="s">
        <v>11885</v>
      </c>
      <c r="B2248" t="s">
        <v>11885</v>
      </c>
      <c r="C2248" t="s">
        <v>6741</v>
      </c>
      <c r="D2248" t="s">
        <v>6876</v>
      </c>
      <c r="E2248">
        <v>304</v>
      </c>
      <c r="F2248">
        <v>335</v>
      </c>
      <c r="G2248">
        <v>32</v>
      </c>
      <c r="H2248" t="s">
        <v>6765</v>
      </c>
      <c r="J2248" t="s">
        <v>7396</v>
      </c>
      <c r="K2248" t="s">
        <v>7397</v>
      </c>
      <c r="L2248" t="s">
        <v>7398</v>
      </c>
      <c r="M2248" t="s">
        <v>7399</v>
      </c>
      <c r="N2248" t="s">
        <v>7400</v>
      </c>
    </row>
    <row r="2249" spans="1:14" x14ac:dyDescent="0.2">
      <c r="A2249" t="s">
        <v>11886</v>
      </c>
      <c r="B2249" t="s">
        <v>11886</v>
      </c>
      <c r="C2249" t="s">
        <v>6741</v>
      </c>
      <c r="D2249" t="s">
        <v>6788</v>
      </c>
      <c r="E2249">
        <v>77</v>
      </c>
      <c r="F2249">
        <v>84</v>
      </c>
      <c r="G2249">
        <v>8</v>
      </c>
      <c r="H2249">
        <v>2</v>
      </c>
      <c r="J2249" t="s">
        <v>9144</v>
      </c>
      <c r="K2249" t="s">
        <v>6412</v>
      </c>
      <c r="L2249" t="s">
        <v>6411</v>
      </c>
      <c r="M2249" t="s">
        <v>9145</v>
      </c>
      <c r="N2249" t="s">
        <v>9146</v>
      </c>
    </row>
    <row r="2250" spans="1:14" x14ac:dyDescent="0.2">
      <c r="A2250" t="s">
        <v>11887</v>
      </c>
      <c r="B2250" t="s">
        <v>11887</v>
      </c>
      <c r="C2250" t="s">
        <v>6761</v>
      </c>
      <c r="D2250" t="s">
        <v>6757</v>
      </c>
      <c r="E2250">
        <v>110</v>
      </c>
      <c r="F2250">
        <v>116</v>
      </c>
      <c r="G2250">
        <v>7</v>
      </c>
      <c r="H2250">
        <v>2</v>
      </c>
      <c r="J2250" t="s">
        <v>11888</v>
      </c>
      <c r="K2250" t="s">
        <v>6299</v>
      </c>
      <c r="L2250" t="s">
        <v>6298</v>
      </c>
      <c r="M2250" t="s">
        <v>11889</v>
      </c>
      <c r="N2250" t="s">
        <v>11890</v>
      </c>
    </row>
    <row r="2251" spans="1:14" x14ac:dyDescent="0.2">
      <c r="A2251" t="s">
        <v>11891</v>
      </c>
      <c r="B2251" t="s">
        <v>11891</v>
      </c>
      <c r="C2251" t="s">
        <v>6761</v>
      </c>
      <c r="D2251" t="s">
        <v>6835</v>
      </c>
      <c r="E2251">
        <v>85</v>
      </c>
      <c r="F2251">
        <v>95</v>
      </c>
      <c r="G2251">
        <v>11</v>
      </c>
      <c r="H2251">
        <v>3</v>
      </c>
      <c r="J2251" t="s">
        <v>496</v>
      </c>
      <c r="K2251" t="s">
        <v>497</v>
      </c>
      <c r="L2251" t="s">
        <v>498</v>
      </c>
      <c r="M2251" t="s">
        <v>499</v>
      </c>
      <c r="N2251" t="s">
        <v>500</v>
      </c>
    </row>
    <row r="2252" spans="1:14" x14ac:dyDescent="0.2">
      <c r="A2252" t="s">
        <v>11892</v>
      </c>
      <c r="B2252" t="s">
        <v>11892</v>
      </c>
      <c r="C2252" t="s">
        <v>6761</v>
      </c>
      <c r="D2252" t="s">
        <v>6809</v>
      </c>
      <c r="E2252">
        <v>249</v>
      </c>
      <c r="F2252">
        <v>265</v>
      </c>
      <c r="G2252">
        <v>17</v>
      </c>
      <c r="H2252" t="s">
        <v>6990</v>
      </c>
      <c r="J2252" t="s">
        <v>7034</v>
      </c>
      <c r="K2252" t="s">
        <v>6630</v>
      </c>
      <c r="L2252" t="s">
        <v>6629</v>
      </c>
      <c r="M2252" t="s">
        <v>7035</v>
      </c>
      <c r="N2252" t="s">
        <v>7036</v>
      </c>
    </row>
    <row r="2253" spans="1:14" x14ac:dyDescent="0.2">
      <c r="A2253" t="s">
        <v>11893</v>
      </c>
      <c r="B2253" t="s">
        <v>1075</v>
      </c>
      <c r="C2253" t="s">
        <v>6741</v>
      </c>
      <c r="D2253" t="s">
        <v>6835</v>
      </c>
      <c r="E2253">
        <v>149</v>
      </c>
      <c r="F2253">
        <v>155</v>
      </c>
      <c r="G2253">
        <v>7</v>
      </c>
      <c r="H2253">
        <v>3</v>
      </c>
      <c r="I2253" t="s">
        <v>6849</v>
      </c>
      <c r="J2253" t="s">
        <v>459</v>
      </c>
      <c r="K2253" t="s">
        <v>460</v>
      </c>
      <c r="L2253" t="s">
        <v>461</v>
      </c>
      <c r="M2253" t="s">
        <v>462</v>
      </c>
      <c r="N2253" t="s">
        <v>463</v>
      </c>
    </row>
    <row r="2254" spans="1:14" x14ac:dyDescent="0.2">
      <c r="A2254" t="s">
        <v>11893</v>
      </c>
      <c r="B2254" t="s">
        <v>1076</v>
      </c>
      <c r="C2254" t="s">
        <v>6741</v>
      </c>
      <c r="D2254" t="s">
        <v>6835</v>
      </c>
      <c r="E2254">
        <v>149</v>
      </c>
      <c r="F2254">
        <v>155</v>
      </c>
      <c r="G2254">
        <v>7</v>
      </c>
      <c r="H2254">
        <v>3</v>
      </c>
      <c r="I2254" t="s">
        <v>6850</v>
      </c>
      <c r="J2254" t="s">
        <v>459</v>
      </c>
      <c r="K2254" t="s">
        <v>460</v>
      </c>
      <c r="L2254" t="s">
        <v>461</v>
      </c>
      <c r="M2254" t="s">
        <v>462</v>
      </c>
      <c r="N2254" t="s">
        <v>463</v>
      </c>
    </row>
    <row r="2255" spans="1:14" x14ac:dyDescent="0.2">
      <c r="A2255" t="s">
        <v>11894</v>
      </c>
      <c r="B2255" t="s">
        <v>11894</v>
      </c>
      <c r="C2255" t="s">
        <v>6761</v>
      </c>
      <c r="D2255" t="s">
        <v>6835</v>
      </c>
      <c r="E2255">
        <v>204</v>
      </c>
      <c r="F2255">
        <v>215</v>
      </c>
      <c r="G2255">
        <v>12</v>
      </c>
      <c r="H2255">
        <v>3</v>
      </c>
      <c r="J2255" t="s">
        <v>10925</v>
      </c>
      <c r="K2255" t="s">
        <v>6417</v>
      </c>
      <c r="L2255" t="s">
        <v>6416</v>
      </c>
      <c r="M2255" t="s">
        <v>10926</v>
      </c>
      <c r="N2255" t="s">
        <v>10927</v>
      </c>
    </row>
    <row r="2256" spans="1:14" x14ac:dyDescent="0.2">
      <c r="A2256" t="s">
        <v>11895</v>
      </c>
      <c r="B2256" t="s">
        <v>11895</v>
      </c>
      <c r="C2256" t="s">
        <v>6741</v>
      </c>
      <c r="D2256" t="s">
        <v>7915</v>
      </c>
      <c r="E2256">
        <v>104</v>
      </c>
      <c r="F2256">
        <v>137</v>
      </c>
      <c r="G2256">
        <v>34</v>
      </c>
      <c r="H2256">
        <v>5</v>
      </c>
      <c r="J2256" t="s">
        <v>627</v>
      </c>
      <c r="K2256" t="s">
        <v>628</v>
      </c>
      <c r="L2256" t="s">
        <v>629</v>
      </c>
      <c r="M2256" t="s">
        <v>630</v>
      </c>
      <c r="N2256" t="s">
        <v>631</v>
      </c>
    </row>
    <row r="2257" spans="1:14" x14ac:dyDescent="0.2">
      <c r="A2257" t="s">
        <v>11896</v>
      </c>
      <c r="B2257" t="s">
        <v>1188</v>
      </c>
      <c r="C2257" t="s">
        <v>6741</v>
      </c>
      <c r="D2257" t="s">
        <v>6809</v>
      </c>
      <c r="E2257">
        <v>66</v>
      </c>
      <c r="F2257">
        <v>76</v>
      </c>
      <c r="G2257">
        <v>11</v>
      </c>
      <c r="H2257">
        <v>3</v>
      </c>
      <c r="I2257" t="s">
        <v>7165</v>
      </c>
      <c r="J2257" t="s">
        <v>1190</v>
      </c>
      <c r="K2257" t="s">
        <v>1191</v>
      </c>
      <c r="L2257" t="s">
        <v>1192</v>
      </c>
      <c r="M2257" t="s">
        <v>1193</v>
      </c>
      <c r="N2257" t="s">
        <v>1194</v>
      </c>
    </row>
    <row r="2258" spans="1:14" x14ac:dyDescent="0.2">
      <c r="A2258" t="s">
        <v>11896</v>
      </c>
      <c r="B2258" t="s">
        <v>1189</v>
      </c>
      <c r="C2258" t="s">
        <v>6741</v>
      </c>
      <c r="D2258" t="s">
        <v>6809</v>
      </c>
      <c r="E2258">
        <v>66</v>
      </c>
      <c r="F2258">
        <v>76</v>
      </c>
      <c r="G2258">
        <v>11</v>
      </c>
      <c r="H2258">
        <v>3</v>
      </c>
      <c r="I2258" t="s">
        <v>7166</v>
      </c>
      <c r="J2258" t="s">
        <v>1190</v>
      </c>
      <c r="K2258" t="s">
        <v>1191</v>
      </c>
      <c r="L2258" t="s">
        <v>1192</v>
      </c>
      <c r="M2258" t="s">
        <v>1193</v>
      </c>
      <c r="N2258" t="s">
        <v>1194</v>
      </c>
    </row>
    <row r="2259" spans="1:14" x14ac:dyDescent="0.2">
      <c r="A2259" t="s">
        <v>11897</v>
      </c>
      <c r="B2259" t="s">
        <v>11897</v>
      </c>
      <c r="C2259" t="s">
        <v>6741</v>
      </c>
      <c r="D2259" t="s">
        <v>6761</v>
      </c>
      <c r="E2259">
        <v>41</v>
      </c>
      <c r="F2259">
        <v>53</v>
      </c>
      <c r="G2259">
        <v>13</v>
      </c>
      <c r="H2259">
        <v>2</v>
      </c>
      <c r="J2259" t="s">
        <v>7688</v>
      </c>
      <c r="K2259" t="s">
        <v>7689</v>
      </c>
      <c r="L2259" t="s">
        <v>7690</v>
      </c>
      <c r="M2259" t="s">
        <v>7691</v>
      </c>
      <c r="N2259" t="s">
        <v>7692</v>
      </c>
    </row>
    <row r="2260" spans="1:14" x14ac:dyDescent="0.2">
      <c r="A2260" t="s">
        <v>11898</v>
      </c>
      <c r="B2260" t="s">
        <v>11898</v>
      </c>
      <c r="C2260" t="s">
        <v>6741</v>
      </c>
      <c r="D2260" t="s">
        <v>6741</v>
      </c>
      <c r="E2260">
        <v>41</v>
      </c>
      <c r="F2260">
        <v>54</v>
      </c>
      <c r="G2260">
        <v>14</v>
      </c>
      <c r="H2260">
        <v>3</v>
      </c>
      <c r="J2260" t="s">
        <v>7688</v>
      </c>
      <c r="K2260" t="s">
        <v>7689</v>
      </c>
      <c r="L2260" t="s">
        <v>7690</v>
      </c>
      <c r="M2260" t="s">
        <v>7691</v>
      </c>
      <c r="N2260" t="s">
        <v>7692</v>
      </c>
    </row>
    <row r="2261" spans="1:14" x14ac:dyDescent="0.2">
      <c r="A2261" t="s">
        <v>11899</v>
      </c>
      <c r="B2261" t="s">
        <v>11899</v>
      </c>
      <c r="C2261" t="s">
        <v>6741</v>
      </c>
      <c r="D2261" t="s">
        <v>6761</v>
      </c>
      <c r="E2261">
        <v>41</v>
      </c>
      <c r="F2261">
        <v>55</v>
      </c>
      <c r="G2261">
        <v>15</v>
      </c>
      <c r="H2261">
        <v>4</v>
      </c>
      <c r="J2261" t="s">
        <v>7688</v>
      </c>
      <c r="K2261" t="s">
        <v>7689</v>
      </c>
      <c r="L2261" t="s">
        <v>7690</v>
      </c>
      <c r="M2261" t="s">
        <v>7691</v>
      </c>
      <c r="N2261" t="s">
        <v>7692</v>
      </c>
    </row>
    <row r="2262" spans="1:14" x14ac:dyDescent="0.2">
      <c r="A2262" t="s">
        <v>11900</v>
      </c>
      <c r="B2262" t="s">
        <v>11900</v>
      </c>
      <c r="C2262" t="s">
        <v>6761</v>
      </c>
      <c r="D2262" t="s">
        <v>6757</v>
      </c>
      <c r="E2262">
        <v>438</v>
      </c>
      <c r="F2262">
        <v>446</v>
      </c>
      <c r="G2262">
        <v>9</v>
      </c>
      <c r="H2262">
        <v>2</v>
      </c>
      <c r="J2262" t="s">
        <v>696</v>
      </c>
      <c r="K2262" t="s">
        <v>697</v>
      </c>
      <c r="L2262" t="s">
        <v>698</v>
      </c>
      <c r="M2262" t="s">
        <v>699</v>
      </c>
      <c r="N2262" t="s">
        <v>700</v>
      </c>
    </row>
    <row r="2263" spans="1:14" x14ac:dyDescent="0.2">
      <c r="A2263" t="s">
        <v>11901</v>
      </c>
      <c r="B2263" t="s">
        <v>11901</v>
      </c>
      <c r="C2263" t="s">
        <v>6761</v>
      </c>
      <c r="D2263" t="s">
        <v>6761</v>
      </c>
      <c r="E2263">
        <v>538</v>
      </c>
      <c r="F2263">
        <v>546</v>
      </c>
      <c r="G2263">
        <v>9</v>
      </c>
      <c r="H2263">
        <v>2</v>
      </c>
      <c r="J2263" t="s">
        <v>1419</v>
      </c>
      <c r="K2263" t="s">
        <v>1420</v>
      </c>
      <c r="L2263" t="s">
        <v>1421</v>
      </c>
      <c r="M2263" t="s">
        <v>1422</v>
      </c>
      <c r="N2263" t="s">
        <v>1423</v>
      </c>
    </row>
    <row r="2264" spans="1:14" x14ac:dyDescent="0.2">
      <c r="A2264" t="s">
        <v>11902</v>
      </c>
      <c r="B2264" t="s">
        <v>11902</v>
      </c>
      <c r="C2264" t="s">
        <v>6741</v>
      </c>
      <c r="D2264" t="s">
        <v>6757</v>
      </c>
      <c r="E2264">
        <v>115</v>
      </c>
      <c r="F2264">
        <v>147</v>
      </c>
      <c r="G2264">
        <v>33</v>
      </c>
      <c r="H2264">
        <v>4</v>
      </c>
      <c r="J2264" t="s">
        <v>108</v>
      </c>
      <c r="K2264" t="s">
        <v>109</v>
      </c>
      <c r="L2264" t="s">
        <v>110</v>
      </c>
      <c r="M2264" t="s">
        <v>111</v>
      </c>
      <c r="N2264" t="s">
        <v>112</v>
      </c>
    </row>
    <row r="2265" spans="1:14" x14ac:dyDescent="0.2">
      <c r="A2265" t="s">
        <v>11903</v>
      </c>
      <c r="B2265" t="s">
        <v>11903</v>
      </c>
      <c r="C2265" t="s">
        <v>6741</v>
      </c>
      <c r="D2265" t="s">
        <v>6762</v>
      </c>
      <c r="E2265">
        <v>115</v>
      </c>
      <c r="F2265">
        <v>150</v>
      </c>
      <c r="G2265">
        <v>36</v>
      </c>
      <c r="H2265" t="s">
        <v>10041</v>
      </c>
      <c r="J2265" t="s">
        <v>108</v>
      </c>
      <c r="K2265" t="s">
        <v>109</v>
      </c>
      <c r="L2265" t="s">
        <v>110</v>
      </c>
      <c r="M2265" t="s">
        <v>111</v>
      </c>
      <c r="N2265" t="s">
        <v>112</v>
      </c>
    </row>
    <row r="2266" spans="1:14" x14ac:dyDescent="0.2">
      <c r="A2266" t="s">
        <v>11902</v>
      </c>
      <c r="B2266" t="s">
        <v>11904</v>
      </c>
      <c r="C2266" t="s">
        <v>6741</v>
      </c>
      <c r="D2266" t="s">
        <v>6757</v>
      </c>
      <c r="E2266">
        <v>115</v>
      </c>
      <c r="F2266">
        <v>147</v>
      </c>
      <c r="G2266">
        <v>33</v>
      </c>
      <c r="H2266">
        <v>4</v>
      </c>
      <c r="I2266" t="s">
        <v>11905</v>
      </c>
      <c r="J2266" t="s">
        <v>108</v>
      </c>
      <c r="K2266" t="s">
        <v>109</v>
      </c>
      <c r="L2266" t="s">
        <v>110</v>
      </c>
      <c r="M2266" t="s">
        <v>111</v>
      </c>
      <c r="N2266" t="s">
        <v>112</v>
      </c>
    </row>
    <row r="2267" spans="1:14" x14ac:dyDescent="0.2">
      <c r="A2267" t="s">
        <v>11903</v>
      </c>
      <c r="B2267" t="s">
        <v>11906</v>
      </c>
      <c r="C2267" t="s">
        <v>6741</v>
      </c>
      <c r="D2267" t="s">
        <v>6762</v>
      </c>
      <c r="E2267">
        <v>115</v>
      </c>
      <c r="F2267">
        <v>150</v>
      </c>
      <c r="G2267">
        <v>36</v>
      </c>
      <c r="H2267" t="s">
        <v>6765</v>
      </c>
      <c r="I2267" t="s">
        <v>11905</v>
      </c>
      <c r="J2267" t="s">
        <v>108</v>
      </c>
      <c r="K2267" t="s">
        <v>109</v>
      </c>
      <c r="L2267" t="s">
        <v>110</v>
      </c>
      <c r="M2267" t="s">
        <v>111</v>
      </c>
      <c r="N2267" t="s">
        <v>112</v>
      </c>
    </row>
    <row r="2268" spans="1:14" x14ac:dyDescent="0.2">
      <c r="A2268" t="s">
        <v>11903</v>
      </c>
      <c r="B2268" t="s">
        <v>11907</v>
      </c>
      <c r="C2268" t="s">
        <v>6741</v>
      </c>
      <c r="D2268" t="s">
        <v>6762</v>
      </c>
      <c r="E2268">
        <v>115</v>
      </c>
      <c r="F2268">
        <v>150</v>
      </c>
      <c r="G2268">
        <v>36</v>
      </c>
      <c r="H2268" t="s">
        <v>6836</v>
      </c>
      <c r="I2268" t="s">
        <v>11908</v>
      </c>
      <c r="J2268" t="s">
        <v>108</v>
      </c>
      <c r="K2268" t="s">
        <v>109</v>
      </c>
      <c r="L2268" t="s">
        <v>110</v>
      </c>
      <c r="M2268" t="s">
        <v>111</v>
      </c>
      <c r="N2268" t="s">
        <v>112</v>
      </c>
    </row>
    <row r="2269" spans="1:14" x14ac:dyDescent="0.2">
      <c r="A2269" t="s">
        <v>11909</v>
      </c>
      <c r="B2269" t="s">
        <v>11909</v>
      </c>
      <c r="C2269" t="s">
        <v>6741</v>
      </c>
      <c r="D2269" t="s">
        <v>6876</v>
      </c>
      <c r="E2269">
        <v>171</v>
      </c>
      <c r="F2269">
        <v>199</v>
      </c>
      <c r="G2269">
        <v>29</v>
      </c>
      <c r="H2269">
        <v>5</v>
      </c>
      <c r="J2269" t="s">
        <v>11910</v>
      </c>
      <c r="K2269" t="s">
        <v>11911</v>
      </c>
      <c r="L2269" t="s">
        <v>11912</v>
      </c>
      <c r="M2269" t="s">
        <v>11913</v>
      </c>
      <c r="N2269" t="s">
        <v>11914</v>
      </c>
    </row>
    <row r="2270" spans="1:14" x14ac:dyDescent="0.2">
      <c r="A2270" t="s">
        <v>11915</v>
      </c>
      <c r="B2270" t="s">
        <v>11915</v>
      </c>
      <c r="C2270" t="s">
        <v>6761</v>
      </c>
      <c r="D2270" t="s">
        <v>7124</v>
      </c>
      <c r="E2270">
        <v>58</v>
      </c>
      <c r="F2270">
        <v>67</v>
      </c>
      <c r="G2270">
        <v>10</v>
      </c>
      <c r="H2270">
        <v>2</v>
      </c>
      <c r="J2270" t="s">
        <v>11916</v>
      </c>
      <c r="K2270" t="s">
        <v>11917</v>
      </c>
      <c r="L2270" t="s">
        <v>11918</v>
      </c>
      <c r="M2270" t="s">
        <v>11919</v>
      </c>
      <c r="N2270" t="s">
        <v>11920</v>
      </c>
    </row>
    <row r="2271" spans="1:14" x14ac:dyDescent="0.2">
      <c r="A2271" t="s">
        <v>11921</v>
      </c>
      <c r="B2271" t="s">
        <v>11921</v>
      </c>
      <c r="C2271" t="s">
        <v>6761</v>
      </c>
      <c r="D2271" t="s">
        <v>6899</v>
      </c>
      <c r="E2271">
        <v>236</v>
      </c>
      <c r="F2271">
        <v>245</v>
      </c>
      <c r="G2271">
        <v>10</v>
      </c>
      <c r="H2271">
        <v>2</v>
      </c>
      <c r="J2271" t="s">
        <v>7898</v>
      </c>
      <c r="K2271" t="s">
        <v>7899</v>
      </c>
      <c r="L2271" t="s">
        <v>7900</v>
      </c>
      <c r="M2271" t="s">
        <v>7901</v>
      </c>
      <c r="N2271" t="s">
        <v>7902</v>
      </c>
    </row>
    <row r="2272" spans="1:14" x14ac:dyDescent="0.2">
      <c r="A2272" t="s">
        <v>11922</v>
      </c>
      <c r="B2272" t="s">
        <v>11923</v>
      </c>
      <c r="C2272" t="s">
        <v>6761</v>
      </c>
      <c r="D2272" t="s">
        <v>6757</v>
      </c>
      <c r="E2272">
        <v>492</v>
      </c>
      <c r="F2272">
        <v>522</v>
      </c>
      <c r="G2272">
        <v>31</v>
      </c>
      <c r="H2272">
        <v>4</v>
      </c>
      <c r="I2272" t="s">
        <v>7178</v>
      </c>
      <c r="J2272" t="s">
        <v>81</v>
      </c>
      <c r="K2272" t="s">
        <v>82</v>
      </c>
      <c r="L2272" t="s">
        <v>83</v>
      </c>
      <c r="M2272" t="s">
        <v>84</v>
      </c>
      <c r="N2272" t="s">
        <v>85</v>
      </c>
    </row>
    <row r="2273" spans="1:14" x14ac:dyDescent="0.2">
      <c r="A2273" t="s">
        <v>11924</v>
      </c>
      <c r="B2273" t="s">
        <v>11924</v>
      </c>
      <c r="C2273" t="s">
        <v>6741</v>
      </c>
      <c r="D2273" t="s">
        <v>6788</v>
      </c>
      <c r="E2273">
        <v>697</v>
      </c>
      <c r="F2273">
        <v>715</v>
      </c>
      <c r="G2273">
        <v>19</v>
      </c>
      <c r="H2273">
        <v>4</v>
      </c>
      <c r="J2273" t="s">
        <v>7060</v>
      </c>
      <c r="K2273" t="s">
        <v>7061</v>
      </c>
      <c r="L2273" t="s">
        <v>7062</v>
      </c>
      <c r="M2273" t="s">
        <v>7063</v>
      </c>
      <c r="N2273" t="s">
        <v>7064</v>
      </c>
    </row>
    <row r="2274" spans="1:14" x14ac:dyDescent="0.2">
      <c r="A2274" t="s">
        <v>11925</v>
      </c>
      <c r="B2274" t="s">
        <v>11925</v>
      </c>
      <c r="C2274" t="s">
        <v>6761</v>
      </c>
      <c r="D2274" t="s">
        <v>6750</v>
      </c>
      <c r="E2274">
        <v>16</v>
      </c>
      <c r="F2274">
        <v>47</v>
      </c>
      <c r="G2274">
        <v>32</v>
      </c>
      <c r="H2274">
        <v>4</v>
      </c>
      <c r="J2274" t="s">
        <v>7428</v>
      </c>
      <c r="K2274" t="s">
        <v>7429</v>
      </c>
      <c r="L2274" t="s">
        <v>7430</v>
      </c>
      <c r="M2274" t="s">
        <v>7431</v>
      </c>
      <c r="N2274" t="s">
        <v>7432</v>
      </c>
    </row>
    <row r="2275" spans="1:14" x14ac:dyDescent="0.2">
      <c r="A2275" t="s">
        <v>11926</v>
      </c>
      <c r="B2275" t="s">
        <v>11926</v>
      </c>
      <c r="C2275" t="s">
        <v>6761</v>
      </c>
      <c r="D2275" t="s">
        <v>6899</v>
      </c>
      <c r="E2275">
        <v>415</v>
      </c>
      <c r="F2275">
        <v>422</v>
      </c>
      <c r="G2275">
        <v>8</v>
      </c>
      <c r="H2275">
        <v>2</v>
      </c>
      <c r="J2275" t="s">
        <v>1040</v>
      </c>
      <c r="K2275" t="s">
        <v>1041</v>
      </c>
      <c r="L2275" t="s">
        <v>1042</v>
      </c>
      <c r="M2275" t="s">
        <v>1043</v>
      </c>
      <c r="N2275" t="s">
        <v>1044</v>
      </c>
    </row>
    <row r="2276" spans="1:14" x14ac:dyDescent="0.2">
      <c r="A2276" t="s">
        <v>11927</v>
      </c>
      <c r="B2276" t="s">
        <v>519</v>
      </c>
      <c r="C2276" t="s">
        <v>6741</v>
      </c>
      <c r="D2276" t="s">
        <v>6835</v>
      </c>
      <c r="E2276">
        <v>241</v>
      </c>
      <c r="F2276">
        <v>251</v>
      </c>
      <c r="G2276">
        <v>11</v>
      </c>
      <c r="H2276">
        <v>3</v>
      </c>
      <c r="I2276" t="s">
        <v>6849</v>
      </c>
      <c r="J2276" t="s">
        <v>521</v>
      </c>
      <c r="K2276" t="s">
        <v>522</v>
      </c>
      <c r="L2276" t="s">
        <v>523</v>
      </c>
      <c r="M2276" t="s">
        <v>524</v>
      </c>
      <c r="N2276" t="s">
        <v>525</v>
      </c>
    </row>
    <row r="2277" spans="1:14" x14ac:dyDescent="0.2">
      <c r="A2277" t="s">
        <v>11927</v>
      </c>
      <c r="B2277" t="s">
        <v>520</v>
      </c>
      <c r="C2277" t="s">
        <v>6741</v>
      </c>
      <c r="D2277" t="s">
        <v>6835</v>
      </c>
      <c r="E2277">
        <v>241</v>
      </c>
      <c r="F2277">
        <v>251</v>
      </c>
      <c r="G2277">
        <v>11</v>
      </c>
      <c r="H2277" t="s">
        <v>6758</v>
      </c>
      <c r="I2277" t="s">
        <v>6850</v>
      </c>
      <c r="J2277" t="s">
        <v>521</v>
      </c>
      <c r="K2277" t="s">
        <v>522</v>
      </c>
      <c r="L2277" t="s">
        <v>523</v>
      </c>
      <c r="M2277" t="s">
        <v>524</v>
      </c>
      <c r="N2277" t="s">
        <v>525</v>
      </c>
    </row>
    <row r="2278" spans="1:14" x14ac:dyDescent="0.2">
      <c r="A2278" t="s">
        <v>11928</v>
      </c>
      <c r="B2278" t="s">
        <v>11928</v>
      </c>
      <c r="C2278" t="s">
        <v>6761</v>
      </c>
      <c r="D2278" t="s">
        <v>6876</v>
      </c>
      <c r="E2278">
        <v>644</v>
      </c>
      <c r="F2278">
        <v>655</v>
      </c>
      <c r="G2278">
        <v>12</v>
      </c>
      <c r="H2278">
        <v>3</v>
      </c>
      <c r="J2278" t="s">
        <v>578</v>
      </c>
      <c r="K2278" t="s">
        <v>579</v>
      </c>
      <c r="L2278" t="s">
        <v>580</v>
      </c>
      <c r="M2278" t="s">
        <v>581</v>
      </c>
      <c r="N2278" t="s">
        <v>582</v>
      </c>
    </row>
    <row r="2279" spans="1:14" x14ac:dyDescent="0.2">
      <c r="A2279" t="s">
        <v>11929</v>
      </c>
      <c r="B2279" t="s">
        <v>11929</v>
      </c>
      <c r="C2279" t="s">
        <v>6761</v>
      </c>
      <c r="D2279" t="s">
        <v>7915</v>
      </c>
      <c r="E2279">
        <v>644</v>
      </c>
      <c r="F2279">
        <v>662</v>
      </c>
      <c r="G2279">
        <v>19</v>
      </c>
      <c r="H2279">
        <v>4</v>
      </c>
      <c r="J2279" t="s">
        <v>578</v>
      </c>
      <c r="K2279" t="s">
        <v>579</v>
      </c>
      <c r="L2279" t="s">
        <v>580</v>
      </c>
      <c r="M2279" t="s">
        <v>581</v>
      </c>
      <c r="N2279" t="s">
        <v>582</v>
      </c>
    </row>
    <row r="2280" spans="1:14" x14ac:dyDescent="0.2">
      <c r="A2280" t="s">
        <v>11930</v>
      </c>
      <c r="B2280" t="s">
        <v>11930</v>
      </c>
      <c r="C2280" t="s">
        <v>6741</v>
      </c>
      <c r="D2280" t="s">
        <v>6762</v>
      </c>
      <c r="E2280">
        <v>569</v>
      </c>
      <c r="F2280">
        <v>578</v>
      </c>
      <c r="G2280">
        <v>10</v>
      </c>
      <c r="H2280">
        <v>3</v>
      </c>
      <c r="J2280" t="s">
        <v>7619</v>
      </c>
      <c r="K2280" t="s">
        <v>7620</v>
      </c>
      <c r="L2280" t="s">
        <v>7621</v>
      </c>
      <c r="M2280" t="s">
        <v>7622</v>
      </c>
      <c r="N2280" t="s">
        <v>7623</v>
      </c>
    </row>
    <row r="2281" spans="1:14" x14ac:dyDescent="0.2">
      <c r="A2281" t="s">
        <v>11931</v>
      </c>
      <c r="B2281" t="s">
        <v>11931</v>
      </c>
      <c r="C2281" t="s">
        <v>6761</v>
      </c>
      <c r="D2281" t="s">
        <v>6761</v>
      </c>
      <c r="E2281">
        <v>68</v>
      </c>
      <c r="F2281">
        <v>100</v>
      </c>
      <c r="G2281">
        <v>33</v>
      </c>
      <c r="H2281">
        <v>4</v>
      </c>
      <c r="J2281" t="s">
        <v>11814</v>
      </c>
      <c r="K2281" t="s">
        <v>11815</v>
      </c>
      <c r="L2281" t="s">
        <v>11816</v>
      </c>
      <c r="M2281" t="s">
        <v>11817</v>
      </c>
      <c r="N2281" t="s">
        <v>11818</v>
      </c>
    </row>
    <row r="2282" spans="1:14" x14ac:dyDescent="0.2">
      <c r="A2282" t="s">
        <v>11932</v>
      </c>
      <c r="B2282" t="s">
        <v>11932</v>
      </c>
      <c r="C2282" t="s">
        <v>6761</v>
      </c>
      <c r="D2282" t="s">
        <v>6757</v>
      </c>
      <c r="E2282">
        <v>163</v>
      </c>
      <c r="F2282">
        <v>189</v>
      </c>
      <c r="G2282">
        <v>27</v>
      </c>
      <c r="H2282">
        <v>5</v>
      </c>
      <c r="J2282" t="s">
        <v>7946</v>
      </c>
      <c r="K2282" t="s">
        <v>7947</v>
      </c>
      <c r="L2282" t="s">
        <v>7948</v>
      </c>
      <c r="M2282" t="s">
        <v>7949</v>
      </c>
      <c r="N2282" t="s">
        <v>7950</v>
      </c>
    </row>
    <row r="2283" spans="1:14" x14ac:dyDescent="0.2">
      <c r="A2283" t="s">
        <v>11933</v>
      </c>
      <c r="B2283" t="s">
        <v>11933</v>
      </c>
      <c r="C2283" t="s">
        <v>6741</v>
      </c>
      <c r="D2283" t="s">
        <v>6762</v>
      </c>
      <c r="E2283">
        <v>19</v>
      </c>
      <c r="F2283">
        <v>45</v>
      </c>
      <c r="G2283">
        <v>27</v>
      </c>
      <c r="H2283" t="s">
        <v>6765</v>
      </c>
      <c r="J2283" t="s">
        <v>7959</v>
      </c>
      <c r="K2283" t="s">
        <v>7960</v>
      </c>
      <c r="L2283" t="s">
        <v>7961</v>
      </c>
      <c r="M2283" t="s">
        <v>7962</v>
      </c>
      <c r="N2283" t="s">
        <v>7963</v>
      </c>
    </row>
    <row r="2284" spans="1:14" x14ac:dyDescent="0.2">
      <c r="A2284" t="s">
        <v>11934</v>
      </c>
      <c r="B2284" t="s">
        <v>11934</v>
      </c>
      <c r="C2284" t="s">
        <v>6741</v>
      </c>
      <c r="D2284" t="s">
        <v>6820</v>
      </c>
      <c r="E2284">
        <v>19</v>
      </c>
      <c r="F2284">
        <v>50</v>
      </c>
      <c r="G2284">
        <v>32</v>
      </c>
      <c r="H2284">
        <v>6</v>
      </c>
      <c r="J2284" t="s">
        <v>7959</v>
      </c>
      <c r="K2284" t="s">
        <v>7960</v>
      </c>
      <c r="L2284" t="s">
        <v>7961</v>
      </c>
      <c r="M2284" t="s">
        <v>7962</v>
      </c>
      <c r="N2284" t="s">
        <v>7963</v>
      </c>
    </row>
    <row r="2285" spans="1:14" x14ac:dyDescent="0.2">
      <c r="A2285" t="s">
        <v>11935</v>
      </c>
      <c r="B2285" t="s">
        <v>11936</v>
      </c>
      <c r="C2285" t="s">
        <v>6761</v>
      </c>
      <c r="D2285" t="s">
        <v>6820</v>
      </c>
      <c r="E2285">
        <v>15</v>
      </c>
      <c r="F2285">
        <v>31</v>
      </c>
      <c r="G2285">
        <v>17</v>
      </c>
      <c r="H2285">
        <v>3</v>
      </c>
      <c r="I2285" t="s">
        <v>6943</v>
      </c>
      <c r="J2285" t="s">
        <v>8211</v>
      </c>
      <c r="K2285" t="s">
        <v>8212</v>
      </c>
      <c r="L2285" t="s">
        <v>8213</v>
      </c>
      <c r="M2285" t="s">
        <v>8214</v>
      </c>
      <c r="N2285" t="s">
        <v>8215</v>
      </c>
    </row>
    <row r="2286" spans="1:14" x14ac:dyDescent="0.2">
      <c r="A2286" t="s">
        <v>11937</v>
      </c>
      <c r="B2286" t="s">
        <v>11937</v>
      </c>
      <c r="C2286" t="s">
        <v>6761</v>
      </c>
      <c r="D2286" t="s">
        <v>6809</v>
      </c>
      <c r="E2286">
        <v>174</v>
      </c>
      <c r="F2286">
        <v>184</v>
      </c>
      <c r="G2286">
        <v>11</v>
      </c>
      <c r="H2286" t="s">
        <v>6990</v>
      </c>
      <c r="J2286" t="s">
        <v>7085</v>
      </c>
      <c r="K2286" t="s">
        <v>7086</v>
      </c>
      <c r="L2286" t="s">
        <v>7087</v>
      </c>
      <c r="M2286" t="s">
        <v>7088</v>
      </c>
      <c r="N2286" t="s">
        <v>7089</v>
      </c>
    </row>
    <row r="2287" spans="1:14" x14ac:dyDescent="0.2">
      <c r="A2287" t="s">
        <v>11938</v>
      </c>
      <c r="B2287" t="s">
        <v>11938</v>
      </c>
      <c r="C2287" t="s">
        <v>6761</v>
      </c>
      <c r="D2287" t="s">
        <v>6742</v>
      </c>
      <c r="E2287">
        <v>320</v>
      </c>
      <c r="F2287">
        <v>330</v>
      </c>
      <c r="G2287">
        <v>11</v>
      </c>
      <c r="H2287">
        <v>3</v>
      </c>
      <c r="J2287" t="s">
        <v>8356</v>
      </c>
      <c r="K2287" t="s">
        <v>8357</v>
      </c>
      <c r="L2287" t="s">
        <v>8358</v>
      </c>
      <c r="M2287" t="s">
        <v>8359</v>
      </c>
      <c r="N2287" t="s">
        <v>8360</v>
      </c>
    </row>
    <row r="2288" spans="1:14" x14ac:dyDescent="0.2">
      <c r="A2288" t="s">
        <v>11939</v>
      </c>
      <c r="B2288" t="s">
        <v>11939</v>
      </c>
      <c r="C2288" t="s">
        <v>6761</v>
      </c>
      <c r="D2288" t="s">
        <v>6762</v>
      </c>
      <c r="E2288">
        <v>120</v>
      </c>
      <c r="F2288">
        <v>149</v>
      </c>
      <c r="G2288">
        <v>30</v>
      </c>
      <c r="H2288">
        <v>3</v>
      </c>
      <c r="J2288" t="s">
        <v>11940</v>
      </c>
      <c r="K2288" t="s">
        <v>11941</v>
      </c>
      <c r="L2288" t="s">
        <v>11942</v>
      </c>
      <c r="M2288" t="s">
        <v>11943</v>
      </c>
      <c r="N2288" t="s">
        <v>11944</v>
      </c>
    </row>
    <row r="2289" spans="1:14" x14ac:dyDescent="0.2">
      <c r="A2289" t="s">
        <v>11945</v>
      </c>
      <c r="B2289" t="s">
        <v>11945</v>
      </c>
      <c r="C2289" t="s">
        <v>6761</v>
      </c>
      <c r="D2289" t="s">
        <v>6762</v>
      </c>
      <c r="E2289">
        <v>120</v>
      </c>
      <c r="F2289">
        <v>151</v>
      </c>
      <c r="G2289">
        <v>32</v>
      </c>
      <c r="H2289">
        <v>4</v>
      </c>
      <c r="J2289" t="s">
        <v>11940</v>
      </c>
      <c r="K2289" t="s">
        <v>11941</v>
      </c>
      <c r="L2289" t="s">
        <v>11942</v>
      </c>
      <c r="M2289" t="s">
        <v>11943</v>
      </c>
      <c r="N2289" t="s">
        <v>11944</v>
      </c>
    </row>
    <row r="2290" spans="1:14" x14ac:dyDescent="0.2">
      <c r="A2290" t="s">
        <v>11939</v>
      </c>
      <c r="B2290" t="s">
        <v>11946</v>
      </c>
      <c r="C2290" t="s">
        <v>6761</v>
      </c>
      <c r="D2290" t="s">
        <v>6762</v>
      </c>
      <c r="E2290">
        <v>120</v>
      </c>
      <c r="F2290">
        <v>149</v>
      </c>
      <c r="G2290">
        <v>30</v>
      </c>
      <c r="H2290">
        <v>3</v>
      </c>
      <c r="I2290" t="s">
        <v>7809</v>
      </c>
      <c r="J2290" t="s">
        <v>11940</v>
      </c>
      <c r="K2290" t="s">
        <v>11941</v>
      </c>
      <c r="L2290" t="s">
        <v>11942</v>
      </c>
      <c r="M2290" t="s">
        <v>11943</v>
      </c>
      <c r="N2290" t="s">
        <v>11944</v>
      </c>
    </row>
    <row r="2291" spans="1:14" x14ac:dyDescent="0.2">
      <c r="A2291" t="s">
        <v>11947</v>
      </c>
      <c r="B2291" t="s">
        <v>11947</v>
      </c>
      <c r="C2291" t="s">
        <v>6761</v>
      </c>
      <c r="D2291" t="s">
        <v>6788</v>
      </c>
      <c r="E2291">
        <v>418</v>
      </c>
      <c r="F2291">
        <v>429</v>
      </c>
      <c r="G2291">
        <v>12</v>
      </c>
      <c r="H2291">
        <v>3</v>
      </c>
      <c r="J2291" t="s">
        <v>418</v>
      </c>
      <c r="K2291" t="s">
        <v>419</v>
      </c>
      <c r="L2291" t="s">
        <v>420</v>
      </c>
      <c r="M2291" t="s">
        <v>421</v>
      </c>
      <c r="N2291" t="s">
        <v>422</v>
      </c>
    </row>
    <row r="2292" spans="1:14" x14ac:dyDescent="0.2">
      <c r="A2292" t="s">
        <v>11948</v>
      </c>
      <c r="B2292" t="s">
        <v>11948</v>
      </c>
      <c r="C2292" t="s">
        <v>6741</v>
      </c>
      <c r="D2292" t="s">
        <v>6741</v>
      </c>
      <c r="E2292">
        <v>51</v>
      </c>
      <c r="F2292">
        <v>75</v>
      </c>
      <c r="G2292">
        <v>25</v>
      </c>
      <c r="H2292">
        <v>5</v>
      </c>
      <c r="J2292" t="s">
        <v>8319</v>
      </c>
      <c r="K2292" t="s">
        <v>6244</v>
      </c>
      <c r="L2292" t="s">
        <v>6243</v>
      </c>
      <c r="M2292" t="s">
        <v>8320</v>
      </c>
      <c r="N2292" t="s">
        <v>8321</v>
      </c>
    </row>
    <row r="2293" spans="1:14" x14ac:dyDescent="0.2">
      <c r="A2293" t="s">
        <v>11949</v>
      </c>
      <c r="B2293" t="s">
        <v>11949</v>
      </c>
      <c r="C2293" t="s">
        <v>6761</v>
      </c>
      <c r="D2293" t="s">
        <v>6835</v>
      </c>
      <c r="E2293">
        <v>341</v>
      </c>
      <c r="F2293">
        <v>370</v>
      </c>
      <c r="G2293">
        <v>30</v>
      </c>
      <c r="H2293">
        <v>4</v>
      </c>
      <c r="J2293" t="s">
        <v>8851</v>
      </c>
      <c r="K2293" t="s">
        <v>6445</v>
      </c>
      <c r="L2293" t="s">
        <v>6444</v>
      </c>
      <c r="M2293" t="s">
        <v>8852</v>
      </c>
      <c r="N2293" t="s">
        <v>8853</v>
      </c>
    </row>
    <row r="2294" spans="1:14" x14ac:dyDescent="0.2">
      <c r="A2294" t="s">
        <v>11950</v>
      </c>
      <c r="B2294" t="s">
        <v>11950</v>
      </c>
      <c r="C2294" t="s">
        <v>6761</v>
      </c>
      <c r="D2294" t="s">
        <v>6750</v>
      </c>
      <c r="E2294">
        <v>841</v>
      </c>
      <c r="F2294">
        <v>850</v>
      </c>
      <c r="G2294">
        <v>10</v>
      </c>
      <c r="H2294">
        <v>2</v>
      </c>
      <c r="J2294" t="s">
        <v>25</v>
      </c>
      <c r="K2294" t="s">
        <v>26</v>
      </c>
      <c r="L2294" t="s">
        <v>27</v>
      </c>
      <c r="M2294" t="s">
        <v>28</v>
      </c>
      <c r="N2294" t="s">
        <v>29</v>
      </c>
    </row>
    <row r="2295" spans="1:14" x14ac:dyDescent="0.2">
      <c r="A2295" t="s">
        <v>11951</v>
      </c>
      <c r="B2295" t="s">
        <v>468</v>
      </c>
      <c r="C2295" t="s">
        <v>6761</v>
      </c>
      <c r="D2295" t="s">
        <v>6757</v>
      </c>
      <c r="E2295">
        <v>10</v>
      </c>
      <c r="F2295">
        <v>27</v>
      </c>
      <c r="G2295">
        <v>18</v>
      </c>
      <c r="H2295">
        <v>4</v>
      </c>
      <c r="I2295" t="s">
        <v>6849</v>
      </c>
      <c r="J2295" t="s">
        <v>470</v>
      </c>
      <c r="K2295" t="s">
        <v>471</v>
      </c>
      <c r="L2295" t="s">
        <v>472</v>
      </c>
      <c r="M2295" t="s">
        <v>473</v>
      </c>
      <c r="N2295" t="s">
        <v>474</v>
      </c>
    </row>
    <row r="2296" spans="1:14" x14ac:dyDescent="0.2">
      <c r="A2296" t="s">
        <v>11952</v>
      </c>
      <c r="B2296" t="s">
        <v>11953</v>
      </c>
      <c r="C2296" t="s">
        <v>6761</v>
      </c>
      <c r="D2296" t="s">
        <v>6835</v>
      </c>
      <c r="E2296">
        <v>126</v>
      </c>
      <c r="F2296">
        <v>135</v>
      </c>
      <c r="G2296">
        <v>10</v>
      </c>
      <c r="H2296">
        <v>4</v>
      </c>
      <c r="I2296" t="s">
        <v>6849</v>
      </c>
      <c r="J2296" t="s">
        <v>544</v>
      </c>
      <c r="K2296" t="s">
        <v>545</v>
      </c>
      <c r="L2296" t="s">
        <v>546</v>
      </c>
      <c r="M2296" t="s">
        <v>547</v>
      </c>
      <c r="N2296" t="s">
        <v>548</v>
      </c>
    </row>
    <row r="2297" spans="1:14" x14ac:dyDescent="0.2">
      <c r="A2297" t="s">
        <v>11951</v>
      </c>
      <c r="B2297" t="s">
        <v>469</v>
      </c>
      <c r="C2297" t="s">
        <v>6761</v>
      </c>
      <c r="D2297" t="s">
        <v>6757</v>
      </c>
      <c r="E2297">
        <v>10</v>
      </c>
      <c r="F2297">
        <v>27</v>
      </c>
      <c r="G2297">
        <v>18</v>
      </c>
      <c r="H2297">
        <v>4</v>
      </c>
      <c r="I2297" t="s">
        <v>6850</v>
      </c>
      <c r="J2297" t="s">
        <v>470</v>
      </c>
      <c r="K2297" t="s">
        <v>471</v>
      </c>
      <c r="L2297" t="s">
        <v>472</v>
      </c>
      <c r="M2297" t="s">
        <v>473</v>
      </c>
      <c r="N2297" t="s">
        <v>474</v>
      </c>
    </row>
    <row r="2298" spans="1:14" x14ac:dyDescent="0.2">
      <c r="A2298" t="s">
        <v>11952</v>
      </c>
      <c r="B2298" t="s">
        <v>11954</v>
      </c>
      <c r="C2298" t="s">
        <v>6761</v>
      </c>
      <c r="D2298" t="s">
        <v>6835</v>
      </c>
      <c r="E2298">
        <v>126</v>
      </c>
      <c r="F2298">
        <v>135</v>
      </c>
      <c r="G2298">
        <v>10</v>
      </c>
      <c r="H2298">
        <v>4</v>
      </c>
      <c r="I2298" t="s">
        <v>6850</v>
      </c>
      <c r="J2298" t="s">
        <v>544</v>
      </c>
      <c r="K2298" t="s">
        <v>545</v>
      </c>
      <c r="L2298" t="s">
        <v>546</v>
      </c>
      <c r="M2298" t="s">
        <v>547</v>
      </c>
      <c r="N2298" t="s">
        <v>548</v>
      </c>
    </row>
    <row r="2299" spans="1:14" x14ac:dyDescent="0.2">
      <c r="A2299" t="s">
        <v>11955</v>
      </c>
      <c r="B2299" t="s">
        <v>11955</v>
      </c>
      <c r="C2299" t="s">
        <v>6741</v>
      </c>
      <c r="D2299" t="s">
        <v>6762</v>
      </c>
      <c r="E2299">
        <v>287</v>
      </c>
      <c r="F2299">
        <v>307</v>
      </c>
      <c r="G2299">
        <v>21</v>
      </c>
      <c r="H2299">
        <v>3</v>
      </c>
      <c r="J2299" t="s">
        <v>25</v>
      </c>
      <c r="K2299" t="s">
        <v>26</v>
      </c>
      <c r="L2299" t="s">
        <v>27</v>
      </c>
      <c r="M2299" t="s">
        <v>28</v>
      </c>
      <c r="N2299" t="s">
        <v>29</v>
      </c>
    </row>
    <row r="2300" spans="1:14" x14ac:dyDescent="0.2">
      <c r="A2300" t="s">
        <v>11956</v>
      </c>
      <c r="B2300" t="s">
        <v>11957</v>
      </c>
      <c r="C2300" t="s">
        <v>6761</v>
      </c>
      <c r="D2300" t="s">
        <v>6809</v>
      </c>
      <c r="E2300">
        <v>561</v>
      </c>
      <c r="F2300">
        <v>583</v>
      </c>
      <c r="G2300">
        <v>23</v>
      </c>
      <c r="H2300">
        <v>3</v>
      </c>
      <c r="I2300" t="s">
        <v>7409</v>
      </c>
      <c r="J2300" t="s">
        <v>8479</v>
      </c>
      <c r="K2300" t="s">
        <v>6451</v>
      </c>
      <c r="L2300" t="s">
        <v>6450</v>
      </c>
      <c r="M2300" t="s">
        <v>8480</v>
      </c>
      <c r="N2300" t="s">
        <v>8481</v>
      </c>
    </row>
    <row r="2301" spans="1:14" x14ac:dyDescent="0.2">
      <c r="A2301" t="s">
        <v>11958</v>
      </c>
      <c r="B2301" t="s">
        <v>1027</v>
      </c>
      <c r="C2301" t="s">
        <v>6761</v>
      </c>
      <c r="D2301" t="s">
        <v>6762</v>
      </c>
      <c r="E2301">
        <v>42</v>
      </c>
      <c r="F2301">
        <v>51</v>
      </c>
      <c r="G2301">
        <v>10</v>
      </c>
      <c r="H2301" t="s">
        <v>6758</v>
      </c>
      <c r="I2301" t="s">
        <v>8302</v>
      </c>
      <c r="J2301" t="s">
        <v>1029</v>
      </c>
      <c r="K2301" t="s">
        <v>1030</v>
      </c>
      <c r="L2301" t="s">
        <v>1031</v>
      </c>
      <c r="M2301" t="s">
        <v>1032</v>
      </c>
      <c r="N2301" t="s">
        <v>1033</v>
      </c>
    </row>
    <row r="2302" spans="1:14" x14ac:dyDescent="0.2">
      <c r="A2302" t="s">
        <v>11958</v>
      </c>
      <c r="B2302" t="s">
        <v>1028</v>
      </c>
      <c r="C2302" t="s">
        <v>6761</v>
      </c>
      <c r="D2302" t="s">
        <v>6762</v>
      </c>
      <c r="E2302">
        <v>42</v>
      </c>
      <c r="F2302">
        <v>51</v>
      </c>
      <c r="G2302">
        <v>10</v>
      </c>
      <c r="H2302">
        <v>3</v>
      </c>
      <c r="I2302" t="s">
        <v>7749</v>
      </c>
      <c r="J2302" t="s">
        <v>1029</v>
      </c>
      <c r="K2302" t="s">
        <v>1030</v>
      </c>
      <c r="L2302" t="s">
        <v>1031</v>
      </c>
      <c r="M2302" t="s">
        <v>1032</v>
      </c>
      <c r="N2302" t="s">
        <v>1033</v>
      </c>
    </row>
    <row r="2303" spans="1:14" x14ac:dyDescent="0.2">
      <c r="A2303" t="s">
        <v>11959</v>
      </c>
      <c r="B2303" t="s">
        <v>1296</v>
      </c>
      <c r="C2303" t="s">
        <v>6761</v>
      </c>
      <c r="D2303" t="s">
        <v>6761</v>
      </c>
      <c r="E2303">
        <v>28</v>
      </c>
      <c r="F2303">
        <v>36</v>
      </c>
      <c r="G2303">
        <v>9</v>
      </c>
      <c r="H2303">
        <v>3</v>
      </c>
      <c r="I2303" t="s">
        <v>6841</v>
      </c>
      <c r="J2303" t="s">
        <v>729</v>
      </c>
      <c r="K2303" t="s">
        <v>730</v>
      </c>
      <c r="L2303" t="s">
        <v>731</v>
      </c>
      <c r="M2303" t="s">
        <v>732</v>
      </c>
      <c r="N2303" t="s">
        <v>733</v>
      </c>
    </row>
    <row r="2304" spans="1:14" x14ac:dyDescent="0.2">
      <c r="A2304" t="s">
        <v>11959</v>
      </c>
      <c r="B2304" t="s">
        <v>1297</v>
      </c>
      <c r="C2304" t="s">
        <v>6761</v>
      </c>
      <c r="D2304" t="s">
        <v>6761</v>
      </c>
      <c r="E2304">
        <v>28</v>
      </c>
      <c r="F2304">
        <v>36</v>
      </c>
      <c r="G2304">
        <v>9</v>
      </c>
      <c r="H2304">
        <v>3</v>
      </c>
      <c r="I2304" t="s">
        <v>6810</v>
      </c>
      <c r="J2304" t="s">
        <v>729</v>
      </c>
      <c r="K2304" t="s">
        <v>730</v>
      </c>
      <c r="L2304" t="s">
        <v>731</v>
      </c>
      <c r="M2304" t="s">
        <v>732</v>
      </c>
      <c r="N2304" t="s">
        <v>733</v>
      </c>
    </row>
    <row r="2305" spans="1:14" x14ac:dyDescent="0.2">
      <c r="A2305" t="s">
        <v>11960</v>
      </c>
      <c r="B2305" t="s">
        <v>727</v>
      </c>
      <c r="C2305" t="s">
        <v>6761</v>
      </c>
      <c r="D2305" t="s">
        <v>6757</v>
      </c>
      <c r="E2305">
        <v>37</v>
      </c>
      <c r="F2305">
        <v>45</v>
      </c>
      <c r="G2305">
        <v>9</v>
      </c>
      <c r="H2305" t="s">
        <v>6758</v>
      </c>
      <c r="I2305" t="s">
        <v>6841</v>
      </c>
      <c r="J2305" t="s">
        <v>729</v>
      </c>
      <c r="K2305" t="s">
        <v>730</v>
      </c>
      <c r="L2305" t="s">
        <v>731</v>
      </c>
      <c r="M2305" t="s">
        <v>732</v>
      </c>
      <c r="N2305" t="s">
        <v>733</v>
      </c>
    </row>
    <row r="2306" spans="1:14" x14ac:dyDescent="0.2">
      <c r="A2306" t="s">
        <v>11960</v>
      </c>
      <c r="B2306" t="s">
        <v>728</v>
      </c>
      <c r="C2306" t="s">
        <v>6761</v>
      </c>
      <c r="D2306" t="s">
        <v>6757</v>
      </c>
      <c r="E2306">
        <v>37</v>
      </c>
      <c r="F2306">
        <v>45</v>
      </c>
      <c r="G2306">
        <v>9</v>
      </c>
      <c r="H2306">
        <v>3</v>
      </c>
      <c r="I2306" t="s">
        <v>6810</v>
      </c>
      <c r="J2306" t="s">
        <v>729</v>
      </c>
      <c r="K2306" t="s">
        <v>730</v>
      </c>
      <c r="L2306" t="s">
        <v>731</v>
      </c>
      <c r="M2306" t="s">
        <v>732</v>
      </c>
      <c r="N2306" t="s">
        <v>733</v>
      </c>
    </row>
    <row r="2307" spans="1:14" x14ac:dyDescent="0.2">
      <c r="A2307" t="s">
        <v>11961</v>
      </c>
      <c r="B2307" t="s">
        <v>11961</v>
      </c>
      <c r="C2307" t="s">
        <v>6761</v>
      </c>
      <c r="D2307" t="s">
        <v>6757</v>
      </c>
      <c r="E2307">
        <v>220</v>
      </c>
      <c r="F2307">
        <v>234</v>
      </c>
      <c r="G2307">
        <v>15</v>
      </c>
      <c r="H2307" t="s">
        <v>6758</v>
      </c>
      <c r="J2307" t="s">
        <v>9268</v>
      </c>
      <c r="K2307" t="s">
        <v>9269</v>
      </c>
      <c r="L2307" t="s">
        <v>9270</v>
      </c>
      <c r="M2307" t="s">
        <v>9271</v>
      </c>
      <c r="N2307" t="s">
        <v>9272</v>
      </c>
    </row>
    <row r="2308" spans="1:14" x14ac:dyDescent="0.2">
      <c r="A2308" t="s">
        <v>11962</v>
      </c>
      <c r="B2308" t="s">
        <v>11962</v>
      </c>
      <c r="C2308" t="s">
        <v>6761</v>
      </c>
      <c r="D2308" t="s">
        <v>6761</v>
      </c>
      <c r="E2308">
        <v>289</v>
      </c>
      <c r="F2308">
        <v>304</v>
      </c>
      <c r="G2308">
        <v>16</v>
      </c>
      <c r="H2308">
        <v>4</v>
      </c>
      <c r="J2308" t="s">
        <v>11963</v>
      </c>
      <c r="K2308" t="s">
        <v>6517</v>
      </c>
      <c r="L2308" t="s">
        <v>6516</v>
      </c>
      <c r="M2308" t="s">
        <v>11964</v>
      </c>
      <c r="N2308" t="s">
        <v>11965</v>
      </c>
    </row>
    <row r="2309" spans="1:14" x14ac:dyDescent="0.2">
      <c r="A2309" t="s">
        <v>11966</v>
      </c>
      <c r="B2309" t="s">
        <v>11966</v>
      </c>
      <c r="C2309" t="s">
        <v>6741</v>
      </c>
      <c r="D2309" t="s">
        <v>6742</v>
      </c>
      <c r="E2309">
        <v>180</v>
      </c>
      <c r="F2309">
        <v>193</v>
      </c>
      <c r="G2309">
        <v>14</v>
      </c>
      <c r="H2309">
        <v>3</v>
      </c>
      <c r="J2309" t="s">
        <v>9303</v>
      </c>
      <c r="K2309" t="s">
        <v>9304</v>
      </c>
      <c r="L2309" t="s">
        <v>9305</v>
      </c>
      <c r="M2309" t="s">
        <v>9306</v>
      </c>
      <c r="N2309" t="s">
        <v>9307</v>
      </c>
    </row>
    <row r="2310" spans="1:14" x14ac:dyDescent="0.2">
      <c r="A2310" t="s">
        <v>11967</v>
      </c>
      <c r="B2310" t="s">
        <v>11967</v>
      </c>
      <c r="C2310" t="s">
        <v>6761</v>
      </c>
      <c r="D2310" t="s">
        <v>6895</v>
      </c>
      <c r="E2310">
        <v>372</v>
      </c>
      <c r="F2310">
        <v>382</v>
      </c>
      <c r="G2310">
        <v>11</v>
      </c>
      <c r="H2310" t="s">
        <v>6990</v>
      </c>
      <c r="J2310" t="s">
        <v>9310</v>
      </c>
      <c r="K2310" t="s">
        <v>9311</v>
      </c>
      <c r="L2310" t="s">
        <v>9312</v>
      </c>
      <c r="M2310" t="s">
        <v>9313</v>
      </c>
      <c r="N2310" t="s">
        <v>9314</v>
      </c>
    </row>
    <row r="2311" spans="1:14" x14ac:dyDescent="0.2">
      <c r="A2311" t="s">
        <v>11968</v>
      </c>
      <c r="B2311" t="s">
        <v>11968</v>
      </c>
      <c r="C2311" t="s">
        <v>6761</v>
      </c>
      <c r="D2311" t="s">
        <v>6932</v>
      </c>
      <c r="E2311">
        <v>372</v>
      </c>
      <c r="F2311">
        <v>387</v>
      </c>
      <c r="G2311">
        <v>16</v>
      </c>
      <c r="H2311">
        <v>3</v>
      </c>
      <c r="J2311" t="s">
        <v>9310</v>
      </c>
      <c r="K2311" t="s">
        <v>9311</v>
      </c>
      <c r="L2311" t="s">
        <v>9312</v>
      </c>
      <c r="M2311" t="s">
        <v>9313</v>
      </c>
      <c r="N2311" t="s">
        <v>9314</v>
      </c>
    </row>
    <row r="2312" spans="1:14" x14ac:dyDescent="0.2">
      <c r="A2312" t="s">
        <v>11969</v>
      </c>
      <c r="B2312" t="s">
        <v>11969</v>
      </c>
      <c r="C2312" t="s">
        <v>6761</v>
      </c>
      <c r="D2312" t="s">
        <v>6742</v>
      </c>
      <c r="E2312">
        <v>96</v>
      </c>
      <c r="F2312">
        <v>131</v>
      </c>
      <c r="G2312">
        <v>36</v>
      </c>
      <c r="H2312">
        <v>4</v>
      </c>
      <c r="J2312" t="s">
        <v>1190</v>
      </c>
      <c r="K2312" t="s">
        <v>1191</v>
      </c>
      <c r="L2312" t="s">
        <v>1192</v>
      </c>
      <c r="M2312" t="s">
        <v>1193</v>
      </c>
      <c r="N2312" t="s">
        <v>1194</v>
      </c>
    </row>
    <row r="2313" spans="1:14" x14ac:dyDescent="0.2">
      <c r="A2313" t="s">
        <v>11970</v>
      </c>
      <c r="B2313" t="s">
        <v>11970</v>
      </c>
      <c r="C2313" t="s">
        <v>6741</v>
      </c>
      <c r="D2313" t="s">
        <v>6762</v>
      </c>
      <c r="E2313">
        <v>328</v>
      </c>
      <c r="F2313">
        <v>342</v>
      </c>
      <c r="G2313">
        <v>15</v>
      </c>
      <c r="H2313" t="s">
        <v>6758</v>
      </c>
      <c r="J2313" t="s">
        <v>11971</v>
      </c>
      <c r="K2313" t="s">
        <v>11972</v>
      </c>
      <c r="L2313" t="s">
        <v>11973</v>
      </c>
      <c r="M2313" t="s">
        <v>11974</v>
      </c>
      <c r="N2313" t="s">
        <v>11975</v>
      </c>
    </row>
    <row r="2314" spans="1:14" x14ac:dyDescent="0.2">
      <c r="A2314" t="s">
        <v>11976</v>
      </c>
      <c r="B2314" t="s">
        <v>11976</v>
      </c>
      <c r="C2314" t="s">
        <v>6761</v>
      </c>
      <c r="D2314" t="s">
        <v>6762</v>
      </c>
      <c r="E2314">
        <v>47</v>
      </c>
      <c r="F2314">
        <v>57</v>
      </c>
      <c r="G2314">
        <v>11</v>
      </c>
      <c r="H2314">
        <v>3</v>
      </c>
      <c r="J2314" t="s">
        <v>11977</v>
      </c>
      <c r="K2314" t="s">
        <v>11978</v>
      </c>
      <c r="L2314" t="s">
        <v>11979</v>
      </c>
      <c r="M2314" t="s">
        <v>11980</v>
      </c>
      <c r="N2314" t="s">
        <v>11981</v>
      </c>
    </row>
    <row r="2315" spans="1:14" x14ac:dyDescent="0.2">
      <c r="A2315" t="s">
        <v>11982</v>
      </c>
      <c r="B2315" t="s">
        <v>11982</v>
      </c>
      <c r="C2315" t="s">
        <v>6761</v>
      </c>
      <c r="D2315" t="s">
        <v>6750</v>
      </c>
      <c r="E2315">
        <v>340</v>
      </c>
      <c r="F2315">
        <v>355</v>
      </c>
      <c r="G2315">
        <v>16</v>
      </c>
      <c r="H2315" t="s">
        <v>6758</v>
      </c>
      <c r="J2315" t="s">
        <v>6917</v>
      </c>
      <c r="K2315" t="s">
        <v>6918</v>
      </c>
      <c r="L2315" t="s">
        <v>6919</v>
      </c>
      <c r="M2315" t="s">
        <v>6920</v>
      </c>
      <c r="N2315" t="s">
        <v>6921</v>
      </c>
    </row>
    <row r="2316" spans="1:14" x14ac:dyDescent="0.2">
      <c r="A2316" t="s">
        <v>11983</v>
      </c>
      <c r="B2316" t="s">
        <v>11983</v>
      </c>
      <c r="C2316" t="s">
        <v>6741</v>
      </c>
      <c r="D2316" t="s">
        <v>6895</v>
      </c>
      <c r="E2316">
        <v>348</v>
      </c>
      <c r="F2316">
        <v>372</v>
      </c>
      <c r="G2316">
        <v>25</v>
      </c>
      <c r="H2316">
        <v>3</v>
      </c>
      <c r="J2316" t="s">
        <v>9225</v>
      </c>
      <c r="K2316" t="s">
        <v>9226</v>
      </c>
      <c r="L2316" t="s">
        <v>9227</v>
      </c>
      <c r="M2316" t="s">
        <v>9228</v>
      </c>
      <c r="N2316" t="s">
        <v>9229</v>
      </c>
    </row>
    <row r="2317" spans="1:14" x14ac:dyDescent="0.2">
      <c r="A2317" t="s">
        <v>11984</v>
      </c>
      <c r="B2317" t="s">
        <v>11984</v>
      </c>
      <c r="C2317" t="s">
        <v>6741</v>
      </c>
      <c r="D2317" t="s">
        <v>6932</v>
      </c>
      <c r="E2317">
        <v>46</v>
      </c>
      <c r="F2317">
        <v>68</v>
      </c>
      <c r="G2317">
        <v>23</v>
      </c>
      <c r="H2317">
        <v>4</v>
      </c>
      <c r="J2317" t="s">
        <v>11985</v>
      </c>
      <c r="K2317" t="s">
        <v>11986</v>
      </c>
      <c r="L2317" t="s">
        <v>11987</v>
      </c>
      <c r="M2317" t="s">
        <v>11988</v>
      </c>
      <c r="N2317" t="s">
        <v>11989</v>
      </c>
    </row>
    <row r="2318" spans="1:14" x14ac:dyDescent="0.2">
      <c r="A2318" t="s">
        <v>11990</v>
      </c>
      <c r="B2318" t="s">
        <v>11990</v>
      </c>
      <c r="C2318" t="s">
        <v>6741</v>
      </c>
      <c r="D2318" t="s">
        <v>6932</v>
      </c>
      <c r="E2318">
        <v>79</v>
      </c>
      <c r="F2318">
        <v>99</v>
      </c>
      <c r="G2318">
        <v>21</v>
      </c>
      <c r="H2318">
        <v>4</v>
      </c>
      <c r="J2318" t="s">
        <v>9593</v>
      </c>
      <c r="K2318" t="s">
        <v>9594</v>
      </c>
      <c r="L2318" t="s">
        <v>9595</v>
      </c>
      <c r="M2318" t="s">
        <v>9596</v>
      </c>
      <c r="N2318" t="s">
        <v>9597</v>
      </c>
    </row>
    <row r="2319" spans="1:14" x14ac:dyDescent="0.2">
      <c r="A2319" t="s">
        <v>11991</v>
      </c>
      <c r="B2319" t="s">
        <v>11991</v>
      </c>
      <c r="C2319" t="s">
        <v>6761</v>
      </c>
      <c r="D2319" t="s">
        <v>6835</v>
      </c>
      <c r="E2319">
        <v>505</v>
      </c>
      <c r="F2319">
        <v>526</v>
      </c>
      <c r="G2319">
        <v>22</v>
      </c>
      <c r="H2319">
        <v>4</v>
      </c>
      <c r="J2319" t="s">
        <v>11992</v>
      </c>
      <c r="K2319" t="s">
        <v>11993</v>
      </c>
      <c r="L2319" t="s">
        <v>11994</v>
      </c>
      <c r="M2319" t="s">
        <v>11995</v>
      </c>
      <c r="N2319" t="s">
        <v>11996</v>
      </c>
    </row>
    <row r="2320" spans="1:14" x14ac:dyDescent="0.2">
      <c r="A2320" t="s">
        <v>11997</v>
      </c>
      <c r="B2320" t="s">
        <v>910</v>
      </c>
      <c r="C2320" t="s">
        <v>6761</v>
      </c>
      <c r="D2320" t="s">
        <v>7124</v>
      </c>
      <c r="E2320">
        <v>329</v>
      </c>
      <c r="F2320">
        <v>338</v>
      </c>
      <c r="G2320">
        <v>10</v>
      </c>
      <c r="H2320" t="s">
        <v>6758</v>
      </c>
      <c r="I2320" t="s">
        <v>8302</v>
      </c>
      <c r="J2320" t="s">
        <v>912</v>
      </c>
      <c r="K2320" t="s">
        <v>913</v>
      </c>
      <c r="L2320" t="s">
        <v>914</v>
      </c>
      <c r="M2320" t="s">
        <v>915</v>
      </c>
      <c r="N2320" t="s">
        <v>916</v>
      </c>
    </row>
    <row r="2321" spans="1:14" x14ac:dyDescent="0.2">
      <c r="A2321" t="s">
        <v>11997</v>
      </c>
      <c r="B2321" t="s">
        <v>911</v>
      </c>
      <c r="C2321" t="s">
        <v>6761</v>
      </c>
      <c r="D2321" t="s">
        <v>7124</v>
      </c>
      <c r="E2321">
        <v>329</v>
      </c>
      <c r="F2321">
        <v>338</v>
      </c>
      <c r="G2321">
        <v>10</v>
      </c>
      <c r="H2321" t="s">
        <v>6758</v>
      </c>
      <c r="I2321" t="s">
        <v>7749</v>
      </c>
      <c r="J2321" t="s">
        <v>912</v>
      </c>
      <c r="K2321" t="s">
        <v>913</v>
      </c>
      <c r="L2321" t="s">
        <v>914</v>
      </c>
      <c r="M2321" t="s">
        <v>915</v>
      </c>
      <c r="N2321" t="s">
        <v>916</v>
      </c>
    </row>
    <row r="2322" spans="1:14" x14ac:dyDescent="0.2">
      <c r="A2322" t="s">
        <v>11998</v>
      </c>
      <c r="B2322" t="s">
        <v>11998</v>
      </c>
      <c r="C2322" t="s">
        <v>6761</v>
      </c>
      <c r="D2322" t="s">
        <v>6876</v>
      </c>
      <c r="E2322">
        <v>366</v>
      </c>
      <c r="F2322">
        <v>380</v>
      </c>
      <c r="G2322">
        <v>15</v>
      </c>
      <c r="H2322">
        <v>3</v>
      </c>
      <c r="J2322" t="s">
        <v>9805</v>
      </c>
      <c r="K2322" t="s">
        <v>9806</v>
      </c>
      <c r="L2322" t="s">
        <v>9807</v>
      </c>
      <c r="M2322" t="s">
        <v>9808</v>
      </c>
      <c r="N2322" t="s">
        <v>9809</v>
      </c>
    </row>
    <row r="2323" spans="1:14" x14ac:dyDescent="0.2">
      <c r="A2323" t="s">
        <v>11999</v>
      </c>
      <c r="B2323" t="s">
        <v>11999</v>
      </c>
      <c r="C2323" t="s">
        <v>6761</v>
      </c>
      <c r="D2323" t="s">
        <v>6788</v>
      </c>
      <c r="E2323">
        <v>557</v>
      </c>
      <c r="F2323">
        <v>585</v>
      </c>
      <c r="G2323">
        <v>29</v>
      </c>
      <c r="H2323">
        <v>4</v>
      </c>
      <c r="J2323" t="s">
        <v>7034</v>
      </c>
      <c r="K2323" t="s">
        <v>6630</v>
      </c>
      <c r="L2323" t="s">
        <v>6629</v>
      </c>
      <c r="M2323" t="s">
        <v>7035</v>
      </c>
      <c r="N2323" t="s">
        <v>7036</v>
      </c>
    </row>
    <row r="2324" spans="1:14" x14ac:dyDescent="0.2">
      <c r="A2324" t="s">
        <v>12000</v>
      </c>
      <c r="B2324" t="s">
        <v>12001</v>
      </c>
      <c r="C2324" t="s">
        <v>6761</v>
      </c>
      <c r="D2324" t="s">
        <v>6899</v>
      </c>
      <c r="E2324">
        <v>166</v>
      </c>
      <c r="F2324">
        <v>173</v>
      </c>
      <c r="G2324">
        <v>8</v>
      </c>
      <c r="H2324">
        <v>3</v>
      </c>
      <c r="I2324" t="s">
        <v>6780</v>
      </c>
      <c r="J2324" t="s">
        <v>7636</v>
      </c>
      <c r="K2324" t="s">
        <v>7637</v>
      </c>
      <c r="L2324" t="s">
        <v>7638</v>
      </c>
      <c r="M2324" t="s">
        <v>7639</v>
      </c>
      <c r="N2324" t="s">
        <v>7640</v>
      </c>
    </row>
    <row r="2325" spans="1:14" x14ac:dyDescent="0.2">
      <c r="A2325" t="s">
        <v>12002</v>
      </c>
      <c r="B2325" t="s">
        <v>12002</v>
      </c>
      <c r="C2325" t="s">
        <v>6761</v>
      </c>
      <c r="D2325" t="s">
        <v>6750</v>
      </c>
      <c r="E2325">
        <v>197</v>
      </c>
      <c r="F2325">
        <v>206</v>
      </c>
      <c r="G2325">
        <v>10</v>
      </c>
      <c r="H2325">
        <v>2</v>
      </c>
      <c r="J2325" t="s">
        <v>9225</v>
      </c>
      <c r="K2325" t="s">
        <v>9226</v>
      </c>
      <c r="L2325" t="s">
        <v>9227</v>
      </c>
      <c r="M2325" t="s">
        <v>9228</v>
      </c>
      <c r="N2325" t="s">
        <v>9229</v>
      </c>
    </row>
    <row r="2326" spans="1:14" x14ac:dyDescent="0.2">
      <c r="A2326" t="s">
        <v>12003</v>
      </c>
      <c r="B2326" t="s">
        <v>12003</v>
      </c>
      <c r="C2326" t="s">
        <v>6761</v>
      </c>
      <c r="D2326" t="s">
        <v>6757</v>
      </c>
      <c r="E2326">
        <v>197</v>
      </c>
      <c r="F2326">
        <v>210</v>
      </c>
      <c r="G2326">
        <v>14</v>
      </c>
      <c r="H2326">
        <v>3</v>
      </c>
      <c r="J2326" t="s">
        <v>9225</v>
      </c>
      <c r="K2326" t="s">
        <v>9226</v>
      </c>
      <c r="L2326" t="s">
        <v>9227</v>
      </c>
      <c r="M2326" t="s">
        <v>9228</v>
      </c>
      <c r="N2326" t="s">
        <v>9229</v>
      </c>
    </row>
    <row r="2327" spans="1:14" x14ac:dyDescent="0.2">
      <c r="A2327" t="s">
        <v>12004</v>
      </c>
      <c r="B2327" t="s">
        <v>12004</v>
      </c>
      <c r="C2327" t="s">
        <v>6761</v>
      </c>
      <c r="D2327" t="s">
        <v>6742</v>
      </c>
      <c r="E2327">
        <v>331</v>
      </c>
      <c r="F2327">
        <v>341</v>
      </c>
      <c r="G2327">
        <v>11</v>
      </c>
      <c r="H2327">
        <v>3</v>
      </c>
      <c r="J2327" t="s">
        <v>307</v>
      </c>
      <c r="K2327" t="s">
        <v>308</v>
      </c>
      <c r="L2327" t="s">
        <v>309</v>
      </c>
      <c r="M2327" t="s">
        <v>310</v>
      </c>
      <c r="N2327" t="s">
        <v>311</v>
      </c>
    </row>
    <row r="2328" spans="1:14" x14ac:dyDescent="0.2">
      <c r="A2328" t="s">
        <v>12005</v>
      </c>
      <c r="B2328" t="s">
        <v>12005</v>
      </c>
      <c r="C2328" t="s">
        <v>6741</v>
      </c>
      <c r="D2328" t="s">
        <v>6742</v>
      </c>
      <c r="E2328">
        <v>62</v>
      </c>
      <c r="F2328">
        <v>68</v>
      </c>
      <c r="G2328">
        <v>7</v>
      </c>
      <c r="H2328">
        <v>2</v>
      </c>
      <c r="J2328" t="s">
        <v>876</v>
      </c>
      <c r="K2328" t="s">
        <v>877</v>
      </c>
      <c r="L2328" t="s">
        <v>878</v>
      </c>
      <c r="M2328" t="s">
        <v>879</v>
      </c>
      <c r="N2328" t="s">
        <v>880</v>
      </c>
    </row>
    <row r="2329" spans="1:14" x14ac:dyDescent="0.2">
      <c r="A2329" t="s">
        <v>12006</v>
      </c>
      <c r="B2329" t="s">
        <v>12006</v>
      </c>
      <c r="C2329" t="s">
        <v>6741</v>
      </c>
      <c r="D2329" t="s">
        <v>6742</v>
      </c>
      <c r="E2329">
        <v>647</v>
      </c>
      <c r="F2329">
        <v>665</v>
      </c>
      <c r="G2329">
        <v>19</v>
      </c>
      <c r="H2329">
        <v>4</v>
      </c>
      <c r="J2329" t="s">
        <v>1326</v>
      </c>
      <c r="K2329" t="s">
        <v>1327</v>
      </c>
      <c r="L2329" t="s">
        <v>1328</v>
      </c>
      <c r="M2329" t="s">
        <v>1329</v>
      </c>
      <c r="N2329" t="s">
        <v>1330</v>
      </c>
    </row>
    <row r="2330" spans="1:14" x14ac:dyDescent="0.2">
      <c r="A2330" t="s">
        <v>12007</v>
      </c>
      <c r="B2330" t="s">
        <v>12007</v>
      </c>
      <c r="C2330" t="s">
        <v>6741</v>
      </c>
      <c r="D2330" t="s">
        <v>6820</v>
      </c>
      <c r="E2330">
        <v>443</v>
      </c>
      <c r="F2330">
        <v>456</v>
      </c>
      <c r="G2330">
        <v>14</v>
      </c>
      <c r="H2330">
        <v>3</v>
      </c>
      <c r="J2330" t="s">
        <v>10538</v>
      </c>
      <c r="K2330" t="s">
        <v>10539</v>
      </c>
      <c r="L2330" t="s">
        <v>10540</v>
      </c>
      <c r="M2330" t="s">
        <v>10541</v>
      </c>
      <c r="N2330" t="s">
        <v>10542</v>
      </c>
    </row>
    <row r="2331" spans="1:14" x14ac:dyDescent="0.2">
      <c r="A2331" t="s">
        <v>12008</v>
      </c>
      <c r="B2331" t="s">
        <v>12008</v>
      </c>
      <c r="C2331" t="s">
        <v>6761</v>
      </c>
      <c r="D2331" t="s">
        <v>6876</v>
      </c>
      <c r="E2331">
        <v>64</v>
      </c>
      <c r="F2331">
        <v>80</v>
      </c>
      <c r="G2331">
        <v>17</v>
      </c>
      <c r="H2331">
        <v>4</v>
      </c>
      <c r="J2331" t="s">
        <v>9276</v>
      </c>
      <c r="K2331" t="s">
        <v>9277</v>
      </c>
      <c r="L2331" t="s">
        <v>9278</v>
      </c>
      <c r="M2331" t="s">
        <v>9279</v>
      </c>
      <c r="N2331" t="s">
        <v>9280</v>
      </c>
    </row>
    <row r="2332" spans="1:14" x14ac:dyDescent="0.2">
      <c r="A2332" t="s">
        <v>12009</v>
      </c>
      <c r="B2332" t="s">
        <v>12009</v>
      </c>
      <c r="C2332" t="s">
        <v>6761</v>
      </c>
      <c r="D2332" t="s">
        <v>6876</v>
      </c>
      <c r="E2332">
        <v>90</v>
      </c>
      <c r="F2332">
        <v>100</v>
      </c>
      <c r="G2332">
        <v>11</v>
      </c>
      <c r="H2332" t="s">
        <v>6990</v>
      </c>
      <c r="J2332" t="s">
        <v>143</v>
      </c>
      <c r="K2332" t="s">
        <v>144</v>
      </c>
      <c r="L2332" t="s">
        <v>145</v>
      </c>
      <c r="M2332" t="s">
        <v>146</v>
      </c>
      <c r="N2332" t="s">
        <v>147</v>
      </c>
    </row>
    <row r="2333" spans="1:14" x14ac:dyDescent="0.2">
      <c r="A2333" t="s">
        <v>12010</v>
      </c>
      <c r="B2333" t="s">
        <v>12010</v>
      </c>
      <c r="C2333" t="s">
        <v>6741</v>
      </c>
      <c r="D2333" t="s">
        <v>6876</v>
      </c>
      <c r="E2333">
        <v>248</v>
      </c>
      <c r="F2333">
        <v>274</v>
      </c>
      <c r="G2333">
        <v>27</v>
      </c>
      <c r="H2333">
        <v>5</v>
      </c>
      <c r="J2333" t="s">
        <v>7904</v>
      </c>
      <c r="K2333" t="s">
        <v>7905</v>
      </c>
      <c r="L2333" t="s">
        <v>7906</v>
      </c>
      <c r="M2333" t="s">
        <v>7907</v>
      </c>
      <c r="N2333" t="s">
        <v>7908</v>
      </c>
    </row>
    <row r="2334" spans="1:14" x14ac:dyDescent="0.2">
      <c r="A2334" t="s">
        <v>12011</v>
      </c>
      <c r="B2334" t="s">
        <v>12011</v>
      </c>
      <c r="C2334" t="s">
        <v>6761</v>
      </c>
      <c r="D2334" t="s">
        <v>6855</v>
      </c>
      <c r="E2334">
        <v>779</v>
      </c>
      <c r="F2334">
        <v>824</v>
      </c>
      <c r="G2334">
        <v>46</v>
      </c>
      <c r="H2334" t="s">
        <v>6836</v>
      </c>
      <c r="J2334" t="s">
        <v>8004</v>
      </c>
      <c r="K2334" t="s">
        <v>8005</v>
      </c>
      <c r="L2334" t="s">
        <v>8006</v>
      </c>
      <c r="M2334" t="s">
        <v>8007</v>
      </c>
      <c r="N2334" t="s">
        <v>8008</v>
      </c>
    </row>
    <row r="2335" spans="1:14" x14ac:dyDescent="0.2">
      <c r="A2335" t="s">
        <v>12012</v>
      </c>
      <c r="B2335" t="s">
        <v>12012</v>
      </c>
      <c r="C2335" t="s">
        <v>6761</v>
      </c>
      <c r="D2335" t="s">
        <v>6835</v>
      </c>
      <c r="E2335">
        <v>270</v>
      </c>
      <c r="F2335">
        <v>278</v>
      </c>
      <c r="G2335">
        <v>9</v>
      </c>
      <c r="H2335">
        <v>2</v>
      </c>
      <c r="J2335" t="s">
        <v>1103</v>
      </c>
      <c r="K2335" t="s">
        <v>1104</v>
      </c>
      <c r="L2335" t="s">
        <v>1105</v>
      </c>
      <c r="M2335" t="s">
        <v>1106</v>
      </c>
      <c r="N2335" t="s">
        <v>1107</v>
      </c>
    </row>
    <row r="2336" spans="1:14" x14ac:dyDescent="0.2">
      <c r="A2336" t="s">
        <v>12013</v>
      </c>
      <c r="B2336" t="s">
        <v>12014</v>
      </c>
      <c r="C2336" t="s">
        <v>6761</v>
      </c>
      <c r="D2336" t="s">
        <v>6761</v>
      </c>
      <c r="E2336">
        <v>270</v>
      </c>
      <c r="F2336">
        <v>305</v>
      </c>
      <c r="G2336">
        <v>36</v>
      </c>
      <c r="H2336">
        <v>5</v>
      </c>
      <c r="I2336" t="s">
        <v>6982</v>
      </c>
      <c r="J2336" t="s">
        <v>1103</v>
      </c>
      <c r="K2336" t="s">
        <v>1104</v>
      </c>
      <c r="L2336" t="s">
        <v>1105</v>
      </c>
      <c r="M2336" t="s">
        <v>1106</v>
      </c>
      <c r="N2336" t="s">
        <v>1107</v>
      </c>
    </row>
    <row r="2337" spans="1:14" x14ac:dyDescent="0.2">
      <c r="A2337" t="s">
        <v>12015</v>
      </c>
      <c r="B2337" t="s">
        <v>12015</v>
      </c>
      <c r="C2337" t="s">
        <v>6761</v>
      </c>
      <c r="D2337" t="s">
        <v>6757</v>
      </c>
      <c r="E2337">
        <v>11</v>
      </c>
      <c r="F2337">
        <v>35</v>
      </c>
      <c r="G2337">
        <v>25</v>
      </c>
      <c r="H2337" t="s">
        <v>6758</v>
      </c>
      <c r="J2337" t="s">
        <v>224</v>
      </c>
      <c r="K2337" t="s">
        <v>225</v>
      </c>
      <c r="L2337" t="s">
        <v>226</v>
      </c>
      <c r="M2337" t="s">
        <v>227</v>
      </c>
      <c r="N2337" t="s">
        <v>228</v>
      </c>
    </row>
    <row r="2338" spans="1:14" x14ac:dyDescent="0.2">
      <c r="A2338" t="s">
        <v>12016</v>
      </c>
      <c r="B2338" t="s">
        <v>12016</v>
      </c>
      <c r="C2338" t="s">
        <v>6761</v>
      </c>
      <c r="D2338" t="s">
        <v>6761</v>
      </c>
      <c r="E2338">
        <v>11</v>
      </c>
      <c r="F2338">
        <v>47</v>
      </c>
      <c r="G2338">
        <v>37</v>
      </c>
      <c r="H2338" t="s">
        <v>7289</v>
      </c>
      <c r="J2338" t="s">
        <v>224</v>
      </c>
      <c r="K2338" t="s">
        <v>225</v>
      </c>
      <c r="L2338" t="s">
        <v>226</v>
      </c>
      <c r="M2338" t="s">
        <v>227</v>
      </c>
      <c r="N2338" t="s">
        <v>228</v>
      </c>
    </row>
    <row r="2339" spans="1:14" x14ac:dyDescent="0.2">
      <c r="A2339" t="s">
        <v>12015</v>
      </c>
      <c r="B2339" t="s">
        <v>12017</v>
      </c>
      <c r="C2339" t="s">
        <v>6761</v>
      </c>
      <c r="D2339" t="s">
        <v>6757</v>
      </c>
      <c r="E2339">
        <v>11</v>
      </c>
      <c r="F2339">
        <v>35</v>
      </c>
      <c r="G2339">
        <v>25</v>
      </c>
      <c r="H2339" t="s">
        <v>6758</v>
      </c>
      <c r="I2339" t="s">
        <v>9096</v>
      </c>
      <c r="J2339" t="s">
        <v>224</v>
      </c>
      <c r="K2339" t="s">
        <v>225</v>
      </c>
      <c r="L2339" t="s">
        <v>226</v>
      </c>
      <c r="M2339" t="s">
        <v>227</v>
      </c>
      <c r="N2339" t="s">
        <v>228</v>
      </c>
    </row>
    <row r="2340" spans="1:14" x14ac:dyDescent="0.2">
      <c r="A2340" t="s">
        <v>12016</v>
      </c>
      <c r="B2340" t="s">
        <v>12018</v>
      </c>
      <c r="C2340" t="s">
        <v>6761</v>
      </c>
      <c r="D2340" t="s">
        <v>6761</v>
      </c>
      <c r="E2340">
        <v>11</v>
      </c>
      <c r="F2340">
        <v>47</v>
      </c>
      <c r="G2340">
        <v>37</v>
      </c>
      <c r="H2340">
        <v>5</v>
      </c>
      <c r="I2340" t="s">
        <v>9096</v>
      </c>
      <c r="J2340" t="s">
        <v>224</v>
      </c>
      <c r="K2340" t="s">
        <v>225</v>
      </c>
      <c r="L2340" t="s">
        <v>226</v>
      </c>
      <c r="M2340" t="s">
        <v>227</v>
      </c>
      <c r="N2340" t="s">
        <v>228</v>
      </c>
    </row>
    <row r="2341" spans="1:14" x14ac:dyDescent="0.2">
      <c r="A2341" t="s">
        <v>12015</v>
      </c>
      <c r="B2341" t="s">
        <v>222</v>
      </c>
      <c r="C2341" t="s">
        <v>6761</v>
      </c>
      <c r="D2341" t="s">
        <v>6757</v>
      </c>
      <c r="E2341">
        <v>11</v>
      </c>
      <c r="F2341">
        <v>35</v>
      </c>
      <c r="G2341">
        <v>25</v>
      </c>
      <c r="H2341" t="s">
        <v>6765</v>
      </c>
      <c r="I2341" t="s">
        <v>12019</v>
      </c>
      <c r="J2341" t="s">
        <v>224</v>
      </c>
      <c r="K2341" t="s">
        <v>225</v>
      </c>
      <c r="L2341" t="s">
        <v>226</v>
      </c>
      <c r="M2341" t="s">
        <v>227</v>
      </c>
      <c r="N2341" t="s">
        <v>228</v>
      </c>
    </row>
    <row r="2342" spans="1:14" x14ac:dyDescent="0.2">
      <c r="A2342" t="s">
        <v>12015</v>
      </c>
      <c r="B2342" t="s">
        <v>223</v>
      </c>
      <c r="C2342" t="s">
        <v>6761</v>
      </c>
      <c r="D2342" t="s">
        <v>6757</v>
      </c>
      <c r="E2342">
        <v>11</v>
      </c>
      <c r="F2342">
        <v>35</v>
      </c>
      <c r="G2342">
        <v>25</v>
      </c>
      <c r="H2342" t="s">
        <v>6765</v>
      </c>
      <c r="I2342" t="s">
        <v>12020</v>
      </c>
      <c r="J2342" t="s">
        <v>224</v>
      </c>
      <c r="K2342" t="s">
        <v>225</v>
      </c>
      <c r="L2342" t="s">
        <v>226</v>
      </c>
      <c r="M2342" t="s">
        <v>227</v>
      </c>
      <c r="N2342" t="s">
        <v>228</v>
      </c>
    </row>
    <row r="2343" spans="1:14" x14ac:dyDescent="0.2">
      <c r="A2343" t="s">
        <v>12016</v>
      </c>
      <c r="B2343" t="s">
        <v>12021</v>
      </c>
      <c r="C2343" t="s">
        <v>6761</v>
      </c>
      <c r="D2343" t="s">
        <v>6761</v>
      </c>
      <c r="E2343">
        <v>11</v>
      </c>
      <c r="F2343">
        <v>47</v>
      </c>
      <c r="G2343">
        <v>37</v>
      </c>
      <c r="H2343">
        <v>5</v>
      </c>
      <c r="I2343" t="s">
        <v>12020</v>
      </c>
      <c r="J2343" t="s">
        <v>224</v>
      </c>
      <c r="K2343" t="s">
        <v>225</v>
      </c>
      <c r="L2343" t="s">
        <v>226</v>
      </c>
      <c r="M2343" t="s">
        <v>227</v>
      </c>
      <c r="N2343" t="s">
        <v>228</v>
      </c>
    </row>
    <row r="2344" spans="1:14" x14ac:dyDescent="0.2">
      <c r="A2344" t="s">
        <v>12022</v>
      </c>
      <c r="B2344" t="s">
        <v>12022</v>
      </c>
      <c r="C2344" t="s">
        <v>6761</v>
      </c>
      <c r="D2344" t="s">
        <v>6742</v>
      </c>
      <c r="E2344">
        <v>204</v>
      </c>
      <c r="F2344">
        <v>219</v>
      </c>
      <c r="G2344">
        <v>16</v>
      </c>
      <c r="H2344" t="s">
        <v>6758</v>
      </c>
      <c r="J2344" t="s">
        <v>7572</v>
      </c>
      <c r="K2344" t="s">
        <v>6609</v>
      </c>
      <c r="L2344" t="s">
        <v>6608</v>
      </c>
      <c r="M2344" t="s">
        <v>7573</v>
      </c>
      <c r="N2344" t="s">
        <v>2810</v>
      </c>
    </row>
    <row r="2345" spans="1:14" x14ac:dyDescent="0.2">
      <c r="A2345" t="s">
        <v>12023</v>
      </c>
      <c r="B2345" t="s">
        <v>12023</v>
      </c>
      <c r="C2345" t="s">
        <v>6761</v>
      </c>
      <c r="D2345" t="s">
        <v>6742</v>
      </c>
      <c r="E2345">
        <v>474</v>
      </c>
      <c r="F2345">
        <v>486</v>
      </c>
      <c r="G2345">
        <v>13</v>
      </c>
      <c r="H2345" t="s">
        <v>6758</v>
      </c>
      <c r="J2345" t="s">
        <v>1419</v>
      </c>
      <c r="K2345" t="s">
        <v>1420</v>
      </c>
      <c r="L2345" t="s">
        <v>1421</v>
      </c>
      <c r="M2345" t="s">
        <v>1422</v>
      </c>
      <c r="N2345" t="s">
        <v>1423</v>
      </c>
    </row>
    <row r="2346" spans="1:14" x14ac:dyDescent="0.2">
      <c r="A2346" t="s">
        <v>12024</v>
      </c>
      <c r="B2346" t="s">
        <v>12024</v>
      </c>
      <c r="C2346" t="s">
        <v>6761</v>
      </c>
      <c r="D2346" t="s">
        <v>6899</v>
      </c>
      <c r="E2346">
        <v>330</v>
      </c>
      <c r="F2346">
        <v>340</v>
      </c>
      <c r="G2346">
        <v>11</v>
      </c>
      <c r="H2346">
        <v>3</v>
      </c>
      <c r="J2346" t="s">
        <v>11395</v>
      </c>
      <c r="K2346" t="s">
        <v>11396</v>
      </c>
      <c r="L2346" t="s">
        <v>11397</v>
      </c>
      <c r="M2346" t="s">
        <v>11398</v>
      </c>
      <c r="N2346" t="s">
        <v>11399</v>
      </c>
    </row>
    <row r="2347" spans="1:14" x14ac:dyDescent="0.2">
      <c r="A2347" t="s">
        <v>12025</v>
      </c>
      <c r="B2347" t="s">
        <v>12025</v>
      </c>
      <c r="C2347" t="s">
        <v>6761</v>
      </c>
      <c r="D2347" t="s">
        <v>6757</v>
      </c>
      <c r="E2347">
        <v>589</v>
      </c>
      <c r="F2347">
        <v>600</v>
      </c>
      <c r="G2347">
        <v>12</v>
      </c>
      <c r="H2347">
        <v>3</v>
      </c>
      <c r="J2347" t="s">
        <v>135</v>
      </c>
      <c r="K2347" t="s">
        <v>136</v>
      </c>
      <c r="L2347" t="s">
        <v>137</v>
      </c>
      <c r="M2347" t="s">
        <v>138</v>
      </c>
      <c r="N2347" t="s">
        <v>139</v>
      </c>
    </row>
    <row r="2348" spans="1:14" x14ac:dyDescent="0.2">
      <c r="A2348" t="s">
        <v>12026</v>
      </c>
      <c r="B2348" t="s">
        <v>12026</v>
      </c>
      <c r="C2348" t="s">
        <v>6761</v>
      </c>
      <c r="D2348" t="s">
        <v>6835</v>
      </c>
      <c r="E2348">
        <v>454</v>
      </c>
      <c r="F2348">
        <v>462</v>
      </c>
      <c r="G2348">
        <v>9</v>
      </c>
      <c r="H2348">
        <v>2</v>
      </c>
      <c r="J2348" t="s">
        <v>81</v>
      </c>
      <c r="K2348" t="s">
        <v>82</v>
      </c>
      <c r="L2348" t="s">
        <v>83</v>
      </c>
      <c r="M2348" t="s">
        <v>84</v>
      </c>
      <c r="N2348" t="s">
        <v>85</v>
      </c>
    </row>
    <row r="2349" spans="1:14" x14ac:dyDescent="0.2">
      <c r="A2349" t="s">
        <v>12027</v>
      </c>
      <c r="B2349" t="s">
        <v>12027</v>
      </c>
      <c r="C2349" t="s">
        <v>6761</v>
      </c>
      <c r="D2349" t="s">
        <v>6899</v>
      </c>
      <c r="E2349">
        <v>454</v>
      </c>
      <c r="F2349">
        <v>464</v>
      </c>
      <c r="G2349">
        <v>11</v>
      </c>
      <c r="H2349">
        <v>3</v>
      </c>
      <c r="J2349" t="s">
        <v>81</v>
      </c>
      <c r="K2349" t="s">
        <v>82</v>
      </c>
      <c r="L2349" t="s">
        <v>83</v>
      </c>
      <c r="M2349" t="s">
        <v>84</v>
      </c>
      <c r="N2349" t="s">
        <v>85</v>
      </c>
    </row>
    <row r="2350" spans="1:14" x14ac:dyDescent="0.2">
      <c r="A2350" t="s">
        <v>12028</v>
      </c>
      <c r="B2350" t="s">
        <v>12029</v>
      </c>
      <c r="C2350" t="s">
        <v>6761</v>
      </c>
      <c r="D2350" t="s">
        <v>6876</v>
      </c>
      <c r="E2350">
        <v>180</v>
      </c>
      <c r="F2350">
        <v>212</v>
      </c>
      <c r="G2350">
        <v>33</v>
      </c>
      <c r="H2350">
        <v>7</v>
      </c>
      <c r="I2350" t="s">
        <v>11862</v>
      </c>
      <c r="J2350" t="s">
        <v>8727</v>
      </c>
      <c r="K2350" t="s">
        <v>6549</v>
      </c>
      <c r="L2350" t="s">
        <v>6548</v>
      </c>
      <c r="M2350" t="s">
        <v>8728</v>
      </c>
      <c r="N2350" t="s">
        <v>5082</v>
      </c>
    </row>
    <row r="2351" spans="1:14" x14ac:dyDescent="0.2">
      <c r="A2351" t="s">
        <v>12030</v>
      </c>
      <c r="B2351" t="s">
        <v>12030</v>
      </c>
      <c r="C2351" t="s">
        <v>6761</v>
      </c>
      <c r="D2351" t="s">
        <v>6762</v>
      </c>
      <c r="E2351">
        <v>24</v>
      </c>
      <c r="F2351">
        <v>65</v>
      </c>
      <c r="G2351">
        <v>42</v>
      </c>
      <c r="H2351" t="s">
        <v>6801</v>
      </c>
      <c r="J2351" t="s">
        <v>173</v>
      </c>
      <c r="K2351" t="s">
        <v>174</v>
      </c>
      <c r="L2351" t="s">
        <v>175</v>
      </c>
      <c r="M2351" t="s">
        <v>176</v>
      </c>
      <c r="N2351" t="s">
        <v>177</v>
      </c>
    </row>
    <row r="2352" spans="1:14" x14ac:dyDescent="0.2">
      <c r="A2352" t="s">
        <v>12031</v>
      </c>
      <c r="B2352" t="s">
        <v>12031</v>
      </c>
      <c r="C2352" t="s">
        <v>6741</v>
      </c>
      <c r="D2352" t="s">
        <v>6899</v>
      </c>
      <c r="E2352">
        <v>482</v>
      </c>
      <c r="F2352">
        <v>494</v>
      </c>
      <c r="G2352">
        <v>13</v>
      </c>
      <c r="H2352">
        <v>3</v>
      </c>
      <c r="J2352" t="s">
        <v>7474</v>
      </c>
      <c r="K2352" t="s">
        <v>7475</v>
      </c>
      <c r="L2352" t="s">
        <v>7476</v>
      </c>
      <c r="M2352" t="s">
        <v>7477</v>
      </c>
      <c r="N2352" t="s">
        <v>7478</v>
      </c>
    </row>
    <row r="2353" spans="1:14" x14ac:dyDescent="0.2">
      <c r="A2353" t="s">
        <v>12032</v>
      </c>
      <c r="B2353" t="s">
        <v>12032</v>
      </c>
      <c r="C2353" t="s">
        <v>6741</v>
      </c>
      <c r="D2353" t="s">
        <v>6932</v>
      </c>
      <c r="E2353">
        <v>482</v>
      </c>
      <c r="F2353">
        <v>504</v>
      </c>
      <c r="G2353">
        <v>23</v>
      </c>
      <c r="H2353" t="s">
        <v>6765</v>
      </c>
      <c r="J2353" t="s">
        <v>7474</v>
      </c>
      <c r="K2353" t="s">
        <v>7475</v>
      </c>
      <c r="L2353" t="s">
        <v>7476</v>
      </c>
      <c r="M2353" t="s">
        <v>7477</v>
      </c>
      <c r="N2353" t="s">
        <v>7478</v>
      </c>
    </row>
    <row r="2354" spans="1:14" x14ac:dyDescent="0.2">
      <c r="A2354" t="s">
        <v>12032</v>
      </c>
      <c r="B2354" t="s">
        <v>12033</v>
      </c>
      <c r="C2354" t="s">
        <v>6741</v>
      </c>
      <c r="D2354" t="s">
        <v>6932</v>
      </c>
      <c r="E2354">
        <v>482</v>
      </c>
      <c r="F2354">
        <v>504</v>
      </c>
      <c r="G2354">
        <v>23</v>
      </c>
      <c r="H2354">
        <v>4</v>
      </c>
      <c r="I2354" t="s">
        <v>7153</v>
      </c>
      <c r="J2354" t="s">
        <v>7474</v>
      </c>
      <c r="K2354" t="s">
        <v>7475</v>
      </c>
      <c r="L2354" t="s">
        <v>7476</v>
      </c>
      <c r="M2354" t="s">
        <v>7477</v>
      </c>
      <c r="N2354" t="s">
        <v>7478</v>
      </c>
    </row>
    <row r="2355" spans="1:14" x14ac:dyDescent="0.2">
      <c r="A2355" t="s">
        <v>12032</v>
      </c>
      <c r="B2355" t="s">
        <v>12034</v>
      </c>
      <c r="C2355" t="s">
        <v>6741</v>
      </c>
      <c r="D2355" t="s">
        <v>6932</v>
      </c>
      <c r="E2355">
        <v>482</v>
      </c>
      <c r="F2355">
        <v>504</v>
      </c>
      <c r="G2355">
        <v>23</v>
      </c>
      <c r="H2355">
        <v>4</v>
      </c>
      <c r="I2355" t="s">
        <v>9632</v>
      </c>
      <c r="J2355" t="s">
        <v>7474</v>
      </c>
      <c r="K2355" t="s">
        <v>7475</v>
      </c>
      <c r="L2355" t="s">
        <v>7476</v>
      </c>
      <c r="M2355" t="s">
        <v>7477</v>
      </c>
      <c r="N2355" t="s">
        <v>7478</v>
      </c>
    </row>
    <row r="2356" spans="1:14" x14ac:dyDescent="0.2">
      <c r="A2356" t="s">
        <v>12035</v>
      </c>
      <c r="B2356" t="s">
        <v>12036</v>
      </c>
      <c r="C2356" t="s">
        <v>6741</v>
      </c>
      <c r="D2356" t="s">
        <v>6820</v>
      </c>
      <c r="E2356">
        <v>274</v>
      </c>
      <c r="F2356">
        <v>282</v>
      </c>
      <c r="G2356">
        <v>9</v>
      </c>
      <c r="H2356">
        <v>3</v>
      </c>
      <c r="I2356" t="s">
        <v>6849</v>
      </c>
      <c r="J2356" t="s">
        <v>8082</v>
      </c>
      <c r="K2356" t="s">
        <v>8083</v>
      </c>
      <c r="L2356" t="s">
        <v>8084</v>
      </c>
      <c r="M2356" t="s">
        <v>8085</v>
      </c>
      <c r="N2356" t="s">
        <v>8086</v>
      </c>
    </row>
    <row r="2357" spans="1:14" x14ac:dyDescent="0.2">
      <c r="A2357" t="s">
        <v>12037</v>
      </c>
      <c r="B2357" t="s">
        <v>12037</v>
      </c>
      <c r="C2357" t="s">
        <v>6761</v>
      </c>
      <c r="D2357" t="s">
        <v>6741</v>
      </c>
      <c r="E2357">
        <v>423</v>
      </c>
      <c r="F2357">
        <v>434</v>
      </c>
      <c r="G2357">
        <v>12</v>
      </c>
      <c r="H2357">
        <v>3</v>
      </c>
      <c r="J2357" t="s">
        <v>8319</v>
      </c>
      <c r="K2357" t="s">
        <v>6244</v>
      </c>
      <c r="L2357" t="s">
        <v>6243</v>
      </c>
      <c r="M2357" t="s">
        <v>8320</v>
      </c>
      <c r="N2357" t="s">
        <v>8321</v>
      </c>
    </row>
    <row r="2358" spans="1:14" x14ac:dyDescent="0.2">
      <c r="A2358" t="s">
        <v>12038</v>
      </c>
      <c r="B2358" t="s">
        <v>12039</v>
      </c>
      <c r="C2358" t="s">
        <v>6761</v>
      </c>
      <c r="D2358" t="s">
        <v>6757</v>
      </c>
      <c r="E2358">
        <v>335</v>
      </c>
      <c r="F2358">
        <v>355</v>
      </c>
      <c r="G2358">
        <v>21</v>
      </c>
      <c r="H2358">
        <v>4</v>
      </c>
      <c r="I2358" t="s">
        <v>7522</v>
      </c>
      <c r="J2358" t="s">
        <v>7434</v>
      </c>
      <c r="K2358" t="s">
        <v>7435</v>
      </c>
      <c r="L2358" t="s">
        <v>7436</v>
      </c>
      <c r="M2358" t="s">
        <v>7437</v>
      </c>
      <c r="N2358" t="s">
        <v>7438</v>
      </c>
    </row>
    <row r="2359" spans="1:14" x14ac:dyDescent="0.2">
      <c r="A2359" t="s">
        <v>12040</v>
      </c>
      <c r="B2359" t="s">
        <v>12040</v>
      </c>
      <c r="C2359" t="s">
        <v>6761</v>
      </c>
      <c r="D2359" t="s">
        <v>6761</v>
      </c>
      <c r="E2359">
        <v>443</v>
      </c>
      <c r="F2359">
        <v>453</v>
      </c>
      <c r="G2359">
        <v>11</v>
      </c>
      <c r="H2359">
        <v>3</v>
      </c>
      <c r="J2359" t="s">
        <v>81</v>
      </c>
      <c r="K2359" t="s">
        <v>82</v>
      </c>
      <c r="L2359" t="s">
        <v>83</v>
      </c>
      <c r="M2359" t="s">
        <v>84</v>
      </c>
      <c r="N2359" t="s">
        <v>85</v>
      </c>
    </row>
    <row r="2360" spans="1:14" x14ac:dyDescent="0.2">
      <c r="A2360" t="s">
        <v>12041</v>
      </c>
      <c r="B2360" t="s">
        <v>12041</v>
      </c>
      <c r="C2360" t="s">
        <v>6761</v>
      </c>
      <c r="D2360" t="s">
        <v>6750</v>
      </c>
      <c r="E2360">
        <v>443</v>
      </c>
      <c r="F2360">
        <v>454</v>
      </c>
      <c r="G2360">
        <v>12</v>
      </c>
      <c r="H2360">
        <v>3</v>
      </c>
      <c r="J2360" t="s">
        <v>81</v>
      </c>
      <c r="K2360" t="s">
        <v>82</v>
      </c>
      <c r="L2360" t="s">
        <v>83</v>
      </c>
      <c r="M2360" t="s">
        <v>84</v>
      </c>
      <c r="N2360" t="s">
        <v>85</v>
      </c>
    </row>
    <row r="2361" spans="1:14" x14ac:dyDescent="0.2">
      <c r="A2361" t="s">
        <v>12042</v>
      </c>
      <c r="B2361" t="s">
        <v>12042</v>
      </c>
      <c r="C2361" t="s">
        <v>6761</v>
      </c>
      <c r="D2361" t="s">
        <v>6895</v>
      </c>
      <c r="E2361">
        <v>541</v>
      </c>
      <c r="F2361">
        <v>557</v>
      </c>
      <c r="G2361">
        <v>17</v>
      </c>
      <c r="H2361">
        <v>4</v>
      </c>
      <c r="J2361" t="s">
        <v>7085</v>
      </c>
      <c r="K2361" t="s">
        <v>7086</v>
      </c>
      <c r="L2361" t="s">
        <v>7087</v>
      </c>
      <c r="M2361" t="s">
        <v>7088</v>
      </c>
      <c r="N2361" t="s">
        <v>7089</v>
      </c>
    </row>
    <row r="2362" spans="1:14" x14ac:dyDescent="0.2">
      <c r="A2362" t="s">
        <v>12043</v>
      </c>
      <c r="B2362" t="s">
        <v>12044</v>
      </c>
      <c r="C2362" t="s">
        <v>6761</v>
      </c>
      <c r="D2362" t="s">
        <v>7915</v>
      </c>
      <c r="E2362">
        <v>90</v>
      </c>
      <c r="F2362">
        <v>122</v>
      </c>
      <c r="G2362">
        <v>33</v>
      </c>
      <c r="H2362">
        <v>5</v>
      </c>
      <c r="I2362" t="s">
        <v>12045</v>
      </c>
      <c r="J2362" t="s">
        <v>696</v>
      </c>
      <c r="K2362" t="s">
        <v>697</v>
      </c>
      <c r="L2362" t="s">
        <v>698</v>
      </c>
      <c r="M2362" t="s">
        <v>699</v>
      </c>
      <c r="N2362" t="s">
        <v>700</v>
      </c>
    </row>
    <row r="2363" spans="1:14" x14ac:dyDescent="0.2">
      <c r="A2363" t="s">
        <v>12046</v>
      </c>
      <c r="B2363" t="s">
        <v>12046</v>
      </c>
      <c r="C2363" t="s">
        <v>6761</v>
      </c>
      <c r="D2363" t="s">
        <v>6835</v>
      </c>
      <c r="E2363">
        <v>48</v>
      </c>
      <c r="F2363">
        <v>56</v>
      </c>
      <c r="G2363">
        <v>9</v>
      </c>
      <c r="H2363">
        <v>2</v>
      </c>
      <c r="J2363" t="s">
        <v>316</v>
      </c>
      <c r="K2363" t="s">
        <v>317</v>
      </c>
      <c r="L2363" t="s">
        <v>318</v>
      </c>
      <c r="M2363" t="s">
        <v>319</v>
      </c>
      <c r="N2363" t="s">
        <v>320</v>
      </c>
    </row>
    <row r="2364" spans="1:14" x14ac:dyDescent="0.2">
      <c r="A2364" t="s">
        <v>12046</v>
      </c>
      <c r="B2364" t="s">
        <v>501</v>
      </c>
      <c r="C2364" t="s">
        <v>6761</v>
      </c>
      <c r="D2364" t="s">
        <v>6835</v>
      </c>
      <c r="E2364">
        <v>48</v>
      </c>
      <c r="F2364">
        <v>56</v>
      </c>
      <c r="G2364">
        <v>9</v>
      </c>
      <c r="H2364" t="s">
        <v>6758</v>
      </c>
      <c r="I2364" t="s">
        <v>6849</v>
      </c>
      <c r="J2364" t="s">
        <v>316</v>
      </c>
      <c r="K2364" t="s">
        <v>317</v>
      </c>
      <c r="L2364" t="s">
        <v>318</v>
      </c>
      <c r="M2364" t="s">
        <v>319</v>
      </c>
      <c r="N2364" t="s">
        <v>320</v>
      </c>
    </row>
    <row r="2365" spans="1:14" x14ac:dyDescent="0.2">
      <c r="A2365" t="s">
        <v>12046</v>
      </c>
      <c r="B2365" t="s">
        <v>502</v>
      </c>
      <c r="C2365" t="s">
        <v>6761</v>
      </c>
      <c r="D2365" t="s">
        <v>6835</v>
      </c>
      <c r="E2365">
        <v>48</v>
      </c>
      <c r="F2365">
        <v>56</v>
      </c>
      <c r="G2365">
        <v>9</v>
      </c>
      <c r="H2365" t="s">
        <v>6758</v>
      </c>
      <c r="I2365" t="s">
        <v>6850</v>
      </c>
      <c r="J2365" t="s">
        <v>316</v>
      </c>
      <c r="K2365" t="s">
        <v>317</v>
      </c>
      <c r="L2365" t="s">
        <v>318</v>
      </c>
      <c r="M2365" t="s">
        <v>319</v>
      </c>
      <c r="N2365" t="s">
        <v>320</v>
      </c>
    </row>
    <row r="2366" spans="1:14" x14ac:dyDescent="0.2">
      <c r="A2366" t="s">
        <v>12047</v>
      </c>
      <c r="B2366" t="s">
        <v>12048</v>
      </c>
      <c r="C2366" t="s">
        <v>6761</v>
      </c>
      <c r="D2366" t="s">
        <v>6932</v>
      </c>
      <c r="E2366">
        <v>331</v>
      </c>
      <c r="F2366">
        <v>349</v>
      </c>
      <c r="G2366">
        <v>19</v>
      </c>
      <c r="H2366">
        <v>4</v>
      </c>
      <c r="I2366" t="s">
        <v>7163</v>
      </c>
      <c r="J2366" t="s">
        <v>12049</v>
      </c>
      <c r="K2366" t="s">
        <v>12050</v>
      </c>
      <c r="L2366" t="s">
        <v>12051</v>
      </c>
      <c r="M2366" t="s">
        <v>12052</v>
      </c>
      <c r="N2366" t="s">
        <v>2996</v>
      </c>
    </row>
    <row r="2367" spans="1:14" x14ac:dyDescent="0.2">
      <c r="A2367" t="s">
        <v>12053</v>
      </c>
      <c r="B2367" t="s">
        <v>168</v>
      </c>
      <c r="C2367" t="s">
        <v>6761</v>
      </c>
      <c r="D2367" t="s">
        <v>6788</v>
      </c>
      <c r="E2367">
        <v>398</v>
      </c>
      <c r="F2367">
        <v>411</v>
      </c>
      <c r="G2367">
        <v>14</v>
      </c>
      <c r="H2367">
        <v>4</v>
      </c>
      <c r="I2367" t="s">
        <v>6852</v>
      </c>
      <c r="J2367" t="s">
        <v>65</v>
      </c>
      <c r="K2367" t="s">
        <v>66</v>
      </c>
      <c r="L2367" t="s">
        <v>67</v>
      </c>
      <c r="M2367" t="s">
        <v>68</v>
      </c>
      <c r="N2367" t="s">
        <v>69</v>
      </c>
    </row>
    <row r="2368" spans="1:14" x14ac:dyDescent="0.2">
      <c r="A2368" t="s">
        <v>12053</v>
      </c>
      <c r="B2368" t="s">
        <v>169</v>
      </c>
      <c r="C2368" t="s">
        <v>6761</v>
      </c>
      <c r="D2368" t="s">
        <v>6788</v>
      </c>
      <c r="E2368">
        <v>398</v>
      </c>
      <c r="F2368">
        <v>411</v>
      </c>
      <c r="G2368">
        <v>14</v>
      </c>
      <c r="H2368">
        <v>4</v>
      </c>
      <c r="I2368" t="s">
        <v>6853</v>
      </c>
      <c r="J2368" t="s">
        <v>65</v>
      </c>
      <c r="K2368" t="s">
        <v>66</v>
      </c>
      <c r="L2368" t="s">
        <v>67</v>
      </c>
      <c r="M2368" t="s">
        <v>68</v>
      </c>
      <c r="N2368" t="s">
        <v>69</v>
      </c>
    </row>
    <row r="2369" spans="1:14" x14ac:dyDescent="0.2">
      <c r="A2369" t="s">
        <v>12054</v>
      </c>
      <c r="B2369" t="s">
        <v>12054</v>
      </c>
      <c r="C2369" t="s">
        <v>6741</v>
      </c>
      <c r="D2369" t="s">
        <v>6750</v>
      </c>
      <c r="E2369">
        <v>403</v>
      </c>
      <c r="F2369">
        <v>429</v>
      </c>
      <c r="G2369">
        <v>27</v>
      </c>
      <c r="H2369">
        <v>4</v>
      </c>
      <c r="J2369" t="s">
        <v>12055</v>
      </c>
      <c r="K2369" t="s">
        <v>12056</v>
      </c>
      <c r="L2369" t="s">
        <v>12057</v>
      </c>
      <c r="M2369" t="s">
        <v>12058</v>
      </c>
      <c r="N2369" t="s">
        <v>12059</v>
      </c>
    </row>
    <row r="2370" spans="1:14" x14ac:dyDescent="0.2">
      <c r="A2370" t="s">
        <v>12060</v>
      </c>
      <c r="B2370" t="s">
        <v>12060</v>
      </c>
      <c r="C2370" t="s">
        <v>6761</v>
      </c>
      <c r="D2370" t="s">
        <v>6809</v>
      </c>
      <c r="E2370">
        <v>27</v>
      </c>
      <c r="F2370">
        <v>39</v>
      </c>
      <c r="G2370">
        <v>13</v>
      </c>
      <c r="H2370">
        <v>3</v>
      </c>
      <c r="J2370" t="s">
        <v>9952</v>
      </c>
      <c r="K2370" t="s">
        <v>9953</v>
      </c>
      <c r="L2370" t="s">
        <v>9954</v>
      </c>
      <c r="M2370" t="s">
        <v>9955</v>
      </c>
      <c r="N2370" t="s">
        <v>9956</v>
      </c>
    </row>
    <row r="2371" spans="1:14" x14ac:dyDescent="0.2">
      <c r="A2371" t="s">
        <v>12061</v>
      </c>
      <c r="B2371" t="s">
        <v>12061</v>
      </c>
      <c r="C2371" t="s">
        <v>6761</v>
      </c>
      <c r="D2371" t="s">
        <v>6840</v>
      </c>
      <c r="E2371">
        <v>460</v>
      </c>
      <c r="F2371">
        <v>477</v>
      </c>
      <c r="G2371">
        <v>18</v>
      </c>
      <c r="H2371">
        <v>3</v>
      </c>
      <c r="J2371" t="s">
        <v>818</v>
      </c>
      <c r="K2371" t="s">
        <v>819</v>
      </c>
      <c r="L2371" t="s">
        <v>820</v>
      </c>
      <c r="M2371" t="s">
        <v>821</v>
      </c>
      <c r="N2371" t="s">
        <v>822</v>
      </c>
    </row>
    <row r="2372" spans="1:14" x14ac:dyDescent="0.2">
      <c r="A2372" t="s">
        <v>12062</v>
      </c>
      <c r="B2372" t="s">
        <v>12062</v>
      </c>
      <c r="C2372" t="s">
        <v>6741</v>
      </c>
      <c r="D2372" t="s">
        <v>6895</v>
      </c>
      <c r="E2372">
        <v>298</v>
      </c>
      <c r="F2372">
        <v>310</v>
      </c>
      <c r="G2372">
        <v>13</v>
      </c>
      <c r="H2372" t="s">
        <v>6758</v>
      </c>
      <c r="J2372" t="s">
        <v>275</v>
      </c>
      <c r="K2372" t="s">
        <v>276</v>
      </c>
      <c r="L2372" t="s">
        <v>277</v>
      </c>
      <c r="M2372" t="s">
        <v>278</v>
      </c>
      <c r="N2372" t="s">
        <v>279</v>
      </c>
    </row>
    <row r="2373" spans="1:14" x14ac:dyDescent="0.2">
      <c r="A2373" t="s">
        <v>12063</v>
      </c>
      <c r="B2373" t="s">
        <v>12063</v>
      </c>
      <c r="C2373" t="s">
        <v>6761</v>
      </c>
      <c r="D2373" t="s">
        <v>6762</v>
      </c>
      <c r="E2373">
        <v>67</v>
      </c>
      <c r="F2373">
        <v>78</v>
      </c>
      <c r="G2373">
        <v>12</v>
      </c>
      <c r="H2373">
        <v>3</v>
      </c>
      <c r="J2373" t="s">
        <v>12064</v>
      </c>
      <c r="K2373" t="s">
        <v>12065</v>
      </c>
      <c r="L2373" t="s">
        <v>12066</v>
      </c>
      <c r="M2373" t="s">
        <v>12067</v>
      </c>
      <c r="N2373" t="s">
        <v>12068</v>
      </c>
    </row>
    <row r="2374" spans="1:14" x14ac:dyDescent="0.2">
      <c r="A2374" t="s">
        <v>12069</v>
      </c>
      <c r="B2374" t="s">
        <v>12070</v>
      </c>
      <c r="C2374" t="s">
        <v>6761</v>
      </c>
      <c r="D2374" t="s">
        <v>6741</v>
      </c>
      <c r="E2374">
        <v>241</v>
      </c>
      <c r="F2374">
        <v>252</v>
      </c>
      <c r="G2374">
        <v>12</v>
      </c>
      <c r="H2374">
        <v>3</v>
      </c>
      <c r="I2374" t="s">
        <v>7178</v>
      </c>
      <c r="J2374" t="s">
        <v>405</v>
      </c>
      <c r="K2374" t="s">
        <v>406</v>
      </c>
      <c r="L2374" t="s">
        <v>407</v>
      </c>
      <c r="M2374" t="s">
        <v>408</v>
      </c>
      <c r="N2374" t="s">
        <v>409</v>
      </c>
    </row>
    <row r="2375" spans="1:14" x14ac:dyDescent="0.2">
      <c r="A2375" t="s">
        <v>12071</v>
      </c>
      <c r="B2375" t="s">
        <v>12072</v>
      </c>
      <c r="C2375" t="s">
        <v>6761</v>
      </c>
      <c r="D2375" t="s">
        <v>6762</v>
      </c>
      <c r="E2375">
        <v>241</v>
      </c>
      <c r="F2375">
        <v>253</v>
      </c>
      <c r="G2375">
        <v>13</v>
      </c>
      <c r="H2375" t="s">
        <v>6758</v>
      </c>
      <c r="I2375" t="s">
        <v>7178</v>
      </c>
      <c r="J2375" t="s">
        <v>405</v>
      </c>
      <c r="K2375" t="s">
        <v>406</v>
      </c>
      <c r="L2375" t="s">
        <v>407</v>
      </c>
      <c r="M2375" t="s">
        <v>408</v>
      </c>
      <c r="N2375" t="s">
        <v>409</v>
      </c>
    </row>
    <row r="2376" spans="1:14" x14ac:dyDescent="0.2">
      <c r="A2376" t="s">
        <v>12073</v>
      </c>
      <c r="B2376" t="s">
        <v>12073</v>
      </c>
      <c r="C2376" t="s">
        <v>6741</v>
      </c>
      <c r="D2376" t="s">
        <v>6840</v>
      </c>
      <c r="E2376">
        <v>159</v>
      </c>
      <c r="F2376">
        <v>177</v>
      </c>
      <c r="G2376">
        <v>19</v>
      </c>
      <c r="H2376">
        <v>3</v>
      </c>
      <c r="J2376" t="s">
        <v>9626</v>
      </c>
      <c r="K2376" t="s">
        <v>9627</v>
      </c>
      <c r="L2376" t="s">
        <v>9628</v>
      </c>
      <c r="M2376" t="s">
        <v>9629</v>
      </c>
      <c r="N2376" t="s">
        <v>9630</v>
      </c>
    </row>
    <row r="2377" spans="1:14" x14ac:dyDescent="0.2">
      <c r="A2377" t="s">
        <v>12074</v>
      </c>
      <c r="B2377" t="s">
        <v>12074</v>
      </c>
      <c r="C2377" t="s">
        <v>6741</v>
      </c>
      <c r="D2377" t="s">
        <v>6757</v>
      </c>
      <c r="E2377">
        <v>148</v>
      </c>
      <c r="F2377">
        <v>176</v>
      </c>
      <c r="G2377">
        <v>29</v>
      </c>
      <c r="H2377">
        <v>4</v>
      </c>
      <c r="J2377" t="s">
        <v>8179</v>
      </c>
      <c r="K2377" t="s">
        <v>8180</v>
      </c>
      <c r="L2377" t="s">
        <v>8181</v>
      </c>
      <c r="M2377" t="s">
        <v>8182</v>
      </c>
      <c r="N2377" t="s">
        <v>8183</v>
      </c>
    </row>
    <row r="2378" spans="1:14" x14ac:dyDescent="0.2">
      <c r="A2378" t="s">
        <v>12073</v>
      </c>
      <c r="B2378" t="s">
        <v>12075</v>
      </c>
      <c r="C2378" t="s">
        <v>6741</v>
      </c>
      <c r="D2378" t="s">
        <v>6840</v>
      </c>
      <c r="E2378">
        <v>159</v>
      </c>
      <c r="F2378">
        <v>177</v>
      </c>
      <c r="G2378">
        <v>19</v>
      </c>
      <c r="H2378">
        <v>3</v>
      </c>
      <c r="I2378" t="s">
        <v>7708</v>
      </c>
      <c r="J2378" t="s">
        <v>9626</v>
      </c>
      <c r="K2378" t="s">
        <v>9627</v>
      </c>
      <c r="L2378" t="s">
        <v>9628</v>
      </c>
      <c r="M2378" t="s">
        <v>9629</v>
      </c>
      <c r="N2378" t="s">
        <v>9630</v>
      </c>
    </row>
    <row r="2379" spans="1:14" x14ac:dyDescent="0.2">
      <c r="A2379" t="s">
        <v>12076</v>
      </c>
      <c r="B2379" t="s">
        <v>881</v>
      </c>
      <c r="C2379" t="s">
        <v>6741</v>
      </c>
      <c r="D2379" t="s">
        <v>6788</v>
      </c>
      <c r="E2379">
        <v>182</v>
      </c>
      <c r="F2379">
        <v>189</v>
      </c>
      <c r="G2379">
        <v>8</v>
      </c>
      <c r="H2379">
        <v>3</v>
      </c>
      <c r="I2379" t="s">
        <v>7712</v>
      </c>
      <c r="J2379" t="s">
        <v>353</v>
      </c>
      <c r="K2379" t="s">
        <v>354</v>
      </c>
      <c r="L2379" t="s">
        <v>355</v>
      </c>
      <c r="M2379" t="s">
        <v>356</v>
      </c>
      <c r="N2379" t="s">
        <v>357</v>
      </c>
    </row>
    <row r="2380" spans="1:14" x14ac:dyDescent="0.2">
      <c r="A2380" t="s">
        <v>12076</v>
      </c>
      <c r="B2380" t="s">
        <v>12077</v>
      </c>
      <c r="C2380" t="s">
        <v>6741</v>
      </c>
      <c r="D2380" t="s">
        <v>6788</v>
      </c>
      <c r="E2380">
        <v>182</v>
      </c>
      <c r="F2380">
        <v>189</v>
      </c>
      <c r="G2380">
        <v>8</v>
      </c>
      <c r="H2380">
        <v>3</v>
      </c>
      <c r="I2380" t="s">
        <v>12078</v>
      </c>
      <c r="J2380" t="s">
        <v>353</v>
      </c>
      <c r="K2380" t="s">
        <v>354</v>
      </c>
      <c r="L2380" t="s">
        <v>355</v>
      </c>
      <c r="M2380" t="s">
        <v>356</v>
      </c>
      <c r="N2380" t="s">
        <v>357</v>
      </c>
    </row>
    <row r="2381" spans="1:14" x14ac:dyDescent="0.2">
      <c r="A2381" t="s">
        <v>12079</v>
      </c>
      <c r="B2381" t="s">
        <v>723</v>
      </c>
      <c r="C2381" t="s">
        <v>6761</v>
      </c>
      <c r="D2381" t="s">
        <v>6761</v>
      </c>
      <c r="E2381">
        <v>259</v>
      </c>
      <c r="F2381">
        <v>269</v>
      </c>
      <c r="G2381">
        <v>11</v>
      </c>
      <c r="H2381">
        <v>4</v>
      </c>
      <c r="I2381" t="s">
        <v>7712</v>
      </c>
      <c r="J2381" t="s">
        <v>657</v>
      </c>
      <c r="K2381" t="s">
        <v>658</v>
      </c>
      <c r="L2381" t="s">
        <v>659</v>
      </c>
      <c r="M2381" t="s">
        <v>660</v>
      </c>
      <c r="N2381" t="s">
        <v>661</v>
      </c>
    </row>
    <row r="2382" spans="1:14" x14ac:dyDescent="0.2">
      <c r="A2382" t="s">
        <v>12080</v>
      </c>
      <c r="B2382" t="s">
        <v>725</v>
      </c>
      <c r="C2382" t="s">
        <v>6761</v>
      </c>
      <c r="D2382" t="s">
        <v>6899</v>
      </c>
      <c r="E2382">
        <v>259</v>
      </c>
      <c r="F2382">
        <v>270</v>
      </c>
      <c r="G2382">
        <v>12</v>
      </c>
      <c r="H2382">
        <v>4</v>
      </c>
      <c r="I2382" t="s">
        <v>7712</v>
      </c>
      <c r="J2382" t="s">
        <v>657</v>
      </c>
      <c r="K2382" t="s">
        <v>658</v>
      </c>
      <c r="L2382" t="s">
        <v>659</v>
      </c>
      <c r="M2382" t="s">
        <v>660</v>
      </c>
      <c r="N2382" t="s">
        <v>661</v>
      </c>
    </row>
    <row r="2383" spans="1:14" x14ac:dyDescent="0.2">
      <c r="A2383" t="s">
        <v>12076</v>
      </c>
      <c r="B2383" t="s">
        <v>882</v>
      </c>
      <c r="C2383" t="s">
        <v>6741</v>
      </c>
      <c r="D2383" t="s">
        <v>6788</v>
      </c>
      <c r="E2383">
        <v>182</v>
      </c>
      <c r="F2383">
        <v>189</v>
      </c>
      <c r="G2383">
        <v>8</v>
      </c>
      <c r="H2383">
        <v>3</v>
      </c>
      <c r="I2383" t="s">
        <v>7715</v>
      </c>
      <c r="J2383" t="s">
        <v>353</v>
      </c>
      <c r="K2383" t="s">
        <v>354</v>
      </c>
      <c r="L2383" t="s">
        <v>355</v>
      </c>
      <c r="M2383" t="s">
        <v>356</v>
      </c>
      <c r="N2383" t="s">
        <v>357</v>
      </c>
    </row>
    <row r="2384" spans="1:14" x14ac:dyDescent="0.2">
      <c r="A2384" t="s">
        <v>12079</v>
      </c>
      <c r="B2384" t="s">
        <v>724</v>
      </c>
      <c r="C2384" t="s">
        <v>6761</v>
      </c>
      <c r="D2384" t="s">
        <v>6761</v>
      </c>
      <c r="E2384">
        <v>259</v>
      </c>
      <c r="F2384">
        <v>269</v>
      </c>
      <c r="G2384">
        <v>11</v>
      </c>
      <c r="H2384">
        <v>4</v>
      </c>
      <c r="I2384" t="s">
        <v>7715</v>
      </c>
      <c r="J2384" t="s">
        <v>657</v>
      </c>
      <c r="K2384" t="s">
        <v>658</v>
      </c>
      <c r="L2384" t="s">
        <v>659</v>
      </c>
      <c r="M2384" t="s">
        <v>660</v>
      </c>
      <c r="N2384" t="s">
        <v>661</v>
      </c>
    </row>
    <row r="2385" spans="1:14" x14ac:dyDescent="0.2">
      <c r="A2385" t="s">
        <v>12080</v>
      </c>
      <c r="B2385" t="s">
        <v>726</v>
      </c>
      <c r="C2385" t="s">
        <v>6761</v>
      </c>
      <c r="D2385" t="s">
        <v>6899</v>
      </c>
      <c r="E2385">
        <v>259</v>
      </c>
      <c r="F2385">
        <v>270</v>
      </c>
      <c r="G2385">
        <v>12</v>
      </c>
      <c r="H2385">
        <v>4</v>
      </c>
      <c r="I2385" t="s">
        <v>7715</v>
      </c>
      <c r="J2385" t="s">
        <v>657</v>
      </c>
      <c r="K2385" t="s">
        <v>658</v>
      </c>
      <c r="L2385" t="s">
        <v>659</v>
      </c>
      <c r="M2385" t="s">
        <v>660</v>
      </c>
      <c r="N2385" t="s">
        <v>661</v>
      </c>
    </row>
    <row r="2386" spans="1:14" x14ac:dyDescent="0.2">
      <c r="A2386" t="s">
        <v>12081</v>
      </c>
      <c r="B2386" t="s">
        <v>12081</v>
      </c>
      <c r="C2386" t="s">
        <v>6761</v>
      </c>
      <c r="D2386" t="s">
        <v>6932</v>
      </c>
      <c r="E2386">
        <v>159</v>
      </c>
      <c r="F2386">
        <v>175</v>
      </c>
      <c r="G2386">
        <v>17</v>
      </c>
      <c r="H2386">
        <v>4</v>
      </c>
      <c r="J2386" t="s">
        <v>259</v>
      </c>
      <c r="K2386" t="s">
        <v>260</v>
      </c>
      <c r="L2386" t="s">
        <v>261</v>
      </c>
      <c r="M2386" t="s">
        <v>262</v>
      </c>
      <c r="N2386" t="s">
        <v>263</v>
      </c>
    </row>
    <row r="2387" spans="1:14" x14ac:dyDescent="0.2">
      <c r="A2387" t="s">
        <v>12082</v>
      </c>
      <c r="B2387" t="s">
        <v>12082</v>
      </c>
      <c r="C2387" t="s">
        <v>6761</v>
      </c>
      <c r="D2387" t="s">
        <v>6762</v>
      </c>
      <c r="E2387">
        <v>214</v>
      </c>
      <c r="F2387">
        <v>238</v>
      </c>
      <c r="G2387">
        <v>25</v>
      </c>
      <c r="H2387">
        <v>4</v>
      </c>
      <c r="J2387" t="s">
        <v>12083</v>
      </c>
      <c r="K2387" t="s">
        <v>12084</v>
      </c>
      <c r="L2387" t="s">
        <v>12085</v>
      </c>
      <c r="M2387" t="s">
        <v>12086</v>
      </c>
      <c r="N2387" t="s">
        <v>12087</v>
      </c>
    </row>
    <row r="2388" spans="1:14" x14ac:dyDescent="0.2">
      <c r="A2388" t="s">
        <v>12088</v>
      </c>
      <c r="B2388" t="s">
        <v>12088</v>
      </c>
      <c r="C2388" t="s">
        <v>6761</v>
      </c>
      <c r="D2388" t="s">
        <v>6761</v>
      </c>
      <c r="E2388">
        <v>214</v>
      </c>
      <c r="F2388">
        <v>244</v>
      </c>
      <c r="G2388">
        <v>31</v>
      </c>
      <c r="H2388">
        <v>5</v>
      </c>
      <c r="J2388" t="s">
        <v>12083</v>
      </c>
      <c r="K2388" t="s">
        <v>12084</v>
      </c>
      <c r="L2388" t="s">
        <v>12085</v>
      </c>
      <c r="M2388" t="s">
        <v>12086</v>
      </c>
      <c r="N2388" t="s">
        <v>12087</v>
      </c>
    </row>
    <row r="2389" spans="1:14" x14ac:dyDescent="0.2">
      <c r="A2389" t="s">
        <v>12089</v>
      </c>
      <c r="B2389" t="s">
        <v>12089</v>
      </c>
      <c r="C2389" t="s">
        <v>6761</v>
      </c>
      <c r="D2389" t="s">
        <v>6840</v>
      </c>
      <c r="E2389">
        <v>935</v>
      </c>
      <c r="F2389">
        <v>942</v>
      </c>
      <c r="G2389">
        <v>8</v>
      </c>
      <c r="H2389">
        <v>2</v>
      </c>
      <c r="J2389" t="s">
        <v>25</v>
      </c>
      <c r="K2389" t="s">
        <v>26</v>
      </c>
      <c r="L2389" t="s">
        <v>27</v>
      </c>
      <c r="M2389" t="s">
        <v>28</v>
      </c>
      <c r="N2389" t="s">
        <v>29</v>
      </c>
    </row>
    <row r="2390" spans="1:14" x14ac:dyDescent="0.2">
      <c r="A2390" t="s">
        <v>12090</v>
      </c>
      <c r="B2390" t="s">
        <v>1219</v>
      </c>
      <c r="C2390" t="s">
        <v>6741</v>
      </c>
      <c r="D2390" t="s">
        <v>7124</v>
      </c>
      <c r="E2390">
        <v>73</v>
      </c>
      <c r="F2390">
        <v>82</v>
      </c>
      <c r="G2390">
        <v>10</v>
      </c>
      <c r="H2390">
        <v>3</v>
      </c>
      <c r="I2390" t="s">
        <v>6810</v>
      </c>
      <c r="J2390" t="s">
        <v>514</v>
      </c>
      <c r="K2390" t="s">
        <v>515</v>
      </c>
      <c r="L2390" t="s">
        <v>516</v>
      </c>
      <c r="M2390" t="s">
        <v>517</v>
      </c>
      <c r="N2390" t="s">
        <v>518</v>
      </c>
    </row>
    <row r="2391" spans="1:14" x14ac:dyDescent="0.2">
      <c r="A2391" t="s">
        <v>12091</v>
      </c>
      <c r="B2391" t="s">
        <v>12092</v>
      </c>
      <c r="C2391" t="s">
        <v>6761</v>
      </c>
      <c r="D2391" t="s">
        <v>6876</v>
      </c>
      <c r="E2391">
        <v>44</v>
      </c>
      <c r="F2391">
        <v>72</v>
      </c>
      <c r="G2391">
        <v>29</v>
      </c>
      <c r="H2391">
        <v>6</v>
      </c>
      <c r="I2391" t="s">
        <v>8243</v>
      </c>
      <c r="J2391" t="s">
        <v>9547</v>
      </c>
      <c r="K2391" t="s">
        <v>9548</v>
      </c>
      <c r="L2391" t="s">
        <v>9549</v>
      </c>
      <c r="M2391" t="s">
        <v>9550</v>
      </c>
      <c r="N2391" t="s">
        <v>9551</v>
      </c>
    </row>
    <row r="2392" spans="1:14" x14ac:dyDescent="0.2">
      <c r="A2392" t="s">
        <v>12093</v>
      </c>
      <c r="B2392" t="s">
        <v>12093</v>
      </c>
      <c r="C2392" t="s">
        <v>6761</v>
      </c>
      <c r="D2392" t="s">
        <v>6757</v>
      </c>
      <c r="E2392">
        <v>615</v>
      </c>
      <c r="F2392">
        <v>638</v>
      </c>
      <c r="G2392">
        <v>24</v>
      </c>
      <c r="H2392">
        <v>5</v>
      </c>
      <c r="J2392" t="s">
        <v>1048</v>
      </c>
      <c r="K2392" t="s">
        <v>1049</v>
      </c>
      <c r="L2392" t="s">
        <v>1050</v>
      </c>
      <c r="M2392" t="s">
        <v>1051</v>
      </c>
      <c r="N2392" t="s">
        <v>1052</v>
      </c>
    </row>
    <row r="2393" spans="1:14" x14ac:dyDescent="0.2">
      <c r="A2393" t="s">
        <v>12094</v>
      </c>
      <c r="B2393" t="s">
        <v>12094</v>
      </c>
      <c r="C2393" t="s">
        <v>6761</v>
      </c>
      <c r="D2393" t="s">
        <v>6762</v>
      </c>
      <c r="E2393">
        <v>615</v>
      </c>
      <c r="F2393">
        <v>651</v>
      </c>
      <c r="G2393">
        <v>37</v>
      </c>
      <c r="H2393" t="s">
        <v>6836</v>
      </c>
      <c r="J2393" t="s">
        <v>1048</v>
      </c>
      <c r="K2393" t="s">
        <v>1049</v>
      </c>
      <c r="L2393" t="s">
        <v>1050</v>
      </c>
      <c r="M2393" t="s">
        <v>1051</v>
      </c>
      <c r="N2393" t="s">
        <v>1052</v>
      </c>
    </row>
    <row r="2394" spans="1:14" x14ac:dyDescent="0.2">
      <c r="A2394" t="s">
        <v>12095</v>
      </c>
      <c r="B2394" t="s">
        <v>967</v>
      </c>
      <c r="C2394" t="s">
        <v>6761</v>
      </c>
      <c r="D2394" t="s">
        <v>6876</v>
      </c>
      <c r="E2394">
        <v>152</v>
      </c>
      <c r="F2394">
        <v>159</v>
      </c>
      <c r="G2394">
        <v>8</v>
      </c>
      <c r="H2394">
        <v>3</v>
      </c>
      <c r="I2394" t="s">
        <v>6779</v>
      </c>
      <c r="J2394" t="s">
        <v>969</v>
      </c>
      <c r="K2394" t="s">
        <v>970</v>
      </c>
      <c r="L2394" t="s">
        <v>971</v>
      </c>
      <c r="M2394" t="s">
        <v>972</v>
      </c>
      <c r="N2394" t="s">
        <v>973</v>
      </c>
    </row>
    <row r="2395" spans="1:14" x14ac:dyDescent="0.2">
      <c r="A2395" t="s">
        <v>12096</v>
      </c>
      <c r="B2395" t="s">
        <v>12097</v>
      </c>
      <c r="C2395" t="s">
        <v>6761</v>
      </c>
      <c r="D2395" t="s">
        <v>6899</v>
      </c>
      <c r="E2395">
        <v>872</v>
      </c>
      <c r="F2395">
        <v>886</v>
      </c>
      <c r="G2395">
        <v>15</v>
      </c>
      <c r="H2395">
        <v>4</v>
      </c>
      <c r="I2395" t="s">
        <v>12098</v>
      </c>
      <c r="J2395" t="s">
        <v>8412</v>
      </c>
      <c r="K2395" t="s">
        <v>8413</v>
      </c>
      <c r="L2395" t="s">
        <v>8414</v>
      </c>
      <c r="M2395" t="s">
        <v>8415</v>
      </c>
      <c r="N2395" t="s">
        <v>8416</v>
      </c>
    </row>
    <row r="2396" spans="1:14" x14ac:dyDescent="0.2">
      <c r="A2396" t="s">
        <v>12099</v>
      </c>
      <c r="B2396" t="s">
        <v>12099</v>
      </c>
      <c r="C2396" t="s">
        <v>6761</v>
      </c>
      <c r="D2396" t="s">
        <v>6750</v>
      </c>
      <c r="E2396">
        <v>176</v>
      </c>
      <c r="F2396">
        <v>192</v>
      </c>
      <c r="G2396">
        <v>17</v>
      </c>
      <c r="H2396">
        <v>3</v>
      </c>
      <c r="J2396" t="s">
        <v>12100</v>
      </c>
      <c r="K2396" t="s">
        <v>12101</v>
      </c>
      <c r="L2396" t="s">
        <v>12102</v>
      </c>
      <c r="M2396" t="s">
        <v>12103</v>
      </c>
      <c r="N2396" t="s">
        <v>12104</v>
      </c>
    </row>
    <row r="2397" spans="1:14" x14ac:dyDescent="0.2">
      <c r="A2397" t="s">
        <v>12105</v>
      </c>
      <c r="B2397" t="s">
        <v>12106</v>
      </c>
      <c r="C2397" t="s">
        <v>6741</v>
      </c>
      <c r="D2397" t="s">
        <v>6835</v>
      </c>
      <c r="E2397">
        <v>83</v>
      </c>
      <c r="F2397">
        <v>121</v>
      </c>
      <c r="G2397">
        <v>39</v>
      </c>
      <c r="H2397">
        <v>7</v>
      </c>
      <c r="I2397" t="s">
        <v>12107</v>
      </c>
      <c r="J2397" t="s">
        <v>11879</v>
      </c>
      <c r="K2397" t="s">
        <v>11880</v>
      </c>
      <c r="L2397" t="s">
        <v>11881</v>
      </c>
      <c r="M2397" t="s">
        <v>11882</v>
      </c>
      <c r="N2397" t="s">
        <v>11883</v>
      </c>
    </row>
    <row r="2398" spans="1:14" x14ac:dyDescent="0.2">
      <c r="A2398" t="s">
        <v>12108</v>
      </c>
      <c r="B2398" t="s">
        <v>12108</v>
      </c>
      <c r="C2398" t="s">
        <v>6741</v>
      </c>
      <c r="D2398" t="s">
        <v>6757</v>
      </c>
      <c r="E2398">
        <v>269</v>
      </c>
      <c r="F2398">
        <v>290</v>
      </c>
      <c r="G2398">
        <v>22</v>
      </c>
      <c r="H2398">
        <v>3</v>
      </c>
      <c r="J2398" t="s">
        <v>418</v>
      </c>
      <c r="K2398" t="s">
        <v>419</v>
      </c>
      <c r="L2398" t="s">
        <v>420</v>
      </c>
      <c r="M2398" t="s">
        <v>421</v>
      </c>
      <c r="N2398" t="s">
        <v>422</v>
      </c>
    </row>
    <row r="2399" spans="1:14" x14ac:dyDescent="0.2">
      <c r="A2399" t="s">
        <v>12109</v>
      </c>
      <c r="B2399" t="s">
        <v>12109</v>
      </c>
      <c r="C2399" t="s">
        <v>6741</v>
      </c>
      <c r="D2399" t="s">
        <v>6788</v>
      </c>
      <c r="E2399">
        <v>269</v>
      </c>
      <c r="F2399">
        <v>301</v>
      </c>
      <c r="G2399">
        <v>33</v>
      </c>
      <c r="H2399" t="s">
        <v>6765</v>
      </c>
      <c r="J2399" t="s">
        <v>418</v>
      </c>
      <c r="K2399" t="s">
        <v>419</v>
      </c>
      <c r="L2399" t="s">
        <v>420</v>
      </c>
      <c r="M2399" t="s">
        <v>421</v>
      </c>
      <c r="N2399" t="s">
        <v>422</v>
      </c>
    </row>
    <row r="2400" spans="1:14" x14ac:dyDescent="0.2">
      <c r="A2400" t="s">
        <v>12110</v>
      </c>
      <c r="B2400" t="s">
        <v>12110</v>
      </c>
      <c r="C2400" t="s">
        <v>6741</v>
      </c>
      <c r="D2400" t="s">
        <v>6757</v>
      </c>
      <c r="E2400">
        <v>161</v>
      </c>
      <c r="F2400">
        <v>173</v>
      </c>
      <c r="G2400">
        <v>13</v>
      </c>
      <c r="H2400">
        <v>3</v>
      </c>
      <c r="J2400" t="s">
        <v>459</v>
      </c>
      <c r="K2400" t="s">
        <v>460</v>
      </c>
      <c r="L2400" t="s">
        <v>461</v>
      </c>
      <c r="M2400" t="s">
        <v>462</v>
      </c>
      <c r="N2400" t="s">
        <v>463</v>
      </c>
    </row>
    <row r="2401" spans="1:14" x14ac:dyDescent="0.2">
      <c r="A2401" t="s">
        <v>12110</v>
      </c>
      <c r="B2401" t="s">
        <v>12111</v>
      </c>
      <c r="C2401" t="s">
        <v>6741</v>
      </c>
      <c r="D2401" t="s">
        <v>6757</v>
      </c>
      <c r="E2401">
        <v>161</v>
      </c>
      <c r="F2401">
        <v>173</v>
      </c>
      <c r="G2401">
        <v>13</v>
      </c>
      <c r="H2401">
        <v>3</v>
      </c>
      <c r="I2401" t="s">
        <v>7813</v>
      </c>
      <c r="J2401" t="s">
        <v>459</v>
      </c>
      <c r="K2401" t="s">
        <v>460</v>
      </c>
      <c r="L2401" t="s">
        <v>461</v>
      </c>
      <c r="M2401" t="s">
        <v>462</v>
      </c>
      <c r="N2401" t="s">
        <v>463</v>
      </c>
    </row>
    <row r="2402" spans="1:14" x14ac:dyDescent="0.2">
      <c r="A2402" t="s">
        <v>12110</v>
      </c>
      <c r="B2402" t="s">
        <v>457</v>
      </c>
      <c r="C2402" t="s">
        <v>6741</v>
      </c>
      <c r="D2402" t="s">
        <v>6757</v>
      </c>
      <c r="E2402">
        <v>161</v>
      </c>
      <c r="F2402">
        <v>173</v>
      </c>
      <c r="G2402">
        <v>13</v>
      </c>
      <c r="H2402">
        <v>4</v>
      </c>
      <c r="I2402" t="s">
        <v>6849</v>
      </c>
      <c r="J2402" t="s">
        <v>459</v>
      </c>
      <c r="K2402" t="s">
        <v>460</v>
      </c>
      <c r="L2402" t="s">
        <v>461</v>
      </c>
      <c r="M2402" t="s">
        <v>462</v>
      </c>
      <c r="N2402" t="s">
        <v>463</v>
      </c>
    </row>
    <row r="2403" spans="1:14" x14ac:dyDescent="0.2">
      <c r="A2403" t="s">
        <v>12112</v>
      </c>
      <c r="B2403" t="s">
        <v>12113</v>
      </c>
      <c r="C2403" t="s">
        <v>6741</v>
      </c>
      <c r="D2403" t="s">
        <v>6876</v>
      </c>
      <c r="E2403">
        <v>86</v>
      </c>
      <c r="F2403">
        <v>98</v>
      </c>
      <c r="G2403">
        <v>13</v>
      </c>
      <c r="H2403">
        <v>4</v>
      </c>
      <c r="I2403" t="s">
        <v>6849</v>
      </c>
      <c r="J2403" t="s">
        <v>12114</v>
      </c>
      <c r="K2403" t="s">
        <v>12115</v>
      </c>
      <c r="L2403" t="s">
        <v>12116</v>
      </c>
      <c r="M2403" t="s">
        <v>12117</v>
      </c>
      <c r="N2403" t="s">
        <v>12118</v>
      </c>
    </row>
    <row r="2404" spans="1:14" x14ac:dyDescent="0.2">
      <c r="A2404" t="s">
        <v>12119</v>
      </c>
      <c r="B2404" t="s">
        <v>12120</v>
      </c>
      <c r="C2404" t="s">
        <v>6761</v>
      </c>
      <c r="D2404" t="s">
        <v>6835</v>
      </c>
      <c r="E2404">
        <v>471</v>
      </c>
      <c r="F2404">
        <v>501</v>
      </c>
      <c r="G2404">
        <v>31</v>
      </c>
      <c r="H2404">
        <v>5</v>
      </c>
      <c r="I2404" t="s">
        <v>6849</v>
      </c>
      <c r="J2404" t="s">
        <v>11682</v>
      </c>
      <c r="K2404" t="s">
        <v>11683</v>
      </c>
      <c r="L2404" t="s">
        <v>11684</v>
      </c>
      <c r="M2404" t="s">
        <v>11685</v>
      </c>
      <c r="N2404" t="s">
        <v>11686</v>
      </c>
    </row>
    <row r="2405" spans="1:14" x14ac:dyDescent="0.2">
      <c r="A2405" t="s">
        <v>12110</v>
      </c>
      <c r="B2405" t="s">
        <v>458</v>
      </c>
      <c r="C2405" t="s">
        <v>6741</v>
      </c>
      <c r="D2405" t="s">
        <v>6757</v>
      </c>
      <c r="E2405">
        <v>161</v>
      </c>
      <c r="F2405">
        <v>173</v>
      </c>
      <c r="G2405">
        <v>13</v>
      </c>
      <c r="H2405">
        <v>4</v>
      </c>
      <c r="I2405" t="s">
        <v>6850</v>
      </c>
      <c r="J2405" t="s">
        <v>459</v>
      </c>
      <c r="K2405" t="s">
        <v>460</v>
      </c>
      <c r="L2405" t="s">
        <v>461</v>
      </c>
      <c r="M2405" t="s">
        <v>462</v>
      </c>
      <c r="N2405" t="s">
        <v>463</v>
      </c>
    </row>
    <row r="2406" spans="1:14" x14ac:dyDescent="0.2">
      <c r="A2406" t="s">
        <v>12121</v>
      </c>
      <c r="B2406" t="s">
        <v>12121</v>
      </c>
      <c r="C2406" t="s">
        <v>6741</v>
      </c>
      <c r="D2406" t="s">
        <v>6742</v>
      </c>
      <c r="E2406">
        <v>114</v>
      </c>
      <c r="F2406">
        <v>125</v>
      </c>
      <c r="G2406">
        <v>12</v>
      </c>
      <c r="H2406">
        <v>3</v>
      </c>
      <c r="J2406" t="s">
        <v>1396</v>
      </c>
      <c r="K2406" t="s">
        <v>1397</v>
      </c>
      <c r="L2406" t="s">
        <v>1398</v>
      </c>
      <c r="M2406" t="s">
        <v>1399</v>
      </c>
      <c r="N2406" t="s">
        <v>1400</v>
      </c>
    </row>
    <row r="2407" spans="1:14" x14ac:dyDescent="0.2">
      <c r="A2407" t="s">
        <v>12122</v>
      </c>
      <c r="B2407" t="s">
        <v>12123</v>
      </c>
      <c r="C2407" t="s">
        <v>6741</v>
      </c>
      <c r="D2407" t="s">
        <v>6876</v>
      </c>
      <c r="E2407">
        <v>114</v>
      </c>
      <c r="F2407">
        <v>141</v>
      </c>
      <c r="G2407">
        <v>28</v>
      </c>
      <c r="H2407" t="s">
        <v>6758</v>
      </c>
      <c r="I2407" t="s">
        <v>7933</v>
      </c>
      <c r="J2407" t="s">
        <v>1396</v>
      </c>
      <c r="K2407" t="s">
        <v>1397</v>
      </c>
      <c r="L2407" t="s">
        <v>1398</v>
      </c>
      <c r="M2407" t="s">
        <v>1399</v>
      </c>
      <c r="N2407" t="s">
        <v>1400</v>
      </c>
    </row>
    <row r="2408" spans="1:14" x14ac:dyDescent="0.2">
      <c r="A2408" t="s">
        <v>12124</v>
      </c>
      <c r="B2408" t="s">
        <v>12124</v>
      </c>
      <c r="C2408" t="s">
        <v>6741</v>
      </c>
      <c r="D2408" t="s">
        <v>6762</v>
      </c>
      <c r="E2408">
        <v>159</v>
      </c>
      <c r="F2408">
        <v>191</v>
      </c>
      <c r="G2408">
        <v>33</v>
      </c>
      <c r="H2408" t="s">
        <v>6758</v>
      </c>
      <c r="J2408" t="s">
        <v>143</v>
      </c>
      <c r="K2408" t="s">
        <v>144</v>
      </c>
      <c r="L2408" t="s">
        <v>145</v>
      </c>
      <c r="M2408" t="s">
        <v>146</v>
      </c>
      <c r="N2408" t="s">
        <v>147</v>
      </c>
    </row>
    <row r="2409" spans="1:14" x14ac:dyDescent="0.2">
      <c r="A2409" t="s">
        <v>12125</v>
      </c>
      <c r="B2409" t="s">
        <v>12125</v>
      </c>
      <c r="C2409" t="s">
        <v>6741</v>
      </c>
      <c r="D2409" t="s">
        <v>6809</v>
      </c>
      <c r="E2409">
        <v>159</v>
      </c>
      <c r="F2409">
        <v>197</v>
      </c>
      <c r="G2409">
        <v>39</v>
      </c>
      <c r="H2409">
        <v>4</v>
      </c>
      <c r="J2409" t="s">
        <v>143</v>
      </c>
      <c r="K2409" t="s">
        <v>144</v>
      </c>
      <c r="L2409" t="s">
        <v>145</v>
      </c>
      <c r="M2409" t="s">
        <v>146</v>
      </c>
      <c r="N2409" t="s">
        <v>147</v>
      </c>
    </row>
    <row r="2410" spans="1:14" x14ac:dyDescent="0.2">
      <c r="A2410" t="s">
        <v>12126</v>
      </c>
      <c r="B2410" t="s">
        <v>12126</v>
      </c>
      <c r="C2410" t="s">
        <v>6741</v>
      </c>
      <c r="D2410" t="s">
        <v>6762</v>
      </c>
      <c r="E2410">
        <v>415</v>
      </c>
      <c r="F2410">
        <v>440</v>
      </c>
      <c r="G2410">
        <v>26</v>
      </c>
      <c r="H2410">
        <v>5</v>
      </c>
      <c r="J2410" t="s">
        <v>746</v>
      </c>
      <c r="K2410" t="s">
        <v>747</v>
      </c>
      <c r="L2410" t="s">
        <v>748</v>
      </c>
      <c r="M2410" t="s">
        <v>749</v>
      </c>
      <c r="N2410" t="s">
        <v>750</v>
      </c>
    </row>
    <row r="2411" spans="1:14" x14ac:dyDescent="0.2">
      <c r="A2411" t="s">
        <v>12127</v>
      </c>
      <c r="B2411" t="s">
        <v>12127</v>
      </c>
      <c r="C2411" t="s">
        <v>6741</v>
      </c>
      <c r="D2411" t="s">
        <v>6742</v>
      </c>
      <c r="E2411">
        <v>72</v>
      </c>
      <c r="F2411">
        <v>84</v>
      </c>
      <c r="G2411">
        <v>13</v>
      </c>
      <c r="H2411">
        <v>3</v>
      </c>
      <c r="J2411" t="s">
        <v>7991</v>
      </c>
      <c r="K2411" t="s">
        <v>7992</v>
      </c>
      <c r="L2411" t="s">
        <v>7993</v>
      </c>
      <c r="M2411" t="s">
        <v>7994</v>
      </c>
      <c r="N2411" t="s">
        <v>7995</v>
      </c>
    </row>
    <row r="2412" spans="1:14" x14ac:dyDescent="0.2">
      <c r="A2412" t="s">
        <v>12128</v>
      </c>
      <c r="B2412" t="s">
        <v>12128</v>
      </c>
      <c r="C2412" t="s">
        <v>6761</v>
      </c>
      <c r="D2412" t="s">
        <v>6761</v>
      </c>
      <c r="E2412">
        <v>127</v>
      </c>
      <c r="F2412">
        <v>153</v>
      </c>
      <c r="G2412">
        <v>27</v>
      </c>
      <c r="H2412">
        <v>4</v>
      </c>
      <c r="J2412" t="s">
        <v>12129</v>
      </c>
      <c r="K2412" t="s">
        <v>12130</v>
      </c>
      <c r="L2412" t="s">
        <v>12131</v>
      </c>
      <c r="M2412" t="s">
        <v>12132</v>
      </c>
      <c r="N2412" t="s">
        <v>12133</v>
      </c>
    </row>
    <row r="2413" spans="1:14" x14ac:dyDescent="0.2">
      <c r="A2413" t="s">
        <v>12134</v>
      </c>
      <c r="B2413" t="s">
        <v>12134</v>
      </c>
      <c r="C2413" t="s">
        <v>6761</v>
      </c>
      <c r="D2413" t="s">
        <v>6788</v>
      </c>
      <c r="E2413">
        <v>127</v>
      </c>
      <c r="F2413">
        <v>154</v>
      </c>
      <c r="G2413">
        <v>28</v>
      </c>
      <c r="H2413" t="s">
        <v>6765</v>
      </c>
      <c r="J2413" t="s">
        <v>12129</v>
      </c>
      <c r="K2413" t="s">
        <v>12130</v>
      </c>
      <c r="L2413" t="s">
        <v>12131</v>
      </c>
      <c r="M2413" t="s">
        <v>12132</v>
      </c>
      <c r="N2413" t="s">
        <v>12133</v>
      </c>
    </row>
    <row r="2414" spans="1:14" x14ac:dyDescent="0.2">
      <c r="A2414" t="s">
        <v>12135</v>
      </c>
      <c r="B2414" t="s">
        <v>12135</v>
      </c>
      <c r="C2414" t="s">
        <v>6761</v>
      </c>
      <c r="D2414" t="s">
        <v>6895</v>
      </c>
      <c r="E2414">
        <v>35</v>
      </c>
      <c r="F2414">
        <v>59</v>
      </c>
      <c r="G2414">
        <v>25</v>
      </c>
      <c r="H2414" t="s">
        <v>6765</v>
      </c>
      <c r="J2414" t="s">
        <v>7636</v>
      </c>
      <c r="K2414" t="s">
        <v>7637</v>
      </c>
      <c r="L2414" t="s">
        <v>7638</v>
      </c>
      <c r="M2414" t="s">
        <v>7639</v>
      </c>
      <c r="N2414" t="s">
        <v>7640</v>
      </c>
    </row>
    <row r="2415" spans="1:14" x14ac:dyDescent="0.2">
      <c r="A2415" t="s">
        <v>12136</v>
      </c>
      <c r="B2415" t="s">
        <v>12137</v>
      </c>
      <c r="C2415" t="s">
        <v>6741</v>
      </c>
      <c r="D2415" t="s">
        <v>6788</v>
      </c>
      <c r="E2415">
        <v>66</v>
      </c>
      <c r="F2415">
        <v>93</v>
      </c>
      <c r="G2415">
        <v>28</v>
      </c>
      <c r="H2415">
        <v>5</v>
      </c>
      <c r="I2415" t="s">
        <v>7058</v>
      </c>
      <c r="J2415" t="s">
        <v>8023</v>
      </c>
      <c r="K2415" t="s">
        <v>8024</v>
      </c>
      <c r="L2415" t="s">
        <v>8025</v>
      </c>
      <c r="M2415" t="s">
        <v>8026</v>
      </c>
      <c r="N2415" t="s">
        <v>8027</v>
      </c>
    </row>
    <row r="2416" spans="1:14" x14ac:dyDescent="0.2">
      <c r="A2416" t="s">
        <v>12138</v>
      </c>
      <c r="B2416" t="s">
        <v>12138</v>
      </c>
      <c r="C2416" t="s">
        <v>6761</v>
      </c>
      <c r="D2416" t="s">
        <v>6905</v>
      </c>
      <c r="E2416">
        <v>83</v>
      </c>
      <c r="F2416">
        <v>102</v>
      </c>
      <c r="G2416">
        <v>20</v>
      </c>
      <c r="H2416">
        <v>4</v>
      </c>
      <c r="J2416" t="s">
        <v>8580</v>
      </c>
      <c r="K2416" t="s">
        <v>8581</v>
      </c>
      <c r="L2416" t="s">
        <v>8582</v>
      </c>
      <c r="M2416" t="s">
        <v>8583</v>
      </c>
      <c r="N2416" t="s">
        <v>8584</v>
      </c>
    </row>
    <row r="2417" spans="1:14" x14ac:dyDescent="0.2">
      <c r="A2417" t="s">
        <v>12139</v>
      </c>
      <c r="B2417" t="s">
        <v>12139</v>
      </c>
      <c r="C2417" t="s">
        <v>6761</v>
      </c>
      <c r="D2417" t="s">
        <v>6855</v>
      </c>
      <c r="E2417">
        <v>283</v>
      </c>
      <c r="F2417">
        <v>296</v>
      </c>
      <c r="G2417">
        <v>14</v>
      </c>
      <c r="H2417" t="s">
        <v>6758</v>
      </c>
      <c r="J2417" t="s">
        <v>7039</v>
      </c>
      <c r="K2417" t="s">
        <v>7040</v>
      </c>
      <c r="L2417" t="s">
        <v>7041</v>
      </c>
      <c r="M2417" t="s">
        <v>7042</v>
      </c>
      <c r="N2417" t="s">
        <v>7043</v>
      </c>
    </row>
    <row r="2418" spans="1:14" x14ac:dyDescent="0.2">
      <c r="A2418" t="s">
        <v>12140</v>
      </c>
      <c r="B2418" t="s">
        <v>12140</v>
      </c>
      <c r="C2418" t="s">
        <v>6741</v>
      </c>
      <c r="D2418" t="s">
        <v>6840</v>
      </c>
      <c r="E2418">
        <v>143</v>
      </c>
      <c r="F2418">
        <v>164</v>
      </c>
      <c r="G2418">
        <v>22</v>
      </c>
      <c r="H2418" t="s">
        <v>6765</v>
      </c>
      <c r="J2418" t="s">
        <v>7898</v>
      </c>
      <c r="K2418" t="s">
        <v>7899</v>
      </c>
      <c r="L2418" t="s">
        <v>7900</v>
      </c>
      <c r="M2418" t="s">
        <v>7901</v>
      </c>
      <c r="N2418" t="s">
        <v>7902</v>
      </c>
    </row>
    <row r="2419" spans="1:14" x14ac:dyDescent="0.2">
      <c r="A2419" t="s">
        <v>12141</v>
      </c>
      <c r="B2419" t="s">
        <v>12142</v>
      </c>
      <c r="C2419" t="s">
        <v>6761</v>
      </c>
      <c r="D2419" t="s">
        <v>6762</v>
      </c>
      <c r="E2419">
        <v>174</v>
      </c>
      <c r="F2419">
        <v>187</v>
      </c>
      <c r="G2419">
        <v>14</v>
      </c>
      <c r="H2419">
        <v>4</v>
      </c>
      <c r="I2419" t="s">
        <v>6849</v>
      </c>
      <c r="J2419" t="s">
        <v>807</v>
      </c>
      <c r="K2419" t="s">
        <v>808</v>
      </c>
      <c r="L2419" t="s">
        <v>809</v>
      </c>
      <c r="M2419" t="s">
        <v>810</v>
      </c>
      <c r="N2419" t="s">
        <v>811</v>
      </c>
    </row>
    <row r="2420" spans="1:14" x14ac:dyDescent="0.2">
      <c r="A2420" t="s">
        <v>12143</v>
      </c>
      <c r="B2420" t="s">
        <v>12143</v>
      </c>
      <c r="C2420" t="s">
        <v>6761</v>
      </c>
      <c r="D2420" t="s">
        <v>6855</v>
      </c>
      <c r="E2420">
        <v>46</v>
      </c>
      <c r="F2420">
        <v>54</v>
      </c>
      <c r="G2420">
        <v>9</v>
      </c>
      <c r="H2420">
        <v>2</v>
      </c>
      <c r="J2420" t="s">
        <v>1248</v>
      </c>
      <c r="K2420" t="s">
        <v>1249</v>
      </c>
      <c r="L2420" t="s">
        <v>1250</v>
      </c>
      <c r="M2420" t="s">
        <v>1251</v>
      </c>
      <c r="N2420" t="s">
        <v>1252</v>
      </c>
    </row>
    <row r="2421" spans="1:14" x14ac:dyDescent="0.2">
      <c r="A2421" t="s">
        <v>12144</v>
      </c>
      <c r="B2421" t="s">
        <v>12144</v>
      </c>
      <c r="C2421" t="s">
        <v>6741</v>
      </c>
      <c r="D2421" t="s">
        <v>6761</v>
      </c>
      <c r="E2421">
        <v>108</v>
      </c>
      <c r="F2421">
        <v>128</v>
      </c>
      <c r="G2421">
        <v>21</v>
      </c>
      <c r="H2421">
        <v>3</v>
      </c>
      <c r="J2421" t="s">
        <v>12145</v>
      </c>
      <c r="K2421" t="s">
        <v>12146</v>
      </c>
      <c r="L2421" t="s">
        <v>12147</v>
      </c>
      <c r="M2421" t="s">
        <v>12148</v>
      </c>
      <c r="N2421" t="s">
        <v>12149</v>
      </c>
    </row>
    <row r="2422" spans="1:14" x14ac:dyDescent="0.2">
      <c r="A2422" t="s">
        <v>12150</v>
      </c>
      <c r="B2422" t="s">
        <v>12150</v>
      </c>
      <c r="C2422" t="s">
        <v>6741</v>
      </c>
      <c r="D2422" t="s">
        <v>6757</v>
      </c>
      <c r="E2422">
        <v>108</v>
      </c>
      <c r="F2422">
        <v>129</v>
      </c>
      <c r="G2422">
        <v>22</v>
      </c>
      <c r="H2422">
        <v>4</v>
      </c>
      <c r="J2422" t="s">
        <v>12145</v>
      </c>
      <c r="K2422" t="s">
        <v>12146</v>
      </c>
      <c r="L2422" t="s">
        <v>12147</v>
      </c>
      <c r="M2422" t="s">
        <v>12148</v>
      </c>
      <c r="N2422" t="s">
        <v>12149</v>
      </c>
    </row>
    <row r="2423" spans="1:14" x14ac:dyDescent="0.2">
      <c r="A2423" t="s">
        <v>12151</v>
      </c>
      <c r="B2423" t="s">
        <v>12151</v>
      </c>
      <c r="C2423" t="s">
        <v>6761</v>
      </c>
      <c r="D2423" t="s">
        <v>6932</v>
      </c>
      <c r="E2423">
        <v>455</v>
      </c>
      <c r="F2423">
        <v>466</v>
      </c>
      <c r="G2423">
        <v>12</v>
      </c>
      <c r="H2423">
        <v>3</v>
      </c>
      <c r="J2423" t="s">
        <v>7474</v>
      </c>
      <c r="K2423" t="s">
        <v>7475</v>
      </c>
      <c r="L2423" t="s">
        <v>7476</v>
      </c>
      <c r="M2423" t="s">
        <v>7477</v>
      </c>
      <c r="N2423" t="s">
        <v>7478</v>
      </c>
    </row>
    <row r="2424" spans="1:14" x14ac:dyDescent="0.2">
      <c r="A2424" t="s">
        <v>12152</v>
      </c>
      <c r="B2424" t="s">
        <v>12153</v>
      </c>
      <c r="C2424" t="s">
        <v>6741</v>
      </c>
      <c r="D2424" t="s">
        <v>6835</v>
      </c>
      <c r="E2424">
        <v>256</v>
      </c>
      <c r="F2424">
        <v>280</v>
      </c>
      <c r="G2424">
        <v>25</v>
      </c>
      <c r="H2424" t="s">
        <v>6765</v>
      </c>
      <c r="I2424" t="s">
        <v>7933</v>
      </c>
      <c r="J2424" t="s">
        <v>240</v>
      </c>
      <c r="K2424" t="s">
        <v>241</v>
      </c>
      <c r="L2424" t="s">
        <v>242</v>
      </c>
      <c r="M2424" t="s">
        <v>243</v>
      </c>
      <c r="N2424" t="s">
        <v>244</v>
      </c>
    </row>
    <row r="2425" spans="1:14" x14ac:dyDescent="0.2">
      <c r="A2425" t="s">
        <v>12154</v>
      </c>
      <c r="B2425" t="s">
        <v>12155</v>
      </c>
      <c r="C2425" t="s">
        <v>6741</v>
      </c>
      <c r="D2425" t="s">
        <v>6757</v>
      </c>
      <c r="E2425">
        <v>3</v>
      </c>
      <c r="F2425">
        <v>11</v>
      </c>
      <c r="G2425">
        <v>9</v>
      </c>
      <c r="H2425">
        <v>3</v>
      </c>
      <c r="I2425" t="s">
        <v>6776</v>
      </c>
      <c r="J2425" t="s">
        <v>12156</v>
      </c>
      <c r="K2425" t="s">
        <v>12157</v>
      </c>
      <c r="L2425" t="s">
        <v>12158</v>
      </c>
      <c r="M2425" t="s">
        <v>12159</v>
      </c>
      <c r="N2425" t="s">
        <v>12160</v>
      </c>
    </row>
    <row r="2426" spans="1:14" x14ac:dyDescent="0.2">
      <c r="A2426" t="s">
        <v>12161</v>
      </c>
      <c r="B2426" t="s">
        <v>12161</v>
      </c>
      <c r="C2426" t="s">
        <v>6741</v>
      </c>
      <c r="D2426" t="s">
        <v>6899</v>
      </c>
      <c r="E2426">
        <v>65</v>
      </c>
      <c r="F2426">
        <v>75</v>
      </c>
      <c r="G2426">
        <v>11</v>
      </c>
      <c r="H2426">
        <v>3</v>
      </c>
      <c r="J2426" t="s">
        <v>7085</v>
      </c>
      <c r="K2426" t="s">
        <v>7086</v>
      </c>
      <c r="L2426" t="s">
        <v>7087</v>
      </c>
      <c r="M2426" t="s">
        <v>7088</v>
      </c>
      <c r="N2426" t="s">
        <v>7089</v>
      </c>
    </row>
    <row r="2427" spans="1:14" x14ac:dyDescent="0.2">
      <c r="A2427" t="s">
        <v>12162</v>
      </c>
      <c r="B2427" t="s">
        <v>12162</v>
      </c>
      <c r="C2427" t="s">
        <v>6761</v>
      </c>
      <c r="D2427" t="s">
        <v>6788</v>
      </c>
      <c r="E2427">
        <v>104</v>
      </c>
      <c r="F2427">
        <v>114</v>
      </c>
      <c r="G2427">
        <v>11</v>
      </c>
      <c r="H2427">
        <v>3</v>
      </c>
      <c r="J2427" t="s">
        <v>1176</v>
      </c>
      <c r="K2427" t="s">
        <v>1177</v>
      </c>
      <c r="L2427" t="s">
        <v>1178</v>
      </c>
      <c r="M2427" t="s">
        <v>1179</v>
      </c>
      <c r="N2427" t="s">
        <v>1180</v>
      </c>
    </row>
    <row r="2428" spans="1:14" x14ac:dyDescent="0.2">
      <c r="A2428" t="s">
        <v>12163</v>
      </c>
      <c r="B2428" t="s">
        <v>12163</v>
      </c>
      <c r="C2428" t="s">
        <v>6761</v>
      </c>
      <c r="D2428" t="s">
        <v>6835</v>
      </c>
      <c r="E2428">
        <v>209</v>
      </c>
      <c r="F2428">
        <v>223</v>
      </c>
      <c r="G2428">
        <v>15</v>
      </c>
      <c r="H2428">
        <v>3</v>
      </c>
      <c r="J2428" t="s">
        <v>12164</v>
      </c>
      <c r="K2428" t="s">
        <v>12165</v>
      </c>
      <c r="L2428" t="s">
        <v>12166</v>
      </c>
      <c r="M2428" t="s">
        <v>12167</v>
      </c>
      <c r="N2428" t="s">
        <v>12168</v>
      </c>
    </row>
    <row r="2429" spans="1:14" x14ac:dyDescent="0.2">
      <c r="A2429" t="s">
        <v>12169</v>
      </c>
      <c r="B2429" t="s">
        <v>12169</v>
      </c>
      <c r="C2429" t="s">
        <v>6761</v>
      </c>
      <c r="D2429" t="s">
        <v>7915</v>
      </c>
      <c r="E2429">
        <v>355</v>
      </c>
      <c r="F2429">
        <v>387</v>
      </c>
      <c r="G2429">
        <v>33</v>
      </c>
      <c r="H2429">
        <v>4</v>
      </c>
      <c r="J2429" t="s">
        <v>65</v>
      </c>
      <c r="K2429" t="s">
        <v>66</v>
      </c>
      <c r="L2429" t="s">
        <v>67</v>
      </c>
      <c r="M2429" t="s">
        <v>68</v>
      </c>
      <c r="N2429" t="s">
        <v>69</v>
      </c>
    </row>
    <row r="2430" spans="1:14" x14ac:dyDescent="0.2">
      <c r="A2430" t="s">
        <v>12170</v>
      </c>
      <c r="B2430" t="s">
        <v>12170</v>
      </c>
      <c r="C2430" t="s">
        <v>6741</v>
      </c>
      <c r="D2430" t="s">
        <v>6761</v>
      </c>
      <c r="E2430">
        <v>615</v>
      </c>
      <c r="F2430">
        <v>626</v>
      </c>
      <c r="G2430">
        <v>12</v>
      </c>
      <c r="H2430">
        <v>3</v>
      </c>
      <c r="J2430" t="s">
        <v>275</v>
      </c>
      <c r="K2430" t="s">
        <v>276</v>
      </c>
      <c r="L2430" t="s">
        <v>277</v>
      </c>
      <c r="M2430" t="s">
        <v>278</v>
      </c>
      <c r="N2430" t="s">
        <v>279</v>
      </c>
    </row>
    <row r="2431" spans="1:14" x14ac:dyDescent="0.2">
      <c r="A2431" t="s">
        <v>12171</v>
      </c>
      <c r="B2431" t="s">
        <v>12171</v>
      </c>
      <c r="C2431" t="s">
        <v>6741</v>
      </c>
      <c r="D2431" t="s">
        <v>6762</v>
      </c>
      <c r="E2431">
        <v>615</v>
      </c>
      <c r="F2431">
        <v>627</v>
      </c>
      <c r="G2431">
        <v>13</v>
      </c>
      <c r="H2431">
        <v>3</v>
      </c>
      <c r="J2431" t="s">
        <v>275</v>
      </c>
      <c r="K2431" t="s">
        <v>276</v>
      </c>
      <c r="L2431" t="s">
        <v>277</v>
      </c>
      <c r="M2431" t="s">
        <v>278</v>
      </c>
      <c r="N2431" t="s">
        <v>279</v>
      </c>
    </row>
    <row r="2432" spans="1:14" x14ac:dyDescent="0.2">
      <c r="A2432" t="s">
        <v>12172</v>
      </c>
      <c r="B2432" t="s">
        <v>12172</v>
      </c>
      <c r="C2432" t="s">
        <v>6761</v>
      </c>
      <c r="D2432" t="s">
        <v>6741</v>
      </c>
      <c r="E2432">
        <v>420</v>
      </c>
      <c r="F2432">
        <v>454</v>
      </c>
      <c r="G2432">
        <v>35</v>
      </c>
      <c r="H2432" t="s">
        <v>6836</v>
      </c>
      <c r="J2432" t="s">
        <v>9890</v>
      </c>
      <c r="K2432" t="s">
        <v>9891</v>
      </c>
      <c r="L2432" t="s">
        <v>9892</v>
      </c>
      <c r="M2432" t="s">
        <v>9893</v>
      </c>
      <c r="N2432" t="s">
        <v>9894</v>
      </c>
    </row>
    <row r="2433" spans="1:14" x14ac:dyDescent="0.2">
      <c r="A2433" t="s">
        <v>12173</v>
      </c>
      <c r="B2433" t="s">
        <v>12173</v>
      </c>
      <c r="C2433" t="s">
        <v>6761</v>
      </c>
      <c r="D2433" t="s">
        <v>6876</v>
      </c>
      <c r="E2433">
        <v>381</v>
      </c>
      <c r="F2433">
        <v>393</v>
      </c>
      <c r="G2433">
        <v>13</v>
      </c>
      <c r="H2433">
        <v>3</v>
      </c>
      <c r="J2433" t="s">
        <v>7898</v>
      </c>
      <c r="K2433" t="s">
        <v>7899</v>
      </c>
      <c r="L2433" t="s">
        <v>7900</v>
      </c>
      <c r="M2433" t="s">
        <v>7901</v>
      </c>
      <c r="N2433" t="s">
        <v>7902</v>
      </c>
    </row>
    <row r="2434" spans="1:14" x14ac:dyDescent="0.2">
      <c r="A2434" t="s">
        <v>12174</v>
      </c>
      <c r="B2434" t="s">
        <v>917</v>
      </c>
      <c r="C2434" t="s">
        <v>6761</v>
      </c>
      <c r="D2434" t="s">
        <v>6761</v>
      </c>
      <c r="E2434">
        <v>386</v>
      </c>
      <c r="F2434">
        <v>396</v>
      </c>
      <c r="G2434">
        <v>11</v>
      </c>
      <c r="H2434">
        <v>4</v>
      </c>
      <c r="I2434" t="s">
        <v>6849</v>
      </c>
      <c r="J2434" t="s">
        <v>92</v>
      </c>
      <c r="K2434" t="s">
        <v>93</v>
      </c>
      <c r="L2434" t="s">
        <v>94</v>
      </c>
      <c r="M2434" t="s">
        <v>95</v>
      </c>
      <c r="N2434" t="s">
        <v>96</v>
      </c>
    </row>
    <row r="2435" spans="1:14" x14ac:dyDescent="0.2">
      <c r="A2435" t="s">
        <v>12175</v>
      </c>
      <c r="B2435" t="s">
        <v>90</v>
      </c>
      <c r="C2435" t="s">
        <v>6761</v>
      </c>
      <c r="D2435" t="s">
        <v>6757</v>
      </c>
      <c r="E2435">
        <v>386</v>
      </c>
      <c r="F2435">
        <v>397</v>
      </c>
      <c r="G2435">
        <v>12</v>
      </c>
      <c r="H2435">
        <v>4</v>
      </c>
      <c r="I2435" t="s">
        <v>6849</v>
      </c>
      <c r="J2435" t="s">
        <v>92</v>
      </c>
      <c r="K2435" t="s">
        <v>93</v>
      </c>
      <c r="L2435" t="s">
        <v>94</v>
      </c>
      <c r="M2435" t="s">
        <v>95</v>
      </c>
      <c r="N2435" t="s">
        <v>96</v>
      </c>
    </row>
    <row r="2436" spans="1:14" x14ac:dyDescent="0.2">
      <c r="A2436" t="s">
        <v>12174</v>
      </c>
      <c r="B2436" t="s">
        <v>918</v>
      </c>
      <c r="C2436" t="s">
        <v>6761</v>
      </c>
      <c r="D2436" t="s">
        <v>6761</v>
      </c>
      <c r="E2436">
        <v>386</v>
      </c>
      <c r="F2436">
        <v>396</v>
      </c>
      <c r="G2436">
        <v>11</v>
      </c>
      <c r="H2436">
        <v>4</v>
      </c>
      <c r="I2436" t="s">
        <v>6850</v>
      </c>
      <c r="J2436" t="s">
        <v>92</v>
      </c>
      <c r="K2436" t="s">
        <v>93</v>
      </c>
      <c r="L2436" t="s">
        <v>94</v>
      </c>
      <c r="M2436" t="s">
        <v>95</v>
      </c>
      <c r="N2436" t="s">
        <v>96</v>
      </c>
    </row>
    <row r="2437" spans="1:14" x14ac:dyDescent="0.2">
      <c r="A2437" t="s">
        <v>12175</v>
      </c>
      <c r="B2437" t="s">
        <v>91</v>
      </c>
      <c r="C2437" t="s">
        <v>6761</v>
      </c>
      <c r="D2437" t="s">
        <v>6757</v>
      </c>
      <c r="E2437">
        <v>386</v>
      </c>
      <c r="F2437">
        <v>397</v>
      </c>
      <c r="G2437">
        <v>12</v>
      </c>
      <c r="H2437">
        <v>4</v>
      </c>
      <c r="I2437" t="s">
        <v>6850</v>
      </c>
      <c r="J2437" t="s">
        <v>92</v>
      </c>
      <c r="K2437" t="s">
        <v>93</v>
      </c>
      <c r="L2437" t="s">
        <v>94</v>
      </c>
      <c r="M2437" t="s">
        <v>95</v>
      </c>
      <c r="N2437" t="s">
        <v>96</v>
      </c>
    </row>
    <row r="2438" spans="1:14" x14ac:dyDescent="0.2">
      <c r="A2438" t="s">
        <v>12176</v>
      </c>
      <c r="B2438" t="s">
        <v>12176</v>
      </c>
      <c r="C2438" t="s">
        <v>6761</v>
      </c>
      <c r="D2438" t="s">
        <v>7124</v>
      </c>
      <c r="E2438">
        <v>403</v>
      </c>
      <c r="F2438">
        <v>427</v>
      </c>
      <c r="G2438">
        <v>25</v>
      </c>
      <c r="H2438">
        <v>3</v>
      </c>
      <c r="J2438" t="s">
        <v>12177</v>
      </c>
      <c r="K2438" t="s">
        <v>12178</v>
      </c>
      <c r="L2438" t="s">
        <v>12179</v>
      </c>
      <c r="M2438" t="s">
        <v>12180</v>
      </c>
      <c r="N2438" t="s">
        <v>12181</v>
      </c>
    </row>
    <row r="2439" spans="1:14" x14ac:dyDescent="0.2">
      <c r="A2439" t="s">
        <v>12182</v>
      </c>
      <c r="B2439" t="s">
        <v>12182</v>
      </c>
      <c r="C2439" t="s">
        <v>6761</v>
      </c>
      <c r="D2439" t="s">
        <v>6757</v>
      </c>
      <c r="E2439">
        <v>211</v>
      </c>
      <c r="F2439">
        <v>234</v>
      </c>
      <c r="G2439">
        <v>24</v>
      </c>
      <c r="H2439">
        <v>4</v>
      </c>
      <c r="J2439" t="s">
        <v>7576</v>
      </c>
      <c r="K2439" t="s">
        <v>7577</v>
      </c>
      <c r="L2439" t="s">
        <v>7578</v>
      </c>
      <c r="M2439" t="s">
        <v>7579</v>
      </c>
      <c r="N2439" t="s">
        <v>7580</v>
      </c>
    </row>
    <row r="2440" spans="1:14" x14ac:dyDescent="0.2">
      <c r="A2440" t="s">
        <v>12183</v>
      </c>
      <c r="B2440" t="s">
        <v>12183</v>
      </c>
      <c r="C2440" t="s">
        <v>6761</v>
      </c>
      <c r="D2440" t="s">
        <v>7038</v>
      </c>
      <c r="E2440">
        <v>369</v>
      </c>
      <c r="F2440">
        <v>383</v>
      </c>
      <c r="G2440">
        <v>15</v>
      </c>
      <c r="H2440">
        <v>3</v>
      </c>
      <c r="J2440" t="s">
        <v>12184</v>
      </c>
      <c r="K2440" t="s">
        <v>12185</v>
      </c>
      <c r="L2440" t="s">
        <v>12186</v>
      </c>
      <c r="M2440" t="s">
        <v>12187</v>
      </c>
      <c r="N2440" t="s">
        <v>12188</v>
      </c>
    </row>
    <row r="2441" spans="1:14" x14ac:dyDescent="0.2">
      <c r="A2441" t="s">
        <v>12183</v>
      </c>
      <c r="B2441" t="s">
        <v>12189</v>
      </c>
      <c r="C2441" t="s">
        <v>6761</v>
      </c>
      <c r="D2441" t="s">
        <v>7038</v>
      </c>
      <c r="E2441">
        <v>369</v>
      </c>
      <c r="F2441">
        <v>383</v>
      </c>
      <c r="G2441">
        <v>15</v>
      </c>
      <c r="H2441">
        <v>3</v>
      </c>
      <c r="I2441" t="s">
        <v>7069</v>
      </c>
      <c r="J2441" t="s">
        <v>12184</v>
      </c>
      <c r="K2441" t="s">
        <v>12185</v>
      </c>
      <c r="L2441" t="s">
        <v>12186</v>
      </c>
      <c r="M2441" t="s">
        <v>12187</v>
      </c>
      <c r="N2441" t="s">
        <v>12188</v>
      </c>
    </row>
    <row r="2442" spans="1:14" x14ac:dyDescent="0.2">
      <c r="A2442" t="s">
        <v>12190</v>
      </c>
      <c r="B2442" t="s">
        <v>12190</v>
      </c>
      <c r="C2442" t="s">
        <v>6761</v>
      </c>
      <c r="D2442" t="s">
        <v>6899</v>
      </c>
      <c r="E2442">
        <v>220</v>
      </c>
      <c r="F2442">
        <v>232</v>
      </c>
      <c r="G2442">
        <v>13</v>
      </c>
      <c r="H2442">
        <v>3</v>
      </c>
      <c r="J2442" t="s">
        <v>12191</v>
      </c>
      <c r="K2442" t="s">
        <v>12192</v>
      </c>
      <c r="L2442" t="s">
        <v>12193</v>
      </c>
      <c r="M2442" t="s">
        <v>12194</v>
      </c>
      <c r="N2442" t="s">
        <v>12195</v>
      </c>
    </row>
    <row r="2443" spans="1:14" x14ac:dyDescent="0.2">
      <c r="A2443" t="s">
        <v>12196</v>
      </c>
      <c r="B2443" t="s">
        <v>12197</v>
      </c>
      <c r="C2443" t="s">
        <v>6761</v>
      </c>
      <c r="D2443" t="s">
        <v>6876</v>
      </c>
      <c r="E2443">
        <v>306</v>
      </c>
      <c r="F2443">
        <v>317</v>
      </c>
      <c r="G2443">
        <v>12</v>
      </c>
      <c r="H2443">
        <v>3</v>
      </c>
      <c r="I2443" t="s">
        <v>7265</v>
      </c>
      <c r="J2443" t="s">
        <v>9121</v>
      </c>
      <c r="K2443" t="s">
        <v>9122</v>
      </c>
      <c r="L2443" t="s">
        <v>9123</v>
      </c>
      <c r="M2443" t="s">
        <v>9124</v>
      </c>
      <c r="N2443" t="s">
        <v>9125</v>
      </c>
    </row>
    <row r="2444" spans="1:14" x14ac:dyDescent="0.2">
      <c r="A2444" t="s">
        <v>12198</v>
      </c>
      <c r="B2444" t="s">
        <v>12198</v>
      </c>
      <c r="C2444" t="s">
        <v>6761</v>
      </c>
      <c r="D2444" t="s">
        <v>6905</v>
      </c>
      <c r="E2444">
        <v>284</v>
      </c>
      <c r="F2444">
        <v>300</v>
      </c>
      <c r="G2444">
        <v>17</v>
      </c>
      <c r="H2444">
        <v>4</v>
      </c>
      <c r="J2444" t="s">
        <v>197</v>
      </c>
      <c r="K2444" t="s">
        <v>198</v>
      </c>
      <c r="L2444" t="s">
        <v>199</v>
      </c>
      <c r="M2444" t="s">
        <v>200</v>
      </c>
      <c r="N2444" t="s">
        <v>201</v>
      </c>
    </row>
    <row r="2445" spans="1:14" x14ac:dyDescent="0.2">
      <c r="A2445" t="s">
        <v>12199</v>
      </c>
      <c r="B2445" t="s">
        <v>12199</v>
      </c>
      <c r="C2445" t="s">
        <v>6761</v>
      </c>
      <c r="D2445" t="s">
        <v>6788</v>
      </c>
      <c r="E2445">
        <v>331</v>
      </c>
      <c r="F2445">
        <v>339</v>
      </c>
      <c r="G2445">
        <v>9</v>
      </c>
      <c r="H2445">
        <v>2</v>
      </c>
      <c r="J2445" t="s">
        <v>323</v>
      </c>
      <c r="K2445" t="s">
        <v>324</v>
      </c>
      <c r="L2445" t="s">
        <v>325</v>
      </c>
      <c r="M2445" t="s">
        <v>326</v>
      </c>
      <c r="N2445" t="s">
        <v>327</v>
      </c>
    </row>
    <row r="2446" spans="1:14" x14ac:dyDescent="0.2">
      <c r="A2446" t="s">
        <v>12200</v>
      </c>
      <c r="B2446" t="s">
        <v>12200</v>
      </c>
      <c r="C2446" t="s">
        <v>6741</v>
      </c>
      <c r="D2446" t="s">
        <v>6895</v>
      </c>
      <c r="E2446">
        <v>331</v>
      </c>
      <c r="F2446">
        <v>353</v>
      </c>
      <c r="G2446">
        <v>23</v>
      </c>
      <c r="H2446" t="s">
        <v>6758</v>
      </c>
      <c r="J2446" t="s">
        <v>999</v>
      </c>
      <c r="K2446" t="s">
        <v>1000</v>
      </c>
      <c r="L2446" t="s">
        <v>1001</v>
      </c>
      <c r="M2446" t="s">
        <v>1002</v>
      </c>
      <c r="N2446" t="s">
        <v>1003</v>
      </c>
    </row>
    <row r="2447" spans="1:14" x14ac:dyDescent="0.2">
      <c r="A2447" t="s">
        <v>12201</v>
      </c>
      <c r="B2447" t="s">
        <v>12201</v>
      </c>
      <c r="C2447" t="s">
        <v>6741</v>
      </c>
      <c r="D2447" t="s">
        <v>7124</v>
      </c>
      <c r="E2447">
        <v>331</v>
      </c>
      <c r="F2447">
        <v>354</v>
      </c>
      <c r="G2447">
        <v>24</v>
      </c>
      <c r="H2447" t="s">
        <v>6758</v>
      </c>
      <c r="J2447" t="s">
        <v>999</v>
      </c>
      <c r="K2447" t="s">
        <v>1000</v>
      </c>
      <c r="L2447" t="s">
        <v>1001</v>
      </c>
      <c r="M2447" t="s">
        <v>1002</v>
      </c>
      <c r="N2447" t="s">
        <v>1003</v>
      </c>
    </row>
    <row r="2448" spans="1:14" x14ac:dyDescent="0.2">
      <c r="A2448" t="s">
        <v>12202</v>
      </c>
      <c r="B2448" t="s">
        <v>12202</v>
      </c>
      <c r="C2448" t="s">
        <v>6741</v>
      </c>
      <c r="D2448" t="s">
        <v>6762</v>
      </c>
      <c r="E2448">
        <v>123</v>
      </c>
      <c r="F2448">
        <v>143</v>
      </c>
      <c r="G2448">
        <v>21</v>
      </c>
      <c r="H2448">
        <v>4</v>
      </c>
      <c r="J2448" t="s">
        <v>12203</v>
      </c>
      <c r="K2448" t="s">
        <v>12204</v>
      </c>
      <c r="L2448" t="s">
        <v>12205</v>
      </c>
      <c r="M2448" t="s">
        <v>12206</v>
      </c>
      <c r="N2448" t="s">
        <v>12207</v>
      </c>
    </row>
    <row r="2449" spans="1:14" x14ac:dyDescent="0.2">
      <c r="A2449" t="s">
        <v>12208</v>
      </c>
      <c r="B2449" t="s">
        <v>12208</v>
      </c>
      <c r="C2449" t="s">
        <v>6761</v>
      </c>
      <c r="D2449" t="s">
        <v>6809</v>
      </c>
      <c r="E2449">
        <v>207</v>
      </c>
      <c r="F2449">
        <v>232</v>
      </c>
      <c r="G2449">
        <v>26</v>
      </c>
      <c r="H2449">
        <v>4</v>
      </c>
      <c r="J2449" t="s">
        <v>8272</v>
      </c>
      <c r="K2449" t="s">
        <v>8273</v>
      </c>
      <c r="L2449" t="s">
        <v>8274</v>
      </c>
      <c r="M2449" t="s">
        <v>8275</v>
      </c>
      <c r="N2449" t="s">
        <v>8276</v>
      </c>
    </row>
    <row r="2450" spans="1:14" x14ac:dyDescent="0.2">
      <c r="A2450" t="s">
        <v>12209</v>
      </c>
      <c r="B2450" t="s">
        <v>12209</v>
      </c>
      <c r="C2450" t="s">
        <v>6761</v>
      </c>
      <c r="D2450" t="s">
        <v>6788</v>
      </c>
      <c r="E2450">
        <v>60</v>
      </c>
      <c r="F2450">
        <v>81</v>
      </c>
      <c r="G2450">
        <v>22</v>
      </c>
      <c r="H2450" t="s">
        <v>6765</v>
      </c>
      <c r="J2450" t="s">
        <v>9481</v>
      </c>
      <c r="K2450" t="s">
        <v>6325</v>
      </c>
      <c r="L2450" t="s">
        <v>6324</v>
      </c>
      <c r="M2450" t="s">
        <v>9482</v>
      </c>
      <c r="N2450" t="s">
        <v>9483</v>
      </c>
    </row>
    <row r="2451" spans="1:14" x14ac:dyDescent="0.2">
      <c r="A2451" t="s">
        <v>12209</v>
      </c>
      <c r="B2451" t="s">
        <v>12210</v>
      </c>
      <c r="C2451" t="s">
        <v>6761</v>
      </c>
      <c r="D2451" t="s">
        <v>6788</v>
      </c>
      <c r="E2451">
        <v>60</v>
      </c>
      <c r="F2451">
        <v>81</v>
      </c>
      <c r="G2451">
        <v>22</v>
      </c>
      <c r="H2451">
        <v>4</v>
      </c>
      <c r="I2451" t="s">
        <v>7032</v>
      </c>
      <c r="J2451" t="s">
        <v>9481</v>
      </c>
      <c r="K2451" t="s">
        <v>6325</v>
      </c>
      <c r="L2451" t="s">
        <v>6324</v>
      </c>
      <c r="M2451" t="s">
        <v>9482</v>
      </c>
      <c r="N2451" t="s">
        <v>9483</v>
      </c>
    </row>
    <row r="2452" spans="1:14" x14ac:dyDescent="0.2">
      <c r="A2452" t="s">
        <v>12211</v>
      </c>
      <c r="B2452" t="s">
        <v>12211</v>
      </c>
      <c r="C2452" t="s">
        <v>6761</v>
      </c>
      <c r="D2452" t="s">
        <v>6757</v>
      </c>
      <c r="E2452">
        <v>668</v>
      </c>
      <c r="F2452">
        <v>680</v>
      </c>
      <c r="G2452">
        <v>13</v>
      </c>
      <c r="H2452" t="s">
        <v>6758</v>
      </c>
      <c r="J2452" t="s">
        <v>627</v>
      </c>
      <c r="K2452" t="s">
        <v>628</v>
      </c>
      <c r="L2452" t="s">
        <v>629</v>
      </c>
      <c r="M2452" t="s">
        <v>630</v>
      </c>
      <c r="N2452" t="s">
        <v>631</v>
      </c>
    </row>
    <row r="2453" spans="1:14" x14ac:dyDescent="0.2">
      <c r="A2453" t="s">
        <v>12212</v>
      </c>
      <c r="B2453" t="s">
        <v>12212</v>
      </c>
      <c r="C2453" t="s">
        <v>6761</v>
      </c>
      <c r="D2453" t="s">
        <v>7124</v>
      </c>
      <c r="E2453">
        <v>668</v>
      </c>
      <c r="F2453">
        <v>681</v>
      </c>
      <c r="G2453">
        <v>14</v>
      </c>
      <c r="H2453" t="s">
        <v>6758</v>
      </c>
      <c r="J2453" t="s">
        <v>627</v>
      </c>
      <c r="K2453" t="s">
        <v>628</v>
      </c>
      <c r="L2453" t="s">
        <v>629</v>
      </c>
      <c r="M2453" t="s">
        <v>630</v>
      </c>
      <c r="N2453" t="s">
        <v>631</v>
      </c>
    </row>
    <row r="2454" spans="1:14" x14ac:dyDescent="0.2">
      <c r="A2454" t="s">
        <v>12213</v>
      </c>
      <c r="B2454" t="s">
        <v>12213</v>
      </c>
      <c r="C2454" t="s">
        <v>6741</v>
      </c>
      <c r="D2454" t="s">
        <v>6788</v>
      </c>
      <c r="E2454">
        <v>20</v>
      </c>
      <c r="F2454">
        <v>44</v>
      </c>
      <c r="G2454">
        <v>25</v>
      </c>
      <c r="H2454">
        <v>5</v>
      </c>
      <c r="J2454" t="s">
        <v>9588</v>
      </c>
      <c r="K2454" t="s">
        <v>6651</v>
      </c>
      <c r="L2454" t="s">
        <v>6650</v>
      </c>
      <c r="M2454" t="s">
        <v>9589</v>
      </c>
      <c r="N2454" t="s">
        <v>9590</v>
      </c>
    </row>
    <row r="2455" spans="1:14" x14ac:dyDescent="0.2">
      <c r="A2455" t="s">
        <v>12214</v>
      </c>
      <c r="B2455" t="s">
        <v>1149</v>
      </c>
      <c r="C2455" t="s">
        <v>6761</v>
      </c>
      <c r="D2455" t="s">
        <v>6761</v>
      </c>
      <c r="E2455">
        <v>149</v>
      </c>
      <c r="F2455">
        <v>158</v>
      </c>
      <c r="G2455">
        <v>10</v>
      </c>
      <c r="H2455">
        <v>3</v>
      </c>
      <c r="I2455" t="s">
        <v>6849</v>
      </c>
      <c r="J2455" t="s">
        <v>862</v>
      </c>
      <c r="K2455" t="s">
        <v>863</v>
      </c>
      <c r="L2455" t="s">
        <v>864</v>
      </c>
      <c r="M2455" t="s">
        <v>865</v>
      </c>
      <c r="N2455" t="s">
        <v>866</v>
      </c>
    </row>
    <row r="2456" spans="1:14" x14ac:dyDescent="0.2">
      <c r="A2456" t="s">
        <v>12215</v>
      </c>
      <c r="B2456" t="s">
        <v>860</v>
      </c>
      <c r="C2456" t="s">
        <v>6761</v>
      </c>
      <c r="D2456" t="s">
        <v>6876</v>
      </c>
      <c r="E2456">
        <v>149</v>
      </c>
      <c r="F2456">
        <v>159</v>
      </c>
      <c r="G2456">
        <v>11</v>
      </c>
      <c r="H2456">
        <v>4</v>
      </c>
      <c r="I2456" t="s">
        <v>6849</v>
      </c>
      <c r="J2456" t="s">
        <v>862</v>
      </c>
      <c r="K2456" t="s">
        <v>863</v>
      </c>
      <c r="L2456" t="s">
        <v>864</v>
      </c>
      <c r="M2456" t="s">
        <v>865</v>
      </c>
      <c r="N2456" t="s">
        <v>866</v>
      </c>
    </row>
    <row r="2457" spans="1:14" x14ac:dyDescent="0.2">
      <c r="A2457" t="s">
        <v>12215</v>
      </c>
      <c r="B2457" t="s">
        <v>861</v>
      </c>
      <c r="C2457" t="s">
        <v>6761</v>
      </c>
      <c r="D2457" t="s">
        <v>6876</v>
      </c>
      <c r="E2457">
        <v>149</v>
      </c>
      <c r="F2457">
        <v>159</v>
      </c>
      <c r="G2457">
        <v>11</v>
      </c>
      <c r="H2457">
        <v>4</v>
      </c>
      <c r="I2457" t="s">
        <v>6850</v>
      </c>
      <c r="J2457" t="s">
        <v>862</v>
      </c>
      <c r="K2457" t="s">
        <v>863</v>
      </c>
      <c r="L2457" t="s">
        <v>864</v>
      </c>
      <c r="M2457" t="s">
        <v>865</v>
      </c>
      <c r="N2457" t="s">
        <v>866</v>
      </c>
    </row>
    <row r="2458" spans="1:14" x14ac:dyDescent="0.2">
      <c r="A2458" t="s">
        <v>12216</v>
      </c>
      <c r="B2458" t="s">
        <v>12216</v>
      </c>
      <c r="C2458" t="s">
        <v>6741</v>
      </c>
      <c r="D2458" t="s">
        <v>6820</v>
      </c>
      <c r="E2458">
        <v>303</v>
      </c>
      <c r="F2458">
        <v>317</v>
      </c>
      <c r="G2458">
        <v>15</v>
      </c>
      <c r="H2458">
        <v>3</v>
      </c>
      <c r="J2458" t="s">
        <v>7085</v>
      </c>
      <c r="K2458" t="s">
        <v>7086</v>
      </c>
      <c r="L2458" t="s">
        <v>7087</v>
      </c>
      <c r="M2458" t="s">
        <v>7088</v>
      </c>
      <c r="N2458" t="s">
        <v>7089</v>
      </c>
    </row>
    <row r="2459" spans="1:14" x14ac:dyDescent="0.2">
      <c r="A2459" t="s">
        <v>12217</v>
      </c>
      <c r="B2459" t="s">
        <v>12217</v>
      </c>
      <c r="C2459" t="s">
        <v>6761</v>
      </c>
      <c r="D2459" t="s">
        <v>6761</v>
      </c>
      <c r="E2459">
        <v>596</v>
      </c>
      <c r="F2459">
        <v>616</v>
      </c>
      <c r="G2459">
        <v>21</v>
      </c>
      <c r="H2459">
        <v>4</v>
      </c>
      <c r="J2459" t="s">
        <v>8685</v>
      </c>
      <c r="K2459" t="s">
        <v>8686</v>
      </c>
      <c r="L2459" t="s">
        <v>8687</v>
      </c>
      <c r="M2459" t="s">
        <v>8688</v>
      </c>
      <c r="N2459" t="s">
        <v>8689</v>
      </c>
    </row>
    <row r="2460" spans="1:14" x14ac:dyDescent="0.2">
      <c r="A2460" t="s">
        <v>12218</v>
      </c>
      <c r="B2460" t="s">
        <v>12218</v>
      </c>
      <c r="C2460" t="s">
        <v>6741</v>
      </c>
      <c r="D2460" t="s">
        <v>6840</v>
      </c>
      <c r="E2460">
        <v>336</v>
      </c>
      <c r="F2460">
        <v>359</v>
      </c>
      <c r="G2460">
        <v>24</v>
      </c>
      <c r="H2460">
        <v>3</v>
      </c>
      <c r="J2460" t="s">
        <v>496</v>
      </c>
      <c r="K2460" t="s">
        <v>497</v>
      </c>
      <c r="L2460" t="s">
        <v>498</v>
      </c>
      <c r="M2460" t="s">
        <v>499</v>
      </c>
      <c r="N2460" t="s">
        <v>500</v>
      </c>
    </row>
    <row r="2461" spans="1:14" x14ac:dyDescent="0.2">
      <c r="A2461" t="s">
        <v>12219</v>
      </c>
      <c r="B2461" t="s">
        <v>12219</v>
      </c>
      <c r="C2461" t="s">
        <v>6741</v>
      </c>
      <c r="D2461" t="s">
        <v>6855</v>
      </c>
      <c r="E2461">
        <v>231</v>
      </c>
      <c r="F2461">
        <v>239</v>
      </c>
      <c r="G2461">
        <v>9</v>
      </c>
      <c r="H2461">
        <v>2</v>
      </c>
      <c r="J2461" t="s">
        <v>353</v>
      </c>
      <c r="K2461" t="s">
        <v>354</v>
      </c>
      <c r="L2461" t="s">
        <v>355</v>
      </c>
      <c r="M2461" t="s">
        <v>356</v>
      </c>
      <c r="N2461" t="s">
        <v>357</v>
      </c>
    </row>
    <row r="2462" spans="1:14" x14ac:dyDescent="0.2">
      <c r="A2462" t="s">
        <v>12220</v>
      </c>
      <c r="B2462" t="s">
        <v>12220</v>
      </c>
      <c r="C2462" t="s">
        <v>6761</v>
      </c>
      <c r="D2462" t="s">
        <v>6757</v>
      </c>
      <c r="E2462">
        <v>173</v>
      </c>
      <c r="F2462">
        <v>183</v>
      </c>
      <c r="G2462">
        <v>11</v>
      </c>
      <c r="H2462">
        <v>2</v>
      </c>
      <c r="J2462" t="s">
        <v>9189</v>
      </c>
      <c r="K2462" t="s">
        <v>9190</v>
      </c>
      <c r="L2462" t="s">
        <v>9191</v>
      </c>
      <c r="M2462" t="s">
        <v>9192</v>
      </c>
      <c r="N2462" t="s">
        <v>9193</v>
      </c>
    </row>
    <row r="2463" spans="1:14" x14ac:dyDescent="0.2">
      <c r="A2463" t="s">
        <v>12221</v>
      </c>
      <c r="B2463" t="s">
        <v>12221</v>
      </c>
      <c r="C2463" t="s">
        <v>6761</v>
      </c>
      <c r="D2463" t="s">
        <v>6788</v>
      </c>
      <c r="E2463">
        <v>273</v>
      </c>
      <c r="F2463">
        <v>280</v>
      </c>
      <c r="G2463">
        <v>8</v>
      </c>
      <c r="H2463">
        <v>2</v>
      </c>
      <c r="J2463" t="s">
        <v>12222</v>
      </c>
      <c r="K2463" t="s">
        <v>12223</v>
      </c>
      <c r="L2463" t="s">
        <v>12224</v>
      </c>
      <c r="M2463" t="s">
        <v>12225</v>
      </c>
      <c r="N2463" t="s">
        <v>12226</v>
      </c>
    </row>
    <row r="2464" spans="1:14" x14ac:dyDescent="0.2">
      <c r="A2464" t="s">
        <v>12227</v>
      </c>
      <c r="B2464" t="s">
        <v>12228</v>
      </c>
      <c r="C2464" t="s">
        <v>6741</v>
      </c>
      <c r="D2464" t="s">
        <v>6840</v>
      </c>
      <c r="E2464">
        <v>226</v>
      </c>
      <c r="F2464">
        <v>258</v>
      </c>
      <c r="G2464">
        <v>33</v>
      </c>
      <c r="H2464">
        <v>5</v>
      </c>
      <c r="I2464" t="s">
        <v>7695</v>
      </c>
      <c r="J2464" t="s">
        <v>8049</v>
      </c>
      <c r="K2464" t="s">
        <v>8050</v>
      </c>
      <c r="L2464" t="s">
        <v>8051</v>
      </c>
      <c r="M2464" t="s">
        <v>8052</v>
      </c>
      <c r="N2464" t="s">
        <v>8053</v>
      </c>
    </row>
    <row r="2465" spans="1:14" x14ac:dyDescent="0.2">
      <c r="A2465" t="s">
        <v>12229</v>
      </c>
      <c r="B2465" t="s">
        <v>12229</v>
      </c>
      <c r="C2465" t="s">
        <v>6761</v>
      </c>
      <c r="D2465" t="s">
        <v>6820</v>
      </c>
      <c r="E2465">
        <v>350</v>
      </c>
      <c r="F2465">
        <v>380</v>
      </c>
      <c r="G2465">
        <v>31</v>
      </c>
      <c r="H2465" t="s">
        <v>6758</v>
      </c>
      <c r="J2465" t="s">
        <v>33</v>
      </c>
      <c r="K2465" t="s">
        <v>34</v>
      </c>
      <c r="L2465" t="s">
        <v>35</v>
      </c>
      <c r="M2465" t="s">
        <v>36</v>
      </c>
      <c r="N2465" t="s">
        <v>37</v>
      </c>
    </row>
    <row r="2466" spans="1:14" x14ac:dyDescent="0.2">
      <c r="A2466" t="s">
        <v>12230</v>
      </c>
      <c r="B2466" t="s">
        <v>12230</v>
      </c>
      <c r="C2466" t="s">
        <v>6761</v>
      </c>
      <c r="D2466" t="s">
        <v>6899</v>
      </c>
      <c r="E2466">
        <v>350</v>
      </c>
      <c r="F2466">
        <v>383</v>
      </c>
      <c r="G2466">
        <v>34</v>
      </c>
      <c r="H2466" t="s">
        <v>6765</v>
      </c>
      <c r="J2466" t="s">
        <v>33</v>
      </c>
      <c r="K2466" t="s">
        <v>34</v>
      </c>
      <c r="L2466" t="s">
        <v>35</v>
      </c>
      <c r="M2466" t="s">
        <v>36</v>
      </c>
      <c r="N2466" t="s">
        <v>37</v>
      </c>
    </row>
    <row r="2467" spans="1:14" x14ac:dyDescent="0.2">
      <c r="A2467" t="s">
        <v>12231</v>
      </c>
      <c r="B2467" t="s">
        <v>12231</v>
      </c>
      <c r="C2467" t="s">
        <v>6761</v>
      </c>
      <c r="D2467" t="s">
        <v>6750</v>
      </c>
      <c r="E2467">
        <v>350</v>
      </c>
      <c r="F2467">
        <v>386</v>
      </c>
      <c r="G2467">
        <v>37</v>
      </c>
      <c r="H2467">
        <v>5</v>
      </c>
      <c r="J2467" t="s">
        <v>33</v>
      </c>
      <c r="K2467" t="s">
        <v>34</v>
      </c>
      <c r="L2467" t="s">
        <v>35</v>
      </c>
      <c r="M2467" t="s">
        <v>36</v>
      </c>
      <c r="N2467" t="s">
        <v>37</v>
      </c>
    </row>
    <row r="2468" spans="1:14" x14ac:dyDescent="0.2">
      <c r="A2468" t="s">
        <v>12232</v>
      </c>
      <c r="B2468" t="s">
        <v>12232</v>
      </c>
      <c r="C2468" t="s">
        <v>6761</v>
      </c>
      <c r="D2468" t="s">
        <v>6876</v>
      </c>
      <c r="E2468">
        <v>163</v>
      </c>
      <c r="F2468">
        <v>192</v>
      </c>
      <c r="G2468">
        <v>30</v>
      </c>
      <c r="H2468">
        <v>4</v>
      </c>
      <c r="J2468" t="s">
        <v>8573</v>
      </c>
      <c r="K2468" t="s">
        <v>8574</v>
      </c>
      <c r="L2468" t="s">
        <v>8575</v>
      </c>
      <c r="M2468" t="s">
        <v>8576</v>
      </c>
      <c r="N2468" t="s">
        <v>8577</v>
      </c>
    </row>
    <row r="2469" spans="1:14" x14ac:dyDescent="0.2">
      <c r="A2469" t="s">
        <v>12233</v>
      </c>
      <c r="B2469" t="s">
        <v>12233</v>
      </c>
      <c r="C2469" t="s">
        <v>6741</v>
      </c>
      <c r="D2469" t="s">
        <v>6932</v>
      </c>
      <c r="E2469">
        <v>559</v>
      </c>
      <c r="F2469">
        <v>567</v>
      </c>
      <c r="G2469">
        <v>9</v>
      </c>
      <c r="H2469">
        <v>2</v>
      </c>
      <c r="J2469" t="s">
        <v>7314</v>
      </c>
      <c r="K2469" t="s">
        <v>6712</v>
      </c>
      <c r="L2469" t="s">
        <v>6711</v>
      </c>
      <c r="M2469" t="s">
        <v>7315</v>
      </c>
      <c r="N2469" t="s">
        <v>7316</v>
      </c>
    </row>
    <row r="2470" spans="1:14" x14ac:dyDescent="0.2">
      <c r="A2470" t="s">
        <v>12234</v>
      </c>
      <c r="B2470" t="s">
        <v>12234</v>
      </c>
      <c r="C2470" t="s">
        <v>6741</v>
      </c>
      <c r="D2470" t="s">
        <v>6788</v>
      </c>
      <c r="E2470">
        <v>569</v>
      </c>
      <c r="F2470">
        <v>585</v>
      </c>
      <c r="G2470">
        <v>17</v>
      </c>
      <c r="H2470" t="s">
        <v>6990</v>
      </c>
      <c r="J2470" t="s">
        <v>7034</v>
      </c>
      <c r="K2470" t="s">
        <v>6630</v>
      </c>
      <c r="L2470" t="s">
        <v>6629</v>
      </c>
      <c r="M2470" t="s">
        <v>7035</v>
      </c>
      <c r="N2470" t="s">
        <v>7036</v>
      </c>
    </row>
    <row r="2471" spans="1:14" x14ac:dyDescent="0.2">
      <c r="A2471" t="s">
        <v>12235</v>
      </c>
      <c r="B2471" t="s">
        <v>12235</v>
      </c>
      <c r="C2471" t="s">
        <v>6741</v>
      </c>
      <c r="D2471" t="s">
        <v>6762</v>
      </c>
      <c r="E2471">
        <v>569</v>
      </c>
      <c r="F2471">
        <v>588</v>
      </c>
      <c r="G2471">
        <v>20</v>
      </c>
      <c r="H2471">
        <v>3</v>
      </c>
      <c r="J2471" t="s">
        <v>7034</v>
      </c>
      <c r="K2471" t="s">
        <v>6630</v>
      </c>
      <c r="L2471" t="s">
        <v>6629</v>
      </c>
      <c r="M2471" t="s">
        <v>7035</v>
      </c>
      <c r="N2471" t="s">
        <v>7036</v>
      </c>
    </row>
    <row r="2472" spans="1:14" x14ac:dyDescent="0.2">
      <c r="A2472" t="s">
        <v>12236</v>
      </c>
      <c r="B2472" t="s">
        <v>12236</v>
      </c>
      <c r="C2472" t="s">
        <v>6741</v>
      </c>
      <c r="D2472" t="s">
        <v>6855</v>
      </c>
      <c r="E2472">
        <v>569</v>
      </c>
      <c r="F2472">
        <v>601</v>
      </c>
      <c r="G2472">
        <v>33</v>
      </c>
      <c r="H2472" t="s">
        <v>6765</v>
      </c>
      <c r="J2472" t="s">
        <v>7034</v>
      </c>
      <c r="K2472" t="s">
        <v>6630</v>
      </c>
      <c r="L2472" t="s">
        <v>6629</v>
      </c>
      <c r="M2472" t="s">
        <v>7035</v>
      </c>
      <c r="N2472" t="s">
        <v>7036</v>
      </c>
    </row>
    <row r="2473" spans="1:14" x14ac:dyDescent="0.2">
      <c r="A2473" t="s">
        <v>12237</v>
      </c>
      <c r="B2473" t="s">
        <v>12237</v>
      </c>
      <c r="C2473" t="s">
        <v>6741</v>
      </c>
      <c r="D2473" t="s">
        <v>6899</v>
      </c>
      <c r="E2473">
        <v>110</v>
      </c>
      <c r="F2473">
        <v>116</v>
      </c>
      <c r="G2473">
        <v>7</v>
      </c>
      <c r="H2473">
        <v>2</v>
      </c>
      <c r="J2473" t="s">
        <v>6782</v>
      </c>
      <c r="K2473" t="s">
        <v>6783</v>
      </c>
      <c r="L2473" t="s">
        <v>6784</v>
      </c>
      <c r="M2473" t="s">
        <v>6785</v>
      </c>
      <c r="N2473" t="s">
        <v>6786</v>
      </c>
    </row>
    <row r="2474" spans="1:14" x14ac:dyDescent="0.2">
      <c r="A2474" t="s">
        <v>12238</v>
      </c>
      <c r="B2474" t="s">
        <v>12239</v>
      </c>
      <c r="C2474" t="s">
        <v>6761</v>
      </c>
      <c r="D2474" t="s">
        <v>6835</v>
      </c>
      <c r="E2474">
        <v>92</v>
      </c>
      <c r="F2474">
        <v>113</v>
      </c>
      <c r="G2474">
        <v>22</v>
      </c>
      <c r="H2474">
        <v>5</v>
      </c>
      <c r="I2474" t="s">
        <v>7661</v>
      </c>
      <c r="J2474" t="s">
        <v>11487</v>
      </c>
      <c r="K2474" t="s">
        <v>6690</v>
      </c>
      <c r="L2474" t="s">
        <v>6689</v>
      </c>
      <c r="M2474" t="s">
        <v>11488</v>
      </c>
      <c r="N2474" t="s">
        <v>11489</v>
      </c>
    </row>
    <row r="2475" spans="1:14" x14ac:dyDescent="0.2">
      <c r="A2475" t="s">
        <v>12240</v>
      </c>
      <c r="B2475" t="s">
        <v>12240</v>
      </c>
      <c r="C2475" t="s">
        <v>6741</v>
      </c>
      <c r="D2475" t="s">
        <v>6742</v>
      </c>
      <c r="E2475">
        <v>164</v>
      </c>
      <c r="F2475">
        <v>199</v>
      </c>
      <c r="G2475">
        <v>36</v>
      </c>
      <c r="H2475">
        <v>6</v>
      </c>
      <c r="J2475" t="s">
        <v>7034</v>
      </c>
      <c r="K2475" t="s">
        <v>6630</v>
      </c>
      <c r="L2475" t="s">
        <v>6629</v>
      </c>
      <c r="M2475" t="s">
        <v>7035</v>
      </c>
      <c r="N2475" t="s">
        <v>7036</v>
      </c>
    </row>
    <row r="2476" spans="1:14" x14ac:dyDescent="0.2">
      <c r="A2476" t="s">
        <v>12241</v>
      </c>
      <c r="B2476" t="s">
        <v>12241</v>
      </c>
      <c r="C2476" t="s">
        <v>6741</v>
      </c>
      <c r="D2476" t="s">
        <v>6855</v>
      </c>
      <c r="E2476">
        <v>150</v>
      </c>
      <c r="F2476">
        <v>159</v>
      </c>
      <c r="G2476">
        <v>10</v>
      </c>
      <c r="H2476">
        <v>2</v>
      </c>
      <c r="J2476" t="s">
        <v>11146</v>
      </c>
      <c r="K2476" t="s">
        <v>11147</v>
      </c>
      <c r="L2476" t="s">
        <v>11148</v>
      </c>
      <c r="M2476" t="s">
        <v>11149</v>
      </c>
      <c r="N2476" t="s">
        <v>11150</v>
      </c>
    </row>
    <row r="2477" spans="1:14" x14ac:dyDescent="0.2">
      <c r="A2477" t="s">
        <v>12242</v>
      </c>
      <c r="B2477" t="s">
        <v>12242</v>
      </c>
      <c r="C2477" t="s">
        <v>6741</v>
      </c>
      <c r="D2477" t="s">
        <v>6757</v>
      </c>
      <c r="E2477">
        <v>156</v>
      </c>
      <c r="F2477">
        <v>185</v>
      </c>
      <c r="G2477">
        <v>30</v>
      </c>
      <c r="H2477">
        <v>4</v>
      </c>
      <c r="J2477" t="s">
        <v>12243</v>
      </c>
      <c r="K2477" t="s">
        <v>12244</v>
      </c>
      <c r="L2477" t="s">
        <v>12245</v>
      </c>
      <c r="M2477" t="s">
        <v>12246</v>
      </c>
      <c r="N2477" t="s">
        <v>12247</v>
      </c>
    </row>
    <row r="2478" spans="1:14" x14ac:dyDescent="0.2">
      <c r="A2478" t="s">
        <v>12248</v>
      </c>
      <c r="B2478" t="s">
        <v>12248</v>
      </c>
      <c r="C2478" t="s">
        <v>6741</v>
      </c>
      <c r="D2478" t="s">
        <v>6820</v>
      </c>
      <c r="E2478">
        <v>384</v>
      </c>
      <c r="F2478">
        <v>405</v>
      </c>
      <c r="G2478">
        <v>22</v>
      </c>
      <c r="H2478" t="s">
        <v>6765</v>
      </c>
      <c r="J2478" t="s">
        <v>275</v>
      </c>
      <c r="K2478" t="s">
        <v>276</v>
      </c>
      <c r="L2478" t="s">
        <v>277</v>
      </c>
      <c r="M2478" t="s">
        <v>278</v>
      </c>
      <c r="N2478" t="s">
        <v>279</v>
      </c>
    </row>
    <row r="2479" spans="1:14" x14ac:dyDescent="0.2">
      <c r="A2479" t="s">
        <v>12249</v>
      </c>
      <c r="B2479" t="s">
        <v>12249</v>
      </c>
      <c r="C2479" t="s">
        <v>6761</v>
      </c>
      <c r="D2479" t="s">
        <v>6932</v>
      </c>
      <c r="E2479">
        <v>28</v>
      </c>
      <c r="F2479">
        <v>55</v>
      </c>
      <c r="G2479">
        <v>28</v>
      </c>
      <c r="H2479">
        <v>4</v>
      </c>
      <c r="J2479" t="s">
        <v>470</v>
      </c>
      <c r="K2479" t="s">
        <v>471</v>
      </c>
      <c r="L2479" t="s">
        <v>472</v>
      </c>
      <c r="M2479" t="s">
        <v>473</v>
      </c>
      <c r="N2479" t="s">
        <v>474</v>
      </c>
    </row>
    <row r="2480" spans="1:14" x14ac:dyDescent="0.2">
      <c r="A2480" t="s">
        <v>12250</v>
      </c>
      <c r="B2480" t="s">
        <v>247</v>
      </c>
      <c r="C2480" t="s">
        <v>6761</v>
      </c>
      <c r="D2480" t="s">
        <v>6876</v>
      </c>
      <c r="E2480">
        <v>584</v>
      </c>
      <c r="F2480">
        <v>605</v>
      </c>
      <c r="G2480">
        <v>22</v>
      </c>
      <c r="H2480">
        <v>5</v>
      </c>
      <c r="I2480" t="s">
        <v>8446</v>
      </c>
      <c r="J2480" t="s">
        <v>248</v>
      </c>
      <c r="K2480" t="s">
        <v>249</v>
      </c>
      <c r="L2480" t="s">
        <v>250</v>
      </c>
      <c r="M2480" t="s">
        <v>251</v>
      </c>
      <c r="N2480" t="s">
        <v>252</v>
      </c>
    </row>
    <row r="2481" spans="1:14" x14ac:dyDescent="0.2">
      <c r="A2481" t="s">
        <v>12251</v>
      </c>
      <c r="B2481" t="s">
        <v>12251</v>
      </c>
      <c r="C2481" t="s">
        <v>6741</v>
      </c>
      <c r="D2481" t="s">
        <v>6895</v>
      </c>
      <c r="E2481">
        <v>184</v>
      </c>
      <c r="F2481">
        <v>201</v>
      </c>
      <c r="G2481">
        <v>18</v>
      </c>
      <c r="H2481">
        <v>4</v>
      </c>
      <c r="J2481" t="s">
        <v>12252</v>
      </c>
      <c r="K2481" t="s">
        <v>12253</v>
      </c>
      <c r="L2481" t="s">
        <v>12254</v>
      </c>
      <c r="M2481" t="s">
        <v>12255</v>
      </c>
      <c r="N2481" t="s">
        <v>12256</v>
      </c>
    </row>
    <row r="2482" spans="1:14" x14ac:dyDescent="0.2">
      <c r="A2482" t="s">
        <v>12257</v>
      </c>
      <c r="B2482" t="s">
        <v>12257</v>
      </c>
      <c r="C2482" t="s">
        <v>6741</v>
      </c>
      <c r="D2482" t="s">
        <v>6761</v>
      </c>
      <c r="E2482">
        <v>184</v>
      </c>
      <c r="F2482">
        <v>210</v>
      </c>
      <c r="G2482">
        <v>27</v>
      </c>
      <c r="H2482" t="s">
        <v>6836</v>
      </c>
      <c r="J2482" t="s">
        <v>12252</v>
      </c>
      <c r="K2482" t="s">
        <v>12253</v>
      </c>
      <c r="L2482" t="s">
        <v>12254</v>
      </c>
      <c r="M2482" t="s">
        <v>12255</v>
      </c>
      <c r="N2482" t="s">
        <v>12256</v>
      </c>
    </row>
    <row r="2483" spans="1:14" x14ac:dyDescent="0.2">
      <c r="A2483" t="s">
        <v>12258</v>
      </c>
      <c r="B2483" t="s">
        <v>12259</v>
      </c>
      <c r="C2483" t="s">
        <v>6761</v>
      </c>
      <c r="D2483" t="s">
        <v>6788</v>
      </c>
      <c r="E2483">
        <v>136</v>
      </c>
      <c r="F2483">
        <v>149</v>
      </c>
      <c r="G2483">
        <v>14</v>
      </c>
      <c r="H2483">
        <v>2</v>
      </c>
      <c r="I2483" t="s">
        <v>7449</v>
      </c>
      <c r="J2483" t="s">
        <v>7959</v>
      </c>
      <c r="K2483" t="s">
        <v>7960</v>
      </c>
      <c r="L2483" t="s">
        <v>7961</v>
      </c>
      <c r="M2483" t="s">
        <v>7962</v>
      </c>
      <c r="N2483" t="s">
        <v>7963</v>
      </c>
    </row>
    <row r="2484" spans="1:14" x14ac:dyDescent="0.2">
      <c r="A2484" t="s">
        <v>12260</v>
      </c>
      <c r="B2484" t="s">
        <v>12260</v>
      </c>
      <c r="C2484" t="s">
        <v>6741</v>
      </c>
      <c r="D2484" t="s">
        <v>6757</v>
      </c>
      <c r="E2484">
        <v>29</v>
      </c>
      <c r="F2484">
        <v>49</v>
      </c>
      <c r="G2484">
        <v>21</v>
      </c>
      <c r="H2484">
        <v>4</v>
      </c>
      <c r="J2484" t="s">
        <v>1458</v>
      </c>
      <c r="K2484" t="s">
        <v>1459</v>
      </c>
      <c r="L2484" t="s">
        <v>1460</v>
      </c>
      <c r="M2484" t="s">
        <v>1461</v>
      </c>
      <c r="N2484" t="s">
        <v>1462</v>
      </c>
    </row>
    <row r="2485" spans="1:14" x14ac:dyDescent="0.2">
      <c r="A2485" t="s">
        <v>12261</v>
      </c>
      <c r="B2485" t="s">
        <v>12262</v>
      </c>
      <c r="C2485" t="s">
        <v>6741</v>
      </c>
      <c r="D2485" t="s">
        <v>6757</v>
      </c>
      <c r="E2485">
        <v>459</v>
      </c>
      <c r="F2485">
        <v>474</v>
      </c>
      <c r="G2485">
        <v>16</v>
      </c>
      <c r="H2485">
        <v>3</v>
      </c>
      <c r="I2485" t="s">
        <v>8105</v>
      </c>
      <c r="J2485" t="s">
        <v>12164</v>
      </c>
      <c r="K2485" t="s">
        <v>12165</v>
      </c>
      <c r="L2485" t="s">
        <v>12166</v>
      </c>
      <c r="M2485" t="s">
        <v>12167</v>
      </c>
      <c r="N2485" t="s">
        <v>12168</v>
      </c>
    </row>
    <row r="2486" spans="1:14" x14ac:dyDescent="0.2">
      <c r="A2486" t="s">
        <v>12263</v>
      </c>
      <c r="B2486" t="s">
        <v>12263</v>
      </c>
      <c r="C2486" t="s">
        <v>6741</v>
      </c>
      <c r="D2486" t="s">
        <v>6741</v>
      </c>
      <c r="E2486">
        <v>332</v>
      </c>
      <c r="F2486">
        <v>355</v>
      </c>
      <c r="G2486">
        <v>24</v>
      </c>
      <c r="H2486">
        <v>4</v>
      </c>
      <c r="J2486" t="s">
        <v>7111</v>
      </c>
      <c r="K2486" t="s">
        <v>7112</v>
      </c>
      <c r="L2486" t="s">
        <v>7113</v>
      </c>
      <c r="M2486" t="s">
        <v>7114</v>
      </c>
      <c r="N2486" t="s">
        <v>7115</v>
      </c>
    </row>
    <row r="2487" spans="1:14" x14ac:dyDescent="0.2">
      <c r="A2487" t="s">
        <v>12264</v>
      </c>
      <c r="B2487" t="s">
        <v>12264</v>
      </c>
      <c r="C2487" t="s">
        <v>6741</v>
      </c>
      <c r="D2487" t="s">
        <v>6905</v>
      </c>
      <c r="E2487">
        <v>646</v>
      </c>
      <c r="F2487">
        <v>655</v>
      </c>
      <c r="G2487">
        <v>10</v>
      </c>
      <c r="H2487">
        <v>2</v>
      </c>
      <c r="J2487" t="s">
        <v>459</v>
      </c>
      <c r="K2487" t="s">
        <v>460</v>
      </c>
      <c r="L2487" t="s">
        <v>461</v>
      </c>
      <c r="M2487" t="s">
        <v>462</v>
      </c>
      <c r="N2487" t="s">
        <v>463</v>
      </c>
    </row>
    <row r="2488" spans="1:14" x14ac:dyDescent="0.2">
      <c r="A2488" t="s">
        <v>12265</v>
      </c>
      <c r="B2488" t="s">
        <v>12266</v>
      </c>
      <c r="C2488" t="s">
        <v>6741</v>
      </c>
      <c r="D2488" t="s">
        <v>6820</v>
      </c>
      <c r="E2488">
        <v>646</v>
      </c>
      <c r="F2488">
        <v>665</v>
      </c>
      <c r="G2488">
        <v>20</v>
      </c>
      <c r="H2488">
        <v>4</v>
      </c>
      <c r="I2488" t="s">
        <v>8946</v>
      </c>
      <c r="J2488" t="s">
        <v>459</v>
      </c>
      <c r="K2488" t="s">
        <v>460</v>
      </c>
      <c r="L2488" t="s">
        <v>461</v>
      </c>
      <c r="M2488" t="s">
        <v>462</v>
      </c>
      <c r="N2488" t="s">
        <v>463</v>
      </c>
    </row>
    <row r="2489" spans="1:14" x14ac:dyDescent="0.2">
      <c r="A2489" t="s">
        <v>12267</v>
      </c>
      <c r="B2489" t="s">
        <v>12268</v>
      </c>
      <c r="C2489" t="s">
        <v>6741</v>
      </c>
      <c r="D2489" t="s">
        <v>6742</v>
      </c>
      <c r="E2489">
        <v>646</v>
      </c>
      <c r="F2489">
        <v>675</v>
      </c>
      <c r="G2489">
        <v>30</v>
      </c>
      <c r="H2489">
        <v>5</v>
      </c>
      <c r="I2489" t="s">
        <v>8946</v>
      </c>
      <c r="J2489" t="s">
        <v>459</v>
      </c>
      <c r="K2489" t="s">
        <v>460</v>
      </c>
      <c r="L2489" t="s">
        <v>461</v>
      </c>
      <c r="M2489" t="s">
        <v>462</v>
      </c>
      <c r="N2489" t="s">
        <v>463</v>
      </c>
    </row>
    <row r="2490" spans="1:14" x14ac:dyDescent="0.2">
      <c r="A2490" t="s">
        <v>12269</v>
      </c>
      <c r="B2490" t="s">
        <v>1353</v>
      </c>
      <c r="C2490" t="s">
        <v>6741</v>
      </c>
      <c r="D2490" t="s">
        <v>6757</v>
      </c>
      <c r="E2490">
        <v>180</v>
      </c>
      <c r="F2490">
        <v>187</v>
      </c>
      <c r="G2490">
        <v>8</v>
      </c>
      <c r="H2490">
        <v>3</v>
      </c>
      <c r="I2490" t="s">
        <v>6849</v>
      </c>
      <c r="J2490" t="s">
        <v>189</v>
      </c>
      <c r="K2490" t="s">
        <v>190</v>
      </c>
      <c r="L2490" t="s">
        <v>191</v>
      </c>
      <c r="M2490" t="s">
        <v>192</v>
      </c>
      <c r="N2490" t="s">
        <v>193</v>
      </c>
    </row>
    <row r="2491" spans="1:14" x14ac:dyDescent="0.2">
      <c r="A2491" t="s">
        <v>12269</v>
      </c>
      <c r="B2491" t="s">
        <v>1354</v>
      </c>
      <c r="C2491" t="s">
        <v>6741</v>
      </c>
      <c r="D2491" t="s">
        <v>6757</v>
      </c>
      <c r="E2491">
        <v>180</v>
      </c>
      <c r="F2491">
        <v>187</v>
      </c>
      <c r="G2491">
        <v>8</v>
      </c>
      <c r="H2491">
        <v>3</v>
      </c>
      <c r="I2491" t="s">
        <v>6850</v>
      </c>
      <c r="J2491" t="s">
        <v>189</v>
      </c>
      <c r="K2491" t="s">
        <v>190</v>
      </c>
      <c r="L2491" t="s">
        <v>191</v>
      </c>
      <c r="M2491" t="s">
        <v>192</v>
      </c>
      <c r="N2491" t="s">
        <v>193</v>
      </c>
    </row>
    <row r="2492" spans="1:14" x14ac:dyDescent="0.2">
      <c r="A2492" t="s">
        <v>12270</v>
      </c>
      <c r="B2492" t="s">
        <v>12270</v>
      </c>
      <c r="C2492" t="s">
        <v>6741</v>
      </c>
      <c r="D2492" t="s">
        <v>6761</v>
      </c>
      <c r="E2492">
        <v>211</v>
      </c>
      <c r="F2492">
        <v>231</v>
      </c>
      <c r="G2492">
        <v>21</v>
      </c>
      <c r="H2492">
        <v>3</v>
      </c>
      <c r="J2492" t="s">
        <v>7880</v>
      </c>
      <c r="K2492" t="s">
        <v>7881</v>
      </c>
      <c r="L2492" t="s">
        <v>7882</v>
      </c>
      <c r="M2492" t="s">
        <v>7883</v>
      </c>
      <c r="N2492" t="s">
        <v>7884</v>
      </c>
    </row>
    <row r="2493" spans="1:14" x14ac:dyDescent="0.2">
      <c r="A2493" t="s">
        <v>12271</v>
      </c>
      <c r="B2493" t="s">
        <v>12271</v>
      </c>
      <c r="C2493" t="s">
        <v>6741</v>
      </c>
      <c r="D2493" t="s">
        <v>6762</v>
      </c>
      <c r="E2493">
        <v>211</v>
      </c>
      <c r="F2493">
        <v>232</v>
      </c>
      <c r="G2493">
        <v>22</v>
      </c>
      <c r="H2493">
        <v>3</v>
      </c>
      <c r="J2493" t="s">
        <v>7880</v>
      </c>
      <c r="K2493" t="s">
        <v>7881</v>
      </c>
      <c r="L2493" t="s">
        <v>7882</v>
      </c>
      <c r="M2493" t="s">
        <v>7883</v>
      </c>
      <c r="N2493" t="s">
        <v>7884</v>
      </c>
    </row>
    <row r="2494" spans="1:14" x14ac:dyDescent="0.2">
      <c r="A2494" t="s">
        <v>12272</v>
      </c>
      <c r="B2494" t="s">
        <v>12273</v>
      </c>
      <c r="C2494" t="s">
        <v>6741</v>
      </c>
      <c r="D2494" t="s">
        <v>6762</v>
      </c>
      <c r="E2494">
        <v>226</v>
      </c>
      <c r="F2494">
        <v>233</v>
      </c>
      <c r="G2494">
        <v>8</v>
      </c>
      <c r="H2494">
        <v>2</v>
      </c>
      <c r="I2494" t="s">
        <v>7555</v>
      </c>
      <c r="J2494" t="s">
        <v>7920</v>
      </c>
      <c r="K2494" t="s">
        <v>7921</v>
      </c>
      <c r="L2494" t="s">
        <v>7922</v>
      </c>
      <c r="M2494" t="s">
        <v>7923</v>
      </c>
      <c r="N2494" t="s">
        <v>7924</v>
      </c>
    </row>
    <row r="2495" spans="1:14" x14ac:dyDescent="0.2">
      <c r="A2495" t="s">
        <v>12274</v>
      </c>
      <c r="B2495" t="s">
        <v>12275</v>
      </c>
      <c r="C2495" t="s">
        <v>6741</v>
      </c>
      <c r="D2495" t="s">
        <v>7038</v>
      </c>
      <c r="E2495">
        <v>627</v>
      </c>
      <c r="F2495">
        <v>671</v>
      </c>
      <c r="G2495">
        <v>45</v>
      </c>
      <c r="H2495">
        <v>5</v>
      </c>
      <c r="I2495" t="s">
        <v>6982</v>
      </c>
      <c r="J2495" t="s">
        <v>6802</v>
      </c>
      <c r="K2495" t="s">
        <v>6803</v>
      </c>
      <c r="L2495" t="s">
        <v>6804</v>
      </c>
      <c r="M2495" t="s">
        <v>6805</v>
      </c>
      <c r="N2495" t="s">
        <v>6806</v>
      </c>
    </row>
    <row r="2496" spans="1:14" x14ac:dyDescent="0.2">
      <c r="A2496" t="s">
        <v>12276</v>
      </c>
      <c r="B2496" t="s">
        <v>12276</v>
      </c>
      <c r="C2496" t="s">
        <v>6741</v>
      </c>
      <c r="D2496" t="s">
        <v>6835</v>
      </c>
      <c r="E2496">
        <v>1003</v>
      </c>
      <c r="F2496">
        <v>1019</v>
      </c>
      <c r="G2496">
        <v>17</v>
      </c>
      <c r="H2496">
        <v>3</v>
      </c>
      <c r="J2496" t="s">
        <v>8685</v>
      </c>
      <c r="K2496" t="s">
        <v>8686</v>
      </c>
      <c r="L2496" t="s">
        <v>8687</v>
      </c>
      <c r="M2496" t="s">
        <v>8688</v>
      </c>
      <c r="N2496" t="s">
        <v>8689</v>
      </c>
    </row>
    <row r="2497" spans="1:14" x14ac:dyDescent="0.2">
      <c r="A2497" t="s">
        <v>12277</v>
      </c>
      <c r="B2497" t="s">
        <v>12277</v>
      </c>
      <c r="C2497" t="s">
        <v>6741</v>
      </c>
      <c r="D2497" t="s">
        <v>6742</v>
      </c>
      <c r="E2497">
        <v>414</v>
      </c>
      <c r="F2497">
        <v>426</v>
      </c>
      <c r="G2497">
        <v>13</v>
      </c>
      <c r="H2497">
        <v>3</v>
      </c>
      <c r="J2497" t="s">
        <v>773</v>
      </c>
      <c r="K2497" t="s">
        <v>774</v>
      </c>
      <c r="L2497" t="s">
        <v>775</v>
      </c>
      <c r="M2497" t="s">
        <v>776</v>
      </c>
      <c r="N2497" t="s">
        <v>777</v>
      </c>
    </row>
    <row r="2498" spans="1:14" x14ac:dyDescent="0.2">
      <c r="A2498" t="s">
        <v>12278</v>
      </c>
      <c r="B2498" t="s">
        <v>12278</v>
      </c>
      <c r="C2498" t="s">
        <v>6761</v>
      </c>
      <c r="D2498" t="s">
        <v>7124</v>
      </c>
      <c r="E2498">
        <v>444</v>
      </c>
      <c r="F2498">
        <v>465</v>
      </c>
      <c r="G2498">
        <v>22</v>
      </c>
      <c r="H2498">
        <v>3</v>
      </c>
      <c r="J2498" t="s">
        <v>8939</v>
      </c>
      <c r="K2498" t="s">
        <v>8940</v>
      </c>
      <c r="L2498" t="s">
        <v>8941</v>
      </c>
      <c r="M2498" t="s">
        <v>8942</v>
      </c>
      <c r="N2498" t="s">
        <v>8943</v>
      </c>
    </row>
    <row r="2499" spans="1:14" x14ac:dyDescent="0.2">
      <c r="A2499" t="s">
        <v>12279</v>
      </c>
      <c r="B2499" t="s">
        <v>12279</v>
      </c>
      <c r="C2499" t="s">
        <v>6741</v>
      </c>
      <c r="D2499" t="s">
        <v>6899</v>
      </c>
      <c r="E2499">
        <v>253</v>
      </c>
      <c r="F2499">
        <v>263</v>
      </c>
      <c r="G2499">
        <v>11</v>
      </c>
      <c r="H2499">
        <v>2</v>
      </c>
      <c r="J2499" t="s">
        <v>641</v>
      </c>
      <c r="K2499" t="s">
        <v>642</v>
      </c>
      <c r="L2499" t="s">
        <v>643</v>
      </c>
      <c r="M2499" t="s">
        <v>644</v>
      </c>
      <c r="N2499" t="s">
        <v>645</v>
      </c>
    </row>
    <row r="2500" spans="1:14" x14ac:dyDescent="0.2">
      <c r="A2500" t="s">
        <v>12280</v>
      </c>
      <c r="B2500" t="s">
        <v>12280</v>
      </c>
      <c r="C2500" t="s">
        <v>6761</v>
      </c>
      <c r="D2500" t="s">
        <v>6750</v>
      </c>
      <c r="E2500">
        <v>563</v>
      </c>
      <c r="F2500">
        <v>573</v>
      </c>
      <c r="G2500">
        <v>11</v>
      </c>
      <c r="H2500">
        <v>2</v>
      </c>
      <c r="J2500" t="s">
        <v>1396</v>
      </c>
      <c r="K2500" t="s">
        <v>1397</v>
      </c>
      <c r="L2500" t="s">
        <v>1398</v>
      </c>
      <c r="M2500" t="s">
        <v>1399</v>
      </c>
      <c r="N2500" t="s">
        <v>1400</v>
      </c>
    </row>
    <row r="2501" spans="1:14" x14ac:dyDescent="0.2">
      <c r="A2501" t="s">
        <v>12281</v>
      </c>
      <c r="B2501" t="s">
        <v>12281</v>
      </c>
      <c r="C2501" t="s">
        <v>6761</v>
      </c>
      <c r="D2501" t="s">
        <v>6895</v>
      </c>
      <c r="E2501">
        <v>434</v>
      </c>
      <c r="F2501">
        <v>467</v>
      </c>
      <c r="G2501">
        <v>34</v>
      </c>
      <c r="H2501">
        <v>5</v>
      </c>
      <c r="J2501" t="s">
        <v>12282</v>
      </c>
      <c r="K2501" t="s">
        <v>12283</v>
      </c>
      <c r="L2501" t="s">
        <v>12284</v>
      </c>
      <c r="M2501" t="s">
        <v>12285</v>
      </c>
      <c r="N2501" t="s">
        <v>12286</v>
      </c>
    </row>
    <row r="2502" spans="1:14" x14ac:dyDescent="0.2">
      <c r="A2502" t="s">
        <v>12287</v>
      </c>
      <c r="B2502" t="s">
        <v>12287</v>
      </c>
      <c r="C2502" t="s">
        <v>6741</v>
      </c>
      <c r="D2502" t="s">
        <v>6741</v>
      </c>
      <c r="E2502">
        <v>147</v>
      </c>
      <c r="F2502">
        <v>157</v>
      </c>
      <c r="G2502">
        <v>11</v>
      </c>
      <c r="H2502">
        <v>2</v>
      </c>
      <c r="J2502" t="s">
        <v>7118</v>
      </c>
      <c r="K2502" t="s">
        <v>7119</v>
      </c>
      <c r="L2502" t="s">
        <v>7120</v>
      </c>
      <c r="M2502" t="s">
        <v>7121</v>
      </c>
      <c r="N2502" t="s">
        <v>7122</v>
      </c>
    </row>
    <row r="2503" spans="1:14" x14ac:dyDescent="0.2">
      <c r="A2503" t="s">
        <v>12288</v>
      </c>
      <c r="B2503" t="s">
        <v>12288</v>
      </c>
      <c r="C2503" t="s">
        <v>6761</v>
      </c>
      <c r="D2503" t="s">
        <v>6762</v>
      </c>
      <c r="E2503">
        <v>359</v>
      </c>
      <c r="F2503">
        <v>372</v>
      </c>
      <c r="G2503">
        <v>14</v>
      </c>
      <c r="H2503">
        <v>3</v>
      </c>
      <c r="J2503" t="s">
        <v>12289</v>
      </c>
      <c r="K2503" t="s">
        <v>6242</v>
      </c>
      <c r="L2503" t="s">
        <v>6241</v>
      </c>
      <c r="M2503" t="s">
        <v>12290</v>
      </c>
      <c r="N2503" t="s">
        <v>3675</v>
      </c>
    </row>
    <row r="2504" spans="1:14" x14ac:dyDescent="0.2">
      <c r="A2504" t="s">
        <v>12291</v>
      </c>
      <c r="B2504" t="s">
        <v>12291</v>
      </c>
      <c r="C2504" t="s">
        <v>6741</v>
      </c>
      <c r="D2504" t="s">
        <v>6895</v>
      </c>
      <c r="E2504">
        <v>251</v>
      </c>
      <c r="F2504">
        <v>276</v>
      </c>
      <c r="G2504">
        <v>26</v>
      </c>
      <c r="H2504">
        <v>5</v>
      </c>
      <c r="J2504" t="s">
        <v>12292</v>
      </c>
      <c r="K2504" t="s">
        <v>12293</v>
      </c>
      <c r="L2504" t="s">
        <v>12294</v>
      </c>
      <c r="M2504" t="s">
        <v>12295</v>
      </c>
      <c r="N2504" t="s">
        <v>12296</v>
      </c>
    </row>
    <row r="2505" spans="1:14" x14ac:dyDescent="0.2">
      <c r="A2505" t="s">
        <v>12297</v>
      </c>
      <c r="B2505" t="s">
        <v>12297</v>
      </c>
      <c r="C2505" t="s">
        <v>6741</v>
      </c>
      <c r="D2505" t="s">
        <v>6835</v>
      </c>
      <c r="E2505">
        <v>27</v>
      </c>
      <c r="F2505">
        <v>35</v>
      </c>
      <c r="G2505">
        <v>9</v>
      </c>
      <c r="H2505">
        <v>2</v>
      </c>
      <c r="J2505" t="s">
        <v>650</v>
      </c>
      <c r="K2505" t="s">
        <v>651</v>
      </c>
      <c r="L2505" t="s">
        <v>652</v>
      </c>
      <c r="M2505" t="s">
        <v>653</v>
      </c>
      <c r="N2505" t="s">
        <v>654</v>
      </c>
    </row>
    <row r="2506" spans="1:14" x14ac:dyDescent="0.2">
      <c r="A2506" t="s">
        <v>12298</v>
      </c>
      <c r="B2506" t="s">
        <v>12298</v>
      </c>
      <c r="C2506" t="s">
        <v>6761</v>
      </c>
      <c r="D2506" t="s">
        <v>6895</v>
      </c>
      <c r="E2506">
        <v>643</v>
      </c>
      <c r="F2506">
        <v>654</v>
      </c>
      <c r="G2506">
        <v>12</v>
      </c>
      <c r="H2506">
        <v>2</v>
      </c>
      <c r="J2506" t="s">
        <v>7898</v>
      </c>
      <c r="K2506" t="s">
        <v>7899</v>
      </c>
      <c r="L2506" t="s">
        <v>7900</v>
      </c>
      <c r="M2506" t="s">
        <v>7901</v>
      </c>
      <c r="N2506" t="s">
        <v>7902</v>
      </c>
    </row>
    <row r="2507" spans="1:14" x14ac:dyDescent="0.2">
      <c r="A2507" t="s">
        <v>12299</v>
      </c>
      <c r="B2507" t="s">
        <v>12299</v>
      </c>
      <c r="C2507" t="s">
        <v>6761</v>
      </c>
      <c r="D2507" t="s">
        <v>6835</v>
      </c>
      <c r="E2507">
        <v>643</v>
      </c>
      <c r="F2507">
        <v>670</v>
      </c>
      <c r="G2507">
        <v>28</v>
      </c>
      <c r="H2507">
        <v>4</v>
      </c>
      <c r="J2507" t="s">
        <v>7898</v>
      </c>
      <c r="K2507" t="s">
        <v>7899</v>
      </c>
      <c r="L2507" t="s">
        <v>7900</v>
      </c>
      <c r="M2507" t="s">
        <v>7901</v>
      </c>
      <c r="N2507" t="s">
        <v>7902</v>
      </c>
    </row>
    <row r="2508" spans="1:14" x14ac:dyDescent="0.2">
      <c r="A2508" t="s">
        <v>12300</v>
      </c>
      <c r="B2508" t="s">
        <v>12300</v>
      </c>
      <c r="C2508" t="s">
        <v>6761</v>
      </c>
      <c r="D2508" t="s">
        <v>6905</v>
      </c>
      <c r="E2508">
        <v>218</v>
      </c>
      <c r="F2508">
        <v>228</v>
      </c>
      <c r="G2508">
        <v>11</v>
      </c>
      <c r="H2508">
        <v>2</v>
      </c>
      <c r="J2508" t="s">
        <v>12301</v>
      </c>
      <c r="K2508" t="s">
        <v>12302</v>
      </c>
      <c r="L2508" t="s">
        <v>12303</v>
      </c>
      <c r="M2508" t="s">
        <v>12304</v>
      </c>
      <c r="N2508" t="s">
        <v>12305</v>
      </c>
    </row>
    <row r="2509" spans="1:14" x14ac:dyDescent="0.2">
      <c r="A2509" t="s">
        <v>12306</v>
      </c>
      <c r="B2509" t="s">
        <v>12306</v>
      </c>
      <c r="C2509" t="s">
        <v>6761</v>
      </c>
      <c r="D2509" t="s">
        <v>6750</v>
      </c>
      <c r="E2509">
        <v>195</v>
      </c>
      <c r="F2509">
        <v>211</v>
      </c>
      <c r="G2509">
        <v>17</v>
      </c>
      <c r="H2509" t="s">
        <v>6990</v>
      </c>
      <c r="J2509" t="s">
        <v>8325</v>
      </c>
      <c r="K2509" t="s">
        <v>8326</v>
      </c>
      <c r="L2509" t="s">
        <v>8327</v>
      </c>
      <c r="M2509" t="s">
        <v>8328</v>
      </c>
      <c r="N2509" t="s">
        <v>8329</v>
      </c>
    </row>
    <row r="2510" spans="1:14" x14ac:dyDescent="0.2">
      <c r="A2510" t="s">
        <v>12307</v>
      </c>
      <c r="B2510" t="s">
        <v>12307</v>
      </c>
      <c r="C2510" t="s">
        <v>6761</v>
      </c>
      <c r="D2510" t="s">
        <v>6742</v>
      </c>
      <c r="E2510">
        <v>205</v>
      </c>
      <c r="F2510">
        <v>212</v>
      </c>
      <c r="G2510">
        <v>8</v>
      </c>
      <c r="H2510">
        <v>2</v>
      </c>
      <c r="J2510" t="s">
        <v>9318</v>
      </c>
      <c r="K2510" t="s">
        <v>9319</v>
      </c>
      <c r="L2510" t="s">
        <v>9320</v>
      </c>
      <c r="M2510" t="s">
        <v>9321</v>
      </c>
      <c r="N2510" t="s">
        <v>9322</v>
      </c>
    </row>
    <row r="2511" spans="1:14" x14ac:dyDescent="0.2">
      <c r="A2511" t="s">
        <v>12308</v>
      </c>
      <c r="B2511" t="s">
        <v>12308</v>
      </c>
      <c r="C2511" t="s">
        <v>6761</v>
      </c>
      <c r="D2511" t="s">
        <v>6762</v>
      </c>
      <c r="E2511">
        <v>90</v>
      </c>
      <c r="F2511">
        <v>127</v>
      </c>
      <c r="G2511">
        <v>38</v>
      </c>
      <c r="H2511">
        <v>5</v>
      </c>
      <c r="J2511" t="s">
        <v>627</v>
      </c>
      <c r="K2511" t="s">
        <v>628</v>
      </c>
      <c r="L2511" t="s">
        <v>629</v>
      </c>
      <c r="M2511" t="s">
        <v>630</v>
      </c>
      <c r="N2511" t="s">
        <v>631</v>
      </c>
    </row>
    <row r="2512" spans="1:14" x14ac:dyDescent="0.2">
      <c r="A2512" t="s">
        <v>12309</v>
      </c>
      <c r="B2512" t="s">
        <v>12310</v>
      </c>
      <c r="C2512" t="s">
        <v>6741</v>
      </c>
      <c r="D2512" t="s">
        <v>6905</v>
      </c>
      <c r="E2512">
        <v>400</v>
      </c>
      <c r="F2512">
        <v>409</v>
      </c>
      <c r="G2512">
        <v>10</v>
      </c>
      <c r="H2512">
        <v>2</v>
      </c>
      <c r="I2512" t="s">
        <v>6943</v>
      </c>
      <c r="J2512" t="s">
        <v>8706</v>
      </c>
      <c r="K2512" t="s">
        <v>8707</v>
      </c>
      <c r="L2512" t="s">
        <v>8708</v>
      </c>
      <c r="M2512" t="s">
        <v>8709</v>
      </c>
      <c r="N2512" t="s">
        <v>8710</v>
      </c>
    </row>
    <row r="2513" spans="1:14" x14ac:dyDescent="0.2">
      <c r="A2513" t="s">
        <v>12311</v>
      </c>
      <c r="B2513" t="s">
        <v>12312</v>
      </c>
      <c r="C2513" t="s">
        <v>6741</v>
      </c>
      <c r="D2513" t="s">
        <v>6762</v>
      </c>
      <c r="E2513">
        <v>84</v>
      </c>
      <c r="F2513">
        <v>106</v>
      </c>
      <c r="G2513">
        <v>23</v>
      </c>
      <c r="H2513">
        <v>3</v>
      </c>
      <c r="I2513" t="s">
        <v>12313</v>
      </c>
      <c r="J2513" t="s">
        <v>11071</v>
      </c>
      <c r="K2513" t="s">
        <v>11072</v>
      </c>
      <c r="L2513" t="s">
        <v>11073</v>
      </c>
      <c r="M2513" t="s">
        <v>11074</v>
      </c>
      <c r="N2513" t="s">
        <v>11075</v>
      </c>
    </row>
    <row r="2514" spans="1:14" x14ac:dyDescent="0.2">
      <c r="A2514" t="s">
        <v>12314</v>
      </c>
      <c r="B2514" t="s">
        <v>12315</v>
      </c>
      <c r="C2514" t="s">
        <v>6741</v>
      </c>
      <c r="D2514" t="s">
        <v>6742</v>
      </c>
      <c r="E2514">
        <v>84</v>
      </c>
      <c r="F2514">
        <v>116</v>
      </c>
      <c r="G2514">
        <v>33</v>
      </c>
      <c r="H2514">
        <v>4</v>
      </c>
      <c r="I2514" t="s">
        <v>12313</v>
      </c>
      <c r="J2514" t="s">
        <v>11071</v>
      </c>
      <c r="K2514" t="s">
        <v>11072</v>
      </c>
      <c r="L2514" t="s">
        <v>11073</v>
      </c>
      <c r="M2514" t="s">
        <v>11074</v>
      </c>
      <c r="N2514" t="s">
        <v>11075</v>
      </c>
    </row>
    <row r="2515" spans="1:14" x14ac:dyDescent="0.2">
      <c r="A2515" t="s">
        <v>12316</v>
      </c>
      <c r="B2515" t="s">
        <v>12316</v>
      </c>
      <c r="C2515" t="s">
        <v>6761</v>
      </c>
      <c r="D2515" t="s">
        <v>6761</v>
      </c>
      <c r="E2515">
        <v>1191</v>
      </c>
      <c r="F2515">
        <v>1221</v>
      </c>
      <c r="G2515">
        <v>31</v>
      </c>
      <c r="H2515" t="s">
        <v>6758</v>
      </c>
      <c r="J2515" t="s">
        <v>7006</v>
      </c>
      <c r="K2515" t="s">
        <v>7007</v>
      </c>
      <c r="L2515" t="s">
        <v>7008</v>
      </c>
      <c r="M2515" t="s">
        <v>7009</v>
      </c>
      <c r="N2515" t="s">
        <v>7010</v>
      </c>
    </row>
    <row r="2516" spans="1:14" x14ac:dyDescent="0.2">
      <c r="A2516" t="s">
        <v>12317</v>
      </c>
      <c r="B2516" t="s">
        <v>12317</v>
      </c>
      <c r="C2516" t="s">
        <v>6741</v>
      </c>
      <c r="D2516" t="s">
        <v>6899</v>
      </c>
      <c r="E2516">
        <v>421</v>
      </c>
      <c r="F2516">
        <v>444</v>
      </c>
      <c r="G2516">
        <v>24</v>
      </c>
      <c r="H2516" t="s">
        <v>6990</v>
      </c>
      <c r="J2516" t="s">
        <v>7619</v>
      </c>
      <c r="K2516" t="s">
        <v>7620</v>
      </c>
      <c r="L2516" t="s">
        <v>7621</v>
      </c>
      <c r="M2516" t="s">
        <v>7622</v>
      </c>
      <c r="N2516" t="s">
        <v>7623</v>
      </c>
    </row>
    <row r="2517" spans="1:14" x14ac:dyDescent="0.2">
      <c r="A2517" t="s">
        <v>12318</v>
      </c>
      <c r="B2517" t="s">
        <v>12318</v>
      </c>
      <c r="C2517" t="s">
        <v>6741</v>
      </c>
      <c r="D2517" t="s">
        <v>6762</v>
      </c>
      <c r="E2517">
        <v>421</v>
      </c>
      <c r="F2517">
        <v>446</v>
      </c>
      <c r="G2517">
        <v>26</v>
      </c>
      <c r="H2517">
        <v>3</v>
      </c>
      <c r="J2517" t="s">
        <v>7619</v>
      </c>
      <c r="K2517" t="s">
        <v>7620</v>
      </c>
      <c r="L2517" t="s">
        <v>7621</v>
      </c>
      <c r="M2517" t="s">
        <v>7622</v>
      </c>
      <c r="N2517" t="s">
        <v>7623</v>
      </c>
    </row>
    <row r="2518" spans="1:14" x14ac:dyDescent="0.2">
      <c r="A2518" t="s">
        <v>12319</v>
      </c>
      <c r="B2518" t="s">
        <v>12319</v>
      </c>
      <c r="C2518" t="s">
        <v>6741</v>
      </c>
      <c r="D2518" t="s">
        <v>6835</v>
      </c>
      <c r="E2518">
        <v>421</v>
      </c>
      <c r="F2518">
        <v>451</v>
      </c>
      <c r="G2518">
        <v>31</v>
      </c>
      <c r="H2518" t="s">
        <v>6758</v>
      </c>
      <c r="J2518" t="s">
        <v>7619</v>
      </c>
      <c r="K2518" t="s">
        <v>7620</v>
      </c>
      <c r="L2518" t="s">
        <v>7621</v>
      </c>
      <c r="M2518" t="s">
        <v>7622</v>
      </c>
      <c r="N2518" t="s">
        <v>7623</v>
      </c>
    </row>
    <row r="2519" spans="1:14" x14ac:dyDescent="0.2">
      <c r="A2519" t="s">
        <v>12317</v>
      </c>
      <c r="B2519" t="s">
        <v>12320</v>
      </c>
      <c r="C2519" t="s">
        <v>6741</v>
      </c>
      <c r="D2519" t="s">
        <v>6899</v>
      </c>
      <c r="E2519">
        <v>421</v>
      </c>
      <c r="F2519">
        <v>444</v>
      </c>
      <c r="G2519">
        <v>24</v>
      </c>
      <c r="H2519">
        <v>3</v>
      </c>
      <c r="I2519" t="s">
        <v>8046</v>
      </c>
      <c r="J2519" t="s">
        <v>7619</v>
      </c>
      <c r="K2519" t="s">
        <v>7620</v>
      </c>
      <c r="L2519" t="s">
        <v>7621</v>
      </c>
      <c r="M2519" t="s">
        <v>7622</v>
      </c>
      <c r="N2519" t="s">
        <v>7623</v>
      </c>
    </row>
    <row r="2520" spans="1:14" x14ac:dyDescent="0.2">
      <c r="A2520" t="s">
        <v>12319</v>
      </c>
      <c r="B2520" t="s">
        <v>12321</v>
      </c>
      <c r="C2520" t="s">
        <v>6741</v>
      </c>
      <c r="D2520" t="s">
        <v>6835</v>
      </c>
      <c r="E2520">
        <v>421</v>
      </c>
      <c r="F2520">
        <v>451</v>
      </c>
      <c r="G2520">
        <v>31</v>
      </c>
      <c r="H2520">
        <v>4</v>
      </c>
      <c r="I2520" t="s">
        <v>8046</v>
      </c>
      <c r="J2520" t="s">
        <v>7619</v>
      </c>
      <c r="K2520" t="s">
        <v>7620</v>
      </c>
      <c r="L2520" t="s">
        <v>7621</v>
      </c>
      <c r="M2520" t="s">
        <v>7622</v>
      </c>
      <c r="N2520" t="s">
        <v>7623</v>
      </c>
    </row>
    <row r="2521" spans="1:14" x14ac:dyDescent="0.2">
      <c r="A2521" t="s">
        <v>12322</v>
      </c>
      <c r="B2521" t="s">
        <v>12322</v>
      </c>
      <c r="C2521" t="s">
        <v>6761</v>
      </c>
      <c r="D2521" t="s">
        <v>6788</v>
      </c>
      <c r="E2521">
        <v>571</v>
      </c>
      <c r="F2521">
        <v>605</v>
      </c>
      <c r="G2521">
        <v>35</v>
      </c>
      <c r="H2521" t="s">
        <v>6758</v>
      </c>
      <c r="J2521" t="s">
        <v>1040</v>
      </c>
      <c r="K2521" t="s">
        <v>1041</v>
      </c>
      <c r="L2521" t="s">
        <v>1042</v>
      </c>
      <c r="M2521" t="s">
        <v>1043</v>
      </c>
      <c r="N2521" t="s">
        <v>1044</v>
      </c>
    </row>
    <row r="2522" spans="1:14" x14ac:dyDescent="0.2">
      <c r="A2522" t="s">
        <v>12323</v>
      </c>
      <c r="B2522" t="s">
        <v>12323</v>
      </c>
      <c r="C2522" t="s">
        <v>6761</v>
      </c>
      <c r="D2522" t="s">
        <v>6895</v>
      </c>
      <c r="E2522">
        <v>571</v>
      </c>
      <c r="F2522">
        <v>610</v>
      </c>
      <c r="G2522">
        <v>40</v>
      </c>
      <c r="H2522">
        <v>4</v>
      </c>
      <c r="J2522" t="s">
        <v>1040</v>
      </c>
      <c r="K2522" t="s">
        <v>1041</v>
      </c>
      <c r="L2522" t="s">
        <v>1042</v>
      </c>
      <c r="M2522" t="s">
        <v>1043</v>
      </c>
      <c r="N2522" t="s">
        <v>1044</v>
      </c>
    </row>
    <row r="2523" spans="1:14" x14ac:dyDescent="0.2">
      <c r="A2523" t="s">
        <v>12324</v>
      </c>
      <c r="B2523" t="s">
        <v>12324</v>
      </c>
      <c r="C2523" t="s">
        <v>6741</v>
      </c>
      <c r="D2523" t="s">
        <v>6855</v>
      </c>
      <c r="E2523">
        <v>288</v>
      </c>
      <c r="F2523">
        <v>298</v>
      </c>
      <c r="G2523">
        <v>11</v>
      </c>
      <c r="H2523">
        <v>2</v>
      </c>
      <c r="J2523" t="s">
        <v>7742</v>
      </c>
      <c r="K2523" t="s">
        <v>7743</v>
      </c>
      <c r="L2523" t="s">
        <v>7744</v>
      </c>
      <c r="M2523" t="s">
        <v>7745</v>
      </c>
      <c r="N2523" t="s">
        <v>7746</v>
      </c>
    </row>
    <row r="2524" spans="1:14" x14ac:dyDescent="0.2">
      <c r="A2524" t="s">
        <v>12325</v>
      </c>
      <c r="B2524" t="s">
        <v>12325</v>
      </c>
      <c r="C2524" t="s">
        <v>6741</v>
      </c>
      <c r="D2524" t="s">
        <v>6742</v>
      </c>
      <c r="E2524">
        <v>94</v>
      </c>
      <c r="F2524">
        <v>106</v>
      </c>
      <c r="G2524">
        <v>13</v>
      </c>
      <c r="H2524">
        <v>3</v>
      </c>
      <c r="J2524" t="s">
        <v>7187</v>
      </c>
      <c r="K2524" t="s">
        <v>7188</v>
      </c>
      <c r="L2524" t="s">
        <v>7189</v>
      </c>
      <c r="M2524" t="s">
        <v>7190</v>
      </c>
      <c r="N2524" t="s">
        <v>7191</v>
      </c>
    </row>
    <row r="2525" spans="1:14" x14ac:dyDescent="0.2">
      <c r="A2525" t="s">
        <v>12326</v>
      </c>
      <c r="B2525" t="s">
        <v>12326</v>
      </c>
      <c r="C2525" t="s">
        <v>6741</v>
      </c>
      <c r="D2525" t="s">
        <v>6742</v>
      </c>
      <c r="E2525">
        <v>320</v>
      </c>
      <c r="F2525">
        <v>336</v>
      </c>
      <c r="G2525">
        <v>17</v>
      </c>
      <c r="H2525">
        <v>3</v>
      </c>
      <c r="J2525" t="s">
        <v>9408</v>
      </c>
      <c r="K2525" t="s">
        <v>9409</v>
      </c>
      <c r="L2525" t="s">
        <v>9410</v>
      </c>
      <c r="M2525" t="s">
        <v>9411</v>
      </c>
      <c r="N2525" t="s">
        <v>9412</v>
      </c>
    </row>
    <row r="2526" spans="1:14" x14ac:dyDescent="0.2">
      <c r="A2526" t="s">
        <v>12327</v>
      </c>
      <c r="B2526" t="s">
        <v>12327</v>
      </c>
      <c r="C2526" t="s">
        <v>6741</v>
      </c>
      <c r="D2526" t="s">
        <v>6855</v>
      </c>
      <c r="E2526">
        <v>407</v>
      </c>
      <c r="F2526">
        <v>442</v>
      </c>
      <c r="G2526">
        <v>36</v>
      </c>
      <c r="H2526" t="s">
        <v>7658</v>
      </c>
      <c r="J2526" t="s">
        <v>135</v>
      </c>
      <c r="K2526" t="s">
        <v>136</v>
      </c>
      <c r="L2526" t="s">
        <v>137</v>
      </c>
      <c r="M2526" t="s">
        <v>138</v>
      </c>
      <c r="N2526" t="s">
        <v>139</v>
      </c>
    </row>
    <row r="2527" spans="1:14" x14ac:dyDescent="0.2">
      <c r="A2527" t="s">
        <v>12328</v>
      </c>
      <c r="B2527" t="s">
        <v>12328</v>
      </c>
      <c r="C2527" t="s">
        <v>6761</v>
      </c>
      <c r="D2527" t="s">
        <v>6835</v>
      </c>
      <c r="E2527">
        <v>562</v>
      </c>
      <c r="F2527">
        <v>570</v>
      </c>
      <c r="G2527">
        <v>9</v>
      </c>
      <c r="H2527">
        <v>2</v>
      </c>
      <c r="J2527" t="s">
        <v>627</v>
      </c>
      <c r="K2527" t="s">
        <v>628</v>
      </c>
      <c r="L2527" t="s">
        <v>629</v>
      </c>
      <c r="M2527" t="s">
        <v>630</v>
      </c>
      <c r="N2527" t="s">
        <v>631</v>
      </c>
    </row>
    <row r="2528" spans="1:14" x14ac:dyDescent="0.2">
      <c r="A2528" t="s">
        <v>12329</v>
      </c>
      <c r="B2528" t="s">
        <v>12330</v>
      </c>
      <c r="C2528" t="s">
        <v>6761</v>
      </c>
      <c r="D2528" t="s">
        <v>6809</v>
      </c>
      <c r="E2528">
        <v>223</v>
      </c>
      <c r="F2528">
        <v>264</v>
      </c>
      <c r="G2528">
        <v>42</v>
      </c>
      <c r="H2528" t="s">
        <v>6836</v>
      </c>
      <c r="I2528" t="s">
        <v>8442</v>
      </c>
      <c r="J2528" t="s">
        <v>983</v>
      </c>
      <c r="K2528" t="s">
        <v>984</v>
      </c>
      <c r="L2528" t="s">
        <v>985</v>
      </c>
      <c r="M2528" t="s">
        <v>986</v>
      </c>
      <c r="N2528" t="s">
        <v>987</v>
      </c>
    </row>
    <row r="2529" spans="1:14" x14ac:dyDescent="0.2">
      <c r="A2529" t="s">
        <v>12331</v>
      </c>
      <c r="B2529" t="s">
        <v>12331</v>
      </c>
      <c r="C2529" t="s">
        <v>6761</v>
      </c>
      <c r="D2529" t="s">
        <v>6876</v>
      </c>
      <c r="E2529">
        <v>194</v>
      </c>
      <c r="F2529">
        <v>209</v>
      </c>
      <c r="G2529">
        <v>16</v>
      </c>
      <c r="H2529">
        <v>3</v>
      </c>
      <c r="J2529" t="s">
        <v>9037</v>
      </c>
      <c r="K2529" t="s">
        <v>9038</v>
      </c>
      <c r="L2529" t="s">
        <v>9039</v>
      </c>
      <c r="M2529" t="s">
        <v>9040</v>
      </c>
      <c r="N2529" t="s">
        <v>9041</v>
      </c>
    </row>
    <row r="2530" spans="1:14" x14ac:dyDescent="0.2">
      <c r="A2530" t="s">
        <v>12332</v>
      </c>
      <c r="B2530" t="s">
        <v>12332</v>
      </c>
      <c r="C2530" t="s">
        <v>6741</v>
      </c>
      <c r="D2530" t="s">
        <v>6750</v>
      </c>
      <c r="E2530">
        <v>272</v>
      </c>
      <c r="F2530">
        <v>282</v>
      </c>
      <c r="G2530">
        <v>11</v>
      </c>
      <c r="H2530">
        <v>2</v>
      </c>
      <c r="J2530" t="s">
        <v>12333</v>
      </c>
      <c r="K2530" t="s">
        <v>12334</v>
      </c>
      <c r="L2530" t="s">
        <v>12335</v>
      </c>
      <c r="M2530" t="s">
        <v>12336</v>
      </c>
      <c r="N2530" t="s">
        <v>12337</v>
      </c>
    </row>
    <row r="2531" spans="1:14" x14ac:dyDescent="0.2">
      <c r="A2531" t="s">
        <v>12338</v>
      </c>
      <c r="B2531" t="s">
        <v>12338</v>
      </c>
      <c r="C2531" t="s">
        <v>6761</v>
      </c>
      <c r="D2531" t="s">
        <v>6788</v>
      </c>
      <c r="E2531">
        <v>52</v>
      </c>
      <c r="F2531">
        <v>63</v>
      </c>
      <c r="G2531">
        <v>12</v>
      </c>
      <c r="H2531">
        <v>3</v>
      </c>
      <c r="J2531" t="s">
        <v>8733</v>
      </c>
      <c r="K2531" t="s">
        <v>8734</v>
      </c>
      <c r="L2531" t="s">
        <v>8735</v>
      </c>
      <c r="M2531" t="s">
        <v>8736</v>
      </c>
      <c r="N2531" t="s">
        <v>8737</v>
      </c>
    </row>
    <row r="2532" spans="1:14" x14ac:dyDescent="0.2">
      <c r="A2532" t="s">
        <v>12339</v>
      </c>
      <c r="B2532" t="s">
        <v>12340</v>
      </c>
      <c r="C2532" t="s">
        <v>6741</v>
      </c>
      <c r="D2532" t="s">
        <v>6835</v>
      </c>
      <c r="E2532">
        <v>119</v>
      </c>
      <c r="F2532">
        <v>147</v>
      </c>
      <c r="G2532">
        <v>29</v>
      </c>
      <c r="H2532">
        <v>4</v>
      </c>
      <c r="I2532" t="s">
        <v>12341</v>
      </c>
      <c r="J2532" t="s">
        <v>6923</v>
      </c>
      <c r="K2532" t="s">
        <v>6924</v>
      </c>
      <c r="L2532" t="s">
        <v>6925</v>
      </c>
      <c r="M2532" t="s">
        <v>6926</v>
      </c>
      <c r="N2532" t="s">
        <v>6927</v>
      </c>
    </row>
    <row r="2533" spans="1:14" x14ac:dyDescent="0.2">
      <c r="A2533" t="s">
        <v>12342</v>
      </c>
      <c r="B2533" t="s">
        <v>558</v>
      </c>
      <c r="C2533" t="s">
        <v>6741</v>
      </c>
      <c r="D2533" t="s">
        <v>6905</v>
      </c>
      <c r="E2533">
        <v>605</v>
      </c>
      <c r="F2533">
        <v>621</v>
      </c>
      <c r="G2533">
        <v>17</v>
      </c>
      <c r="H2533">
        <v>4</v>
      </c>
      <c r="I2533" t="s">
        <v>6933</v>
      </c>
      <c r="J2533" t="s">
        <v>560</v>
      </c>
      <c r="K2533" t="s">
        <v>561</v>
      </c>
      <c r="L2533" t="s">
        <v>562</v>
      </c>
      <c r="M2533" t="s">
        <v>563</v>
      </c>
      <c r="N2533" t="s">
        <v>564</v>
      </c>
    </row>
    <row r="2534" spans="1:14" x14ac:dyDescent="0.2">
      <c r="A2534" t="s">
        <v>12342</v>
      </c>
      <c r="B2534" t="s">
        <v>559</v>
      </c>
      <c r="C2534" t="s">
        <v>6741</v>
      </c>
      <c r="D2534" t="s">
        <v>6905</v>
      </c>
      <c r="E2534">
        <v>605</v>
      </c>
      <c r="F2534">
        <v>621</v>
      </c>
      <c r="G2534">
        <v>17</v>
      </c>
      <c r="H2534">
        <v>4</v>
      </c>
      <c r="I2534" t="s">
        <v>6934</v>
      </c>
      <c r="J2534" t="s">
        <v>560</v>
      </c>
      <c r="K2534" t="s">
        <v>561</v>
      </c>
      <c r="L2534" t="s">
        <v>562</v>
      </c>
      <c r="M2534" t="s">
        <v>563</v>
      </c>
      <c r="N2534" t="s">
        <v>564</v>
      </c>
    </row>
    <row r="2535" spans="1:14" x14ac:dyDescent="0.2">
      <c r="A2535" t="s">
        <v>12342</v>
      </c>
      <c r="B2535" t="s">
        <v>12343</v>
      </c>
      <c r="C2535" t="s">
        <v>6741</v>
      </c>
      <c r="D2535" t="s">
        <v>6905</v>
      </c>
      <c r="E2535">
        <v>605</v>
      </c>
      <c r="F2535">
        <v>621</v>
      </c>
      <c r="G2535">
        <v>17</v>
      </c>
      <c r="H2535">
        <v>4</v>
      </c>
      <c r="I2535" t="s">
        <v>6780</v>
      </c>
      <c r="J2535" t="s">
        <v>560</v>
      </c>
      <c r="K2535" t="s">
        <v>561</v>
      </c>
      <c r="L2535" t="s">
        <v>562</v>
      </c>
      <c r="M2535" t="s">
        <v>563</v>
      </c>
      <c r="N2535" t="s">
        <v>564</v>
      </c>
    </row>
    <row r="2536" spans="1:14" x14ac:dyDescent="0.2">
      <c r="A2536" t="s">
        <v>12344</v>
      </c>
      <c r="B2536" t="s">
        <v>12344</v>
      </c>
      <c r="C2536" t="s">
        <v>6741</v>
      </c>
      <c r="D2536" t="s">
        <v>6762</v>
      </c>
      <c r="E2536">
        <v>86</v>
      </c>
      <c r="F2536">
        <v>106</v>
      </c>
      <c r="G2536">
        <v>21</v>
      </c>
      <c r="H2536">
        <v>3</v>
      </c>
      <c r="J2536" t="s">
        <v>7156</v>
      </c>
      <c r="K2536" t="s">
        <v>7157</v>
      </c>
      <c r="L2536" t="s">
        <v>7158</v>
      </c>
      <c r="M2536" t="s">
        <v>7159</v>
      </c>
      <c r="N2536" t="s">
        <v>7160</v>
      </c>
    </row>
    <row r="2537" spans="1:14" x14ac:dyDescent="0.2">
      <c r="A2537" t="s">
        <v>12345</v>
      </c>
      <c r="B2537" t="s">
        <v>12345</v>
      </c>
      <c r="C2537" t="s">
        <v>6741</v>
      </c>
      <c r="D2537" t="s">
        <v>6757</v>
      </c>
      <c r="E2537">
        <v>503</v>
      </c>
      <c r="F2537">
        <v>537</v>
      </c>
      <c r="G2537">
        <v>35</v>
      </c>
      <c r="H2537" t="s">
        <v>6836</v>
      </c>
      <c r="J2537" t="s">
        <v>12243</v>
      </c>
      <c r="K2537" t="s">
        <v>12244</v>
      </c>
      <c r="L2537" t="s">
        <v>12245</v>
      </c>
      <c r="M2537" t="s">
        <v>12246</v>
      </c>
      <c r="N2537" t="s">
        <v>12247</v>
      </c>
    </row>
    <row r="2538" spans="1:14" x14ac:dyDescent="0.2">
      <c r="A2538" t="s">
        <v>12346</v>
      </c>
      <c r="B2538" t="s">
        <v>12346</v>
      </c>
      <c r="C2538" t="s">
        <v>6741</v>
      </c>
      <c r="D2538" t="s">
        <v>6741</v>
      </c>
      <c r="E2538">
        <v>197</v>
      </c>
      <c r="F2538">
        <v>208</v>
      </c>
      <c r="G2538">
        <v>12</v>
      </c>
      <c r="H2538">
        <v>3</v>
      </c>
      <c r="J2538" t="s">
        <v>267</v>
      </c>
      <c r="K2538" t="s">
        <v>268</v>
      </c>
      <c r="L2538" t="s">
        <v>269</v>
      </c>
      <c r="M2538" t="s">
        <v>270</v>
      </c>
      <c r="N2538" t="s">
        <v>271</v>
      </c>
    </row>
    <row r="2539" spans="1:14" x14ac:dyDescent="0.2">
      <c r="A2539" t="s">
        <v>12346</v>
      </c>
      <c r="B2539" t="s">
        <v>12347</v>
      </c>
      <c r="C2539" t="s">
        <v>6741</v>
      </c>
      <c r="D2539" t="s">
        <v>6741</v>
      </c>
      <c r="E2539">
        <v>197</v>
      </c>
      <c r="F2539">
        <v>208</v>
      </c>
      <c r="G2539">
        <v>12</v>
      </c>
      <c r="H2539">
        <v>3</v>
      </c>
      <c r="I2539" t="s">
        <v>7582</v>
      </c>
      <c r="J2539" t="s">
        <v>267</v>
      </c>
      <c r="K2539" t="s">
        <v>268</v>
      </c>
      <c r="L2539" t="s">
        <v>269</v>
      </c>
      <c r="M2539" t="s">
        <v>270</v>
      </c>
      <c r="N2539" t="s">
        <v>271</v>
      </c>
    </row>
    <row r="2540" spans="1:14" x14ac:dyDescent="0.2">
      <c r="A2540" t="s">
        <v>12346</v>
      </c>
      <c r="B2540" t="s">
        <v>812</v>
      </c>
      <c r="C2540" t="s">
        <v>6741</v>
      </c>
      <c r="D2540" t="s">
        <v>6741</v>
      </c>
      <c r="E2540">
        <v>197</v>
      </c>
      <c r="F2540">
        <v>208</v>
      </c>
      <c r="G2540">
        <v>12</v>
      </c>
      <c r="H2540">
        <v>4</v>
      </c>
      <c r="I2540" t="s">
        <v>8422</v>
      </c>
      <c r="J2540" t="s">
        <v>267</v>
      </c>
      <c r="K2540" t="s">
        <v>268</v>
      </c>
      <c r="L2540" t="s">
        <v>269</v>
      </c>
      <c r="M2540" t="s">
        <v>270</v>
      </c>
      <c r="N2540" t="s">
        <v>271</v>
      </c>
    </row>
    <row r="2541" spans="1:14" x14ac:dyDescent="0.2">
      <c r="A2541" t="s">
        <v>12346</v>
      </c>
      <c r="B2541" t="s">
        <v>736</v>
      </c>
      <c r="C2541" t="s">
        <v>6741</v>
      </c>
      <c r="D2541" t="s">
        <v>6741</v>
      </c>
      <c r="E2541">
        <v>197</v>
      </c>
      <c r="F2541">
        <v>208</v>
      </c>
      <c r="G2541">
        <v>12</v>
      </c>
      <c r="H2541">
        <v>4</v>
      </c>
      <c r="I2541" t="s">
        <v>12348</v>
      </c>
      <c r="J2541" t="s">
        <v>267</v>
      </c>
      <c r="K2541" t="s">
        <v>268</v>
      </c>
      <c r="L2541" t="s">
        <v>269</v>
      </c>
      <c r="M2541" t="s">
        <v>270</v>
      </c>
      <c r="N2541" t="s">
        <v>271</v>
      </c>
    </row>
    <row r="2542" spans="1:14" x14ac:dyDescent="0.2">
      <c r="A2542" t="s">
        <v>12346</v>
      </c>
      <c r="B2542" t="s">
        <v>813</v>
      </c>
      <c r="C2542" t="s">
        <v>6741</v>
      </c>
      <c r="D2542" t="s">
        <v>6741</v>
      </c>
      <c r="E2542">
        <v>197</v>
      </c>
      <c r="F2542">
        <v>208</v>
      </c>
      <c r="G2542">
        <v>12</v>
      </c>
      <c r="H2542">
        <v>4</v>
      </c>
      <c r="I2542" t="s">
        <v>6763</v>
      </c>
      <c r="J2542" t="s">
        <v>267</v>
      </c>
      <c r="K2542" t="s">
        <v>268</v>
      </c>
      <c r="L2542" t="s">
        <v>269</v>
      </c>
      <c r="M2542" t="s">
        <v>270</v>
      </c>
      <c r="N2542" t="s">
        <v>271</v>
      </c>
    </row>
    <row r="2543" spans="1:14" x14ac:dyDescent="0.2">
      <c r="A2543" t="s">
        <v>12346</v>
      </c>
      <c r="B2543" t="s">
        <v>737</v>
      </c>
      <c r="C2543" t="s">
        <v>6741</v>
      </c>
      <c r="D2543" t="s">
        <v>6741</v>
      </c>
      <c r="E2543">
        <v>197</v>
      </c>
      <c r="F2543">
        <v>208</v>
      </c>
      <c r="G2543">
        <v>12</v>
      </c>
      <c r="H2543">
        <v>4</v>
      </c>
      <c r="I2543" t="s">
        <v>12349</v>
      </c>
      <c r="J2543" t="s">
        <v>267</v>
      </c>
      <c r="K2543" t="s">
        <v>268</v>
      </c>
      <c r="L2543" t="s">
        <v>269</v>
      </c>
      <c r="M2543" t="s">
        <v>270</v>
      </c>
      <c r="N2543" t="s">
        <v>271</v>
      </c>
    </row>
    <row r="2544" spans="1:14" x14ac:dyDescent="0.2">
      <c r="A2544" t="s">
        <v>12350</v>
      </c>
      <c r="B2544" t="s">
        <v>12350</v>
      </c>
      <c r="C2544" t="s">
        <v>6761</v>
      </c>
      <c r="D2544" t="s">
        <v>6742</v>
      </c>
      <c r="E2544">
        <v>110</v>
      </c>
      <c r="F2544">
        <v>128</v>
      </c>
      <c r="G2544">
        <v>19</v>
      </c>
      <c r="H2544">
        <v>3</v>
      </c>
      <c r="J2544" t="s">
        <v>12351</v>
      </c>
      <c r="K2544" t="s">
        <v>12352</v>
      </c>
      <c r="L2544" t="s">
        <v>12353</v>
      </c>
      <c r="M2544" t="s">
        <v>12354</v>
      </c>
      <c r="N2544" t="s">
        <v>12355</v>
      </c>
    </row>
    <row r="2545" spans="1:14" x14ac:dyDescent="0.2">
      <c r="A2545" t="s">
        <v>12356</v>
      </c>
      <c r="B2545" t="s">
        <v>12356</v>
      </c>
      <c r="C2545" t="s">
        <v>6741</v>
      </c>
      <c r="D2545" t="s">
        <v>6761</v>
      </c>
      <c r="E2545">
        <v>377</v>
      </c>
      <c r="F2545">
        <v>388</v>
      </c>
      <c r="G2545">
        <v>12</v>
      </c>
      <c r="H2545">
        <v>2</v>
      </c>
      <c r="J2545" t="s">
        <v>8580</v>
      </c>
      <c r="K2545" t="s">
        <v>8581</v>
      </c>
      <c r="L2545" t="s">
        <v>8582</v>
      </c>
      <c r="M2545" t="s">
        <v>8583</v>
      </c>
      <c r="N2545" t="s">
        <v>8584</v>
      </c>
    </row>
    <row r="2546" spans="1:14" x14ac:dyDescent="0.2">
      <c r="A2546" t="s">
        <v>12357</v>
      </c>
      <c r="B2546" t="s">
        <v>12357</v>
      </c>
      <c r="C2546" t="s">
        <v>6761</v>
      </c>
      <c r="D2546" t="s">
        <v>6761</v>
      </c>
      <c r="E2546">
        <v>444</v>
      </c>
      <c r="F2546">
        <v>453</v>
      </c>
      <c r="G2546">
        <v>10</v>
      </c>
      <c r="H2546">
        <v>2</v>
      </c>
      <c r="J2546" t="s">
        <v>81</v>
      </c>
      <c r="K2546" t="s">
        <v>82</v>
      </c>
      <c r="L2546" t="s">
        <v>83</v>
      </c>
      <c r="M2546" t="s">
        <v>84</v>
      </c>
      <c r="N2546" t="s">
        <v>85</v>
      </c>
    </row>
    <row r="2547" spans="1:14" x14ac:dyDescent="0.2">
      <c r="A2547" t="s">
        <v>12358</v>
      </c>
      <c r="B2547" t="s">
        <v>12358</v>
      </c>
      <c r="C2547" t="s">
        <v>6761</v>
      </c>
      <c r="D2547" t="s">
        <v>6750</v>
      </c>
      <c r="E2547">
        <v>444</v>
      </c>
      <c r="F2547">
        <v>454</v>
      </c>
      <c r="G2547">
        <v>11</v>
      </c>
      <c r="H2547">
        <v>3</v>
      </c>
      <c r="J2547" t="s">
        <v>81</v>
      </c>
      <c r="K2547" t="s">
        <v>82</v>
      </c>
      <c r="L2547" t="s">
        <v>83</v>
      </c>
      <c r="M2547" t="s">
        <v>84</v>
      </c>
      <c r="N2547" t="s">
        <v>85</v>
      </c>
    </row>
    <row r="2548" spans="1:14" x14ac:dyDescent="0.2">
      <c r="A2548" t="s">
        <v>12359</v>
      </c>
      <c r="B2548" t="s">
        <v>12359</v>
      </c>
      <c r="C2548" t="s">
        <v>6761</v>
      </c>
      <c r="D2548" t="s">
        <v>6788</v>
      </c>
      <c r="E2548">
        <v>343</v>
      </c>
      <c r="F2548">
        <v>354</v>
      </c>
      <c r="G2548">
        <v>12</v>
      </c>
      <c r="H2548">
        <v>3</v>
      </c>
      <c r="J2548" t="s">
        <v>446</v>
      </c>
      <c r="K2548" t="s">
        <v>447</v>
      </c>
      <c r="L2548" t="s">
        <v>448</v>
      </c>
      <c r="M2548" t="s">
        <v>449</v>
      </c>
      <c r="N2548" t="s">
        <v>450</v>
      </c>
    </row>
    <row r="2549" spans="1:14" x14ac:dyDescent="0.2">
      <c r="A2549" t="s">
        <v>12360</v>
      </c>
      <c r="B2549" t="s">
        <v>12361</v>
      </c>
      <c r="C2549" t="s">
        <v>6741</v>
      </c>
      <c r="D2549" t="s">
        <v>6761</v>
      </c>
      <c r="E2549">
        <v>685</v>
      </c>
      <c r="F2549">
        <v>712</v>
      </c>
      <c r="G2549">
        <v>28</v>
      </c>
      <c r="H2549">
        <v>6</v>
      </c>
      <c r="I2549" t="s">
        <v>12362</v>
      </c>
      <c r="J2549" t="s">
        <v>12363</v>
      </c>
      <c r="K2549" t="s">
        <v>12364</v>
      </c>
      <c r="L2549" t="s">
        <v>12365</v>
      </c>
      <c r="M2549" t="s">
        <v>12366</v>
      </c>
      <c r="N2549" t="s">
        <v>12367</v>
      </c>
    </row>
    <row r="2550" spans="1:14" x14ac:dyDescent="0.2">
      <c r="A2550" t="s">
        <v>12368</v>
      </c>
      <c r="B2550" t="s">
        <v>12368</v>
      </c>
      <c r="C2550" t="s">
        <v>6741</v>
      </c>
      <c r="D2550" t="s">
        <v>6835</v>
      </c>
      <c r="E2550">
        <v>284</v>
      </c>
      <c r="F2550">
        <v>322</v>
      </c>
      <c r="G2550">
        <v>39</v>
      </c>
      <c r="H2550" t="s">
        <v>6801</v>
      </c>
      <c r="J2550" t="s">
        <v>7991</v>
      </c>
      <c r="K2550" t="s">
        <v>7992</v>
      </c>
      <c r="L2550" t="s">
        <v>7993</v>
      </c>
      <c r="M2550" t="s">
        <v>7994</v>
      </c>
      <c r="N2550" t="s">
        <v>7995</v>
      </c>
    </row>
    <row r="2551" spans="1:14" x14ac:dyDescent="0.2">
      <c r="A2551" t="s">
        <v>12369</v>
      </c>
      <c r="B2551" t="s">
        <v>12369</v>
      </c>
      <c r="C2551" t="s">
        <v>6761</v>
      </c>
      <c r="D2551" t="s">
        <v>6876</v>
      </c>
      <c r="E2551">
        <v>435</v>
      </c>
      <c r="F2551">
        <v>463</v>
      </c>
      <c r="G2551">
        <v>29</v>
      </c>
      <c r="H2551" t="s">
        <v>6758</v>
      </c>
      <c r="J2551" t="s">
        <v>405</v>
      </c>
      <c r="K2551" t="s">
        <v>406</v>
      </c>
      <c r="L2551" t="s">
        <v>407</v>
      </c>
      <c r="M2551" t="s">
        <v>408</v>
      </c>
      <c r="N2551" t="s">
        <v>409</v>
      </c>
    </row>
    <row r="2552" spans="1:14" x14ac:dyDescent="0.2">
      <c r="A2552" t="s">
        <v>12370</v>
      </c>
      <c r="B2552" t="s">
        <v>12370</v>
      </c>
      <c r="C2552" t="s">
        <v>6741</v>
      </c>
      <c r="D2552" t="s">
        <v>7915</v>
      </c>
      <c r="E2552">
        <v>203</v>
      </c>
      <c r="F2552">
        <v>213</v>
      </c>
      <c r="G2552">
        <v>11</v>
      </c>
      <c r="H2552">
        <v>2</v>
      </c>
      <c r="J2552" t="s">
        <v>876</v>
      </c>
      <c r="K2552" t="s">
        <v>877</v>
      </c>
      <c r="L2552" t="s">
        <v>878</v>
      </c>
      <c r="M2552" t="s">
        <v>879</v>
      </c>
      <c r="N2552" t="s">
        <v>880</v>
      </c>
    </row>
    <row r="2553" spans="1:14" x14ac:dyDescent="0.2">
      <c r="A2553" t="s">
        <v>12371</v>
      </c>
      <c r="B2553" t="s">
        <v>12371</v>
      </c>
      <c r="C2553" t="s">
        <v>6761</v>
      </c>
      <c r="D2553" t="s">
        <v>6750</v>
      </c>
      <c r="E2553">
        <v>231</v>
      </c>
      <c r="F2553">
        <v>271</v>
      </c>
      <c r="G2553">
        <v>41</v>
      </c>
      <c r="H2553" t="s">
        <v>7144</v>
      </c>
      <c r="J2553" t="s">
        <v>9238</v>
      </c>
      <c r="K2553" t="s">
        <v>9239</v>
      </c>
      <c r="L2553" t="s">
        <v>9240</v>
      </c>
      <c r="M2553" t="s">
        <v>9241</v>
      </c>
      <c r="N2553" t="s">
        <v>9242</v>
      </c>
    </row>
    <row r="2554" spans="1:14" x14ac:dyDescent="0.2">
      <c r="A2554" t="s">
        <v>12372</v>
      </c>
      <c r="B2554" t="s">
        <v>12372</v>
      </c>
      <c r="C2554" t="s">
        <v>6741</v>
      </c>
      <c r="D2554" t="s">
        <v>6788</v>
      </c>
      <c r="E2554">
        <v>127</v>
      </c>
      <c r="F2554">
        <v>139</v>
      </c>
      <c r="G2554">
        <v>13</v>
      </c>
      <c r="H2554">
        <v>3</v>
      </c>
      <c r="J2554" t="s">
        <v>446</v>
      </c>
      <c r="K2554" t="s">
        <v>447</v>
      </c>
      <c r="L2554" t="s">
        <v>448</v>
      </c>
      <c r="M2554" t="s">
        <v>449</v>
      </c>
      <c r="N2554" t="s">
        <v>450</v>
      </c>
    </row>
    <row r="2555" spans="1:14" x14ac:dyDescent="0.2">
      <c r="A2555" t="s">
        <v>12373</v>
      </c>
      <c r="B2555" t="s">
        <v>12373</v>
      </c>
      <c r="C2555" t="s">
        <v>6761</v>
      </c>
      <c r="D2555" t="s">
        <v>6855</v>
      </c>
      <c r="E2555">
        <v>325</v>
      </c>
      <c r="F2555">
        <v>345</v>
      </c>
      <c r="G2555">
        <v>21</v>
      </c>
      <c r="H2555">
        <v>4</v>
      </c>
      <c r="J2555" t="s">
        <v>7880</v>
      </c>
      <c r="K2555" t="s">
        <v>7881</v>
      </c>
      <c r="L2555" t="s">
        <v>7882</v>
      </c>
      <c r="M2555" t="s">
        <v>7883</v>
      </c>
      <c r="N2555" t="s">
        <v>7884</v>
      </c>
    </row>
    <row r="2556" spans="1:14" x14ac:dyDescent="0.2">
      <c r="A2556" t="s">
        <v>12374</v>
      </c>
      <c r="B2556" t="s">
        <v>12374</v>
      </c>
      <c r="C2556" t="s">
        <v>6741</v>
      </c>
      <c r="D2556" t="s">
        <v>6855</v>
      </c>
      <c r="E2556">
        <v>153</v>
      </c>
      <c r="F2556">
        <v>189</v>
      </c>
      <c r="G2556">
        <v>37</v>
      </c>
      <c r="H2556">
        <v>5</v>
      </c>
      <c r="J2556" t="s">
        <v>12375</v>
      </c>
      <c r="K2556" t="s">
        <v>12376</v>
      </c>
      <c r="L2556" t="s">
        <v>12377</v>
      </c>
      <c r="M2556" t="s">
        <v>12378</v>
      </c>
      <c r="N2556" t="s">
        <v>12379</v>
      </c>
    </row>
    <row r="2557" spans="1:14" x14ac:dyDescent="0.2">
      <c r="A2557" t="s">
        <v>12380</v>
      </c>
      <c r="B2557" t="s">
        <v>12380</v>
      </c>
      <c r="C2557" t="s">
        <v>6741</v>
      </c>
      <c r="D2557" t="s">
        <v>6757</v>
      </c>
      <c r="E2557">
        <v>153</v>
      </c>
      <c r="F2557">
        <v>196</v>
      </c>
      <c r="G2557">
        <v>44</v>
      </c>
      <c r="H2557">
        <v>6</v>
      </c>
      <c r="J2557" t="s">
        <v>12375</v>
      </c>
      <c r="K2557" t="s">
        <v>12376</v>
      </c>
      <c r="L2557" t="s">
        <v>12377</v>
      </c>
      <c r="M2557" t="s">
        <v>12378</v>
      </c>
      <c r="N2557" t="s">
        <v>12379</v>
      </c>
    </row>
    <row r="2558" spans="1:14" x14ac:dyDescent="0.2">
      <c r="A2558" t="s">
        <v>12381</v>
      </c>
      <c r="B2558" t="s">
        <v>12381</v>
      </c>
      <c r="C2558" t="s">
        <v>6761</v>
      </c>
      <c r="D2558" t="s">
        <v>6762</v>
      </c>
      <c r="E2558">
        <v>1472</v>
      </c>
      <c r="F2558">
        <v>1479</v>
      </c>
      <c r="G2558">
        <v>8</v>
      </c>
      <c r="H2558">
        <v>2</v>
      </c>
      <c r="J2558" t="s">
        <v>25</v>
      </c>
      <c r="K2558" t="s">
        <v>26</v>
      </c>
      <c r="L2558" t="s">
        <v>27</v>
      </c>
      <c r="M2558" t="s">
        <v>28</v>
      </c>
      <c r="N2558" t="s">
        <v>29</v>
      </c>
    </row>
    <row r="2559" spans="1:14" x14ac:dyDescent="0.2">
      <c r="A2559" t="s">
        <v>12382</v>
      </c>
      <c r="B2559" t="s">
        <v>12382</v>
      </c>
      <c r="C2559" t="s">
        <v>6761</v>
      </c>
      <c r="D2559" t="s">
        <v>6809</v>
      </c>
      <c r="E2559">
        <v>1472</v>
      </c>
      <c r="F2559">
        <v>1481</v>
      </c>
      <c r="G2559">
        <v>10</v>
      </c>
      <c r="H2559">
        <v>2</v>
      </c>
      <c r="J2559" t="s">
        <v>25</v>
      </c>
      <c r="K2559" t="s">
        <v>26</v>
      </c>
      <c r="L2559" t="s">
        <v>27</v>
      </c>
      <c r="M2559" t="s">
        <v>28</v>
      </c>
      <c r="N2559" t="s">
        <v>29</v>
      </c>
    </row>
    <row r="2560" spans="1:14" x14ac:dyDescent="0.2">
      <c r="A2560" t="s">
        <v>12383</v>
      </c>
      <c r="B2560" t="s">
        <v>12383</v>
      </c>
      <c r="C2560" t="s">
        <v>6761</v>
      </c>
      <c r="D2560" t="s">
        <v>6762</v>
      </c>
      <c r="E2560">
        <v>1472</v>
      </c>
      <c r="F2560">
        <v>1486</v>
      </c>
      <c r="G2560">
        <v>15</v>
      </c>
      <c r="H2560" t="s">
        <v>6758</v>
      </c>
      <c r="J2560" t="s">
        <v>25</v>
      </c>
      <c r="K2560" t="s">
        <v>26</v>
      </c>
      <c r="L2560" t="s">
        <v>27</v>
      </c>
      <c r="M2560" t="s">
        <v>28</v>
      </c>
      <c r="N2560" t="s">
        <v>29</v>
      </c>
    </row>
    <row r="2561" spans="1:14" x14ac:dyDescent="0.2">
      <c r="A2561" t="s">
        <v>12384</v>
      </c>
      <c r="B2561" t="s">
        <v>12384</v>
      </c>
      <c r="C2561" t="s">
        <v>6741</v>
      </c>
      <c r="D2561" t="s">
        <v>6905</v>
      </c>
      <c r="E2561">
        <v>355</v>
      </c>
      <c r="F2561">
        <v>363</v>
      </c>
      <c r="G2561">
        <v>9</v>
      </c>
      <c r="H2561">
        <v>2</v>
      </c>
      <c r="J2561" t="s">
        <v>641</v>
      </c>
      <c r="K2561" t="s">
        <v>642</v>
      </c>
      <c r="L2561" t="s">
        <v>643</v>
      </c>
      <c r="M2561" t="s">
        <v>644</v>
      </c>
      <c r="N2561" t="s">
        <v>645</v>
      </c>
    </row>
    <row r="2562" spans="1:14" x14ac:dyDescent="0.2">
      <c r="A2562" t="s">
        <v>12385</v>
      </c>
      <c r="B2562" t="s">
        <v>769</v>
      </c>
      <c r="C2562" t="s">
        <v>6761</v>
      </c>
      <c r="D2562" t="s">
        <v>6761</v>
      </c>
      <c r="E2562">
        <v>647</v>
      </c>
      <c r="F2562">
        <v>653</v>
      </c>
      <c r="G2562">
        <v>7</v>
      </c>
      <c r="H2562">
        <v>3</v>
      </c>
      <c r="I2562" t="s">
        <v>6776</v>
      </c>
      <c r="J2562" t="s">
        <v>299</v>
      </c>
      <c r="K2562" t="s">
        <v>300</v>
      </c>
      <c r="L2562" t="s">
        <v>301</v>
      </c>
      <c r="M2562" t="s">
        <v>302</v>
      </c>
      <c r="N2562" t="s">
        <v>303</v>
      </c>
    </row>
    <row r="2563" spans="1:14" x14ac:dyDescent="0.2">
      <c r="A2563" t="s">
        <v>12386</v>
      </c>
      <c r="B2563" t="s">
        <v>801</v>
      </c>
      <c r="C2563" t="s">
        <v>6761</v>
      </c>
      <c r="D2563" t="s">
        <v>6855</v>
      </c>
      <c r="E2563">
        <v>647</v>
      </c>
      <c r="F2563">
        <v>654</v>
      </c>
      <c r="G2563">
        <v>8</v>
      </c>
      <c r="H2563">
        <v>3</v>
      </c>
      <c r="I2563" t="s">
        <v>6776</v>
      </c>
      <c r="J2563" t="s">
        <v>299</v>
      </c>
      <c r="K2563" t="s">
        <v>300</v>
      </c>
      <c r="L2563" t="s">
        <v>301</v>
      </c>
      <c r="M2563" t="s">
        <v>302</v>
      </c>
      <c r="N2563" t="s">
        <v>303</v>
      </c>
    </row>
    <row r="2564" spans="1:14" x14ac:dyDescent="0.2">
      <c r="A2564" t="s">
        <v>12385</v>
      </c>
      <c r="B2564" t="s">
        <v>770</v>
      </c>
      <c r="C2564" t="s">
        <v>6761</v>
      </c>
      <c r="D2564" t="s">
        <v>6761</v>
      </c>
      <c r="E2564">
        <v>647</v>
      </c>
      <c r="F2564">
        <v>653</v>
      </c>
      <c r="G2564">
        <v>7</v>
      </c>
      <c r="H2564">
        <v>3</v>
      </c>
      <c r="I2564" t="s">
        <v>6777</v>
      </c>
      <c r="J2564" t="s">
        <v>299</v>
      </c>
      <c r="K2564" t="s">
        <v>300</v>
      </c>
      <c r="L2564" t="s">
        <v>301</v>
      </c>
      <c r="M2564" t="s">
        <v>302</v>
      </c>
      <c r="N2564" t="s">
        <v>303</v>
      </c>
    </row>
    <row r="2565" spans="1:14" x14ac:dyDescent="0.2">
      <c r="A2565" t="s">
        <v>12386</v>
      </c>
      <c r="B2565" t="s">
        <v>802</v>
      </c>
      <c r="C2565" t="s">
        <v>6761</v>
      </c>
      <c r="D2565" t="s">
        <v>6855</v>
      </c>
      <c r="E2565">
        <v>647</v>
      </c>
      <c r="F2565">
        <v>654</v>
      </c>
      <c r="G2565">
        <v>8</v>
      </c>
      <c r="H2565" t="s">
        <v>6758</v>
      </c>
      <c r="I2565" t="s">
        <v>6777</v>
      </c>
      <c r="J2565" t="s">
        <v>299</v>
      </c>
      <c r="K2565" t="s">
        <v>300</v>
      </c>
      <c r="L2565" t="s">
        <v>301</v>
      </c>
      <c r="M2565" t="s">
        <v>302</v>
      </c>
      <c r="N2565" t="s">
        <v>303</v>
      </c>
    </row>
    <row r="2566" spans="1:14" x14ac:dyDescent="0.2">
      <c r="A2566" t="s">
        <v>12387</v>
      </c>
      <c r="B2566" t="s">
        <v>12387</v>
      </c>
      <c r="C2566" t="s">
        <v>6741</v>
      </c>
      <c r="D2566" t="s">
        <v>6762</v>
      </c>
      <c r="E2566">
        <v>649</v>
      </c>
      <c r="F2566">
        <v>655</v>
      </c>
      <c r="G2566">
        <v>7</v>
      </c>
      <c r="H2566">
        <v>2</v>
      </c>
      <c r="J2566" t="s">
        <v>627</v>
      </c>
      <c r="K2566" t="s">
        <v>628</v>
      </c>
      <c r="L2566" t="s">
        <v>629</v>
      </c>
      <c r="M2566" t="s">
        <v>630</v>
      </c>
      <c r="N2566" t="s">
        <v>631</v>
      </c>
    </row>
    <row r="2567" spans="1:14" x14ac:dyDescent="0.2">
      <c r="A2567" t="s">
        <v>12388</v>
      </c>
      <c r="B2567" t="s">
        <v>12388</v>
      </c>
      <c r="C2567" t="s">
        <v>6761</v>
      </c>
      <c r="D2567" t="s">
        <v>6820</v>
      </c>
      <c r="E2567">
        <v>68</v>
      </c>
      <c r="F2567">
        <v>74</v>
      </c>
      <c r="G2567">
        <v>7</v>
      </c>
      <c r="H2567">
        <v>2</v>
      </c>
      <c r="J2567" t="s">
        <v>9218</v>
      </c>
      <c r="K2567" t="s">
        <v>9219</v>
      </c>
      <c r="L2567" t="s">
        <v>9220</v>
      </c>
      <c r="M2567" t="s">
        <v>9221</v>
      </c>
      <c r="N2567" t="s">
        <v>9222</v>
      </c>
    </row>
    <row r="2568" spans="1:14" x14ac:dyDescent="0.2">
      <c r="A2568" t="s">
        <v>12389</v>
      </c>
      <c r="B2568" t="s">
        <v>12389</v>
      </c>
      <c r="C2568" t="s">
        <v>6761</v>
      </c>
      <c r="D2568" t="s">
        <v>6835</v>
      </c>
      <c r="E2568">
        <v>1931</v>
      </c>
      <c r="F2568">
        <v>1951</v>
      </c>
      <c r="G2568">
        <v>21</v>
      </c>
      <c r="H2568">
        <v>4</v>
      </c>
      <c r="J2568" t="s">
        <v>10002</v>
      </c>
      <c r="K2568" t="s">
        <v>10003</v>
      </c>
      <c r="L2568" t="s">
        <v>10004</v>
      </c>
      <c r="M2568" t="s">
        <v>10005</v>
      </c>
      <c r="N2568" t="s">
        <v>10006</v>
      </c>
    </row>
    <row r="2569" spans="1:14" x14ac:dyDescent="0.2">
      <c r="A2569" t="s">
        <v>12390</v>
      </c>
      <c r="B2569" t="s">
        <v>12390</v>
      </c>
      <c r="C2569" t="s">
        <v>6761</v>
      </c>
      <c r="D2569" t="s">
        <v>6899</v>
      </c>
      <c r="E2569">
        <v>101</v>
      </c>
      <c r="F2569">
        <v>107</v>
      </c>
      <c r="G2569">
        <v>7</v>
      </c>
      <c r="H2569">
        <v>2</v>
      </c>
      <c r="J2569" t="s">
        <v>12391</v>
      </c>
      <c r="K2569" t="s">
        <v>12392</v>
      </c>
      <c r="L2569" t="s">
        <v>12393</v>
      </c>
      <c r="M2569" t="s">
        <v>12394</v>
      </c>
      <c r="N2569" t="s">
        <v>1811</v>
      </c>
    </row>
    <row r="2570" spans="1:14" x14ac:dyDescent="0.2">
      <c r="A2570" t="s">
        <v>12395</v>
      </c>
      <c r="B2570" t="s">
        <v>12395</v>
      </c>
      <c r="C2570" t="s">
        <v>6741</v>
      </c>
      <c r="D2570" t="s">
        <v>6876</v>
      </c>
      <c r="E2570">
        <v>150</v>
      </c>
      <c r="F2570">
        <v>156</v>
      </c>
      <c r="G2570">
        <v>7</v>
      </c>
      <c r="H2570">
        <v>2</v>
      </c>
      <c r="J2570" t="s">
        <v>8551</v>
      </c>
      <c r="K2570" t="s">
        <v>8552</v>
      </c>
      <c r="L2570" t="s">
        <v>8553</v>
      </c>
      <c r="M2570" t="s">
        <v>8554</v>
      </c>
      <c r="N2570" t="s">
        <v>8555</v>
      </c>
    </row>
    <row r="2571" spans="1:14" x14ac:dyDescent="0.2">
      <c r="A2571" t="s">
        <v>12396</v>
      </c>
      <c r="B2571" t="s">
        <v>12396</v>
      </c>
      <c r="C2571" t="s">
        <v>6761</v>
      </c>
      <c r="D2571" t="s">
        <v>7124</v>
      </c>
      <c r="E2571">
        <v>495</v>
      </c>
      <c r="F2571">
        <v>520</v>
      </c>
      <c r="G2571">
        <v>26</v>
      </c>
      <c r="H2571">
        <v>5</v>
      </c>
      <c r="J2571" t="s">
        <v>9238</v>
      </c>
      <c r="K2571" t="s">
        <v>9239</v>
      </c>
      <c r="L2571" t="s">
        <v>9240</v>
      </c>
      <c r="M2571" t="s">
        <v>9241</v>
      </c>
      <c r="N2571" t="s">
        <v>9242</v>
      </c>
    </row>
    <row r="2572" spans="1:14" x14ac:dyDescent="0.2">
      <c r="A2572" t="s">
        <v>12397</v>
      </c>
      <c r="B2572" t="s">
        <v>12397</v>
      </c>
      <c r="C2572" t="s">
        <v>6761</v>
      </c>
      <c r="D2572" t="s">
        <v>6761</v>
      </c>
      <c r="E2572">
        <v>85</v>
      </c>
      <c r="F2572">
        <v>101</v>
      </c>
      <c r="G2572">
        <v>17</v>
      </c>
      <c r="H2572">
        <v>2</v>
      </c>
      <c r="J2572" t="s">
        <v>425</v>
      </c>
      <c r="K2572" t="s">
        <v>426</v>
      </c>
      <c r="L2572" t="s">
        <v>427</v>
      </c>
      <c r="M2572" t="s">
        <v>428</v>
      </c>
      <c r="N2572" t="s">
        <v>429</v>
      </c>
    </row>
    <row r="2573" spans="1:14" x14ac:dyDescent="0.2">
      <c r="A2573" t="s">
        <v>12398</v>
      </c>
      <c r="B2573" t="s">
        <v>12398</v>
      </c>
      <c r="C2573" t="s">
        <v>6741</v>
      </c>
      <c r="D2573" t="s">
        <v>6750</v>
      </c>
      <c r="E2573">
        <v>438</v>
      </c>
      <c r="F2573">
        <v>450</v>
      </c>
      <c r="G2573">
        <v>13</v>
      </c>
      <c r="H2573">
        <v>3</v>
      </c>
      <c r="J2573" t="s">
        <v>8272</v>
      </c>
      <c r="K2573" t="s">
        <v>8273</v>
      </c>
      <c r="L2573" t="s">
        <v>8274</v>
      </c>
      <c r="M2573" t="s">
        <v>8275</v>
      </c>
      <c r="N2573" t="s">
        <v>8276</v>
      </c>
    </row>
    <row r="2574" spans="1:14" x14ac:dyDescent="0.2">
      <c r="A2574" t="s">
        <v>12399</v>
      </c>
      <c r="B2574" t="s">
        <v>12399</v>
      </c>
      <c r="C2574" t="s">
        <v>6741</v>
      </c>
      <c r="D2574" t="s">
        <v>6820</v>
      </c>
      <c r="E2574">
        <v>311</v>
      </c>
      <c r="F2574">
        <v>346</v>
      </c>
      <c r="G2574">
        <v>36</v>
      </c>
      <c r="H2574">
        <v>5</v>
      </c>
      <c r="J2574" t="s">
        <v>1385</v>
      </c>
      <c r="K2574" t="s">
        <v>1386</v>
      </c>
      <c r="L2574" t="s">
        <v>1387</v>
      </c>
      <c r="M2574" t="s">
        <v>1388</v>
      </c>
      <c r="N2574" t="s">
        <v>1389</v>
      </c>
    </row>
    <row r="2575" spans="1:14" x14ac:dyDescent="0.2">
      <c r="A2575" t="s">
        <v>12400</v>
      </c>
      <c r="B2575" t="s">
        <v>1337</v>
      </c>
      <c r="C2575" t="s">
        <v>6741</v>
      </c>
      <c r="D2575" t="s">
        <v>6757</v>
      </c>
      <c r="E2575">
        <v>91</v>
      </c>
      <c r="F2575">
        <v>105</v>
      </c>
      <c r="G2575">
        <v>15</v>
      </c>
      <c r="H2575">
        <v>4</v>
      </c>
      <c r="I2575" t="s">
        <v>6852</v>
      </c>
      <c r="J2575" t="s">
        <v>1339</v>
      </c>
      <c r="K2575" t="s">
        <v>1340</v>
      </c>
      <c r="L2575" t="s">
        <v>1341</v>
      </c>
      <c r="M2575" t="s">
        <v>1342</v>
      </c>
      <c r="N2575" t="s">
        <v>1343</v>
      </c>
    </row>
    <row r="2576" spans="1:14" x14ac:dyDescent="0.2">
      <c r="A2576" t="s">
        <v>12400</v>
      </c>
      <c r="B2576" t="s">
        <v>1338</v>
      </c>
      <c r="C2576" t="s">
        <v>6741</v>
      </c>
      <c r="D2576" t="s">
        <v>6757</v>
      </c>
      <c r="E2576">
        <v>91</v>
      </c>
      <c r="F2576">
        <v>105</v>
      </c>
      <c r="G2576">
        <v>15</v>
      </c>
      <c r="H2576">
        <v>4</v>
      </c>
      <c r="I2576" t="s">
        <v>6853</v>
      </c>
      <c r="J2576" t="s">
        <v>1339</v>
      </c>
      <c r="K2576" t="s">
        <v>1340</v>
      </c>
      <c r="L2576" t="s">
        <v>1341</v>
      </c>
      <c r="M2576" t="s">
        <v>1342</v>
      </c>
      <c r="N2576" t="s">
        <v>1343</v>
      </c>
    </row>
    <row r="2577" spans="1:14" x14ac:dyDescent="0.2">
      <c r="A2577" t="s">
        <v>12401</v>
      </c>
      <c r="B2577" t="s">
        <v>12401</v>
      </c>
      <c r="C2577" t="s">
        <v>6741</v>
      </c>
      <c r="D2577" t="s">
        <v>6895</v>
      </c>
      <c r="E2577">
        <v>59</v>
      </c>
      <c r="F2577">
        <v>74</v>
      </c>
      <c r="G2577">
        <v>16</v>
      </c>
      <c r="H2577">
        <v>3</v>
      </c>
      <c r="J2577" t="s">
        <v>11745</v>
      </c>
      <c r="K2577" t="s">
        <v>11746</v>
      </c>
      <c r="L2577" t="s">
        <v>11747</v>
      </c>
      <c r="M2577" t="s">
        <v>11748</v>
      </c>
      <c r="N2577" t="s">
        <v>11749</v>
      </c>
    </row>
    <row r="2578" spans="1:14" x14ac:dyDescent="0.2">
      <c r="A2578" t="s">
        <v>12402</v>
      </c>
      <c r="B2578" t="s">
        <v>12402</v>
      </c>
      <c r="C2578" t="s">
        <v>6741</v>
      </c>
      <c r="D2578" t="s">
        <v>6757</v>
      </c>
      <c r="E2578">
        <v>336</v>
      </c>
      <c r="F2578">
        <v>349</v>
      </c>
      <c r="G2578">
        <v>14</v>
      </c>
      <c r="H2578" t="s">
        <v>6758</v>
      </c>
      <c r="J2578" t="s">
        <v>1302</v>
      </c>
      <c r="K2578" t="s">
        <v>1303</v>
      </c>
      <c r="L2578" t="s">
        <v>1304</v>
      </c>
      <c r="M2578" t="s">
        <v>1305</v>
      </c>
      <c r="N2578" t="s">
        <v>1306</v>
      </c>
    </row>
    <row r="2579" spans="1:14" x14ac:dyDescent="0.2">
      <c r="A2579" t="s">
        <v>12403</v>
      </c>
      <c r="B2579" t="s">
        <v>12403</v>
      </c>
      <c r="C2579" t="s">
        <v>6741</v>
      </c>
      <c r="D2579" t="s">
        <v>6750</v>
      </c>
      <c r="E2579">
        <v>1037</v>
      </c>
      <c r="F2579">
        <v>1043</v>
      </c>
      <c r="G2579">
        <v>7</v>
      </c>
      <c r="H2579">
        <v>2</v>
      </c>
      <c r="J2579" t="s">
        <v>135</v>
      </c>
      <c r="K2579" t="s">
        <v>136</v>
      </c>
      <c r="L2579" t="s">
        <v>137</v>
      </c>
      <c r="M2579" t="s">
        <v>138</v>
      </c>
      <c r="N2579" t="s">
        <v>139</v>
      </c>
    </row>
    <row r="2580" spans="1:14" x14ac:dyDescent="0.2">
      <c r="A2580" t="s">
        <v>12404</v>
      </c>
      <c r="B2580" t="s">
        <v>12404</v>
      </c>
      <c r="C2580" t="s">
        <v>6761</v>
      </c>
      <c r="D2580" t="s">
        <v>6788</v>
      </c>
      <c r="E2580">
        <v>253</v>
      </c>
      <c r="F2580">
        <v>264</v>
      </c>
      <c r="G2580">
        <v>12</v>
      </c>
      <c r="H2580">
        <v>3</v>
      </c>
      <c r="J2580" t="s">
        <v>7920</v>
      </c>
      <c r="K2580" t="s">
        <v>7921</v>
      </c>
      <c r="L2580" t="s">
        <v>7922</v>
      </c>
      <c r="M2580" t="s">
        <v>7923</v>
      </c>
      <c r="N2580" t="s">
        <v>7924</v>
      </c>
    </row>
    <row r="2581" spans="1:14" x14ac:dyDescent="0.2">
      <c r="A2581" t="s">
        <v>12405</v>
      </c>
      <c r="B2581" t="s">
        <v>12405</v>
      </c>
      <c r="C2581" t="s">
        <v>6761</v>
      </c>
      <c r="D2581" t="s">
        <v>6762</v>
      </c>
      <c r="E2581">
        <v>253</v>
      </c>
      <c r="F2581">
        <v>274</v>
      </c>
      <c r="G2581">
        <v>22</v>
      </c>
      <c r="H2581">
        <v>4</v>
      </c>
      <c r="J2581" t="s">
        <v>7920</v>
      </c>
      <c r="K2581" t="s">
        <v>7921</v>
      </c>
      <c r="L2581" t="s">
        <v>7922</v>
      </c>
      <c r="M2581" t="s">
        <v>7923</v>
      </c>
      <c r="N2581" t="s">
        <v>7924</v>
      </c>
    </row>
    <row r="2582" spans="1:14" x14ac:dyDescent="0.2">
      <c r="A2582" t="s">
        <v>12406</v>
      </c>
      <c r="B2582" t="s">
        <v>12406</v>
      </c>
      <c r="C2582" t="s">
        <v>6741</v>
      </c>
      <c r="D2582" t="s">
        <v>6809</v>
      </c>
      <c r="E2582">
        <v>353</v>
      </c>
      <c r="F2582">
        <v>367</v>
      </c>
      <c r="G2582">
        <v>15</v>
      </c>
      <c r="H2582">
        <v>3</v>
      </c>
      <c r="J2582" t="s">
        <v>7758</v>
      </c>
      <c r="K2582" t="s">
        <v>7759</v>
      </c>
      <c r="L2582" t="s">
        <v>7760</v>
      </c>
      <c r="M2582" t="s">
        <v>7761</v>
      </c>
      <c r="N2582" t="s">
        <v>7762</v>
      </c>
    </row>
    <row r="2583" spans="1:14" x14ac:dyDescent="0.2">
      <c r="A2583" t="s">
        <v>12407</v>
      </c>
      <c r="B2583" t="s">
        <v>12407</v>
      </c>
      <c r="C2583" t="s">
        <v>6761</v>
      </c>
      <c r="D2583" t="s">
        <v>6820</v>
      </c>
      <c r="E2583">
        <v>331</v>
      </c>
      <c r="F2583">
        <v>346</v>
      </c>
      <c r="G2583">
        <v>16</v>
      </c>
      <c r="H2583" t="s">
        <v>6990</v>
      </c>
      <c r="J2583" t="s">
        <v>696</v>
      </c>
      <c r="K2583" t="s">
        <v>697</v>
      </c>
      <c r="L2583" t="s">
        <v>698</v>
      </c>
      <c r="M2583" t="s">
        <v>699</v>
      </c>
      <c r="N2583" t="s">
        <v>700</v>
      </c>
    </row>
    <row r="2584" spans="1:14" x14ac:dyDescent="0.2">
      <c r="A2584" t="s">
        <v>12408</v>
      </c>
      <c r="B2584" t="s">
        <v>12408</v>
      </c>
      <c r="C2584" t="s">
        <v>6761</v>
      </c>
      <c r="D2584" t="s">
        <v>6742</v>
      </c>
      <c r="E2584">
        <v>331</v>
      </c>
      <c r="F2584">
        <v>349</v>
      </c>
      <c r="G2584">
        <v>19</v>
      </c>
      <c r="H2584" t="s">
        <v>6758</v>
      </c>
      <c r="J2584" t="s">
        <v>696</v>
      </c>
      <c r="K2584" t="s">
        <v>697</v>
      </c>
      <c r="L2584" t="s">
        <v>698</v>
      </c>
      <c r="M2584" t="s">
        <v>699</v>
      </c>
      <c r="N2584" t="s">
        <v>700</v>
      </c>
    </row>
    <row r="2585" spans="1:14" x14ac:dyDescent="0.2">
      <c r="A2585" t="s">
        <v>12409</v>
      </c>
      <c r="B2585" t="s">
        <v>12409</v>
      </c>
      <c r="C2585" t="s">
        <v>6761</v>
      </c>
      <c r="D2585" t="s">
        <v>6750</v>
      </c>
      <c r="E2585">
        <v>331</v>
      </c>
      <c r="F2585">
        <v>354</v>
      </c>
      <c r="G2585">
        <v>24</v>
      </c>
      <c r="H2585" t="s">
        <v>7289</v>
      </c>
      <c r="J2585" t="s">
        <v>696</v>
      </c>
      <c r="K2585" t="s">
        <v>697</v>
      </c>
      <c r="L2585" t="s">
        <v>698</v>
      </c>
      <c r="M2585" t="s">
        <v>699</v>
      </c>
      <c r="N2585" t="s">
        <v>700</v>
      </c>
    </row>
    <row r="2586" spans="1:14" x14ac:dyDescent="0.2">
      <c r="A2586" t="s">
        <v>12409</v>
      </c>
      <c r="B2586" t="s">
        <v>12410</v>
      </c>
      <c r="C2586" t="s">
        <v>6761</v>
      </c>
      <c r="D2586" t="s">
        <v>6750</v>
      </c>
      <c r="E2586">
        <v>331</v>
      </c>
      <c r="F2586">
        <v>354</v>
      </c>
      <c r="G2586">
        <v>24</v>
      </c>
      <c r="H2586" t="s">
        <v>7289</v>
      </c>
      <c r="I2586" t="s">
        <v>9850</v>
      </c>
      <c r="J2586" t="s">
        <v>696</v>
      </c>
      <c r="K2586" t="s">
        <v>697</v>
      </c>
      <c r="L2586" t="s">
        <v>698</v>
      </c>
      <c r="M2586" t="s">
        <v>699</v>
      </c>
      <c r="N2586" t="s">
        <v>700</v>
      </c>
    </row>
    <row r="2587" spans="1:14" x14ac:dyDescent="0.2">
      <c r="A2587" t="s">
        <v>12411</v>
      </c>
      <c r="B2587" t="s">
        <v>12411</v>
      </c>
      <c r="C2587" t="s">
        <v>6761</v>
      </c>
      <c r="D2587" t="s">
        <v>6741</v>
      </c>
      <c r="E2587">
        <v>197</v>
      </c>
      <c r="F2587">
        <v>214</v>
      </c>
      <c r="G2587">
        <v>18</v>
      </c>
      <c r="H2587">
        <v>3</v>
      </c>
      <c r="J2587" t="s">
        <v>10976</v>
      </c>
      <c r="K2587" t="s">
        <v>10977</v>
      </c>
      <c r="L2587" t="s">
        <v>10978</v>
      </c>
      <c r="M2587" t="s">
        <v>10979</v>
      </c>
      <c r="N2587" t="s">
        <v>10980</v>
      </c>
    </row>
    <row r="2588" spans="1:14" x14ac:dyDescent="0.2">
      <c r="A2588" t="s">
        <v>12412</v>
      </c>
      <c r="B2588" t="s">
        <v>12412</v>
      </c>
      <c r="C2588" t="s">
        <v>6761</v>
      </c>
      <c r="D2588" t="s">
        <v>6761</v>
      </c>
      <c r="E2588">
        <v>197</v>
      </c>
      <c r="F2588">
        <v>215</v>
      </c>
      <c r="G2588">
        <v>19</v>
      </c>
      <c r="H2588">
        <v>4</v>
      </c>
      <c r="J2588" t="s">
        <v>10976</v>
      </c>
      <c r="K2588" t="s">
        <v>10977</v>
      </c>
      <c r="L2588" t="s">
        <v>10978</v>
      </c>
      <c r="M2588" t="s">
        <v>10979</v>
      </c>
      <c r="N2588" t="s">
        <v>10980</v>
      </c>
    </row>
    <row r="2589" spans="1:14" x14ac:dyDescent="0.2">
      <c r="A2589" t="s">
        <v>12413</v>
      </c>
      <c r="B2589" t="s">
        <v>1159</v>
      </c>
      <c r="C2589" t="s">
        <v>6761</v>
      </c>
      <c r="D2589" t="s">
        <v>6876</v>
      </c>
      <c r="E2589">
        <v>34</v>
      </c>
      <c r="F2589">
        <v>46</v>
      </c>
      <c r="G2589">
        <v>13</v>
      </c>
      <c r="H2589">
        <v>4</v>
      </c>
      <c r="I2589" t="s">
        <v>6853</v>
      </c>
      <c r="J2589" t="s">
        <v>1160</v>
      </c>
      <c r="K2589" t="s">
        <v>1161</v>
      </c>
      <c r="L2589" t="s">
        <v>1162</v>
      </c>
      <c r="M2589" t="s">
        <v>1163</v>
      </c>
      <c r="N2589" t="s">
        <v>1164</v>
      </c>
    </row>
    <row r="2590" spans="1:14" x14ac:dyDescent="0.2">
      <c r="A2590" t="s">
        <v>12414</v>
      </c>
      <c r="B2590" t="s">
        <v>12414</v>
      </c>
      <c r="C2590" t="s">
        <v>6761</v>
      </c>
      <c r="D2590" t="s">
        <v>6895</v>
      </c>
      <c r="E2590">
        <v>542</v>
      </c>
      <c r="F2590">
        <v>557</v>
      </c>
      <c r="G2590">
        <v>16</v>
      </c>
      <c r="H2590" t="s">
        <v>6758</v>
      </c>
      <c r="J2590" t="s">
        <v>7085</v>
      </c>
      <c r="K2590" t="s">
        <v>7086</v>
      </c>
      <c r="L2590" t="s">
        <v>7087</v>
      </c>
      <c r="M2590" t="s">
        <v>7088</v>
      </c>
      <c r="N2590" t="s">
        <v>7089</v>
      </c>
    </row>
    <row r="2591" spans="1:14" x14ac:dyDescent="0.2">
      <c r="A2591" t="s">
        <v>12415</v>
      </c>
      <c r="B2591" t="s">
        <v>12415</v>
      </c>
      <c r="C2591" t="s">
        <v>6741</v>
      </c>
      <c r="D2591" t="s">
        <v>6855</v>
      </c>
      <c r="E2591">
        <v>215</v>
      </c>
      <c r="F2591">
        <v>236</v>
      </c>
      <c r="G2591">
        <v>22</v>
      </c>
      <c r="H2591">
        <v>4</v>
      </c>
      <c r="J2591" t="s">
        <v>7283</v>
      </c>
      <c r="K2591" t="s">
        <v>7284</v>
      </c>
      <c r="L2591" t="s">
        <v>7285</v>
      </c>
      <c r="M2591" t="s">
        <v>7286</v>
      </c>
      <c r="N2591" t="s">
        <v>7287</v>
      </c>
    </row>
    <row r="2592" spans="1:14" x14ac:dyDescent="0.2">
      <c r="A2592" t="s">
        <v>12416</v>
      </c>
      <c r="B2592" t="s">
        <v>12416</v>
      </c>
      <c r="C2592" t="s">
        <v>6761</v>
      </c>
      <c r="D2592" t="s">
        <v>6876</v>
      </c>
      <c r="E2592">
        <v>159</v>
      </c>
      <c r="F2592">
        <v>169</v>
      </c>
      <c r="G2592">
        <v>11</v>
      </c>
      <c r="H2592">
        <v>2</v>
      </c>
      <c r="J2592" t="s">
        <v>1133</v>
      </c>
      <c r="K2592" t="s">
        <v>1134</v>
      </c>
      <c r="L2592" t="s">
        <v>1135</v>
      </c>
      <c r="M2592" t="s">
        <v>1136</v>
      </c>
      <c r="N2592" t="s">
        <v>1137</v>
      </c>
    </row>
    <row r="2593" spans="1:14" x14ac:dyDescent="0.2">
      <c r="A2593" t="s">
        <v>12416</v>
      </c>
      <c r="B2593" t="s">
        <v>1132</v>
      </c>
      <c r="C2593" t="s">
        <v>6761</v>
      </c>
      <c r="D2593" t="s">
        <v>6876</v>
      </c>
      <c r="E2593">
        <v>159</v>
      </c>
      <c r="F2593">
        <v>169</v>
      </c>
      <c r="G2593">
        <v>11</v>
      </c>
      <c r="H2593">
        <v>3</v>
      </c>
      <c r="I2593" t="s">
        <v>6780</v>
      </c>
      <c r="J2593" t="s">
        <v>1133</v>
      </c>
      <c r="K2593" t="s">
        <v>1134</v>
      </c>
      <c r="L2593" t="s">
        <v>1135</v>
      </c>
      <c r="M2593" t="s">
        <v>1136</v>
      </c>
      <c r="N2593" t="s">
        <v>1137</v>
      </c>
    </row>
    <row r="2594" spans="1:14" x14ac:dyDescent="0.2">
      <c r="A2594" t="s">
        <v>12417</v>
      </c>
      <c r="B2594" t="s">
        <v>12417</v>
      </c>
      <c r="C2594" t="s">
        <v>6761</v>
      </c>
      <c r="D2594" t="s">
        <v>6742</v>
      </c>
      <c r="E2594">
        <v>315</v>
      </c>
      <c r="F2594">
        <v>333</v>
      </c>
      <c r="G2594">
        <v>19</v>
      </c>
      <c r="H2594">
        <v>4</v>
      </c>
      <c r="J2594" t="s">
        <v>12375</v>
      </c>
      <c r="K2594" t="s">
        <v>12376</v>
      </c>
      <c r="L2594" t="s">
        <v>12377</v>
      </c>
      <c r="M2594" t="s">
        <v>12378</v>
      </c>
      <c r="N2594" t="s">
        <v>12379</v>
      </c>
    </row>
    <row r="2595" spans="1:14" x14ac:dyDescent="0.2">
      <c r="A2595" t="s">
        <v>12418</v>
      </c>
      <c r="B2595" t="s">
        <v>12418</v>
      </c>
      <c r="C2595" t="s">
        <v>6761</v>
      </c>
      <c r="D2595" t="s">
        <v>6932</v>
      </c>
      <c r="E2595">
        <v>167</v>
      </c>
      <c r="F2595">
        <v>205</v>
      </c>
      <c r="G2595">
        <v>39</v>
      </c>
      <c r="H2595" t="s">
        <v>6836</v>
      </c>
      <c r="J2595" t="s">
        <v>8311</v>
      </c>
      <c r="K2595" t="s">
        <v>8312</v>
      </c>
      <c r="L2595" t="s">
        <v>8313</v>
      </c>
      <c r="M2595" t="s">
        <v>8314</v>
      </c>
      <c r="N2595" t="s">
        <v>8315</v>
      </c>
    </row>
    <row r="2596" spans="1:14" x14ac:dyDescent="0.2">
      <c r="A2596" t="s">
        <v>12419</v>
      </c>
      <c r="B2596" t="s">
        <v>12419</v>
      </c>
      <c r="C2596" t="s">
        <v>6761</v>
      </c>
      <c r="D2596" t="s">
        <v>6761</v>
      </c>
      <c r="E2596">
        <v>87</v>
      </c>
      <c r="F2596">
        <v>97</v>
      </c>
      <c r="G2596">
        <v>11</v>
      </c>
      <c r="H2596">
        <v>2</v>
      </c>
      <c r="J2596" t="s">
        <v>12420</v>
      </c>
      <c r="K2596" t="s">
        <v>12421</v>
      </c>
      <c r="L2596" t="s">
        <v>12422</v>
      </c>
      <c r="M2596" t="s">
        <v>12423</v>
      </c>
      <c r="N2596" t="s">
        <v>12424</v>
      </c>
    </row>
    <row r="2597" spans="1:14" x14ac:dyDescent="0.2">
      <c r="A2597" t="s">
        <v>12425</v>
      </c>
      <c r="B2597" t="s">
        <v>12425</v>
      </c>
      <c r="C2597" t="s">
        <v>6761</v>
      </c>
      <c r="D2597" t="s">
        <v>6750</v>
      </c>
      <c r="E2597">
        <v>87</v>
      </c>
      <c r="F2597">
        <v>98</v>
      </c>
      <c r="G2597">
        <v>12</v>
      </c>
      <c r="H2597">
        <v>3</v>
      </c>
      <c r="J2597" t="s">
        <v>12420</v>
      </c>
      <c r="K2597" t="s">
        <v>12421</v>
      </c>
      <c r="L2597" t="s">
        <v>12422</v>
      </c>
      <c r="M2597" t="s">
        <v>12423</v>
      </c>
      <c r="N2597" t="s">
        <v>12424</v>
      </c>
    </row>
    <row r="2598" spans="1:14" x14ac:dyDescent="0.2">
      <c r="A2598" t="s">
        <v>12426</v>
      </c>
      <c r="B2598" t="s">
        <v>12426</v>
      </c>
      <c r="C2598" t="s">
        <v>6741</v>
      </c>
      <c r="D2598" t="s">
        <v>6835</v>
      </c>
      <c r="E2598">
        <v>365</v>
      </c>
      <c r="F2598">
        <v>400</v>
      </c>
      <c r="G2598">
        <v>36</v>
      </c>
      <c r="H2598">
        <v>5</v>
      </c>
      <c r="J2598" t="s">
        <v>11577</v>
      </c>
      <c r="K2598" t="s">
        <v>11578</v>
      </c>
      <c r="L2598" t="s">
        <v>11579</v>
      </c>
      <c r="M2598" t="s">
        <v>11580</v>
      </c>
      <c r="N2598" t="s">
        <v>11581</v>
      </c>
    </row>
    <row r="2599" spans="1:14" x14ac:dyDescent="0.2">
      <c r="A2599" t="s">
        <v>12427</v>
      </c>
      <c r="B2599" t="s">
        <v>12427</v>
      </c>
      <c r="C2599" t="s">
        <v>6761</v>
      </c>
      <c r="D2599" t="s">
        <v>6840</v>
      </c>
      <c r="E2599">
        <v>11</v>
      </c>
      <c r="F2599">
        <v>17</v>
      </c>
      <c r="G2599">
        <v>7</v>
      </c>
      <c r="H2599">
        <v>2</v>
      </c>
      <c r="J2599" t="s">
        <v>12428</v>
      </c>
      <c r="K2599" t="s">
        <v>12429</v>
      </c>
      <c r="L2599" t="s">
        <v>12430</v>
      </c>
      <c r="M2599" t="s">
        <v>12431</v>
      </c>
      <c r="N2599" t="s">
        <v>12432</v>
      </c>
    </row>
    <row r="2600" spans="1:14" x14ac:dyDescent="0.2">
      <c r="A2600" t="s">
        <v>12433</v>
      </c>
      <c r="B2600" t="s">
        <v>12433</v>
      </c>
      <c r="C2600" t="s">
        <v>6761</v>
      </c>
      <c r="D2600" t="s">
        <v>6750</v>
      </c>
      <c r="E2600">
        <v>11</v>
      </c>
      <c r="F2600">
        <v>26</v>
      </c>
      <c r="G2600">
        <v>16</v>
      </c>
      <c r="H2600">
        <v>4</v>
      </c>
      <c r="J2600" t="s">
        <v>12428</v>
      </c>
      <c r="K2600" t="s">
        <v>12429</v>
      </c>
      <c r="L2600" t="s">
        <v>12430</v>
      </c>
      <c r="M2600" t="s">
        <v>12431</v>
      </c>
      <c r="N2600" t="s">
        <v>12432</v>
      </c>
    </row>
    <row r="2601" spans="1:14" x14ac:dyDescent="0.2">
      <c r="A2601" t="s">
        <v>12434</v>
      </c>
      <c r="B2601" t="s">
        <v>12434</v>
      </c>
      <c r="C2601" t="s">
        <v>6761</v>
      </c>
      <c r="D2601" t="s">
        <v>7124</v>
      </c>
      <c r="E2601">
        <v>288</v>
      </c>
      <c r="F2601">
        <v>316</v>
      </c>
      <c r="G2601">
        <v>29</v>
      </c>
      <c r="H2601">
        <v>2</v>
      </c>
      <c r="J2601" t="s">
        <v>10017</v>
      </c>
      <c r="K2601" t="s">
        <v>10018</v>
      </c>
      <c r="L2601" t="s">
        <v>10019</v>
      </c>
      <c r="M2601" t="s">
        <v>10020</v>
      </c>
      <c r="N2601" t="s">
        <v>10021</v>
      </c>
    </row>
    <row r="2602" spans="1:14" x14ac:dyDescent="0.2">
      <c r="A2602" t="s">
        <v>12434</v>
      </c>
      <c r="B2602" t="s">
        <v>12435</v>
      </c>
      <c r="C2602" t="s">
        <v>6761</v>
      </c>
      <c r="D2602" t="s">
        <v>7124</v>
      </c>
      <c r="E2602">
        <v>288</v>
      </c>
      <c r="F2602">
        <v>316</v>
      </c>
      <c r="G2602">
        <v>29</v>
      </c>
      <c r="H2602">
        <v>3</v>
      </c>
      <c r="I2602" t="s">
        <v>8046</v>
      </c>
      <c r="J2602" t="s">
        <v>10017</v>
      </c>
      <c r="K2602" t="s">
        <v>10018</v>
      </c>
      <c r="L2602" t="s">
        <v>10019</v>
      </c>
      <c r="M2602" t="s">
        <v>10020</v>
      </c>
      <c r="N2602" t="s">
        <v>10021</v>
      </c>
    </row>
    <row r="2603" spans="1:14" x14ac:dyDescent="0.2">
      <c r="A2603" t="s">
        <v>12436</v>
      </c>
      <c r="B2603" t="s">
        <v>12437</v>
      </c>
      <c r="C2603" t="s">
        <v>6761</v>
      </c>
      <c r="D2603" t="s">
        <v>6895</v>
      </c>
      <c r="E2603">
        <v>283</v>
      </c>
      <c r="F2603">
        <v>311</v>
      </c>
      <c r="G2603">
        <v>29</v>
      </c>
      <c r="H2603">
        <v>3</v>
      </c>
      <c r="I2603" t="s">
        <v>7004</v>
      </c>
      <c r="J2603" t="s">
        <v>1167</v>
      </c>
      <c r="K2603" t="s">
        <v>1168</v>
      </c>
      <c r="L2603" t="s">
        <v>1169</v>
      </c>
      <c r="M2603" t="s">
        <v>1170</v>
      </c>
      <c r="N2603" t="s">
        <v>1171</v>
      </c>
    </row>
    <row r="2604" spans="1:14" x14ac:dyDescent="0.2">
      <c r="A2604" t="s">
        <v>12438</v>
      </c>
      <c r="B2604" t="s">
        <v>12438</v>
      </c>
      <c r="C2604" t="s">
        <v>6761</v>
      </c>
      <c r="D2604" t="s">
        <v>6899</v>
      </c>
      <c r="E2604">
        <v>505</v>
      </c>
      <c r="F2604">
        <v>520</v>
      </c>
      <c r="G2604">
        <v>16</v>
      </c>
      <c r="H2604">
        <v>3</v>
      </c>
      <c r="J2604" t="s">
        <v>275</v>
      </c>
      <c r="K2604" t="s">
        <v>276</v>
      </c>
      <c r="L2604" t="s">
        <v>277</v>
      </c>
      <c r="M2604" t="s">
        <v>278</v>
      </c>
      <c r="N2604" t="s">
        <v>279</v>
      </c>
    </row>
    <row r="2605" spans="1:14" x14ac:dyDescent="0.2">
      <c r="A2605" t="s">
        <v>12438</v>
      </c>
      <c r="B2605" t="s">
        <v>592</v>
      </c>
      <c r="C2605" t="s">
        <v>6761</v>
      </c>
      <c r="D2605" t="s">
        <v>6899</v>
      </c>
      <c r="E2605">
        <v>505</v>
      </c>
      <c r="F2605">
        <v>520</v>
      </c>
      <c r="G2605">
        <v>16</v>
      </c>
      <c r="H2605">
        <v>4</v>
      </c>
      <c r="I2605" t="s">
        <v>8422</v>
      </c>
      <c r="J2605" t="s">
        <v>275</v>
      </c>
      <c r="K2605" t="s">
        <v>276</v>
      </c>
      <c r="L2605" t="s">
        <v>277</v>
      </c>
      <c r="M2605" t="s">
        <v>278</v>
      </c>
      <c r="N2605" t="s">
        <v>279</v>
      </c>
    </row>
    <row r="2606" spans="1:14" x14ac:dyDescent="0.2">
      <c r="A2606" t="s">
        <v>12438</v>
      </c>
      <c r="B2606" t="s">
        <v>593</v>
      </c>
      <c r="C2606" t="s">
        <v>6761</v>
      </c>
      <c r="D2606" t="s">
        <v>6899</v>
      </c>
      <c r="E2606">
        <v>505</v>
      </c>
      <c r="F2606">
        <v>520</v>
      </c>
      <c r="G2606">
        <v>16</v>
      </c>
      <c r="H2606">
        <v>4</v>
      </c>
      <c r="I2606" t="s">
        <v>6763</v>
      </c>
      <c r="J2606" t="s">
        <v>275</v>
      </c>
      <c r="K2606" t="s">
        <v>276</v>
      </c>
      <c r="L2606" t="s">
        <v>277</v>
      </c>
      <c r="M2606" t="s">
        <v>278</v>
      </c>
      <c r="N2606" t="s">
        <v>279</v>
      </c>
    </row>
    <row r="2607" spans="1:14" x14ac:dyDescent="0.2">
      <c r="A2607" t="s">
        <v>12439</v>
      </c>
      <c r="B2607" t="s">
        <v>6266</v>
      </c>
      <c r="C2607" t="s">
        <v>6741</v>
      </c>
      <c r="D2607" t="s">
        <v>6932</v>
      </c>
      <c r="E2607">
        <v>114</v>
      </c>
      <c r="F2607">
        <v>122</v>
      </c>
      <c r="G2607">
        <v>9</v>
      </c>
      <c r="H2607">
        <v>3</v>
      </c>
      <c r="I2607" t="s">
        <v>6810</v>
      </c>
      <c r="J2607" t="s">
        <v>394</v>
      </c>
      <c r="K2607" t="s">
        <v>395</v>
      </c>
      <c r="L2607" t="s">
        <v>396</v>
      </c>
      <c r="M2607" t="s">
        <v>397</v>
      </c>
      <c r="N2607" t="s">
        <v>398</v>
      </c>
    </row>
    <row r="2608" spans="1:14" x14ac:dyDescent="0.2">
      <c r="A2608" t="s">
        <v>12440</v>
      </c>
      <c r="B2608" t="s">
        <v>12440</v>
      </c>
      <c r="C2608" t="s">
        <v>6741</v>
      </c>
      <c r="D2608" t="s">
        <v>6750</v>
      </c>
      <c r="E2608">
        <v>235</v>
      </c>
      <c r="F2608">
        <v>263</v>
      </c>
      <c r="G2608">
        <v>29</v>
      </c>
      <c r="H2608">
        <v>4</v>
      </c>
      <c r="J2608" t="s">
        <v>7576</v>
      </c>
      <c r="K2608" t="s">
        <v>7577</v>
      </c>
      <c r="L2608" t="s">
        <v>7578</v>
      </c>
      <c r="M2608" t="s">
        <v>7579</v>
      </c>
      <c r="N2608" t="s">
        <v>7580</v>
      </c>
    </row>
    <row r="2609" spans="1:14" x14ac:dyDescent="0.2">
      <c r="A2609" t="s">
        <v>12441</v>
      </c>
      <c r="B2609" t="s">
        <v>171</v>
      </c>
      <c r="C2609" t="s">
        <v>6761</v>
      </c>
      <c r="D2609" t="s">
        <v>6895</v>
      </c>
      <c r="E2609">
        <v>250</v>
      </c>
      <c r="F2609">
        <v>271</v>
      </c>
      <c r="G2609">
        <v>22</v>
      </c>
      <c r="H2609">
        <v>3</v>
      </c>
      <c r="I2609" t="s">
        <v>6779</v>
      </c>
      <c r="J2609" t="s">
        <v>173</v>
      </c>
      <c r="K2609" t="s">
        <v>174</v>
      </c>
      <c r="L2609" t="s">
        <v>175</v>
      </c>
      <c r="M2609" t="s">
        <v>176</v>
      </c>
      <c r="N2609" t="s">
        <v>177</v>
      </c>
    </row>
    <row r="2610" spans="1:14" x14ac:dyDescent="0.2">
      <c r="A2610" t="s">
        <v>12441</v>
      </c>
      <c r="B2610" t="s">
        <v>172</v>
      </c>
      <c r="C2610" t="s">
        <v>6761</v>
      </c>
      <c r="D2610" t="s">
        <v>6895</v>
      </c>
      <c r="E2610">
        <v>250</v>
      </c>
      <c r="F2610">
        <v>271</v>
      </c>
      <c r="G2610">
        <v>22</v>
      </c>
      <c r="H2610">
        <v>3</v>
      </c>
      <c r="I2610" t="s">
        <v>6780</v>
      </c>
      <c r="J2610" t="s">
        <v>173</v>
      </c>
      <c r="K2610" t="s">
        <v>174</v>
      </c>
      <c r="L2610" t="s">
        <v>175</v>
      </c>
      <c r="M2610" t="s">
        <v>176</v>
      </c>
      <c r="N2610" t="s">
        <v>177</v>
      </c>
    </row>
    <row r="2611" spans="1:14" x14ac:dyDescent="0.2">
      <c r="A2611" t="s">
        <v>12442</v>
      </c>
      <c r="B2611" t="s">
        <v>12443</v>
      </c>
      <c r="C2611" t="s">
        <v>6741</v>
      </c>
      <c r="D2611" t="s">
        <v>6741</v>
      </c>
      <c r="E2611">
        <v>4</v>
      </c>
      <c r="F2611">
        <v>36</v>
      </c>
      <c r="G2611">
        <v>33</v>
      </c>
      <c r="H2611">
        <v>4</v>
      </c>
      <c r="I2611" t="s">
        <v>12444</v>
      </c>
      <c r="J2611" t="s">
        <v>7187</v>
      </c>
      <c r="K2611" t="s">
        <v>7188</v>
      </c>
      <c r="L2611" t="s">
        <v>7189</v>
      </c>
      <c r="M2611" t="s">
        <v>7190</v>
      </c>
      <c r="N2611" t="s">
        <v>7191</v>
      </c>
    </row>
    <row r="2612" spans="1:14" x14ac:dyDescent="0.2">
      <c r="A2612" t="s">
        <v>12445</v>
      </c>
      <c r="B2612" t="s">
        <v>12445</v>
      </c>
      <c r="C2612" t="s">
        <v>6741</v>
      </c>
      <c r="D2612" t="s">
        <v>6788</v>
      </c>
      <c r="E2612">
        <v>452</v>
      </c>
      <c r="F2612">
        <v>465</v>
      </c>
      <c r="G2612">
        <v>14</v>
      </c>
      <c r="H2612" t="s">
        <v>6990</v>
      </c>
      <c r="J2612" t="s">
        <v>7071</v>
      </c>
      <c r="K2612" t="s">
        <v>7072</v>
      </c>
      <c r="L2612" t="s">
        <v>7073</v>
      </c>
      <c r="M2612" t="s">
        <v>7074</v>
      </c>
      <c r="N2612" t="s">
        <v>7075</v>
      </c>
    </row>
    <row r="2613" spans="1:14" x14ac:dyDescent="0.2">
      <c r="A2613" t="s">
        <v>12446</v>
      </c>
      <c r="B2613" t="s">
        <v>12447</v>
      </c>
      <c r="C2613" t="s">
        <v>6741</v>
      </c>
      <c r="D2613" t="s">
        <v>6788</v>
      </c>
      <c r="E2613">
        <v>452</v>
      </c>
      <c r="F2613">
        <v>485</v>
      </c>
      <c r="G2613">
        <v>34</v>
      </c>
      <c r="H2613" t="s">
        <v>6765</v>
      </c>
      <c r="I2613" t="s">
        <v>12448</v>
      </c>
      <c r="J2613" t="s">
        <v>7071</v>
      </c>
      <c r="K2613" t="s">
        <v>7072</v>
      </c>
      <c r="L2613" t="s">
        <v>7073</v>
      </c>
      <c r="M2613" t="s">
        <v>7074</v>
      </c>
      <c r="N2613" t="s">
        <v>7075</v>
      </c>
    </row>
    <row r="2614" spans="1:14" x14ac:dyDescent="0.2">
      <c r="A2614" t="s">
        <v>12449</v>
      </c>
      <c r="B2614" t="s">
        <v>12450</v>
      </c>
      <c r="C2614" t="s">
        <v>6761</v>
      </c>
      <c r="D2614" t="s">
        <v>6788</v>
      </c>
      <c r="E2614">
        <v>83</v>
      </c>
      <c r="F2614">
        <v>97</v>
      </c>
      <c r="G2614">
        <v>15</v>
      </c>
      <c r="H2614">
        <v>3</v>
      </c>
      <c r="I2614" t="s">
        <v>7163</v>
      </c>
      <c r="J2614" t="s">
        <v>8294</v>
      </c>
      <c r="K2614" t="s">
        <v>8295</v>
      </c>
      <c r="L2614" t="s">
        <v>8296</v>
      </c>
      <c r="M2614" t="s">
        <v>8297</v>
      </c>
      <c r="N2614" t="s">
        <v>8298</v>
      </c>
    </row>
    <row r="2615" spans="1:14" x14ac:dyDescent="0.2">
      <c r="A2615" t="s">
        <v>12451</v>
      </c>
      <c r="B2615" t="s">
        <v>12451</v>
      </c>
      <c r="C2615" t="s">
        <v>6741</v>
      </c>
      <c r="D2615" t="s">
        <v>7124</v>
      </c>
      <c r="E2615">
        <v>227</v>
      </c>
      <c r="F2615">
        <v>261</v>
      </c>
      <c r="G2615">
        <v>35</v>
      </c>
      <c r="H2615">
        <v>4</v>
      </c>
      <c r="J2615" t="s">
        <v>11585</v>
      </c>
      <c r="K2615" t="s">
        <v>11586</v>
      </c>
      <c r="L2615" t="s">
        <v>11587</v>
      </c>
      <c r="M2615" t="s">
        <v>11588</v>
      </c>
      <c r="N2615" t="s">
        <v>11589</v>
      </c>
    </row>
    <row r="2616" spans="1:14" x14ac:dyDescent="0.2">
      <c r="A2616" t="s">
        <v>12452</v>
      </c>
      <c r="B2616" t="s">
        <v>12452</v>
      </c>
      <c r="C2616" t="s">
        <v>6761</v>
      </c>
      <c r="D2616" t="s">
        <v>6899</v>
      </c>
      <c r="E2616">
        <v>17</v>
      </c>
      <c r="F2616">
        <v>27</v>
      </c>
      <c r="G2616">
        <v>11</v>
      </c>
      <c r="H2616">
        <v>2</v>
      </c>
      <c r="J2616" t="s">
        <v>10173</v>
      </c>
      <c r="K2616" t="s">
        <v>10174</v>
      </c>
      <c r="L2616" t="s">
        <v>10175</v>
      </c>
      <c r="M2616" t="s">
        <v>10176</v>
      </c>
      <c r="N2616" t="s">
        <v>10177</v>
      </c>
    </row>
    <row r="2617" spans="1:14" x14ac:dyDescent="0.2">
      <c r="A2617" t="s">
        <v>12453</v>
      </c>
      <c r="B2617" t="s">
        <v>12453</v>
      </c>
      <c r="C2617" t="s">
        <v>6741</v>
      </c>
      <c r="D2617" t="s">
        <v>6761</v>
      </c>
      <c r="E2617">
        <v>215</v>
      </c>
      <c r="F2617">
        <v>253</v>
      </c>
      <c r="G2617">
        <v>39</v>
      </c>
      <c r="H2617">
        <v>4</v>
      </c>
      <c r="J2617" t="s">
        <v>9554</v>
      </c>
      <c r="K2617" t="s">
        <v>9555</v>
      </c>
      <c r="L2617" t="s">
        <v>9556</v>
      </c>
      <c r="M2617" t="s">
        <v>9557</v>
      </c>
      <c r="N2617" t="s">
        <v>9558</v>
      </c>
    </row>
    <row r="2618" spans="1:14" x14ac:dyDescent="0.2">
      <c r="A2618" t="s">
        <v>12454</v>
      </c>
      <c r="B2618" t="s">
        <v>12454</v>
      </c>
      <c r="C2618" t="s">
        <v>6761</v>
      </c>
      <c r="D2618" t="s">
        <v>6788</v>
      </c>
      <c r="E2618">
        <v>279</v>
      </c>
      <c r="F2618">
        <v>287</v>
      </c>
      <c r="G2618">
        <v>9</v>
      </c>
      <c r="H2618">
        <v>2</v>
      </c>
      <c r="J2618" t="s">
        <v>10008</v>
      </c>
      <c r="K2618" t="s">
        <v>10009</v>
      </c>
      <c r="L2618" t="s">
        <v>10010</v>
      </c>
      <c r="M2618" t="s">
        <v>10011</v>
      </c>
      <c r="N2618" t="s">
        <v>10012</v>
      </c>
    </row>
    <row r="2619" spans="1:14" x14ac:dyDescent="0.2">
      <c r="A2619" t="s">
        <v>12455</v>
      </c>
      <c r="B2619" t="s">
        <v>12455</v>
      </c>
      <c r="C2619" t="s">
        <v>6741</v>
      </c>
      <c r="D2619" t="s">
        <v>6750</v>
      </c>
      <c r="E2619">
        <v>301</v>
      </c>
      <c r="F2619">
        <v>313</v>
      </c>
      <c r="G2619">
        <v>13</v>
      </c>
      <c r="H2619">
        <v>3</v>
      </c>
      <c r="J2619" t="s">
        <v>7016</v>
      </c>
      <c r="K2619" t="s">
        <v>7017</v>
      </c>
      <c r="L2619" t="s">
        <v>7018</v>
      </c>
      <c r="M2619" t="s">
        <v>7019</v>
      </c>
      <c r="N2619" t="s">
        <v>7020</v>
      </c>
    </row>
    <row r="2620" spans="1:14" x14ac:dyDescent="0.2">
      <c r="A2620" t="s">
        <v>12456</v>
      </c>
      <c r="B2620" t="s">
        <v>12456</v>
      </c>
      <c r="C2620" t="s">
        <v>6761</v>
      </c>
      <c r="D2620" t="s">
        <v>6742</v>
      </c>
      <c r="E2620">
        <v>106</v>
      </c>
      <c r="F2620">
        <v>117</v>
      </c>
      <c r="G2620">
        <v>12</v>
      </c>
      <c r="H2620">
        <v>2</v>
      </c>
      <c r="J2620" t="s">
        <v>705</v>
      </c>
      <c r="K2620" t="s">
        <v>706</v>
      </c>
      <c r="L2620" t="s">
        <v>707</v>
      </c>
      <c r="M2620" t="s">
        <v>708</v>
      </c>
      <c r="N2620" t="s">
        <v>709</v>
      </c>
    </row>
    <row r="2621" spans="1:14" x14ac:dyDescent="0.2">
      <c r="A2621" t="s">
        <v>12457</v>
      </c>
      <c r="B2621" t="s">
        <v>12457</v>
      </c>
      <c r="C2621" t="s">
        <v>6761</v>
      </c>
      <c r="D2621" t="s">
        <v>6762</v>
      </c>
      <c r="E2621">
        <v>164</v>
      </c>
      <c r="F2621">
        <v>172</v>
      </c>
      <c r="G2621">
        <v>9</v>
      </c>
      <c r="H2621">
        <v>2</v>
      </c>
      <c r="J2621" t="s">
        <v>7920</v>
      </c>
      <c r="K2621" t="s">
        <v>7921</v>
      </c>
      <c r="L2621" t="s">
        <v>7922</v>
      </c>
      <c r="M2621" t="s">
        <v>7923</v>
      </c>
      <c r="N2621" t="s">
        <v>7924</v>
      </c>
    </row>
    <row r="2622" spans="1:14" x14ac:dyDescent="0.2">
      <c r="A2622" t="s">
        <v>12458</v>
      </c>
      <c r="B2622" t="s">
        <v>12458</v>
      </c>
      <c r="C2622" t="s">
        <v>6761</v>
      </c>
      <c r="D2622" t="s">
        <v>6741</v>
      </c>
      <c r="E2622">
        <v>164</v>
      </c>
      <c r="F2622">
        <v>194</v>
      </c>
      <c r="G2622">
        <v>31</v>
      </c>
      <c r="H2622">
        <v>5</v>
      </c>
      <c r="J2622" t="s">
        <v>7920</v>
      </c>
      <c r="K2622" t="s">
        <v>7921</v>
      </c>
      <c r="L2622" t="s">
        <v>7922</v>
      </c>
      <c r="M2622" t="s">
        <v>7923</v>
      </c>
      <c r="N2622" t="s">
        <v>7924</v>
      </c>
    </row>
    <row r="2623" spans="1:14" x14ac:dyDescent="0.2">
      <c r="A2623" t="s">
        <v>12459</v>
      </c>
      <c r="B2623" t="s">
        <v>12460</v>
      </c>
      <c r="C2623" t="s">
        <v>6761</v>
      </c>
      <c r="D2623" t="s">
        <v>6761</v>
      </c>
      <c r="E2623">
        <v>169</v>
      </c>
      <c r="F2623">
        <v>183</v>
      </c>
      <c r="G2623">
        <v>15</v>
      </c>
      <c r="H2623">
        <v>3</v>
      </c>
      <c r="I2623" t="s">
        <v>7409</v>
      </c>
      <c r="J2623" t="s">
        <v>578</v>
      </c>
      <c r="K2623" t="s">
        <v>579</v>
      </c>
      <c r="L2623" t="s">
        <v>580</v>
      </c>
      <c r="M2623" t="s">
        <v>581</v>
      </c>
      <c r="N2623" t="s">
        <v>582</v>
      </c>
    </row>
    <row r="2624" spans="1:14" x14ac:dyDescent="0.2">
      <c r="A2624" t="s">
        <v>12461</v>
      </c>
      <c r="B2624" t="s">
        <v>12462</v>
      </c>
      <c r="C2624" t="s">
        <v>6761</v>
      </c>
      <c r="D2624" t="s">
        <v>6932</v>
      </c>
      <c r="E2624">
        <v>169</v>
      </c>
      <c r="F2624">
        <v>184</v>
      </c>
      <c r="G2624">
        <v>16</v>
      </c>
      <c r="H2624">
        <v>3</v>
      </c>
      <c r="I2624" t="s">
        <v>7409</v>
      </c>
      <c r="J2624" t="s">
        <v>578</v>
      </c>
      <c r="K2624" t="s">
        <v>579</v>
      </c>
      <c r="L2624" t="s">
        <v>580</v>
      </c>
      <c r="M2624" t="s">
        <v>581</v>
      </c>
      <c r="N2624" t="s">
        <v>582</v>
      </c>
    </row>
    <row r="2625" spans="1:14" x14ac:dyDescent="0.2">
      <c r="A2625" t="s">
        <v>12463</v>
      </c>
      <c r="B2625" t="s">
        <v>12463</v>
      </c>
      <c r="C2625" t="s">
        <v>6761</v>
      </c>
      <c r="D2625" t="s">
        <v>6876</v>
      </c>
      <c r="E2625">
        <v>36</v>
      </c>
      <c r="F2625">
        <v>55</v>
      </c>
      <c r="G2625">
        <v>20</v>
      </c>
      <c r="H2625">
        <v>3</v>
      </c>
      <c r="J2625" t="s">
        <v>10266</v>
      </c>
      <c r="K2625" t="s">
        <v>10267</v>
      </c>
      <c r="L2625" t="s">
        <v>10268</v>
      </c>
      <c r="M2625" t="s">
        <v>10269</v>
      </c>
      <c r="N2625" t="s">
        <v>10270</v>
      </c>
    </row>
    <row r="2626" spans="1:14" x14ac:dyDescent="0.2">
      <c r="A2626" t="s">
        <v>12464</v>
      </c>
      <c r="B2626" t="s">
        <v>12464</v>
      </c>
      <c r="C2626" t="s">
        <v>6761</v>
      </c>
      <c r="D2626" t="s">
        <v>6895</v>
      </c>
      <c r="E2626">
        <v>36</v>
      </c>
      <c r="F2626">
        <v>59</v>
      </c>
      <c r="G2626">
        <v>24</v>
      </c>
      <c r="H2626">
        <v>3</v>
      </c>
      <c r="J2626" t="s">
        <v>10260</v>
      </c>
      <c r="K2626" t="s">
        <v>10261</v>
      </c>
      <c r="L2626" t="s">
        <v>10262</v>
      </c>
      <c r="M2626" t="s">
        <v>10263</v>
      </c>
      <c r="N2626" t="s">
        <v>10264</v>
      </c>
    </row>
    <row r="2627" spans="1:14" x14ac:dyDescent="0.2">
      <c r="A2627" t="s">
        <v>12465</v>
      </c>
      <c r="B2627" t="s">
        <v>12465</v>
      </c>
      <c r="C2627" t="s">
        <v>6761</v>
      </c>
      <c r="D2627" t="s">
        <v>6835</v>
      </c>
      <c r="E2627">
        <v>322</v>
      </c>
      <c r="F2627">
        <v>349</v>
      </c>
      <c r="G2627">
        <v>28</v>
      </c>
      <c r="H2627" t="s">
        <v>6758</v>
      </c>
      <c r="J2627" t="s">
        <v>7474</v>
      </c>
      <c r="K2627" t="s">
        <v>7475</v>
      </c>
      <c r="L2627" t="s">
        <v>7476</v>
      </c>
      <c r="M2627" t="s">
        <v>7477</v>
      </c>
      <c r="N2627" t="s">
        <v>7478</v>
      </c>
    </row>
    <row r="2628" spans="1:14" x14ac:dyDescent="0.2">
      <c r="A2628" t="s">
        <v>12466</v>
      </c>
      <c r="B2628" t="s">
        <v>12466</v>
      </c>
      <c r="C2628" t="s">
        <v>6761</v>
      </c>
      <c r="D2628" t="s">
        <v>6788</v>
      </c>
      <c r="E2628">
        <v>322</v>
      </c>
      <c r="F2628">
        <v>351</v>
      </c>
      <c r="G2628">
        <v>30</v>
      </c>
      <c r="H2628" t="s">
        <v>7289</v>
      </c>
      <c r="J2628" t="s">
        <v>7474</v>
      </c>
      <c r="K2628" t="s">
        <v>7475</v>
      </c>
      <c r="L2628" t="s">
        <v>7476</v>
      </c>
      <c r="M2628" t="s">
        <v>7477</v>
      </c>
      <c r="N2628" t="s">
        <v>7478</v>
      </c>
    </row>
    <row r="2629" spans="1:14" x14ac:dyDescent="0.2">
      <c r="A2629" t="s">
        <v>12465</v>
      </c>
      <c r="B2629" t="s">
        <v>12467</v>
      </c>
      <c r="C2629" t="s">
        <v>6761</v>
      </c>
      <c r="D2629" t="s">
        <v>6835</v>
      </c>
      <c r="E2629">
        <v>322</v>
      </c>
      <c r="F2629">
        <v>349</v>
      </c>
      <c r="G2629">
        <v>28</v>
      </c>
      <c r="H2629" t="s">
        <v>6758</v>
      </c>
      <c r="I2629" t="s">
        <v>9925</v>
      </c>
      <c r="J2629" t="s">
        <v>7474</v>
      </c>
      <c r="K2629" t="s">
        <v>7475</v>
      </c>
      <c r="L2629" t="s">
        <v>7476</v>
      </c>
      <c r="M2629" t="s">
        <v>7477</v>
      </c>
      <c r="N2629" t="s">
        <v>7478</v>
      </c>
    </row>
    <row r="2630" spans="1:14" x14ac:dyDescent="0.2">
      <c r="A2630" t="s">
        <v>12468</v>
      </c>
      <c r="B2630" t="s">
        <v>12468</v>
      </c>
      <c r="C2630" t="s">
        <v>6761</v>
      </c>
      <c r="D2630" t="s">
        <v>6750</v>
      </c>
      <c r="E2630">
        <v>53</v>
      </c>
      <c r="F2630">
        <v>69</v>
      </c>
      <c r="G2630">
        <v>17</v>
      </c>
      <c r="H2630">
        <v>3</v>
      </c>
      <c r="J2630" t="s">
        <v>6972</v>
      </c>
      <c r="K2630" t="s">
        <v>6373</v>
      </c>
      <c r="L2630" t="s">
        <v>6372</v>
      </c>
      <c r="M2630" t="s">
        <v>6973</v>
      </c>
      <c r="N2630" t="s">
        <v>6974</v>
      </c>
    </row>
    <row r="2631" spans="1:14" x14ac:dyDescent="0.2">
      <c r="A2631" t="s">
        <v>12469</v>
      </c>
      <c r="B2631" t="s">
        <v>12469</v>
      </c>
      <c r="C2631" t="s">
        <v>6741</v>
      </c>
      <c r="D2631" t="s">
        <v>6809</v>
      </c>
      <c r="E2631">
        <v>56</v>
      </c>
      <c r="F2631">
        <v>70</v>
      </c>
      <c r="G2631">
        <v>15</v>
      </c>
      <c r="H2631" t="s">
        <v>6990</v>
      </c>
      <c r="J2631" t="s">
        <v>267</v>
      </c>
      <c r="K2631" t="s">
        <v>268</v>
      </c>
      <c r="L2631" t="s">
        <v>269</v>
      </c>
      <c r="M2631" t="s">
        <v>270</v>
      </c>
      <c r="N2631" t="s">
        <v>271</v>
      </c>
    </row>
    <row r="2632" spans="1:14" x14ac:dyDescent="0.2">
      <c r="A2632" t="s">
        <v>12470</v>
      </c>
      <c r="B2632" t="s">
        <v>12470</v>
      </c>
      <c r="C2632" t="s">
        <v>6741</v>
      </c>
      <c r="D2632" t="s">
        <v>6762</v>
      </c>
      <c r="E2632">
        <v>12</v>
      </c>
      <c r="F2632">
        <v>19</v>
      </c>
      <c r="G2632">
        <v>8</v>
      </c>
      <c r="H2632">
        <v>2</v>
      </c>
      <c r="J2632" t="s">
        <v>8551</v>
      </c>
      <c r="K2632" t="s">
        <v>8552</v>
      </c>
      <c r="L2632" t="s">
        <v>8553</v>
      </c>
      <c r="M2632" t="s">
        <v>8554</v>
      </c>
      <c r="N2632" t="s">
        <v>8555</v>
      </c>
    </row>
    <row r="2633" spans="1:14" x14ac:dyDescent="0.2">
      <c r="A2633" t="s">
        <v>12471</v>
      </c>
      <c r="B2633" t="s">
        <v>12471</v>
      </c>
      <c r="C2633" t="s">
        <v>6741</v>
      </c>
      <c r="D2633" t="s">
        <v>6741</v>
      </c>
      <c r="E2633">
        <v>12</v>
      </c>
      <c r="F2633">
        <v>41</v>
      </c>
      <c r="G2633">
        <v>30</v>
      </c>
      <c r="H2633" t="s">
        <v>6758</v>
      </c>
      <c r="J2633" t="s">
        <v>8551</v>
      </c>
      <c r="K2633" t="s">
        <v>8552</v>
      </c>
      <c r="L2633" t="s">
        <v>8553</v>
      </c>
      <c r="M2633" t="s">
        <v>8554</v>
      </c>
      <c r="N2633" t="s">
        <v>8555</v>
      </c>
    </row>
    <row r="2634" spans="1:14" x14ac:dyDescent="0.2">
      <c r="A2634" t="s">
        <v>12472</v>
      </c>
      <c r="B2634" t="s">
        <v>12472</v>
      </c>
      <c r="C2634" t="s">
        <v>6741</v>
      </c>
      <c r="D2634" t="s">
        <v>6809</v>
      </c>
      <c r="E2634">
        <v>12</v>
      </c>
      <c r="F2634">
        <v>42</v>
      </c>
      <c r="G2634">
        <v>31</v>
      </c>
      <c r="H2634" t="s">
        <v>7289</v>
      </c>
      <c r="J2634" t="s">
        <v>8551</v>
      </c>
      <c r="K2634" t="s">
        <v>8552</v>
      </c>
      <c r="L2634" t="s">
        <v>8553</v>
      </c>
      <c r="M2634" t="s">
        <v>8554</v>
      </c>
      <c r="N2634" t="s">
        <v>8555</v>
      </c>
    </row>
    <row r="2635" spans="1:14" x14ac:dyDescent="0.2">
      <c r="A2635" t="s">
        <v>12473</v>
      </c>
      <c r="B2635" t="s">
        <v>12473</v>
      </c>
      <c r="C2635" t="s">
        <v>6741</v>
      </c>
      <c r="D2635" t="s">
        <v>6809</v>
      </c>
      <c r="E2635">
        <v>75</v>
      </c>
      <c r="F2635">
        <v>94</v>
      </c>
      <c r="G2635">
        <v>20</v>
      </c>
      <c r="H2635">
        <v>4</v>
      </c>
      <c r="J2635" t="s">
        <v>12474</v>
      </c>
      <c r="K2635" t="s">
        <v>12475</v>
      </c>
      <c r="L2635" t="s">
        <v>12476</v>
      </c>
      <c r="M2635" t="s">
        <v>12477</v>
      </c>
      <c r="N2635" t="s">
        <v>12478</v>
      </c>
    </row>
    <row r="2636" spans="1:14" x14ac:dyDescent="0.2">
      <c r="A2636" t="s">
        <v>12479</v>
      </c>
      <c r="B2636" t="s">
        <v>12479</v>
      </c>
      <c r="C2636" t="s">
        <v>6741</v>
      </c>
      <c r="D2636" t="s">
        <v>6876</v>
      </c>
      <c r="E2636">
        <v>75</v>
      </c>
      <c r="F2636">
        <v>103</v>
      </c>
      <c r="G2636">
        <v>29</v>
      </c>
      <c r="H2636">
        <v>4</v>
      </c>
      <c r="J2636" t="s">
        <v>12474</v>
      </c>
      <c r="K2636" t="s">
        <v>12475</v>
      </c>
      <c r="L2636" t="s">
        <v>12476</v>
      </c>
      <c r="M2636" t="s">
        <v>12477</v>
      </c>
      <c r="N2636" t="s">
        <v>12478</v>
      </c>
    </row>
    <row r="2637" spans="1:14" x14ac:dyDescent="0.2">
      <c r="A2637" t="s">
        <v>12480</v>
      </c>
      <c r="B2637" t="s">
        <v>12480</v>
      </c>
      <c r="C2637" t="s">
        <v>6741</v>
      </c>
      <c r="D2637" t="s">
        <v>6876</v>
      </c>
      <c r="E2637">
        <v>118</v>
      </c>
      <c r="F2637">
        <v>136</v>
      </c>
      <c r="G2637">
        <v>19</v>
      </c>
      <c r="H2637">
        <v>3</v>
      </c>
      <c r="J2637" t="s">
        <v>1465</v>
      </c>
      <c r="K2637" t="s">
        <v>1466</v>
      </c>
      <c r="L2637" t="s">
        <v>1467</v>
      </c>
      <c r="M2637" t="s">
        <v>1468</v>
      </c>
      <c r="N2637" t="s">
        <v>1469</v>
      </c>
    </row>
    <row r="2638" spans="1:14" x14ac:dyDescent="0.2">
      <c r="A2638" t="s">
        <v>12481</v>
      </c>
      <c r="B2638" t="s">
        <v>12481</v>
      </c>
      <c r="C2638" t="s">
        <v>6741</v>
      </c>
      <c r="D2638" t="s">
        <v>6788</v>
      </c>
      <c r="E2638">
        <v>289</v>
      </c>
      <c r="F2638">
        <v>305</v>
      </c>
      <c r="G2638">
        <v>17</v>
      </c>
      <c r="H2638">
        <v>3</v>
      </c>
      <c r="J2638" t="s">
        <v>528</v>
      </c>
      <c r="K2638" t="s">
        <v>529</v>
      </c>
      <c r="L2638" t="s">
        <v>530</v>
      </c>
      <c r="M2638" t="s">
        <v>531</v>
      </c>
      <c r="N2638" t="s">
        <v>532</v>
      </c>
    </row>
    <row r="2639" spans="1:14" x14ac:dyDescent="0.2">
      <c r="A2639" t="s">
        <v>12482</v>
      </c>
      <c r="B2639" t="s">
        <v>12482</v>
      </c>
      <c r="C2639" t="s">
        <v>6741</v>
      </c>
      <c r="D2639" t="s">
        <v>6741</v>
      </c>
      <c r="E2639">
        <v>289</v>
      </c>
      <c r="F2639">
        <v>308</v>
      </c>
      <c r="G2639">
        <v>20</v>
      </c>
      <c r="H2639">
        <v>4</v>
      </c>
      <c r="J2639" t="s">
        <v>528</v>
      </c>
      <c r="K2639" t="s">
        <v>529</v>
      </c>
      <c r="L2639" t="s">
        <v>530</v>
      </c>
      <c r="M2639" t="s">
        <v>531</v>
      </c>
      <c r="N2639" t="s">
        <v>532</v>
      </c>
    </row>
    <row r="2640" spans="1:14" x14ac:dyDescent="0.2">
      <c r="A2640" t="s">
        <v>12481</v>
      </c>
      <c r="B2640" t="s">
        <v>12483</v>
      </c>
      <c r="C2640" t="s">
        <v>6741</v>
      </c>
      <c r="D2640" t="s">
        <v>6788</v>
      </c>
      <c r="E2640">
        <v>289</v>
      </c>
      <c r="F2640">
        <v>305</v>
      </c>
      <c r="G2640">
        <v>17</v>
      </c>
      <c r="H2640">
        <v>3</v>
      </c>
      <c r="I2640" t="s">
        <v>7660</v>
      </c>
      <c r="J2640" t="s">
        <v>528</v>
      </c>
      <c r="K2640" t="s">
        <v>529</v>
      </c>
      <c r="L2640" t="s">
        <v>530</v>
      </c>
      <c r="M2640" t="s">
        <v>531</v>
      </c>
      <c r="N2640" t="s">
        <v>532</v>
      </c>
    </row>
    <row r="2641" spans="1:14" x14ac:dyDescent="0.2">
      <c r="A2641" t="s">
        <v>12484</v>
      </c>
      <c r="B2641" t="s">
        <v>12484</v>
      </c>
      <c r="C2641" t="s">
        <v>6761</v>
      </c>
      <c r="D2641" t="s">
        <v>6757</v>
      </c>
      <c r="E2641">
        <v>246</v>
      </c>
      <c r="F2641">
        <v>261</v>
      </c>
      <c r="G2641">
        <v>16</v>
      </c>
      <c r="H2641">
        <v>3</v>
      </c>
      <c r="J2641" t="s">
        <v>1133</v>
      </c>
      <c r="K2641" t="s">
        <v>1134</v>
      </c>
      <c r="L2641" t="s">
        <v>1135</v>
      </c>
      <c r="M2641" t="s">
        <v>1136</v>
      </c>
      <c r="N2641" t="s">
        <v>1137</v>
      </c>
    </row>
    <row r="2642" spans="1:14" x14ac:dyDescent="0.2">
      <c r="A2642" t="s">
        <v>12485</v>
      </c>
      <c r="B2642" t="s">
        <v>12485</v>
      </c>
      <c r="C2642" t="s">
        <v>6761</v>
      </c>
      <c r="D2642" t="s">
        <v>6761</v>
      </c>
      <c r="E2642">
        <v>246</v>
      </c>
      <c r="F2642">
        <v>277</v>
      </c>
      <c r="G2642">
        <v>32</v>
      </c>
      <c r="H2642">
        <v>5</v>
      </c>
      <c r="J2642" t="s">
        <v>1133</v>
      </c>
      <c r="K2642" t="s">
        <v>1134</v>
      </c>
      <c r="L2642" t="s">
        <v>1135</v>
      </c>
      <c r="M2642" t="s">
        <v>1136</v>
      </c>
      <c r="N2642" t="s">
        <v>1137</v>
      </c>
    </row>
    <row r="2643" spans="1:14" x14ac:dyDescent="0.2">
      <c r="A2643" t="s">
        <v>12486</v>
      </c>
      <c r="B2643" t="s">
        <v>12486</v>
      </c>
      <c r="C2643" t="s">
        <v>6761</v>
      </c>
      <c r="D2643" t="s">
        <v>6757</v>
      </c>
      <c r="E2643">
        <v>634</v>
      </c>
      <c r="F2643">
        <v>666</v>
      </c>
      <c r="G2643">
        <v>33</v>
      </c>
      <c r="H2643">
        <v>5</v>
      </c>
      <c r="J2643" t="s">
        <v>439</v>
      </c>
      <c r="K2643" t="s">
        <v>440</v>
      </c>
      <c r="L2643" t="s">
        <v>441</v>
      </c>
      <c r="M2643" t="s">
        <v>442</v>
      </c>
      <c r="N2643" t="s">
        <v>443</v>
      </c>
    </row>
    <row r="2644" spans="1:14" x14ac:dyDescent="0.2">
      <c r="A2644" t="s">
        <v>12487</v>
      </c>
      <c r="B2644" t="s">
        <v>12487</v>
      </c>
      <c r="C2644" t="s">
        <v>6761</v>
      </c>
      <c r="D2644" t="s">
        <v>6899</v>
      </c>
      <c r="E2644">
        <v>1955</v>
      </c>
      <c r="F2644">
        <v>1969</v>
      </c>
      <c r="G2644">
        <v>15</v>
      </c>
      <c r="H2644">
        <v>2</v>
      </c>
      <c r="J2644" t="s">
        <v>8811</v>
      </c>
      <c r="K2644" t="s">
        <v>8812</v>
      </c>
      <c r="L2644" t="s">
        <v>8813</v>
      </c>
      <c r="M2644" t="s">
        <v>8814</v>
      </c>
      <c r="N2644" t="s">
        <v>8815</v>
      </c>
    </row>
    <row r="2645" spans="1:14" x14ac:dyDescent="0.2">
      <c r="A2645" t="s">
        <v>12488</v>
      </c>
      <c r="B2645" t="s">
        <v>1324</v>
      </c>
      <c r="C2645" t="s">
        <v>6741</v>
      </c>
      <c r="D2645" t="s">
        <v>6899</v>
      </c>
      <c r="E2645">
        <v>518</v>
      </c>
      <c r="F2645">
        <v>533</v>
      </c>
      <c r="G2645">
        <v>16</v>
      </c>
      <c r="H2645">
        <v>4</v>
      </c>
      <c r="I2645" t="s">
        <v>6852</v>
      </c>
      <c r="J2645" t="s">
        <v>1326</v>
      </c>
      <c r="K2645" t="s">
        <v>1327</v>
      </c>
      <c r="L2645" t="s">
        <v>1328</v>
      </c>
      <c r="M2645" t="s">
        <v>1329</v>
      </c>
      <c r="N2645" t="s">
        <v>1330</v>
      </c>
    </row>
    <row r="2646" spans="1:14" x14ac:dyDescent="0.2">
      <c r="A2646" t="s">
        <v>12488</v>
      </c>
      <c r="B2646" t="s">
        <v>1325</v>
      </c>
      <c r="C2646" t="s">
        <v>6741</v>
      </c>
      <c r="D2646" t="s">
        <v>6899</v>
      </c>
      <c r="E2646">
        <v>518</v>
      </c>
      <c r="F2646">
        <v>533</v>
      </c>
      <c r="G2646">
        <v>16</v>
      </c>
      <c r="H2646">
        <v>4</v>
      </c>
      <c r="I2646" t="s">
        <v>6853</v>
      </c>
      <c r="J2646" t="s">
        <v>1326</v>
      </c>
      <c r="K2646" t="s">
        <v>1327</v>
      </c>
      <c r="L2646" t="s">
        <v>1328</v>
      </c>
      <c r="M2646" t="s">
        <v>1329</v>
      </c>
      <c r="N2646" t="s">
        <v>1330</v>
      </c>
    </row>
    <row r="2647" spans="1:14" x14ac:dyDescent="0.2">
      <c r="A2647" t="s">
        <v>12489</v>
      </c>
      <c r="B2647" t="s">
        <v>12490</v>
      </c>
      <c r="C2647" t="s">
        <v>6741</v>
      </c>
      <c r="D2647" t="s">
        <v>6835</v>
      </c>
      <c r="E2647">
        <v>283</v>
      </c>
      <c r="F2647">
        <v>306</v>
      </c>
      <c r="G2647">
        <v>24</v>
      </c>
      <c r="H2647" t="s">
        <v>6758</v>
      </c>
      <c r="I2647" t="s">
        <v>7628</v>
      </c>
      <c r="J2647" t="s">
        <v>6923</v>
      </c>
      <c r="K2647" t="s">
        <v>6924</v>
      </c>
      <c r="L2647" t="s">
        <v>6925</v>
      </c>
      <c r="M2647" t="s">
        <v>6926</v>
      </c>
      <c r="N2647" t="s">
        <v>6927</v>
      </c>
    </row>
    <row r="2648" spans="1:14" x14ac:dyDescent="0.2">
      <c r="A2648" t="s">
        <v>12491</v>
      </c>
      <c r="B2648" t="s">
        <v>12491</v>
      </c>
      <c r="C2648" t="s">
        <v>6741</v>
      </c>
      <c r="D2648" t="s">
        <v>6876</v>
      </c>
      <c r="E2648">
        <v>328</v>
      </c>
      <c r="F2648">
        <v>349</v>
      </c>
      <c r="G2648">
        <v>22</v>
      </c>
      <c r="H2648">
        <v>4</v>
      </c>
      <c r="J2648" t="s">
        <v>11879</v>
      </c>
      <c r="K2648" t="s">
        <v>11880</v>
      </c>
      <c r="L2648" t="s">
        <v>11881</v>
      </c>
      <c r="M2648" t="s">
        <v>11882</v>
      </c>
      <c r="N2648" t="s">
        <v>11883</v>
      </c>
    </row>
    <row r="2649" spans="1:14" x14ac:dyDescent="0.2">
      <c r="A2649" t="s">
        <v>12492</v>
      </c>
      <c r="B2649" t="s">
        <v>12492</v>
      </c>
      <c r="C2649" t="s">
        <v>6761</v>
      </c>
      <c r="D2649" t="s">
        <v>6855</v>
      </c>
      <c r="E2649">
        <v>324</v>
      </c>
      <c r="F2649">
        <v>335</v>
      </c>
      <c r="G2649">
        <v>12</v>
      </c>
      <c r="H2649">
        <v>3</v>
      </c>
      <c r="J2649" t="s">
        <v>8551</v>
      </c>
      <c r="K2649" t="s">
        <v>8552</v>
      </c>
      <c r="L2649" t="s">
        <v>8553</v>
      </c>
      <c r="M2649" t="s">
        <v>8554</v>
      </c>
      <c r="N2649" t="s">
        <v>8555</v>
      </c>
    </row>
    <row r="2650" spans="1:14" x14ac:dyDescent="0.2">
      <c r="A2650" t="s">
        <v>12493</v>
      </c>
      <c r="B2650" t="s">
        <v>12493</v>
      </c>
      <c r="C2650" t="s">
        <v>6741</v>
      </c>
      <c r="D2650" t="s">
        <v>6757</v>
      </c>
      <c r="E2650">
        <v>185</v>
      </c>
      <c r="F2650">
        <v>219</v>
      </c>
      <c r="G2650">
        <v>35</v>
      </c>
      <c r="H2650">
        <v>5</v>
      </c>
      <c r="J2650" t="s">
        <v>9060</v>
      </c>
      <c r="K2650" t="s">
        <v>9061</v>
      </c>
      <c r="L2650" t="s">
        <v>9062</v>
      </c>
      <c r="M2650" t="s">
        <v>9063</v>
      </c>
      <c r="N2650" t="s">
        <v>9064</v>
      </c>
    </row>
    <row r="2651" spans="1:14" x14ac:dyDescent="0.2">
      <c r="A2651" t="s">
        <v>12494</v>
      </c>
      <c r="B2651" t="s">
        <v>12494</v>
      </c>
      <c r="C2651" t="s">
        <v>6761</v>
      </c>
      <c r="D2651" t="s">
        <v>6855</v>
      </c>
      <c r="E2651">
        <v>21</v>
      </c>
      <c r="F2651">
        <v>39</v>
      </c>
      <c r="G2651">
        <v>19</v>
      </c>
      <c r="H2651">
        <v>4</v>
      </c>
      <c r="J2651" t="s">
        <v>12495</v>
      </c>
      <c r="K2651" t="s">
        <v>12496</v>
      </c>
      <c r="L2651" t="s">
        <v>12497</v>
      </c>
      <c r="M2651" t="s">
        <v>12498</v>
      </c>
      <c r="N2651" t="s">
        <v>12499</v>
      </c>
    </row>
    <row r="2652" spans="1:14" x14ac:dyDescent="0.2">
      <c r="A2652" t="s">
        <v>12500</v>
      </c>
      <c r="B2652" t="s">
        <v>12500</v>
      </c>
      <c r="C2652" t="s">
        <v>6741</v>
      </c>
      <c r="D2652" t="s">
        <v>6840</v>
      </c>
      <c r="E2652">
        <v>239</v>
      </c>
      <c r="F2652">
        <v>280</v>
      </c>
      <c r="G2652">
        <v>42</v>
      </c>
      <c r="H2652" t="s">
        <v>6765</v>
      </c>
      <c r="J2652" t="s">
        <v>6906</v>
      </c>
      <c r="K2652" t="s">
        <v>6907</v>
      </c>
      <c r="L2652" t="s">
        <v>6908</v>
      </c>
      <c r="M2652" t="s">
        <v>6909</v>
      </c>
      <c r="N2652" t="s">
        <v>6910</v>
      </c>
    </row>
    <row r="2653" spans="1:14" x14ac:dyDescent="0.2">
      <c r="A2653" t="s">
        <v>12500</v>
      </c>
      <c r="B2653" t="s">
        <v>12501</v>
      </c>
      <c r="C2653" t="s">
        <v>6741</v>
      </c>
      <c r="D2653" t="s">
        <v>6840</v>
      </c>
      <c r="E2653">
        <v>239</v>
      </c>
      <c r="F2653">
        <v>280</v>
      </c>
      <c r="G2653">
        <v>42</v>
      </c>
      <c r="H2653" t="s">
        <v>6765</v>
      </c>
      <c r="I2653" t="s">
        <v>12502</v>
      </c>
      <c r="J2653" t="s">
        <v>6906</v>
      </c>
      <c r="K2653" t="s">
        <v>6907</v>
      </c>
      <c r="L2653" t="s">
        <v>6908</v>
      </c>
      <c r="M2653" t="s">
        <v>6909</v>
      </c>
      <c r="N2653" t="s">
        <v>6910</v>
      </c>
    </row>
    <row r="2654" spans="1:14" x14ac:dyDescent="0.2">
      <c r="A2654" t="s">
        <v>12503</v>
      </c>
      <c r="B2654" t="s">
        <v>12503</v>
      </c>
      <c r="C2654" t="s">
        <v>6741</v>
      </c>
      <c r="D2654" t="s">
        <v>6788</v>
      </c>
      <c r="E2654">
        <v>283</v>
      </c>
      <c r="F2654">
        <v>311</v>
      </c>
      <c r="G2654">
        <v>29</v>
      </c>
      <c r="H2654" t="s">
        <v>6758</v>
      </c>
      <c r="J2654" t="s">
        <v>627</v>
      </c>
      <c r="K2654" t="s">
        <v>628</v>
      </c>
      <c r="L2654" t="s">
        <v>629</v>
      </c>
      <c r="M2654" t="s">
        <v>630</v>
      </c>
      <c r="N2654" t="s">
        <v>631</v>
      </c>
    </row>
    <row r="2655" spans="1:14" x14ac:dyDescent="0.2">
      <c r="A2655" t="s">
        <v>12503</v>
      </c>
      <c r="B2655" t="s">
        <v>12504</v>
      </c>
      <c r="C2655" t="s">
        <v>6741</v>
      </c>
      <c r="D2655" t="s">
        <v>6788</v>
      </c>
      <c r="E2655">
        <v>283</v>
      </c>
      <c r="F2655">
        <v>311</v>
      </c>
      <c r="G2655">
        <v>29</v>
      </c>
      <c r="H2655">
        <v>4</v>
      </c>
      <c r="I2655" t="s">
        <v>7582</v>
      </c>
      <c r="J2655" t="s">
        <v>627</v>
      </c>
      <c r="K2655" t="s">
        <v>628</v>
      </c>
      <c r="L2655" t="s">
        <v>629</v>
      </c>
      <c r="M2655" t="s">
        <v>630</v>
      </c>
      <c r="N2655" t="s">
        <v>631</v>
      </c>
    </row>
    <row r="2656" spans="1:14" x14ac:dyDescent="0.2">
      <c r="A2656" t="s">
        <v>12505</v>
      </c>
      <c r="B2656" t="s">
        <v>12505</v>
      </c>
      <c r="C2656" t="s">
        <v>6741</v>
      </c>
      <c r="D2656" t="s">
        <v>6835</v>
      </c>
      <c r="E2656">
        <v>197</v>
      </c>
      <c r="F2656">
        <v>235</v>
      </c>
      <c r="G2656">
        <v>39</v>
      </c>
      <c r="H2656" t="s">
        <v>6765</v>
      </c>
      <c r="J2656" t="s">
        <v>12506</v>
      </c>
      <c r="K2656" t="s">
        <v>12507</v>
      </c>
      <c r="L2656" t="s">
        <v>12508</v>
      </c>
      <c r="M2656" t="s">
        <v>12509</v>
      </c>
      <c r="N2656" t="s">
        <v>12510</v>
      </c>
    </row>
    <row r="2657" spans="1:14" x14ac:dyDescent="0.2">
      <c r="A2657" t="s">
        <v>12511</v>
      </c>
      <c r="B2657" t="s">
        <v>12511</v>
      </c>
      <c r="C2657" t="s">
        <v>6761</v>
      </c>
      <c r="D2657" t="s">
        <v>6742</v>
      </c>
      <c r="E2657">
        <v>89</v>
      </c>
      <c r="F2657">
        <v>99</v>
      </c>
      <c r="G2657">
        <v>11</v>
      </c>
      <c r="H2657">
        <v>2</v>
      </c>
      <c r="J2657" t="s">
        <v>6802</v>
      </c>
      <c r="K2657" t="s">
        <v>6803</v>
      </c>
      <c r="L2657" t="s">
        <v>6804</v>
      </c>
      <c r="M2657" t="s">
        <v>6805</v>
      </c>
      <c r="N2657" t="s">
        <v>6806</v>
      </c>
    </row>
    <row r="2658" spans="1:14" x14ac:dyDescent="0.2">
      <c r="A2658" t="s">
        <v>12512</v>
      </c>
      <c r="B2658" t="s">
        <v>12512</v>
      </c>
      <c r="C2658" t="s">
        <v>6741</v>
      </c>
      <c r="D2658" t="s">
        <v>6750</v>
      </c>
      <c r="E2658">
        <v>114</v>
      </c>
      <c r="F2658">
        <v>132</v>
      </c>
      <c r="G2658">
        <v>19</v>
      </c>
      <c r="H2658">
        <v>3</v>
      </c>
      <c r="J2658" t="s">
        <v>12513</v>
      </c>
      <c r="K2658" t="s">
        <v>12514</v>
      </c>
      <c r="L2658" t="s">
        <v>12515</v>
      </c>
      <c r="M2658" t="s">
        <v>12516</v>
      </c>
      <c r="N2658" t="s">
        <v>12517</v>
      </c>
    </row>
    <row r="2659" spans="1:14" x14ac:dyDescent="0.2">
      <c r="A2659" t="s">
        <v>12518</v>
      </c>
      <c r="B2659" t="s">
        <v>12518</v>
      </c>
      <c r="C2659" t="s">
        <v>6741</v>
      </c>
      <c r="D2659" t="s">
        <v>6761</v>
      </c>
      <c r="E2659">
        <v>114</v>
      </c>
      <c r="F2659">
        <v>134</v>
      </c>
      <c r="G2659">
        <v>21</v>
      </c>
      <c r="H2659">
        <v>4</v>
      </c>
      <c r="J2659" t="s">
        <v>12513</v>
      </c>
      <c r="K2659" t="s">
        <v>12514</v>
      </c>
      <c r="L2659" t="s">
        <v>12515</v>
      </c>
      <c r="M2659" t="s">
        <v>12516</v>
      </c>
      <c r="N2659" t="s">
        <v>12517</v>
      </c>
    </row>
    <row r="2660" spans="1:14" x14ac:dyDescent="0.2">
      <c r="A2660" t="s">
        <v>12519</v>
      </c>
      <c r="B2660" t="s">
        <v>12519</v>
      </c>
      <c r="C2660" t="s">
        <v>6741</v>
      </c>
      <c r="D2660" t="s">
        <v>6876</v>
      </c>
      <c r="E2660">
        <v>178</v>
      </c>
      <c r="F2660">
        <v>192</v>
      </c>
      <c r="G2660">
        <v>15</v>
      </c>
      <c r="H2660">
        <v>3</v>
      </c>
      <c r="J2660" t="s">
        <v>8573</v>
      </c>
      <c r="K2660" t="s">
        <v>8574</v>
      </c>
      <c r="L2660" t="s">
        <v>8575</v>
      </c>
      <c r="M2660" t="s">
        <v>8576</v>
      </c>
      <c r="N2660" t="s">
        <v>8577</v>
      </c>
    </row>
    <row r="2661" spans="1:14" x14ac:dyDescent="0.2">
      <c r="A2661" t="s">
        <v>12520</v>
      </c>
      <c r="B2661" t="s">
        <v>12520</v>
      </c>
      <c r="C2661" t="s">
        <v>6761</v>
      </c>
      <c r="D2661" t="s">
        <v>6757</v>
      </c>
      <c r="E2661">
        <v>190</v>
      </c>
      <c r="F2661">
        <v>200</v>
      </c>
      <c r="G2661">
        <v>11</v>
      </c>
      <c r="H2661">
        <v>2</v>
      </c>
      <c r="J2661" t="s">
        <v>9331</v>
      </c>
      <c r="K2661" t="s">
        <v>9332</v>
      </c>
      <c r="L2661" t="s">
        <v>9333</v>
      </c>
      <c r="M2661" t="s">
        <v>9334</v>
      </c>
      <c r="N2661" t="s">
        <v>9335</v>
      </c>
    </row>
    <row r="2662" spans="1:14" x14ac:dyDescent="0.2">
      <c r="A2662" t="s">
        <v>12521</v>
      </c>
      <c r="B2662" t="s">
        <v>12521</v>
      </c>
      <c r="C2662" t="s">
        <v>6761</v>
      </c>
      <c r="D2662" t="s">
        <v>6876</v>
      </c>
      <c r="E2662">
        <v>190</v>
      </c>
      <c r="F2662">
        <v>202</v>
      </c>
      <c r="G2662">
        <v>13</v>
      </c>
      <c r="H2662">
        <v>3</v>
      </c>
      <c r="J2662" t="s">
        <v>9331</v>
      </c>
      <c r="K2662" t="s">
        <v>9332</v>
      </c>
      <c r="L2662" t="s">
        <v>9333</v>
      </c>
      <c r="M2662" t="s">
        <v>9334</v>
      </c>
      <c r="N2662" t="s">
        <v>9335</v>
      </c>
    </row>
    <row r="2663" spans="1:14" x14ac:dyDescent="0.2">
      <c r="A2663" t="s">
        <v>12522</v>
      </c>
      <c r="B2663" t="s">
        <v>12522</v>
      </c>
      <c r="C2663" t="s">
        <v>6761</v>
      </c>
      <c r="D2663" t="s">
        <v>6899</v>
      </c>
      <c r="E2663">
        <v>190</v>
      </c>
      <c r="F2663">
        <v>204</v>
      </c>
      <c r="G2663">
        <v>15</v>
      </c>
      <c r="H2663">
        <v>4</v>
      </c>
      <c r="J2663" t="s">
        <v>9331</v>
      </c>
      <c r="K2663" t="s">
        <v>9332</v>
      </c>
      <c r="L2663" t="s">
        <v>9333</v>
      </c>
      <c r="M2663" t="s">
        <v>9334</v>
      </c>
      <c r="N2663" t="s">
        <v>9335</v>
      </c>
    </row>
    <row r="2664" spans="1:14" x14ac:dyDescent="0.2">
      <c r="A2664" t="s">
        <v>12523</v>
      </c>
      <c r="B2664" t="s">
        <v>12524</v>
      </c>
      <c r="C2664" t="s">
        <v>6761</v>
      </c>
      <c r="D2664" t="s">
        <v>6741</v>
      </c>
      <c r="E2664">
        <v>386</v>
      </c>
      <c r="F2664">
        <v>404</v>
      </c>
      <c r="G2664">
        <v>19</v>
      </c>
      <c r="H2664">
        <v>3</v>
      </c>
      <c r="I2664" t="s">
        <v>7449</v>
      </c>
      <c r="J2664" t="s">
        <v>12525</v>
      </c>
      <c r="K2664" t="s">
        <v>12526</v>
      </c>
      <c r="L2664" t="s">
        <v>12527</v>
      </c>
      <c r="M2664" t="s">
        <v>12528</v>
      </c>
      <c r="N2664" t="s">
        <v>12529</v>
      </c>
    </row>
    <row r="2665" spans="1:14" x14ac:dyDescent="0.2">
      <c r="A2665" t="s">
        <v>12530</v>
      </c>
      <c r="B2665" t="s">
        <v>12531</v>
      </c>
      <c r="C2665" t="s">
        <v>6761</v>
      </c>
      <c r="D2665" t="s">
        <v>6895</v>
      </c>
      <c r="E2665">
        <v>386</v>
      </c>
      <c r="F2665">
        <v>405</v>
      </c>
      <c r="G2665">
        <v>20</v>
      </c>
      <c r="H2665">
        <v>4</v>
      </c>
      <c r="I2665" t="s">
        <v>7449</v>
      </c>
      <c r="J2665" t="s">
        <v>12525</v>
      </c>
      <c r="K2665" t="s">
        <v>12526</v>
      </c>
      <c r="L2665" t="s">
        <v>12527</v>
      </c>
      <c r="M2665" t="s">
        <v>12528</v>
      </c>
      <c r="N2665" t="s">
        <v>12529</v>
      </c>
    </row>
    <row r="2666" spans="1:14" x14ac:dyDescent="0.2">
      <c r="A2666" t="s">
        <v>12532</v>
      </c>
      <c r="B2666" t="s">
        <v>12532</v>
      </c>
      <c r="C2666" t="s">
        <v>6741</v>
      </c>
      <c r="D2666" t="s">
        <v>6895</v>
      </c>
      <c r="E2666">
        <v>382</v>
      </c>
      <c r="F2666">
        <v>405</v>
      </c>
      <c r="G2666">
        <v>24</v>
      </c>
      <c r="H2666">
        <v>5</v>
      </c>
      <c r="J2666" t="s">
        <v>12533</v>
      </c>
      <c r="K2666" t="s">
        <v>12534</v>
      </c>
      <c r="L2666" t="s">
        <v>12535</v>
      </c>
      <c r="M2666" t="s">
        <v>12536</v>
      </c>
      <c r="N2666" t="s">
        <v>12537</v>
      </c>
    </row>
    <row r="2667" spans="1:14" x14ac:dyDescent="0.2">
      <c r="A2667" t="s">
        <v>12538</v>
      </c>
      <c r="B2667" t="s">
        <v>12538</v>
      </c>
      <c r="C2667" t="s">
        <v>6741</v>
      </c>
      <c r="D2667" t="s">
        <v>6876</v>
      </c>
      <c r="E2667">
        <v>263</v>
      </c>
      <c r="F2667">
        <v>276</v>
      </c>
      <c r="G2667">
        <v>14</v>
      </c>
      <c r="H2667">
        <v>3</v>
      </c>
      <c r="J2667" t="s">
        <v>12539</v>
      </c>
      <c r="K2667" t="s">
        <v>12540</v>
      </c>
      <c r="L2667" t="s">
        <v>12541</v>
      </c>
      <c r="M2667" t="s">
        <v>12542</v>
      </c>
      <c r="N2667" t="s">
        <v>12543</v>
      </c>
    </row>
    <row r="2668" spans="1:14" x14ac:dyDescent="0.2">
      <c r="A2668" t="s">
        <v>12544</v>
      </c>
      <c r="B2668" t="s">
        <v>12544</v>
      </c>
      <c r="C2668" t="s">
        <v>6741</v>
      </c>
      <c r="D2668" t="s">
        <v>6876</v>
      </c>
      <c r="E2668">
        <v>263</v>
      </c>
      <c r="F2668">
        <v>276</v>
      </c>
      <c r="G2668">
        <v>14</v>
      </c>
      <c r="H2668" t="s">
        <v>6990</v>
      </c>
      <c r="J2668" t="s">
        <v>10641</v>
      </c>
      <c r="K2668" t="s">
        <v>10642</v>
      </c>
      <c r="L2668" t="s">
        <v>10643</v>
      </c>
      <c r="M2668" t="s">
        <v>10644</v>
      </c>
      <c r="N2668" t="s">
        <v>10645</v>
      </c>
    </row>
    <row r="2669" spans="1:14" x14ac:dyDescent="0.2">
      <c r="A2669" t="s">
        <v>12544</v>
      </c>
      <c r="B2669" t="s">
        <v>12545</v>
      </c>
      <c r="C2669" t="s">
        <v>6741</v>
      </c>
      <c r="D2669" t="s">
        <v>6876</v>
      </c>
      <c r="E2669">
        <v>263</v>
      </c>
      <c r="F2669">
        <v>276</v>
      </c>
      <c r="G2669">
        <v>14</v>
      </c>
      <c r="H2669">
        <v>3</v>
      </c>
      <c r="I2669" t="s">
        <v>6897</v>
      </c>
      <c r="J2669" t="s">
        <v>10641</v>
      </c>
      <c r="K2669" t="s">
        <v>10642</v>
      </c>
      <c r="L2669" t="s">
        <v>10643</v>
      </c>
      <c r="M2669" t="s">
        <v>10644</v>
      </c>
      <c r="N2669" t="s">
        <v>10645</v>
      </c>
    </row>
    <row r="2670" spans="1:14" x14ac:dyDescent="0.2">
      <c r="A2670" t="s">
        <v>12546</v>
      </c>
      <c r="B2670" t="s">
        <v>12547</v>
      </c>
      <c r="C2670" t="s">
        <v>6741</v>
      </c>
      <c r="D2670" t="s">
        <v>6820</v>
      </c>
      <c r="E2670">
        <v>248</v>
      </c>
      <c r="F2670">
        <v>273</v>
      </c>
      <c r="G2670">
        <v>26</v>
      </c>
      <c r="H2670">
        <v>4</v>
      </c>
      <c r="I2670" t="s">
        <v>12548</v>
      </c>
      <c r="J2670" t="s">
        <v>7474</v>
      </c>
      <c r="K2670" t="s">
        <v>7475</v>
      </c>
      <c r="L2670" t="s">
        <v>7476</v>
      </c>
      <c r="M2670" t="s">
        <v>7477</v>
      </c>
      <c r="N2670" t="s">
        <v>7478</v>
      </c>
    </row>
    <row r="2671" spans="1:14" x14ac:dyDescent="0.2">
      <c r="A2671" t="s">
        <v>12549</v>
      </c>
      <c r="B2671" t="s">
        <v>12550</v>
      </c>
      <c r="C2671" t="s">
        <v>6741</v>
      </c>
      <c r="D2671" t="s">
        <v>6835</v>
      </c>
      <c r="E2671">
        <v>248</v>
      </c>
      <c r="F2671">
        <v>285</v>
      </c>
      <c r="G2671">
        <v>38</v>
      </c>
      <c r="H2671">
        <v>5</v>
      </c>
      <c r="I2671" t="s">
        <v>12548</v>
      </c>
      <c r="J2671" t="s">
        <v>7474</v>
      </c>
      <c r="K2671" t="s">
        <v>7475</v>
      </c>
      <c r="L2671" t="s">
        <v>7476</v>
      </c>
      <c r="M2671" t="s">
        <v>7477</v>
      </c>
      <c r="N2671" t="s">
        <v>7478</v>
      </c>
    </row>
    <row r="2672" spans="1:14" x14ac:dyDescent="0.2">
      <c r="A2672" t="s">
        <v>12551</v>
      </c>
      <c r="B2672" t="s">
        <v>12551</v>
      </c>
      <c r="C2672" t="s">
        <v>6761</v>
      </c>
      <c r="D2672" t="s">
        <v>7915</v>
      </c>
      <c r="E2672">
        <v>91</v>
      </c>
      <c r="F2672">
        <v>122</v>
      </c>
      <c r="G2672">
        <v>32</v>
      </c>
      <c r="H2672" t="s">
        <v>7289</v>
      </c>
      <c r="J2672" t="s">
        <v>696</v>
      </c>
      <c r="K2672" t="s">
        <v>697</v>
      </c>
      <c r="L2672" t="s">
        <v>698</v>
      </c>
      <c r="M2672" t="s">
        <v>699</v>
      </c>
      <c r="N2672" t="s">
        <v>700</v>
      </c>
    </row>
    <row r="2673" spans="1:14" x14ac:dyDescent="0.2">
      <c r="A2673" t="s">
        <v>12551</v>
      </c>
      <c r="B2673" t="s">
        <v>12552</v>
      </c>
      <c r="C2673" t="s">
        <v>6761</v>
      </c>
      <c r="D2673" t="s">
        <v>7915</v>
      </c>
      <c r="E2673">
        <v>91</v>
      </c>
      <c r="F2673">
        <v>122</v>
      </c>
      <c r="G2673">
        <v>32</v>
      </c>
      <c r="H2673" t="s">
        <v>6758</v>
      </c>
      <c r="I2673" t="s">
        <v>10043</v>
      </c>
      <c r="J2673" t="s">
        <v>696</v>
      </c>
      <c r="K2673" t="s">
        <v>697</v>
      </c>
      <c r="L2673" t="s">
        <v>698</v>
      </c>
      <c r="M2673" t="s">
        <v>699</v>
      </c>
      <c r="N2673" t="s">
        <v>700</v>
      </c>
    </row>
    <row r="2674" spans="1:14" x14ac:dyDescent="0.2">
      <c r="A2674" t="s">
        <v>12551</v>
      </c>
      <c r="B2674" t="s">
        <v>1392</v>
      </c>
      <c r="C2674" t="s">
        <v>6761</v>
      </c>
      <c r="D2674" t="s">
        <v>7915</v>
      </c>
      <c r="E2674">
        <v>91</v>
      </c>
      <c r="F2674">
        <v>122</v>
      </c>
      <c r="G2674">
        <v>32</v>
      </c>
      <c r="H2674" t="s">
        <v>6765</v>
      </c>
      <c r="I2674" t="s">
        <v>7652</v>
      </c>
      <c r="J2674" t="s">
        <v>696</v>
      </c>
      <c r="K2674" t="s">
        <v>697</v>
      </c>
      <c r="L2674" t="s">
        <v>698</v>
      </c>
      <c r="M2674" t="s">
        <v>699</v>
      </c>
      <c r="N2674" t="s">
        <v>700</v>
      </c>
    </row>
    <row r="2675" spans="1:14" x14ac:dyDescent="0.2">
      <c r="A2675" t="s">
        <v>12551</v>
      </c>
      <c r="B2675" t="s">
        <v>1393</v>
      </c>
      <c r="C2675" t="s">
        <v>6761</v>
      </c>
      <c r="D2675" t="s">
        <v>7915</v>
      </c>
      <c r="E2675">
        <v>91</v>
      </c>
      <c r="F2675">
        <v>122</v>
      </c>
      <c r="G2675">
        <v>32</v>
      </c>
      <c r="H2675">
        <v>4</v>
      </c>
      <c r="I2675" t="s">
        <v>12553</v>
      </c>
      <c r="J2675" t="s">
        <v>696</v>
      </c>
      <c r="K2675" t="s">
        <v>697</v>
      </c>
      <c r="L2675" t="s">
        <v>698</v>
      </c>
      <c r="M2675" t="s">
        <v>699</v>
      </c>
      <c r="N2675" t="s">
        <v>700</v>
      </c>
    </row>
    <row r="2676" spans="1:14" x14ac:dyDescent="0.2">
      <c r="A2676" t="s">
        <v>12551</v>
      </c>
      <c r="B2676" t="s">
        <v>12554</v>
      </c>
      <c r="C2676" t="s">
        <v>6761</v>
      </c>
      <c r="D2676" t="s">
        <v>7915</v>
      </c>
      <c r="E2676">
        <v>91</v>
      </c>
      <c r="F2676">
        <v>122</v>
      </c>
      <c r="G2676">
        <v>32</v>
      </c>
      <c r="H2676" t="s">
        <v>7289</v>
      </c>
      <c r="I2676" t="s">
        <v>7813</v>
      </c>
      <c r="J2676" t="s">
        <v>696</v>
      </c>
      <c r="K2676" t="s">
        <v>697</v>
      </c>
      <c r="L2676" t="s">
        <v>698</v>
      </c>
      <c r="M2676" t="s">
        <v>699</v>
      </c>
      <c r="N2676" t="s">
        <v>700</v>
      </c>
    </row>
    <row r="2677" spans="1:14" x14ac:dyDescent="0.2">
      <c r="A2677" t="s">
        <v>12551</v>
      </c>
      <c r="B2677" t="s">
        <v>12555</v>
      </c>
      <c r="C2677" t="s">
        <v>6761</v>
      </c>
      <c r="D2677" t="s">
        <v>7915</v>
      </c>
      <c r="E2677">
        <v>91</v>
      </c>
      <c r="F2677">
        <v>122</v>
      </c>
      <c r="G2677">
        <v>32</v>
      </c>
      <c r="H2677">
        <v>4</v>
      </c>
      <c r="I2677" t="s">
        <v>12556</v>
      </c>
      <c r="J2677" t="s">
        <v>696</v>
      </c>
      <c r="K2677" t="s">
        <v>697</v>
      </c>
      <c r="L2677" t="s">
        <v>698</v>
      </c>
      <c r="M2677" t="s">
        <v>699</v>
      </c>
      <c r="N2677" t="s">
        <v>700</v>
      </c>
    </row>
    <row r="2678" spans="1:14" x14ac:dyDescent="0.2">
      <c r="A2678" t="s">
        <v>12551</v>
      </c>
      <c r="B2678" t="s">
        <v>12557</v>
      </c>
      <c r="C2678" t="s">
        <v>6761</v>
      </c>
      <c r="D2678" t="s">
        <v>7915</v>
      </c>
      <c r="E2678">
        <v>91</v>
      </c>
      <c r="F2678">
        <v>122</v>
      </c>
      <c r="G2678">
        <v>32</v>
      </c>
      <c r="H2678">
        <v>5</v>
      </c>
      <c r="I2678" t="s">
        <v>12558</v>
      </c>
      <c r="J2678" t="s">
        <v>696</v>
      </c>
      <c r="K2678" t="s">
        <v>697</v>
      </c>
      <c r="L2678" t="s">
        <v>698</v>
      </c>
      <c r="M2678" t="s">
        <v>699</v>
      </c>
      <c r="N2678" t="s">
        <v>700</v>
      </c>
    </row>
    <row r="2679" spans="1:14" x14ac:dyDescent="0.2">
      <c r="A2679" t="s">
        <v>12551</v>
      </c>
      <c r="B2679" t="s">
        <v>12559</v>
      </c>
      <c r="C2679" t="s">
        <v>6761</v>
      </c>
      <c r="D2679" t="s">
        <v>7915</v>
      </c>
      <c r="E2679">
        <v>91</v>
      </c>
      <c r="F2679">
        <v>122</v>
      </c>
      <c r="G2679">
        <v>32</v>
      </c>
      <c r="H2679">
        <v>4</v>
      </c>
      <c r="I2679" t="s">
        <v>6849</v>
      </c>
      <c r="J2679" t="s">
        <v>696</v>
      </c>
      <c r="K2679" t="s">
        <v>697</v>
      </c>
      <c r="L2679" t="s">
        <v>698</v>
      </c>
      <c r="M2679" t="s">
        <v>699</v>
      </c>
      <c r="N2679" t="s">
        <v>700</v>
      </c>
    </row>
    <row r="2680" spans="1:14" x14ac:dyDescent="0.2">
      <c r="A2680" t="s">
        <v>12551</v>
      </c>
      <c r="B2680" t="s">
        <v>12560</v>
      </c>
      <c r="C2680" t="s">
        <v>6761</v>
      </c>
      <c r="D2680" t="s">
        <v>7915</v>
      </c>
      <c r="E2680">
        <v>91</v>
      </c>
      <c r="F2680">
        <v>122</v>
      </c>
      <c r="G2680">
        <v>32</v>
      </c>
      <c r="H2680">
        <v>4</v>
      </c>
      <c r="I2680" t="s">
        <v>6850</v>
      </c>
      <c r="J2680" t="s">
        <v>696</v>
      </c>
      <c r="K2680" t="s">
        <v>697</v>
      </c>
      <c r="L2680" t="s">
        <v>698</v>
      </c>
      <c r="M2680" t="s">
        <v>699</v>
      </c>
      <c r="N2680" t="s">
        <v>700</v>
      </c>
    </row>
    <row r="2681" spans="1:14" x14ac:dyDescent="0.2">
      <c r="A2681" t="s">
        <v>12561</v>
      </c>
      <c r="B2681" t="s">
        <v>12561</v>
      </c>
      <c r="C2681" t="s">
        <v>6761</v>
      </c>
      <c r="D2681" t="s">
        <v>6809</v>
      </c>
      <c r="E2681">
        <v>301</v>
      </c>
      <c r="F2681">
        <v>311</v>
      </c>
      <c r="G2681">
        <v>11</v>
      </c>
      <c r="H2681">
        <v>3</v>
      </c>
      <c r="J2681" t="s">
        <v>12562</v>
      </c>
      <c r="K2681" t="s">
        <v>6527</v>
      </c>
      <c r="L2681" t="s">
        <v>6526</v>
      </c>
      <c r="M2681" t="s">
        <v>12563</v>
      </c>
      <c r="N2681" t="s">
        <v>1790</v>
      </c>
    </row>
    <row r="2682" spans="1:14" x14ac:dyDescent="0.2">
      <c r="A2682" t="s">
        <v>12564</v>
      </c>
      <c r="B2682" t="s">
        <v>12564</v>
      </c>
      <c r="C2682" t="s">
        <v>6761</v>
      </c>
      <c r="D2682" t="s">
        <v>6876</v>
      </c>
      <c r="E2682">
        <v>314</v>
      </c>
      <c r="F2682">
        <v>345</v>
      </c>
      <c r="G2682">
        <v>32</v>
      </c>
      <c r="H2682">
        <v>6</v>
      </c>
      <c r="J2682" t="s">
        <v>12177</v>
      </c>
      <c r="K2682" t="s">
        <v>12178</v>
      </c>
      <c r="L2682" t="s">
        <v>12179</v>
      </c>
      <c r="M2682" t="s">
        <v>12180</v>
      </c>
      <c r="N2682" t="s">
        <v>12181</v>
      </c>
    </row>
    <row r="2683" spans="1:14" x14ac:dyDescent="0.2">
      <c r="A2683" t="s">
        <v>12565</v>
      </c>
      <c r="B2683" t="s">
        <v>12565</v>
      </c>
      <c r="C2683" t="s">
        <v>6741</v>
      </c>
      <c r="D2683" t="s">
        <v>6876</v>
      </c>
      <c r="E2683">
        <v>42</v>
      </c>
      <c r="F2683">
        <v>64</v>
      </c>
      <c r="G2683">
        <v>23</v>
      </c>
      <c r="H2683" t="s">
        <v>6836</v>
      </c>
      <c r="J2683" t="s">
        <v>12566</v>
      </c>
      <c r="K2683" t="s">
        <v>12567</v>
      </c>
      <c r="L2683" t="s">
        <v>12568</v>
      </c>
      <c r="M2683" t="s">
        <v>12569</v>
      </c>
      <c r="N2683" t="s">
        <v>12570</v>
      </c>
    </row>
    <row r="2684" spans="1:14" x14ac:dyDescent="0.2">
      <c r="A2684" t="s">
        <v>12571</v>
      </c>
      <c r="B2684" t="s">
        <v>12572</v>
      </c>
      <c r="C2684" t="s">
        <v>6761</v>
      </c>
      <c r="D2684" t="s">
        <v>6809</v>
      </c>
      <c r="E2684">
        <v>401</v>
      </c>
      <c r="F2684">
        <v>418</v>
      </c>
      <c r="G2684">
        <v>18</v>
      </c>
      <c r="H2684">
        <v>4</v>
      </c>
      <c r="I2684" t="s">
        <v>7163</v>
      </c>
      <c r="J2684" t="s">
        <v>7006</v>
      </c>
      <c r="K2684" t="s">
        <v>7007</v>
      </c>
      <c r="L2684" t="s">
        <v>7008</v>
      </c>
      <c r="M2684" t="s">
        <v>7009</v>
      </c>
      <c r="N2684" t="s">
        <v>7010</v>
      </c>
    </row>
    <row r="2685" spans="1:14" x14ac:dyDescent="0.2">
      <c r="A2685" t="s">
        <v>12573</v>
      </c>
      <c r="B2685" t="s">
        <v>12573</v>
      </c>
      <c r="C2685" t="s">
        <v>6741</v>
      </c>
      <c r="D2685" t="s">
        <v>6840</v>
      </c>
      <c r="E2685">
        <v>25</v>
      </c>
      <c r="F2685">
        <v>42</v>
      </c>
      <c r="G2685">
        <v>18</v>
      </c>
      <c r="H2685">
        <v>4</v>
      </c>
      <c r="J2685" t="s">
        <v>33</v>
      </c>
      <c r="K2685" t="s">
        <v>34</v>
      </c>
      <c r="L2685" t="s">
        <v>35</v>
      </c>
      <c r="M2685" t="s">
        <v>36</v>
      </c>
      <c r="N2685" t="s">
        <v>37</v>
      </c>
    </row>
    <row r="2686" spans="1:14" x14ac:dyDescent="0.2">
      <c r="A2686" t="s">
        <v>12573</v>
      </c>
      <c r="B2686" t="s">
        <v>803</v>
      </c>
      <c r="C2686" t="s">
        <v>6741</v>
      </c>
      <c r="D2686" t="s">
        <v>6840</v>
      </c>
      <c r="E2686">
        <v>25</v>
      </c>
      <c r="F2686">
        <v>42</v>
      </c>
      <c r="G2686">
        <v>18</v>
      </c>
      <c r="H2686">
        <v>5</v>
      </c>
      <c r="I2686" t="s">
        <v>7652</v>
      </c>
      <c r="J2686" t="s">
        <v>33</v>
      </c>
      <c r="K2686" t="s">
        <v>34</v>
      </c>
      <c r="L2686" t="s">
        <v>35</v>
      </c>
      <c r="M2686" t="s">
        <v>36</v>
      </c>
      <c r="N2686" t="s">
        <v>37</v>
      </c>
    </row>
    <row r="2687" spans="1:14" x14ac:dyDescent="0.2">
      <c r="A2687" t="s">
        <v>12573</v>
      </c>
      <c r="B2687" t="s">
        <v>804</v>
      </c>
      <c r="C2687" t="s">
        <v>6741</v>
      </c>
      <c r="D2687" t="s">
        <v>6840</v>
      </c>
      <c r="E2687">
        <v>25</v>
      </c>
      <c r="F2687">
        <v>42</v>
      </c>
      <c r="G2687">
        <v>18</v>
      </c>
      <c r="H2687">
        <v>5</v>
      </c>
      <c r="I2687" t="s">
        <v>12553</v>
      </c>
      <c r="J2687" t="s">
        <v>33</v>
      </c>
      <c r="K2687" t="s">
        <v>34</v>
      </c>
      <c r="L2687" t="s">
        <v>35</v>
      </c>
      <c r="M2687" t="s">
        <v>36</v>
      </c>
      <c r="N2687" t="s">
        <v>37</v>
      </c>
    </row>
    <row r="2688" spans="1:14" x14ac:dyDescent="0.2">
      <c r="A2688" t="s">
        <v>12574</v>
      </c>
      <c r="B2688" t="s">
        <v>12574</v>
      </c>
      <c r="C2688" t="s">
        <v>6761</v>
      </c>
      <c r="D2688" t="s">
        <v>6899</v>
      </c>
      <c r="E2688">
        <v>97</v>
      </c>
      <c r="F2688">
        <v>121</v>
      </c>
      <c r="G2688">
        <v>25</v>
      </c>
      <c r="H2688" t="s">
        <v>6801</v>
      </c>
      <c r="J2688" t="s">
        <v>12575</v>
      </c>
      <c r="K2688" t="s">
        <v>6572</v>
      </c>
      <c r="L2688" t="s">
        <v>6571</v>
      </c>
      <c r="M2688" t="s">
        <v>12576</v>
      </c>
      <c r="N2688" t="s">
        <v>12577</v>
      </c>
    </row>
    <row r="2689" spans="1:14" x14ac:dyDescent="0.2">
      <c r="A2689" t="s">
        <v>12578</v>
      </c>
      <c r="B2689" t="s">
        <v>12578</v>
      </c>
      <c r="C2689" t="s">
        <v>6761</v>
      </c>
      <c r="D2689" t="s">
        <v>6835</v>
      </c>
      <c r="E2689">
        <v>97</v>
      </c>
      <c r="F2689">
        <v>133</v>
      </c>
      <c r="G2689">
        <v>37</v>
      </c>
      <c r="H2689" t="s">
        <v>6836</v>
      </c>
      <c r="J2689" t="s">
        <v>12575</v>
      </c>
      <c r="K2689" t="s">
        <v>6572</v>
      </c>
      <c r="L2689" t="s">
        <v>6571</v>
      </c>
      <c r="M2689" t="s">
        <v>12576</v>
      </c>
      <c r="N2689" t="s">
        <v>12577</v>
      </c>
    </row>
    <row r="2690" spans="1:14" x14ac:dyDescent="0.2">
      <c r="A2690" t="s">
        <v>12579</v>
      </c>
      <c r="B2690" t="s">
        <v>12579</v>
      </c>
      <c r="C2690" t="s">
        <v>6741</v>
      </c>
      <c r="D2690" t="s">
        <v>6757</v>
      </c>
      <c r="E2690">
        <v>158</v>
      </c>
      <c r="F2690">
        <v>169</v>
      </c>
      <c r="G2690">
        <v>12</v>
      </c>
      <c r="H2690">
        <v>3</v>
      </c>
      <c r="J2690" t="s">
        <v>12580</v>
      </c>
      <c r="K2690" t="s">
        <v>12581</v>
      </c>
      <c r="L2690" t="s">
        <v>12582</v>
      </c>
      <c r="M2690" t="s">
        <v>12583</v>
      </c>
      <c r="N2690" t="s">
        <v>12584</v>
      </c>
    </row>
    <row r="2691" spans="1:14" x14ac:dyDescent="0.2">
      <c r="A2691" t="s">
        <v>12585</v>
      </c>
      <c r="B2691" t="s">
        <v>12585</v>
      </c>
      <c r="C2691" t="s">
        <v>6761</v>
      </c>
      <c r="D2691" t="s">
        <v>6757</v>
      </c>
      <c r="E2691">
        <v>441</v>
      </c>
      <c r="F2691">
        <v>470</v>
      </c>
      <c r="G2691">
        <v>30</v>
      </c>
      <c r="H2691">
        <v>4</v>
      </c>
      <c r="J2691" t="s">
        <v>9946</v>
      </c>
      <c r="K2691" t="s">
        <v>9947</v>
      </c>
      <c r="L2691" t="s">
        <v>9948</v>
      </c>
      <c r="M2691" t="s">
        <v>9949</v>
      </c>
      <c r="N2691" t="s">
        <v>9950</v>
      </c>
    </row>
    <row r="2692" spans="1:14" x14ac:dyDescent="0.2">
      <c r="A2692" t="s">
        <v>12586</v>
      </c>
      <c r="B2692" t="s">
        <v>12586</v>
      </c>
      <c r="C2692" t="s">
        <v>6761</v>
      </c>
      <c r="D2692" t="s">
        <v>6835</v>
      </c>
      <c r="E2692">
        <v>441</v>
      </c>
      <c r="F2692">
        <v>477</v>
      </c>
      <c r="G2692">
        <v>37</v>
      </c>
      <c r="H2692" t="s">
        <v>6836</v>
      </c>
      <c r="J2692" t="s">
        <v>9946</v>
      </c>
      <c r="K2692" t="s">
        <v>9947</v>
      </c>
      <c r="L2692" t="s">
        <v>9948</v>
      </c>
      <c r="M2692" t="s">
        <v>9949</v>
      </c>
      <c r="N2692" t="s">
        <v>9950</v>
      </c>
    </row>
    <row r="2693" spans="1:14" x14ac:dyDescent="0.2">
      <c r="A2693" t="s">
        <v>12587</v>
      </c>
      <c r="B2693" t="s">
        <v>12587</v>
      </c>
      <c r="C2693" t="s">
        <v>6761</v>
      </c>
      <c r="D2693" t="s">
        <v>6899</v>
      </c>
      <c r="E2693">
        <v>68</v>
      </c>
      <c r="F2693">
        <v>84</v>
      </c>
      <c r="G2693">
        <v>17</v>
      </c>
      <c r="H2693">
        <v>3</v>
      </c>
      <c r="J2693" t="s">
        <v>9171</v>
      </c>
      <c r="K2693" t="s">
        <v>6604</v>
      </c>
      <c r="L2693" t="s">
        <v>6603</v>
      </c>
      <c r="M2693" t="s">
        <v>9172</v>
      </c>
      <c r="N2693" t="s">
        <v>9173</v>
      </c>
    </row>
    <row r="2694" spans="1:14" x14ac:dyDescent="0.2">
      <c r="A2694" t="s">
        <v>12588</v>
      </c>
      <c r="B2694" t="s">
        <v>12588</v>
      </c>
      <c r="C2694" t="s">
        <v>6741</v>
      </c>
      <c r="D2694" t="s">
        <v>6762</v>
      </c>
      <c r="E2694">
        <v>464</v>
      </c>
      <c r="F2694">
        <v>478</v>
      </c>
      <c r="G2694">
        <v>15</v>
      </c>
      <c r="H2694">
        <v>3</v>
      </c>
      <c r="J2694" t="s">
        <v>7216</v>
      </c>
      <c r="K2694" t="s">
        <v>7217</v>
      </c>
      <c r="L2694" t="s">
        <v>7218</v>
      </c>
      <c r="M2694" t="s">
        <v>7219</v>
      </c>
      <c r="N2694" t="s">
        <v>7220</v>
      </c>
    </row>
    <row r="2695" spans="1:14" x14ac:dyDescent="0.2">
      <c r="A2695" t="s">
        <v>12589</v>
      </c>
      <c r="B2695" t="s">
        <v>12590</v>
      </c>
      <c r="C2695" t="s">
        <v>6761</v>
      </c>
      <c r="D2695" t="s">
        <v>6820</v>
      </c>
      <c r="E2695">
        <v>94</v>
      </c>
      <c r="F2695">
        <v>120</v>
      </c>
      <c r="G2695">
        <v>27</v>
      </c>
      <c r="H2695">
        <v>3</v>
      </c>
      <c r="I2695" t="s">
        <v>7555</v>
      </c>
      <c r="J2695" t="s">
        <v>10202</v>
      </c>
      <c r="K2695" t="s">
        <v>10203</v>
      </c>
      <c r="L2695" t="s">
        <v>10204</v>
      </c>
      <c r="M2695" t="s">
        <v>10205</v>
      </c>
      <c r="N2695" t="s">
        <v>10206</v>
      </c>
    </row>
    <row r="2696" spans="1:14" x14ac:dyDescent="0.2">
      <c r="A2696" t="s">
        <v>12591</v>
      </c>
      <c r="B2696" t="s">
        <v>12591</v>
      </c>
      <c r="C2696" t="s">
        <v>6741</v>
      </c>
      <c r="D2696" t="s">
        <v>6757</v>
      </c>
      <c r="E2696">
        <v>220</v>
      </c>
      <c r="F2696">
        <v>230</v>
      </c>
      <c r="G2696">
        <v>11</v>
      </c>
      <c r="H2696">
        <v>2</v>
      </c>
      <c r="J2696" t="s">
        <v>7283</v>
      </c>
      <c r="K2696" t="s">
        <v>7284</v>
      </c>
      <c r="L2696" t="s">
        <v>7285</v>
      </c>
      <c r="M2696" t="s">
        <v>7286</v>
      </c>
      <c r="N2696" t="s">
        <v>7287</v>
      </c>
    </row>
    <row r="2697" spans="1:14" x14ac:dyDescent="0.2">
      <c r="A2697" t="s">
        <v>12592</v>
      </c>
      <c r="B2697" t="s">
        <v>12592</v>
      </c>
      <c r="C2697" t="s">
        <v>6741</v>
      </c>
      <c r="D2697" t="s">
        <v>6840</v>
      </c>
      <c r="E2697">
        <v>428</v>
      </c>
      <c r="F2697">
        <v>442</v>
      </c>
      <c r="G2697">
        <v>15</v>
      </c>
      <c r="H2697">
        <v>3</v>
      </c>
      <c r="J2697" t="s">
        <v>8251</v>
      </c>
      <c r="K2697" t="s">
        <v>6264</v>
      </c>
      <c r="L2697" t="s">
        <v>6263</v>
      </c>
      <c r="M2697" t="s">
        <v>8252</v>
      </c>
      <c r="N2697" t="s">
        <v>8253</v>
      </c>
    </row>
    <row r="2698" spans="1:14" x14ac:dyDescent="0.2">
      <c r="A2698" t="s">
        <v>12593</v>
      </c>
      <c r="B2698" t="s">
        <v>12593</v>
      </c>
      <c r="C2698" t="s">
        <v>6761</v>
      </c>
      <c r="D2698" t="s">
        <v>6741</v>
      </c>
      <c r="E2698">
        <v>134</v>
      </c>
      <c r="F2698">
        <v>151</v>
      </c>
      <c r="G2698">
        <v>18</v>
      </c>
      <c r="H2698">
        <v>4</v>
      </c>
      <c r="J2698" t="s">
        <v>7346</v>
      </c>
      <c r="K2698" t="s">
        <v>7347</v>
      </c>
      <c r="L2698" t="s">
        <v>7348</v>
      </c>
      <c r="M2698" t="s">
        <v>7349</v>
      </c>
      <c r="N2698" t="s">
        <v>7350</v>
      </c>
    </row>
    <row r="2699" spans="1:14" x14ac:dyDescent="0.2">
      <c r="A2699" t="s">
        <v>12594</v>
      </c>
      <c r="B2699" t="s">
        <v>12594</v>
      </c>
      <c r="C2699" t="s">
        <v>6761</v>
      </c>
      <c r="D2699" t="s">
        <v>6820</v>
      </c>
      <c r="E2699">
        <v>70</v>
      </c>
      <c r="F2699">
        <v>80</v>
      </c>
      <c r="G2699">
        <v>11</v>
      </c>
      <c r="H2699">
        <v>3</v>
      </c>
      <c r="J2699" t="s">
        <v>10152</v>
      </c>
      <c r="K2699" t="s">
        <v>6470</v>
      </c>
      <c r="L2699" t="s">
        <v>6469</v>
      </c>
      <c r="M2699" t="s">
        <v>10153</v>
      </c>
      <c r="N2699" t="s">
        <v>10154</v>
      </c>
    </row>
    <row r="2700" spans="1:14" x14ac:dyDescent="0.2">
      <c r="A2700" t="s">
        <v>12595</v>
      </c>
      <c r="B2700" t="s">
        <v>12595</v>
      </c>
      <c r="C2700" t="s">
        <v>6761</v>
      </c>
      <c r="D2700" t="s">
        <v>6899</v>
      </c>
      <c r="E2700">
        <v>30</v>
      </c>
      <c r="F2700">
        <v>49</v>
      </c>
      <c r="G2700">
        <v>20</v>
      </c>
      <c r="H2700">
        <v>3</v>
      </c>
      <c r="J2700" t="s">
        <v>10336</v>
      </c>
      <c r="K2700" t="s">
        <v>6430</v>
      </c>
      <c r="L2700" t="s">
        <v>6429</v>
      </c>
      <c r="M2700" t="s">
        <v>10337</v>
      </c>
      <c r="N2700" t="s">
        <v>10338</v>
      </c>
    </row>
    <row r="2701" spans="1:14" x14ac:dyDescent="0.2">
      <c r="A2701" t="s">
        <v>12596</v>
      </c>
      <c r="B2701" t="s">
        <v>12597</v>
      </c>
      <c r="C2701" t="s">
        <v>6761</v>
      </c>
      <c r="D2701" t="s">
        <v>6809</v>
      </c>
      <c r="E2701">
        <v>12</v>
      </c>
      <c r="F2701">
        <v>33</v>
      </c>
      <c r="G2701">
        <v>22</v>
      </c>
      <c r="H2701">
        <v>3</v>
      </c>
      <c r="I2701" t="s">
        <v>8946</v>
      </c>
      <c r="J2701" t="s">
        <v>8492</v>
      </c>
      <c r="K2701" t="s">
        <v>8493</v>
      </c>
      <c r="L2701" t="s">
        <v>8494</v>
      </c>
      <c r="M2701" t="s">
        <v>8495</v>
      </c>
      <c r="N2701" t="s">
        <v>8496</v>
      </c>
    </row>
    <row r="2702" spans="1:14" x14ac:dyDescent="0.2">
      <c r="A2702" t="s">
        <v>12598</v>
      </c>
      <c r="B2702" t="s">
        <v>12599</v>
      </c>
      <c r="C2702" t="s">
        <v>6761</v>
      </c>
      <c r="D2702" t="s">
        <v>6835</v>
      </c>
      <c r="E2702">
        <v>157</v>
      </c>
      <c r="F2702">
        <v>167</v>
      </c>
      <c r="G2702">
        <v>11</v>
      </c>
      <c r="H2702">
        <v>2</v>
      </c>
      <c r="I2702" t="s">
        <v>8105</v>
      </c>
      <c r="J2702" t="s">
        <v>10287</v>
      </c>
      <c r="K2702" t="s">
        <v>10288</v>
      </c>
      <c r="L2702" t="s">
        <v>10289</v>
      </c>
      <c r="M2702" t="s">
        <v>10290</v>
      </c>
      <c r="N2702" t="s">
        <v>10291</v>
      </c>
    </row>
    <row r="2703" spans="1:14" x14ac:dyDescent="0.2">
      <c r="A2703" t="s">
        <v>12600</v>
      </c>
      <c r="B2703" t="s">
        <v>12600</v>
      </c>
      <c r="C2703" t="s">
        <v>6761</v>
      </c>
      <c r="D2703" t="s">
        <v>6761</v>
      </c>
      <c r="E2703">
        <v>457</v>
      </c>
      <c r="F2703">
        <v>467</v>
      </c>
      <c r="G2703">
        <v>11</v>
      </c>
      <c r="H2703">
        <v>3</v>
      </c>
      <c r="J2703" t="s">
        <v>299</v>
      </c>
      <c r="K2703" t="s">
        <v>300</v>
      </c>
      <c r="L2703" t="s">
        <v>301</v>
      </c>
      <c r="M2703" t="s">
        <v>302</v>
      </c>
      <c r="N2703" t="s">
        <v>303</v>
      </c>
    </row>
    <row r="2704" spans="1:14" x14ac:dyDescent="0.2">
      <c r="A2704" t="s">
        <v>12601</v>
      </c>
      <c r="B2704" t="s">
        <v>12601</v>
      </c>
      <c r="C2704" t="s">
        <v>6741</v>
      </c>
      <c r="D2704" t="s">
        <v>6905</v>
      </c>
      <c r="E2704">
        <v>262</v>
      </c>
      <c r="F2704">
        <v>278</v>
      </c>
      <c r="G2704">
        <v>17</v>
      </c>
      <c r="H2704">
        <v>4</v>
      </c>
      <c r="J2704" t="s">
        <v>1133</v>
      </c>
      <c r="K2704" t="s">
        <v>1134</v>
      </c>
      <c r="L2704" t="s">
        <v>1135</v>
      </c>
      <c r="M2704" t="s">
        <v>1136</v>
      </c>
      <c r="N2704" t="s">
        <v>1137</v>
      </c>
    </row>
    <row r="2705" spans="1:14" x14ac:dyDescent="0.2">
      <c r="A2705" t="s">
        <v>12602</v>
      </c>
      <c r="B2705" t="s">
        <v>12602</v>
      </c>
      <c r="C2705" t="s">
        <v>6741</v>
      </c>
      <c r="D2705" t="s">
        <v>6835</v>
      </c>
      <c r="E2705">
        <v>262</v>
      </c>
      <c r="F2705">
        <v>283</v>
      </c>
      <c r="G2705">
        <v>22</v>
      </c>
      <c r="H2705" t="s">
        <v>6765</v>
      </c>
      <c r="J2705" t="s">
        <v>1133</v>
      </c>
      <c r="K2705" t="s">
        <v>1134</v>
      </c>
      <c r="L2705" t="s">
        <v>1135</v>
      </c>
      <c r="M2705" t="s">
        <v>1136</v>
      </c>
      <c r="N2705" t="s">
        <v>1137</v>
      </c>
    </row>
    <row r="2706" spans="1:14" x14ac:dyDescent="0.2">
      <c r="A2706" t="s">
        <v>12601</v>
      </c>
      <c r="B2706" t="s">
        <v>12603</v>
      </c>
      <c r="C2706" t="s">
        <v>6741</v>
      </c>
      <c r="D2706" t="s">
        <v>6905</v>
      </c>
      <c r="E2706">
        <v>262</v>
      </c>
      <c r="F2706">
        <v>278</v>
      </c>
      <c r="G2706">
        <v>17</v>
      </c>
      <c r="H2706">
        <v>4</v>
      </c>
      <c r="I2706" t="s">
        <v>9673</v>
      </c>
      <c r="J2706" t="s">
        <v>1133</v>
      </c>
      <c r="K2706" t="s">
        <v>1134</v>
      </c>
      <c r="L2706" t="s">
        <v>1135</v>
      </c>
      <c r="M2706" t="s">
        <v>1136</v>
      </c>
      <c r="N2706" t="s">
        <v>1137</v>
      </c>
    </row>
    <row r="2707" spans="1:14" x14ac:dyDescent="0.2">
      <c r="A2707" t="s">
        <v>12604</v>
      </c>
      <c r="B2707" t="s">
        <v>12604</v>
      </c>
      <c r="C2707" t="s">
        <v>6741</v>
      </c>
      <c r="D2707" t="s">
        <v>6840</v>
      </c>
      <c r="E2707">
        <v>443</v>
      </c>
      <c r="F2707">
        <v>453</v>
      </c>
      <c r="G2707">
        <v>11</v>
      </c>
      <c r="H2707">
        <v>3</v>
      </c>
      <c r="J2707" t="s">
        <v>6811</v>
      </c>
      <c r="K2707" t="s">
        <v>6812</v>
      </c>
      <c r="L2707" t="s">
        <v>6813</v>
      </c>
      <c r="M2707" t="s">
        <v>6814</v>
      </c>
      <c r="N2707" t="s">
        <v>6815</v>
      </c>
    </row>
    <row r="2708" spans="1:14" x14ac:dyDescent="0.2">
      <c r="A2708" t="s">
        <v>12605</v>
      </c>
      <c r="B2708" t="s">
        <v>12605</v>
      </c>
      <c r="C2708" t="s">
        <v>6741</v>
      </c>
      <c r="D2708" t="s">
        <v>6762</v>
      </c>
      <c r="E2708">
        <v>510</v>
      </c>
      <c r="F2708">
        <v>523</v>
      </c>
      <c r="G2708">
        <v>14</v>
      </c>
      <c r="H2708" t="s">
        <v>6758</v>
      </c>
      <c r="J2708" t="s">
        <v>627</v>
      </c>
      <c r="K2708" t="s">
        <v>628</v>
      </c>
      <c r="L2708" t="s">
        <v>629</v>
      </c>
      <c r="M2708" t="s">
        <v>630</v>
      </c>
      <c r="N2708" t="s">
        <v>631</v>
      </c>
    </row>
    <row r="2709" spans="1:14" x14ac:dyDescent="0.2">
      <c r="A2709" t="s">
        <v>12606</v>
      </c>
      <c r="B2709" t="s">
        <v>12606</v>
      </c>
      <c r="C2709" t="s">
        <v>6741</v>
      </c>
      <c r="D2709" t="s">
        <v>6757</v>
      </c>
      <c r="E2709">
        <v>191</v>
      </c>
      <c r="F2709">
        <v>219</v>
      </c>
      <c r="G2709">
        <v>29</v>
      </c>
      <c r="H2709" t="s">
        <v>6758</v>
      </c>
      <c r="J2709" t="s">
        <v>818</v>
      </c>
      <c r="K2709" t="s">
        <v>819</v>
      </c>
      <c r="L2709" t="s">
        <v>820</v>
      </c>
      <c r="M2709" t="s">
        <v>821</v>
      </c>
      <c r="N2709" t="s">
        <v>822</v>
      </c>
    </row>
    <row r="2710" spans="1:14" x14ac:dyDescent="0.2">
      <c r="A2710" t="s">
        <v>12607</v>
      </c>
      <c r="B2710" t="s">
        <v>12607</v>
      </c>
      <c r="C2710" t="s">
        <v>6741</v>
      </c>
      <c r="D2710" t="s">
        <v>6750</v>
      </c>
      <c r="E2710">
        <v>191</v>
      </c>
      <c r="F2710">
        <v>225</v>
      </c>
      <c r="G2710">
        <v>35</v>
      </c>
      <c r="H2710" t="s">
        <v>6765</v>
      </c>
      <c r="J2710" t="s">
        <v>818</v>
      </c>
      <c r="K2710" t="s">
        <v>819</v>
      </c>
      <c r="L2710" t="s">
        <v>820</v>
      </c>
      <c r="M2710" t="s">
        <v>821</v>
      </c>
      <c r="N2710" t="s">
        <v>822</v>
      </c>
    </row>
    <row r="2711" spans="1:14" x14ac:dyDescent="0.2">
      <c r="A2711" t="s">
        <v>12608</v>
      </c>
      <c r="B2711" t="s">
        <v>12608</v>
      </c>
      <c r="C2711" t="s">
        <v>6761</v>
      </c>
      <c r="D2711" t="s">
        <v>6757</v>
      </c>
      <c r="E2711">
        <v>131</v>
      </c>
      <c r="F2711">
        <v>139</v>
      </c>
      <c r="G2711">
        <v>9</v>
      </c>
      <c r="H2711">
        <v>2</v>
      </c>
      <c r="J2711" t="s">
        <v>1458</v>
      </c>
      <c r="K2711" t="s">
        <v>1459</v>
      </c>
      <c r="L2711" t="s">
        <v>1460</v>
      </c>
      <c r="M2711" t="s">
        <v>1461</v>
      </c>
      <c r="N2711" t="s">
        <v>1462</v>
      </c>
    </row>
    <row r="2712" spans="1:14" x14ac:dyDescent="0.2">
      <c r="A2712" t="s">
        <v>12609</v>
      </c>
      <c r="B2712" t="s">
        <v>12609</v>
      </c>
      <c r="C2712" t="s">
        <v>6741</v>
      </c>
      <c r="D2712" t="s">
        <v>6895</v>
      </c>
      <c r="E2712">
        <v>230</v>
      </c>
      <c r="F2712">
        <v>243</v>
      </c>
      <c r="G2712">
        <v>14</v>
      </c>
      <c r="H2712">
        <v>3</v>
      </c>
      <c r="J2712" t="s">
        <v>12610</v>
      </c>
      <c r="K2712" t="s">
        <v>12611</v>
      </c>
      <c r="L2712" t="s">
        <v>12612</v>
      </c>
      <c r="M2712" t="s">
        <v>12613</v>
      </c>
      <c r="N2712" t="s">
        <v>12614</v>
      </c>
    </row>
    <row r="2713" spans="1:14" x14ac:dyDescent="0.2">
      <c r="A2713" t="s">
        <v>12615</v>
      </c>
      <c r="B2713" t="s">
        <v>12615</v>
      </c>
      <c r="C2713" t="s">
        <v>6741</v>
      </c>
      <c r="D2713" t="s">
        <v>6809</v>
      </c>
      <c r="E2713">
        <v>122</v>
      </c>
      <c r="F2713">
        <v>129</v>
      </c>
      <c r="G2713">
        <v>8</v>
      </c>
      <c r="H2713">
        <v>2</v>
      </c>
      <c r="J2713" t="s">
        <v>323</v>
      </c>
      <c r="K2713" t="s">
        <v>324</v>
      </c>
      <c r="L2713" t="s">
        <v>325</v>
      </c>
      <c r="M2713" t="s">
        <v>326</v>
      </c>
      <c r="N2713" t="s">
        <v>327</v>
      </c>
    </row>
    <row r="2714" spans="1:14" x14ac:dyDescent="0.2">
      <c r="A2714" t="s">
        <v>12616</v>
      </c>
      <c r="B2714" t="s">
        <v>12616</v>
      </c>
      <c r="C2714" t="s">
        <v>6741</v>
      </c>
      <c r="D2714" t="s">
        <v>6742</v>
      </c>
      <c r="E2714">
        <v>272</v>
      </c>
      <c r="F2714">
        <v>287</v>
      </c>
      <c r="G2714">
        <v>16</v>
      </c>
      <c r="H2714">
        <v>3</v>
      </c>
      <c r="J2714" t="s">
        <v>275</v>
      </c>
      <c r="K2714" t="s">
        <v>276</v>
      </c>
      <c r="L2714" t="s">
        <v>277</v>
      </c>
      <c r="M2714" t="s">
        <v>278</v>
      </c>
      <c r="N2714" t="s">
        <v>279</v>
      </c>
    </row>
    <row r="2715" spans="1:14" x14ac:dyDescent="0.2">
      <c r="A2715" t="s">
        <v>12617</v>
      </c>
      <c r="B2715" t="s">
        <v>12617</v>
      </c>
      <c r="C2715" t="s">
        <v>6761</v>
      </c>
      <c r="D2715" t="s">
        <v>6905</v>
      </c>
      <c r="E2715">
        <v>100</v>
      </c>
      <c r="F2715">
        <v>107</v>
      </c>
      <c r="G2715">
        <v>8</v>
      </c>
      <c r="H2715">
        <v>2</v>
      </c>
      <c r="J2715" t="s">
        <v>8023</v>
      </c>
      <c r="K2715" t="s">
        <v>8024</v>
      </c>
      <c r="L2715" t="s">
        <v>8025</v>
      </c>
      <c r="M2715" t="s">
        <v>8026</v>
      </c>
      <c r="N2715" t="s">
        <v>8027</v>
      </c>
    </row>
    <row r="2716" spans="1:14" x14ac:dyDescent="0.2">
      <c r="A2716" t="s">
        <v>12618</v>
      </c>
      <c r="B2716" t="s">
        <v>12618</v>
      </c>
      <c r="C2716" t="s">
        <v>6741</v>
      </c>
      <c r="D2716" t="s">
        <v>6788</v>
      </c>
      <c r="E2716">
        <v>266</v>
      </c>
      <c r="F2716">
        <v>285</v>
      </c>
      <c r="G2716">
        <v>20</v>
      </c>
      <c r="H2716" t="s">
        <v>6990</v>
      </c>
      <c r="J2716" t="s">
        <v>9704</v>
      </c>
      <c r="K2716" t="s">
        <v>9705</v>
      </c>
      <c r="L2716" t="s">
        <v>9706</v>
      </c>
      <c r="M2716" t="s">
        <v>9707</v>
      </c>
      <c r="N2716" t="s">
        <v>9708</v>
      </c>
    </row>
    <row r="2717" spans="1:14" x14ac:dyDescent="0.2">
      <c r="A2717" t="s">
        <v>12619</v>
      </c>
      <c r="B2717" t="s">
        <v>12619</v>
      </c>
      <c r="C2717" t="s">
        <v>6741</v>
      </c>
      <c r="D2717" t="s">
        <v>6840</v>
      </c>
      <c r="E2717">
        <v>712</v>
      </c>
      <c r="F2717">
        <v>735</v>
      </c>
      <c r="G2717">
        <v>24</v>
      </c>
      <c r="H2717">
        <v>5</v>
      </c>
      <c r="J2717" t="s">
        <v>9946</v>
      </c>
      <c r="K2717" t="s">
        <v>9947</v>
      </c>
      <c r="L2717" t="s">
        <v>9948</v>
      </c>
      <c r="M2717" t="s">
        <v>9949</v>
      </c>
      <c r="N2717" t="s">
        <v>9950</v>
      </c>
    </row>
    <row r="2718" spans="1:14" x14ac:dyDescent="0.2">
      <c r="A2718" t="s">
        <v>12620</v>
      </c>
      <c r="B2718" t="s">
        <v>12620</v>
      </c>
      <c r="C2718" t="s">
        <v>6741</v>
      </c>
      <c r="D2718" t="s">
        <v>6788</v>
      </c>
      <c r="E2718">
        <v>37</v>
      </c>
      <c r="F2718">
        <v>70</v>
      </c>
      <c r="G2718">
        <v>34</v>
      </c>
      <c r="H2718">
        <v>5</v>
      </c>
      <c r="J2718" t="s">
        <v>7456</v>
      </c>
      <c r="K2718" t="s">
        <v>7457</v>
      </c>
      <c r="L2718" t="s">
        <v>7458</v>
      </c>
      <c r="M2718" t="s">
        <v>7459</v>
      </c>
      <c r="N2718" t="s">
        <v>7460</v>
      </c>
    </row>
    <row r="2719" spans="1:14" x14ac:dyDescent="0.2">
      <c r="A2719" t="s">
        <v>12621</v>
      </c>
      <c r="B2719" t="s">
        <v>12621</v>
      </c>
      <c r="C2719" t="s">
        <v>6741</v>
      </c>
      <c r="D2719" t="s">
        <v>6899</v>
      </c>
      <c r="E2719">
        <v>455</v>
      </c>
      <c r="F2719">
        <v>477</v>
      </c>
      <c r="G2719">
        <v>23</v>
      </c>
      <c r="H2719">
        <v>4</v>
      </c>
      <c r="J2719" t="s">
        <v>12622</v>
      </c>
      <c r="K2719" t="s">
        <v>12623</v>
      </c>
      <c r="L2719" t="s">
        <v>12624</v>
      </c>
      <c r="M2719" t="s">
        <v>12625</v>
      </c>
      <c r="N2719" t="s">
        <v>12626</v>
      </c>
    </row>
    <row r="2720" spans="1:14" x14ac:dyDescent="0.2">
      <c r="A2720" t="s">
        <v>12627</v>
      </c>
      <c r="B2720" t="s">
        <v>1069</v>
      </c>
      <c r="C2720" t="s">
        <v>6741</v>
      </c>
      <c r="D2720" t="s">
        <v>6895</v>
      </c>
      <c r="E2720">
        <v>1627</v>
      </c>
      <c r="F2720">
        <v>1642</v>
      </c>
      <c r="G2720">
        <v>16</v>
      </c>
      <c r="H2720">
        <v>4</v>
      </c>
      <c r="I2720" t="s">
        <v>7165</v>
      </c>
      <c r="J2720" t="s">
        <v>604</v>
      </c>
      <c r="K2720" t="s">
        <v>605</v>
      </c>
      <c r="L2720" t="s">
        <v>606</v>
      </c>
      <c r="M2720" t="s">
        <v>607</v>
      </c>
      <c r="N2720" t="s">
        <v>608</v>
      </c>
    </row>
    <row r="2721" spans="1:14" x14ac:dyDescent="0.2">
      <c r="A2721" t="s">
        <v>12627</v>
      </c>
      <c r="B2721" t="s">
        <v>1070</v>
      </c>
      <c r="C2721" t="s">
        <v>6741</v>
      </c>
      <c r="D2721" t="s">
        <v>6895</v>
      </c>
      <c r="E2721">
        <v>1627</v>
      </c>
      <c r="F2721">
        <v>1642</v>
      </c>
      <c r="G2721">
        <v>16</v>
      </c>
      <c r="H2721">
        <v>4</v>
      </c>
      <c r="I2721" t="s">
        <v>7166</v>
      </c>
      <c r="J2721" t="s">
        <v>604</v>
      </c>
      <c r="K2721" t="s">
        <v>605</v>
      </c>
      <c r="L2721" t="s">
        <v>606</v>
      </c>
      <c r="M2721" t="s">
        <v>607</v>
      </c>
      <c r="N2721" t="s">
        <v>608</v>
      </c>
    </row>
    <row r="2722" spans="1:14" x14ac:dyDescent="0.2">
      <c r="A2722" t="s">
        <v>12628</v>
      </c>
      <c r="B2722" t="s">
        <v>12628</v>
      </c>
      <c r="C2722" t="s">
        <v>6761</v>
      </c>
      <c r="D2722" t="s">
        <v>6932</v>
      </c>
      <c r="E2722">
        <v>244</v>
      </c>
      <c r="F2722">
        <v>265</v>
      </c>
      <c r="G2722">
        <v>22</v>
      </c>
      <c r="H2722">
        <v>3</v>
      </c>
      <c r="J2722" t="s">
        <v>11847</v>
      </c>
      <c r="K2722" t="s">
        <v>11848</v>
      </c>
      <c r="L2722" t="s">
        <v>11849</v>
      </c>
      <c r="M2722" t="s">
        <v>11850</v>
      </c>
      <c r="N2722" t="s">
        <v>11851</v>
      </c>
    </row>
    <row r="2723" spans="1:14" x14ac:dyDescent="0.2">
      <c r="A2723" t="s">
        <v>12629</v>
      </c>
      <c r="B2723" t="s">
        <v>12629</v>
      </c>
      <c r="C2723" t="s">
        <v>6761</v>
      </c>
      <c r="D2723" t="s">
        <v>6757</v>
      </c>
      <c r="E2723">
        <v>229</v>
      </c>
      <c r="F2723">
        <v>238</v>
      </c>
      <c r="G2723">
        <v>10</v>
      </c>
      <c r="H2723">
        <v>3</v>
      </c>
      <c r="J2723" t="s">
        <v>6906</v>
      </c>
      <c r="K2723" t="s">
        <v>6907</v>
      </c>
      <c r="L2723" t="s">
        <v>6908</v>
      </c>
      <c r="M2723" t="s">
        <v>6909</v>
      </c>
      <c r="N2723" t="s">
        <v>6910</v>
      </c>
    </row>
    <row r="2724" spans="1:14" x14ac:dyDescent="0.2">
      <c r="A2724" t="s">
        <v>12630</v>
      </c>
      <c r="B2724" t="s">
        <v>12630</v>
      </c>
      <c r="C2724" t="s">
        <v>6761</v>
      </c>
      <c r="D2724" t="s">
        <v>6788</v>
      </c>
      <c r="E2724">
        <v>523</v>
      </c>
      <c r="F2724">
        <v>544</v>
      </c>
      <c r="G2724">
        <v>22</v>
      </c>
      <c r="H2724">
        <v>4</v>
      </c>
      <c r="J2724" t="s">
        <v>81</v>
      </c>
      <c r="K2724" t="s">
        <v>82</v>
      </c>
      <c r="L2724" t="s">
        <v>83</v>
      </c>
      <c r="M2724" t="s">
        <v>84</v>
      </c>
      <c r="N2724" t="s">
        <v>85</v>
      </c>
    </row>
    <row r="2725" spans="1:14" x14ac:dyDescent="0.2">
      <c r="A2725" t="s">
        <v>12631</v>
      </c>
      <c r="B2725" t="s">
        <v>12631</v>
      </c>
      <c r="C2725" t="s">
        <v>6761</v>
      </c>
      <c r="D2725" t="s">
        <v>6788</v>
      </c>
      <c r="E2725">
        <v>293</v>
      </c>
      <c r="F2725">
        <v>335</v>
      </c>
      <c r="G2725">
        <v>43</v>
      </c>
      <c r="H2725">
        <v>6</v>
      </c>
      <c r="J2725" t="s">
        <v>353</v>
      </c>
      <c r="K2725" t="s">
        <v>354</v>
      </c>
      <c r="L2725" t="s">
        <v>355</v>
      </c>
      <c r="M2725" t="s">
        <v>356</v>
      </c>
      <c r="N2725" t="s">
        <v>357</v>
      </c>
    </row>
    <row r="2726" spans="1:14" x14ac:dyDescent="0.2">
      <c r="A2726" t="s">
        <v>12632</v>
      </c>
      <c r="B2726" t="s">
        <v>12632</v>
      </c>
      <c r="C2726" t="s">
        <v>6741</v>
      </c>
      <c r="D2726" t="s">
        <v>6840</v>
      </c>
      <c r="E2726">
        <v>78</v>
      </c>
      <c r="F2726">
        <v>121</v>
      </c>
      <c r="G2726">
        <v>44</v>
      </c>
      <c r="H2726">
        <v>4</v>
      </c>
      <c r="J2726" t="s">
        <v>6995</v>
      </c>
      <c r="K2726" t="s">
        <v>6996</v>
      </c>
      <c r="L2726" t="s">
        <v>6997</v>
      </c>
      <c r="M2726" t="s">
        <v>6998</v>
      </c>
      <c r="N2726" t="s">
        <v>6999</v>
      </c>
    </row>
    <row r="2727" spans="1:14" x14ac:dyDescent="0.2">
      <c r="A2727" t="s">
        <v>12632</v>
      </c>
      <c r="B2727" t="s">
        <v>12633</v>
      </c>
      <c r="C2727" t="s">
        <v>6741</v>
      </c>
      <c r="D2727" t="s">
        <v>6840</v>
      </c>
      <c r="E2727">
        <v>78</v>
      </c>
      <c r="F2727">
        <v>121</v>
      </c>
      <c r="G2727">
        <v>44</v>
      </c>
      <c r="H2727">
        <v>4</v>
      </c>
      <c r="I2727" t="s">
        <v>9850</v>
      </c>
      <c r="J2727" t="s">
        <v>6995</v>
      </c>
      <c r="K2727" t="s">
        <v>6996</v>
      </c>
      <c r="L2727" t="s">
        <v>6997</v>
      </c>
      <c r="M2727" t="s">
        <v>6998</v>
      </c>
      <c r="N2727" t="s">
        <v>6999</v>
      </c>
    </row>
    <row r="2728" spans="1:14" x14ac:dyDescent="0.2">
      <c r="A2728" t="s">
        <v>12634</v>
      </c>
      <c r="B2728" t="s">
        <v>12634</v>
      </c>
      <c r="C2728" t="s">
        <v>6761</v>
      </c>
      <c r="D2728" t="s">
        <v>6840</v>
      </c>
      <c r="E2728">
        <v>78</v>
      </c>
      <c r="F2728">
        <v>121</v>
      </c>
      <c r="G2728">
        <v>44</v>
      </c>
      <c r="H2728">
        <v>4</v>
      </c>
      <c r="J2728" t="s">
        <v>7001</v>
      </c>
      <c r="K2728" t="s">
        <v>8604</v>
      </c>
      <c r="L2728" t="s">
        <v>8605</v>
      </c>
      <c r="M2728" t="s">
        <v>7000</v>
      </c>
      <c r="N2728" t="s">
        <v>8606</v>
      </c>
    </row>
    <row r="2729" spans="1:14" x14ac:dyDescent="0.2">
      <c r="A2729" t="s">
        <v>12635</v>
      </c>
      <c r="B2729" t="s">
        <v>12635</v>
      </c>
      <c r="C2729" t="s">
        <v>6761</v>
      </c>
      <c r="D2729" t="s">
        <v>6788</v>
      </c>
      <c r="E2729">
        <v>192</v>
      </c>
      <c r="F2729">
        <v>206</v>
      </c>
      <c r="G2729">
        <v>15</v>
      </c>
      <c r="H2729">
        <v>3</v>
      </c>
      <c r="J2729" t="s">
        <v>124</v>
      </c>
      <c r="K2729" t="s">
        <v>125</v>
      </c>
      <c r="L2729" t="s">
        <v>126</v>
      </c>
      <c r="M2729" t="s">
        <v>127</v>
      </c>
      <c r="N2729" t="s">
        <v>128</v>
      </c>
    </row>
    <row r="2730" spans="1:14" x14ac:dyDescent="0.2">
      <c r="A2730" t="s">
        <v>12635</v>
      </c>
      <c r="B2730" t="s">
        <v>12636</v>
      </c>
      <c r="C2730" t="s">
        <v>6761</v>
      </c>
      <c r="D2730" t="s">
        <v>6788</v>
      </c>
      <c r="E2730">
        <v>192</v>
      </c>
      <c r="F2730">
        <v>206</v>
      </c>
      <c r="G2730">
        <v>15</v>
      </c>
      <c r="H2730">
        <v>3</v>
      </c>
      <c r="I2730" t="s">
        <v>10326</v>
      </c>
      <c r="J2730" t="s">
        <v>124</v>
      </c>
      <c r="K2730" t="s">
        <v>125</v>
      </c>
      <c r="L2730" t="s">
        <v>126</v>
      </c>
      <c r="M2730" t="s">
        <v>127</v>
      </c>
      <c r="N2730" t="s">
        <v>128</v>
      </c>
    </row>
    <row r="2731" spans="1:14" x14ac:dyDescent="0.2">
      <c r="A2731" t="s">
        <v>12635</v>
      </c>
      <c r="B2731" t="s">
        <v>122</v>
      </c>
      <c r="C2731" t="s">
        <v>6761</v>
      </c>
      <c r="D2731" t="s">
        <v>6788</v>
      </c>
      <c r="E2731">
        <v>192</v>
      </c>
      <c r="F2731">
        <v>206</v>
      </c>
      <c r="G2731">
        <v>15</v>
      </c>
      <c r="H2731">
        <v>4</v>
      </c>
      <c r="I2731" t="s">
        <v>7165</v>
      </c>
      <c r="J2731" t="s">
        <v>124</v>
      </c>
      <c r="K2731" t="s">
        <v>125</v>
      </c>
      <c r="L2731" t="s">
        <v>126</v>
      </c>
      <c r="M2731" t="s">
        <v>127</v>
      </c>
      <c r="N2731" t="s">
        <v>128</v>
      </c>
    </row>
    <row r="2732" spans="1:14" x14ac:dyDescent="0.2">
      <c r="A2732" t="s">
        <v>12635</v>
      </c>
      <c r="B2732" t="s">
        <v>123</v>
      </c>
      <c r="C2732" t="s">
        <v>6761</v>
      </c>
      <c r="D2732" t="s">
        <v>6788</v>
      </c>
      <c r="E2732">
        <v>192</v>
      </c>
      <c r="F2732">
        <v>206</v>
      </c>
      <c r="G2732">
        <v>15</v>
      </c>
      <c r="H2732">
        <v>4</v>
      </c>
      <c r="I2732" t="s">
        <v>7166</v>
      </c>
      <c r="J2732" t="s">
        <v>124</v>
      </c>
      <c r="K2732" t="s">
        <v>125</v>
      </c>
      <c r="L2732" t="s">
        <v>126</v>
      </c>
      <c r="M2732" t="s">
        <v>127</v>
      </c>
      <c r="N2732" t="s">
        <v>128</v>
      </c>
    </row>
    <row r="2733" spans="1:14" x14ac:dyDescent="0.2">
      <c r="A2733" t="s">
        <v>12637</v>
      </c>
      <c r="B2733" t="s">
        <v>12637</v>
      </c>
      <c r="C2733" t="s">
        <v>6761</v>
      </c>
      <c r="D2733" t="s">
        <v>6788</v>
      </c>
      <c r="E2733">
        <v>384</v>
      </c>
      <c r="F2733">
        <v>405</v>
      </c>
      <c r="G2733">
        <v>22</v>
      </c>
      <c r="H2733">
        <v>4</v>
      </c>
      <c r="J2733" t="s">
        <v>12638</v>
      </c>
      <c r="K2733" t="s">
        <v>12639</v>
      </c>
      <c r="L2733" t="s">
        <v>12640</v>
      </c>
      <c r="M2733" t="s">
        <v>12641</v>
      </c>
      <c r="N2733" t="s">
        <v>12642</v>
      </c>
    </row>
    <row r="2734" spans="1:14" x14ac:dyDescent="0.2">
      <c r="A2734" t="s">
        <v>12643</v>
      </c>
      <c r="B2734" t="s">
        <v>856</v>
      </c>
      <c r="C2734" t="s">
        <v>6761</v>
      </c>
      <c r="D2734" t="s">
        <v>6757</v>
      </c>
      <c r="E2734">
        <v>456</v>
      </c>
      <c r="F2734">
        <v>466</v>
      </c>
      <c r="G2734">
        <v>11</v>
      </c>
      <c r="H2734" t="s">
        <v>6758</v>
      </c>
      <c r="I2734" t="s">
        <v>6841</v>
      </c>
      <c r="J2734" t="s">
        <v>634</v>
      </c>
      <c r="K2734" t="s">
        <v>635</v>
      </c>
      <c r="L2734" t="s">
        <v>636</v>
      </c>
      <c r="M2734" t="s">
        <v>637</v>
      </c>
      <c r="N2734" t="s">
        <v>638</v>
      </c>
    </row>
    <row r="2735" spans="1:14" x14ac:dyDescent="0.2">
      <c r="A2735" t="s">
        <v>12643</v>
      </c>
      <c r="B2735" t="s">
        <v>1424</v>
      </c>
      <c r="C2735" t="s">
        <v>6761</v>
      </c>
      <c r="D2735" t="s">
        <v>6757</v>
      </c>
      <c r="E2735">
        <v>456</v>
      </c>
      <c r="F2735">
        <v>466</v>
      </c>
      <c r="G2735">
        <v>11</v>
      </c>
      <c r="H2735">
        <v>3</v>
      </c>
      <c r="I2735" t="s">
        <v>8600</v>
      </c>
      <c r="J2735" t="s">
        <v>634</v>
      </c>
      <c r="K2735" t="s">
        <v>635</v>
      </c>
      <c r="L2735" t="s">
        <v>636</v>
      </c>
      <c r="M2735" t="s">
        <v>637</v>
      </c>
      <c r="N2735" t="s">
        <v>638</v>
      </c>
    </row>
    <row r="2736" spans="1:14" x14ac:dyDescent="0.2">
      <c r="A2736" t="s">
        <v>12643</v>
      </c>
      <c r="B2736" t="s">
        <v>857</v>
      </c>
      <c r="C2736" t="s">
        <v>6761</v>
      </c>
      <c r="D2736" t="s">
        <v>6757</v>
      </c>
      <c r="E2736">
        <v>456</v>
      </c>
      <c r="F2736">
        <v>466</v>
      </c>
      <c r="G2736">
        <v>11</v>
      </c>
      <c r="H2736" t="s">
        <v>6758</v>
      </c>
      <c r="I2736" t="s">
        <v>6810</v>
      </c>
      <c r="J2736" t="s">
        <v>634</v>
      </c>
      <c r="K2736" t="s">
        <v>635</v>
      </c>
      <c r="L2736" t="s">
        <v>636</v>
      </c>
      <c r="M2736" t="s">
        <v>637</v>
      </c>
      <c r="N2736" t="s">
        <v>638</v>
      </c>
    </row>
    <row r="2737" spans="1:14" x14ac:dyDescent="0.2">
      <c r="A2737" t="s">
        <v>12643</v>
      </c>
      <c r="B2737" t="s">
        <v>1425</v>
      </c>
      <c r="C2737" t="s">
        <v>6761</v>
      </c>
      <c r="D2737" t="s">
        <v>6757</v>
      </c>
      <c r="E2737">
        <v>456</v>
      </c>
      <c r="F2737">
        <v>466</v>
      </c>
      <c r="G2737">
        <v>11</v>
      </c>
      <c r="H2737">
        <v>3</v>
      </c>
      <c r="I2737" t="s">
        <v>8601</v>
      </c>
      <c r="J2737" t="s">
        <v>634</v>
      </c>
      <c r="K2737" t="s">
        <v>635</v>
      </c>
      <c r="L2737" t="s">
        <v>636</v>
      </c>
      <c r="M2737" t="s">
        <v>637</v>
      </c>
      <c r="N2737" t="s">
        <v>638</v>
      </c>
    </row>
    <row r="2738" spans="1:14" x14ac:dyDescent="0.2">
      <c r="A2738" t="s">
        <v>12644</v>
      </c>
      <c r="B2738" t="s">
        <v>12644</v>
      </c>
      <c r="C2738" t="s">
        <v>6741</v>
      </c>
      <c r="D2738" t="s">
        <v>6895</v>
      </c>
      <c r="E2738">
        <v>293</v>
      </c>
      <c r="F2738">
        <v>319</v>
      </c>
      <c r="G2738">
        <v>27</v>
      </c>
      <c r="H2738" t="s">
        <v>6765</v>
      </c>
      <c r="J2738" t="s">
        <v>12645</v>
      </c>
      <c r="K2738" t="s">
        <v>12646</v>
      </c>
      <c r="L2738" t="s">
        <v>12647</v>
      </c>
      <c r="M2738" t="s">
        <v>12648</v>
      </c>
      <c r="N2738" t="s">
        <v>12649</v>
      </c>
    </row>
    <row r="2739" spans="1:14" x14ac:dyDescent="0.2">
      <c r="A2739" t="s">
        <v>12650</v>
      </c>
      <c r="B2739" t="s">
        <v>12650</v>
      </c>
      <c r="C2739" t="s">
        <v>6741</v>
      </c>
      <c r="D2739" t="s">
        <v>6835</v>
      </c>
      <c r="E2739">
        <v>293</v>
      </c>
      <c r="F2739">
        <v>323</v>
      </c>
      <c r="G2739">
        <v>31</v>
      </c>
      <c r="H2739" t="s">
        <v>6836</v>
      </c>
      <c r="J2739" t="s">
        <v>12645</v>
      </c>
      <c r="K2739" t="s">
        <v>12646</v>
      </c>
      <c r="L2739" t="s">
        <v>12647</v>
      </c>
      <c r="M2739" t="s">
        <v>12648</v>
      </c>
      <c r="N2739" t="s">
        <v>12649</v>
      </c>
    </row>
    <row r="2740" spans="1:14" x14ac:dyDescent="0.2">
      <c r="A2740" t="s">
        <v>12651</v>
      </c>
      <c r="B2740" t="s">
        <v>12651</v>
      </c>
      <c r="C2740" t="s">
        <v>6761</v>
      </c>
      <c r="D2740" t="s">
        <v>6742</v>
      </c>
      <c r="E2740">
        <v>328</v>
      </c>
      <c r="F2740">
        <v>367</v>
      </c>
      <c r="G2740">
        <v>40</v>
      </c>
      <c r="H2740">
        <v>6</v>
      </c>
      <c r="J2740" t="s">
        <v>12652</v>
      </c>
      <c r="K2740" t="s">
        <v>12653</v>
      </c>
      <c r="L2740" t="s">
        <v>12654</v>
      </c>
      <c r="M2740" t="s">
        <v>12655</v>
      </c>
      <c r="N2740" t="s">
        <v>12656</v>
      </c>
    </row>
    <row r="2741" spans="1:14" x14ac:dyDescent="0.2">
      <c r="A2741" t="s">
        <v>12657</v>
      </c>
      <c r="B2741" t="s">
        <v>12657</v>
      </c>
      <c r="C2741" t="s">
        <v>6741</v>
      </c>
      <c r="D2741" t="s">
        <v>6788</v>
      </c>
      <c r="E2741">
        <v>135</v>
      </c>
      <c r="F2741">
        <v>156</v>
      </c>
      <c r="G2741">
        <v>22</v>
      </c>
      <c r="H2741">
        <v>3</v>
      </c>
      <c r="J2741" t="s">
        <v>8406</v>
      </c>
      <c r="K2741" t="s">
        <v>8407</v>
      </c>
      <c r="L2741" t="s">
        <v>8408</v>
      </c>
      <c r="M2741" t="s">
        <v>8409</v>
      </c>
      <c r="N2741" t="s">
        <v>8410</v>
      </c>
    </row>
    <row r="2742" spans="1:14" x14ac:dyDescent="0.2">
      <c r="A2742" t="s">
        <v>12658</v>
      </c>
      <c r="B2742" t="s">
        <v>12658</v>
      </c>
      <c r="C2742" t="s">
        <v>6741</v>
      </c>
      <c r="D2742" t="s">
        <v>6932</v>
      </c>
      <c r="E2742">
        <v>170</v>
      </c>
      <c r="F2742">
        <v>189</v>
      </c>
      <c r="G2742">
        <v>20</v>
      </c>
      <c r="H2742" t="s">
        <v>6765</v>
      </c>
      <c r="J2742" t="s">
        <v>1176</v>
      </c>
      <c r="K2742" t="s">
        <v>1177</v>
      </c>
      <c r="L2742" t="s">
        <v>1178</v>
      </c>
      <c r="M2742" t="s">
        <v>1179</v>
      </c>
      <c r="N2742" t="s">
        <v>1180</v>
      </c>
    </row>
    <row r="2743" spans="1:14" x14ac:dyDescent="0.2">
      <c r="A2743" t="s">
        <v>12658</v>
      </c>
      <c r="B2743" t="s">
        <v>12659</v>
      </c>
      <c r="C2743" t="s">
        <v>6741</v>
      </c>
      <c r="D2743" t="s">
        <v>6932</v>
      </c>
      <c r="E2743">
        <v>170</v>
      </c>
      <c r="F2743">
        <v>189</v>
      </c>
      <c r="G2743">
        <v>20</v>
      </c>
      <c r="H2743">
        <v>4</v>
      </c>
      <c r="I2743" t="s">
        <v>7660</v>
      </c>
      <c r="J2743" t="s">
        <v>1176</v>
      </c>
      <c r="K2743" t="s">
        <v>1177</v>
      </c>
      <c r="L2743" t="s">
        <v>1178</v>
      </c>
      <c r="M2743" t="s">
        <v>1179</v>
      </c>
      <c r="N2743" t="s">
        <v>1180</v>
      </c>
    </row>
    <row r="2744" spans="1:14" x14ac:dyDescent="0.2">
      <c r="A2744" t="s">
        <v>12658</v>
      </c>
      <c r="B2744" t="s">
        <v>12660</v>
      </c>
      <c r="C2744" t="s">
        <v>6741</v>
      </c>
      <c r="D2744" t="s">
        <v>6932</v>
      </c>
      <c r="E2744">
        <v>170</v>
      </c>
      <c r="F2744">
        <v>189</v>
      </c>
      <c r="G2744">
        <v>20</v>
      </c>
      <c r="H2744">
        <v>4</v>
      </c>
      <c r="I2744" t="s">
        <v>7582</v>
      </c>
      <c r="J2744" t="s">
        <v>1176</v>
      </c>
      <c r="K2744" t="s">
        <v>1177</v>
      </c>
      <c r="L2744" t="s">
        <v>1178</v>
      </c>
      <c r="M2744" t="s">
        <v>1179</v>
      </c>
      <c r="N2744" t="s">
        <v>1180</v>
      </c>
    </row>
    <row r="2745" spans="1:14" x14ac:dyDescent="0.2">
      <c r="A2745" t="s">
        <v>12661</v>
      </c>
      <c r="B2745" t="s">
        <v>12661</v>
      </c>
      <c r="C2745" t="s">
        <v>6761</v>
      </c>
      <c r="D2745" t="s">
        <v>6762</v>
      </c>
      <c r="E2745">
        <v>4</v>
      </c>
      <c r="F2745">
        <v>21</v>
      </c>
      <c r="G2745">
        <v>18</v>
      </c>
      <c r="H2745">
        <v>4</v>
      </c>
      <c r="J2745" t="s">
        <v>7468</v>
      </c>
      <c r="K2745" t="s">
        <v>7469</v>
      </c>
      <c r="L2745" t="s">
        <v>7470</v>
      </c>
      <c r="M2745" t="s">
        <v>7471</v>
      </c>
      <c r="N2745" t="s">
        <v>7472</v>
      </c>
    </row>
    <row r="2746" spans="1:14" x14ac:dyDescent="0.2">
      <c r="A2746" t="s">
        <v>12662</v>
      </c>
      <c r="B2746" t="s">
        <v>12662</v>
      </c>
      <c r="C2746" t="s">
        <v>6761</v>
      </c>
      <c r="D2746" t="s">
        <v>6757</v>
      </c>
      <c r="E2746">
        <v>4</v>
      </c>
      <c r="F2746">
        <v>27</v>
      </c>
      <c r="G2746">
        <v>24</v>
      </c>
      <c r="H2746" t="s">
        <v>6765</v>
      </c>
      <c r="J2746" t="s">
        <v>7468</v>
      </c>
      <c r="K2746" t="s">
        <v>7469</v>
      </c>
      <c r="L2746" t="s">
        <v>7470</v>
      </c>
      <c r="M2746" t="s">
        <v>7471</v>
      </c>
      <c r="N2746" t="s">
        <v>7472</v>
      </c>
    </row>
    <row r="2747" spans="1:14" x14ac:dyDescent="0.2">
      <c r="A2747" t="s">
        <v>12663</v>
      </c>
      <c r="B2747" t="s">
        <v>12663</v>
      </c>
      <c r="C2747" t="s">
        <v>6741</v>
      </c>
      <c r="D2747" t="s">
        <v>6742</v>
      </c>
      <c r="E2747">
        <v>121</v>
      </c>
      <c r="F2747">
        <v>131</v>
      </c>
      <c r="G2747">
        <v>11</v>
      </c>
      <c r="H2747">
        <v>2</v>
      </c>
      <c r="J2747" t="s">
        <v>1430</v>
      </c>
      <c r="K2747" t="s">
        <v>1431</v>
      </c>
      <c r="L2747" t="s">
        <v>1432</v>
      </c>
      <c r="N2747" t="s">
        <v>1433</v>
      </c>
    </row>
    <row r="2748" spans="1:14" x14ac:dyDescent="0.2">
      <c r="A2748" t="s">
        <v>12663</v>
      </c>
      <c r="B2748" t="s">
        <v>1429</v>
      </c>
      <c r="C2748" t="s">
        <v>6741</v>
      </c>
      <c r="D2748" t="s">
        <v>6742</v>
      </c>
      <c r="E2748">
        <v>121</v>
      </c>
      <c r="F2748">
        <v>131</v>
      </c>
      <c r="G2748">
        <v>11</v>
      </c>
      <c r="H2748">
        <v>3</v>
      </c>
      <c r="I2748" t="s">
        <v>6777</v>
      </c>
      <c r="J2748" t="s">
        <v>1430</v>
      </c>
      <c r="K2748" t="s">
        <v>1431</v>
      </c>
      <c r="L2748" t="s">
        <v>1432</v>
      </c>
      <c r="N2748" t="s">
        <v>1433</v>
      </c>
    </row>
    <row r="2749" spans="1:14" x14ac:dyDescent="0.2">
      <c r="A2749" t="s">
        <v>12664</v>
      </c>
      <c r="B2749" t="s">
        <v>12664</v>
      </c>
      <c r="C2749" t="s">
        <v>6761</v>
      </c>
      <c r="D2749" t="s">
        <v>6750</v>
      </c>
      <c r="E2749">
        <v>298</v>
      </c>
      <c r="F2749">
        <v>323</v>
      </c>
      <c r="G2749">
        <v>26</v>
      </c>
      <c r="H2749">
        <v>4</v>
      </c>
      <c r="J2749" t="s">
        <v>9620</v>
      </c>
      <c r="K2749" t="s">
        <v>9621</v>
      </c>
      <c r="L2749" t="s">
        <v>9622</v>
      </c>
      <c r="M2749" t="s">
        <v>9623</v>
      </c>
      <c r="N2749" t="s">
        <v>9624</v>
      </c>
    </row>
    <row r="2750" spans="1:14" x14ac:dyDescent="0.2">
      <c r="A2750" t="s">
        <v>12665</v>
      </c>
      <c r="B2750" t="s">
        <v>12665</v>
      </c>
      <c r="C2750" t="s">
        <v>6741</v>
      </c>
      <c r="D2750" t="s">
        <v>6741</v>
      </c>
      <c r="E2750">
        <v>121</v>
      </c>
      <c r="F2750">
        <v>142</v>
      </c>
      <c r="G2750">
        <v>22</v>
      </c>
      <c r="H2750">
        <v>3</v>
      </c>
      <c r="J2750" t="s">
        <v>7742</v>
      </c>
      <c r="K2750" t="s">
        <v>7743</v>
      </c>
      <c r="L2750" t="s">
        <v>7744</v>
      </c>
      <c r="M2750" t="s">
        <v>7745</v>
      </c>
      <c r="N2750" t="s">
        <v>7746</v>
      </c>
    </row>
    <row r="2751" spans="1:14" x14ac:dyDescent="0.2">
      <c r="A2751" t="s">
        <v>12666</v>
      </c>
      <c r="B2751" t="s">
        <v>12666</v>
      </c>
      <c r="C2751" t="s">
        <v>6741</v>
      </c>
      <c r="D2751" t="s">
        <v>6855</v>
      </c>
      <c r="E2751">
        <v>121</v>
      </c>
      <c r="F2751">
        <v>143</v>
      </c>
      <c r="G2751">
        <v>23</v>
      </c>
      <c r="H2751">
        <v>4</v>
      </c>
      <c r="J2751" t="s">
        <v>7742</v>
      </c>
      <c r="K2751" t="s">
        <v>7743</v>
      </c>
      <c r="L2751" t="s">
        <v>7744</v>
      </c>
      <c r="M2751" t="s">
        <v>7745</v>
      </c>
      <c r="N2751" t="s">
        <v>7746</v>
      </c>
    </row>
    <row r="2752" spans="1:14" x14ac:dyDescent="0.2">
      <c r="A2752" t="s">
        <v>12667</v>
      </c>
      <c r="B2752" t="s">
        <v>12668</v>
      </c>
      <c r="C2752" t="s">
        <v>6761</v>
      </c>
      <c r="D2752" t="s">
        <v>6876</v>
      </c>
      <c r="E2752">
        <v>386</v>
      </c>
      <c r="F2752">
        <v>396</v>
      </c>
      <c r="G2752">
        <v>11</v>
      </c>
      <c r="H2752">
        <v>2</v>
      </c>
      <c r="I2752" t="s">
        <v>7265</v>
      </c>
      <c r="J2752" t="s">
        <v>6782</v>
      </c>
      <c r="K2752" t="s">
        <v>6783</v>
      </c>
      <c r="L2752" t="s">
        <v>6784</v>
      </c>
      <c r="M2752" t="s">
        <v>6785</v>
      </c>
      <c r="N2752" t="s">
        <v>6786</v>
      </c>
    </row>
    <row r="2753" spans="1:14" x14ac:dyDescent="0.2">
      <c r="A2753" t="s">
        <v>12669</v>
      </c>
      <c r="B2753" t="s">
        <v>12670</v>
      </c>
      <c r="C2753" t="s">
        <v>6761</v>
      </c>
      <c r="D2753" t="s">
        <v>6742</v>
      </c>
      <c r="E2753">
        <v>104</v>
      </c>
      <c r="F2753">
        <v>119</v>
      </c>
      <c r="G2753">
        <v>16</v>
      </c>
      <c r="H2753">
        <v>3</v>
      </c>
      <c r="I2753" t="s">
        <v>7265</v>
      </c>
      <c r="J2753" t="s">
        <v>8363</v>
      </c>
      <c r="K2753" t="s">
        <v>8364</v>
      </c>
      <c r="L2753" t="s">
        <v>8365</v>
      </c>
      <c r="M2753" t="s">
        <v>8366</v>
      </c>
      <c r="N2753" t="s">
        <v>8367</v>
      </c>
    </row>
    <row r="2754" spans="1:14" x14ac:dyDescent="0.2">
      <c r="A2754" t="s">
        <v>12671</v>
      </c>
      <c r="B2754" t="s">
        <v>12671</v>
      </c>
      <c r="C2754" t="s">
        <v>6761</v>
      </c>
      <c r="D2754" t="s">
        <v>6741</v>
      </c>
      <c r="E2754">
        <v>67</v>
      </c>
      <c r="F2754">
        <v>95</v>
      </c>
      <c r="G2754">
        <v>29</v>
      </c>
      <c r="H2754">
        <v>5</v>
      </c>
      <c r="J2754" t="s">
        <v>12672</v>
      </c>
      <c r="K2754" t="s">
        <v>12673</v>
      </c>
      <c r="L2754" t="s">
        <v>12674</v>
      </c>
      <c r="M2754" t="s">
        <v>12675</v>
      </c>
      <c r="N2754" t="s">
        <v>12676</v>
      </c>
    </row>
    <row r="2755" spans="1:14" x14ac:dyDescent="0.2">
      <c r="A2755" t="s">
        <v>12677</v>
      </c>
      <c r="B2755" t="s">
        <v>12678</v>
      </c>
      <c r="C2755" t="s">
        <v>6761</v>
      </c>
      <c r="D2755" t="s">
        <v>6835</v>
      </c>
      <c r="E2755">
        <v>58</v>
      </c>
      <c r="F2755">
        <v>97</v>
      </c>
      <c r="G2755">
        <v>40</v>
      </c>
      <c r="H2755">
        <v>5</v>
      </c>
      <c r="I2755" t="s">
        <v>12679</v>
      </c>
      <c r="J2755" t="s">
        <v>9508</v>
      </c>
      <c r="K2755" t="s">
        <v>9509</v>
      </c>
      <c r="L2755" t="s">
        <v>9510</v>
      </c>
      <c r="M2755" t="s">
        <v>9511</v>
      </c>
      <c r="N2755" t="s">
        <v>9512</v>
      </c>
    </row>
    <row r="2756" spans="1:14" x14ac:dyDescent="0.2">
      <c r="A2756" t="s">
        <v>12680</v>
      </c>
      <c r="B2756" t="s">
        <v>12680</v>
      </c>
      <c r="C2756" t="s">
        <v>6741</v>
      </c>
      <c r="D2756" t="s">
        <v>6809</v>
      </c>
      <c r="E2756">
        <v>135</v>
      </c>
      <c r="F2756">
        <v>171</v>
      </c>
      <c r="G2756">
        <v>37</v>
      </c>
      <c r="H2756" t="s">
        <v>6765</v>
      </c>
      <c r="J2756" t="s">
        <v>12681</v>
      </c>
      <c r="K2756" t="s">
        <v>12682</v>
      </c>
      <c r="L2756" t="s">
        <v>12683</v>
      </c>
      <c r="M2756" t="s">
        <v>12684</v>
      </c>
      <c r="N2756" t="s">
        <v>12685</v>
      </c>
    </row>
    <row r="2757" spans="1:14" x14ac:dyDescent="0.2">
      <c r="A2757" t="s">
        <v>12686</v>
      </c>
      <c r="B2757" t="s">
        <v>12686</v>
      </c>
      <c r="C2757" t="s">
        <v>6741</v>
      </c>
      <c r="D2757" t="s">
        <v>6820</v>
      </c>
      <c r="E2757">
        <v>437</v>
      </c>
      <c r="F2757">
        <v>444</v>
      </c>
      <c r="G2757">
        <v>8</v>
      </c>
      <c r="H2757">
        <v>2</v>
      </c>
      <c r="J2757" t="s">
        <v>7920</v>
      </c>
      <c r="K2757" t="s">
        <v>7921</v>
      </c>
      <c r="L2757" t="s">
        <v>7922</v>
      </c>
      <c r="M2757" t="s">
        <v>7923</v>
      </c>
      <c r="N2757" t="s">
        <v>7924</v>
      </c>
    </row>
    <row r="2758" spans="1:14" x14ac:dyDescent="0.2">
      <c r="A2758" t="s">
        <v>12687</v>
      </c>
      <c r="B2758" t="s">
        <v>12687</v>
      </c>
      <c r="C2758" t="s">
        <v>6741</v>
      </c>
      <c r="D2758" t="s">
        <v>6750</v>
      </c>
      <c r="E2758">
        <v>437</v>
      </c>
      <c r="F2758">
        <v>460</v>
      </c>
      <c r="G2758">
        <v>24</v>
      </c>
      <c r="H2758">
        <v>4</v>
      </c>
      <c r="J2758" t="s">
        <v>7920</v>
      </c>
      <c r="K2758" t="s">
        <v>7921</v>
      </c>
      <c r="L2758" t="s">
        <v>7922</v>
      </c>
      <c r="M2758" t="s">
        <v>7923</v>
      </c>
      <c r="N2758" t="s">
        <v>7924</v>
      </c>
    </row>
    <row r="2759" spans="1:14" x14ac:dyDescent="0.2">
      <c r="A2759" t="s">
        <v>12688</v>
      </c>
      <c r="B2759" t="s">
        <v>12688</v>
      </c>
      <c r="C2759" t="s">
        <v>6761</v>
      </c>
      <c r="D2759" t="s">
        <v>7124</v>
      </c>
      <c r="E2759">
        <v>817</v>
      </c>
      <c r="F2759">
        <v>827</v>
      </c>
      <c r="G2759">
        <v>11</v>
      </c>
      <c r="H2759">
        <v>2</v>
      </c>
      <c r="J2759" t="s">
        <v>7216</v>
      </c>
      <c r="K2759" t="s">
        <v>7217</v>
      </c>
      <c r="L2759" t="s">
        <v>7218</v>
      </c>
      <c r="M2759" t="s">
        <v>7219</v>
      </c>
      <c r="N2759" t="s">
        <v>7220</v>
      </c>
    </row>
    <row r="2760" spans="1:14" x14ac:dyDescent="0.2">
      <c r="A2760" t="s">
        <v>12689</v>
      </c>
      <c r="B2760" t="s">
        <v>12690</v>
      </c>
      <c r="C2760" t="s">
        <v>6761</v>
      </c>
      <c r="D2760" t="s">
        <v>6757</v>
      </c>
      <c r="E2760">
        <v>79</v>
      </c>
      <c r="F2760">
        <v>91</v>
      </c>
      <c r="G2760">
        <v>13</v>
      </c>
      <c r="H2760">
        <v>2</v>
      </c>
      <c r="I2760" t="s">
        <v>7628</v>
      </c>
      <c r="J2760" t="s">
        <v>12691</v>
      </c>
      <c r="K2760" t="s">
        <v>12692</v>
      </c>
      <c r="L2760" t="s">
        <v>12693</v>
      </c>
      <c r="M2760" t="s">
        <v>12694</v>
      </c>
      <c r="N2760" t="s">
        <v>6034</v>
      </c>
    </row>
    <row r="2761" spans="1:14" x14ac:dyDescent="0.2">
      <c r="A2761" t="s">
        <v>12695</v>
      </c>
      <c r="B2761" t="s">
        <v>12695</v>
      </c>
      <c r="C2761" t="s">
        <v>6761</v>
      </c>
      <c r="D2761" t="s">
        <v>6757</v>
      </c>
      <c r="E2761">
        <v>90</v>
      </c>
      <c r="F2761">
        <v>109</v>
      </c>
      <c r="G2761">
        <v>20</v>
      </c>
      <c r="H2761">
        <v>3</v>
      </c>
      <c r="J2761" t="s">
        <v>12696</v>
      </c>
      <c r="K2761" t="s">
        <v>12697</v>
      </c>
      <c r="L2761" t="s">
        <v>12698</v>
      </c>
      <c r="M2761" t="s">
        <v>12699</v>
      </c>
      <c r="N2761" t="s">
        <v>12700</v>
      </c>
    </row>
    <row r="2762" spans="1:14" x14ac:dyDescent="0.2">
      <c r="A2762" t="s">
        <v>12701</v>
      </c>
      <c r="B2762" t="s">
        <v>12701</v>
      </c>
      <c r="C2762" t="s">
        <v>6741</v>
      </c>
      <c r="D2762" t="s">
        <v>6899</v>
      </c>
      <c r="E2762">
        <v>106</v>
      </c>
      <c r="F2762">
        <v>121</v>
      </c>
      <c r="G2762">
        <v>16</v>
      </c>
      <c r="H2762" t="s">
        <v>6758</v>
      </c>
      <c r="J2762" t="s">
        <v>12575</v>
      </c>
      <c r="K2762" t="s">
        <v>6572</v>
      </c>
      <c r="L2762" t="s">
        <v>6571</v>
      </c>
      <c r="M2762" t="s">
        <v>12576</v>
      </c>
      <c r="N2762" t="s">
        <v>12577</v>
      </c>
    </row>
    <row r="2763" spans="1:14" x14ac:dyDescent="0.2">
      <c r="A2763" t="s">
        <v>12702</v>
      </c>
      <c r="B2763" t="s">
        <v>12702</v>
      </c>
      <c r="C2763" t="s">
        <v>6741</v>
      </c>
      <c r="D2763" t="s">
        <v>6835</v>
      </c>
      <c r="E2763">
        <v>106</v>
      </c>
      <c r="F2763">
        <v>133</v>
      </c>
      <c r="G2763">
        <v>28</v>
      </c>
      <c r="H2763">
        <v>5</v>
      </c>
      <c r="J2763" t="s">
        <v>12575</v>
      </c>
      <c r="K2763" t="s">
        <v>6572</v>
      </c>
      <c r="L2763" t="s">
        <v>6571</v>
      </c>
      <c r="M2763" t="s">
        <v>12576</v>
      </c>
      <c r="N2763" t="s">
        <v>12577</v>
      </c>
    </row>
    <row r="2764" spans="1:14" x14ac:dyDescent="0.2">
      <c r="A2764" t="s">
        <v>12701</v>
      </c>
      <c r="B2764" t="s">
        <v>12703</v>
      </c>
      <c r="C2764" t="s">
        <v>6741</v>
      </c>
      <c r="D2764" t="s">
        <v>6899</v>
      </c>
      <c r="E2764">
        <v>106</v>
      </c>
      <c r="F2764">
        <v>121</v>
      </c>
      <c r="G2764">
        <v>16</v>
      </c>
      <c r="H2764" t="s">
        <v>6758</v>
      </c>
      <c r="I2764" t="s">
        <v>6897</v>
      </c>
      <c r="J2764" t="s">
        <v>12575</v>
      </c>
      <c r="K2764" t="s">
        <v>6572</v>
      </c>
      <c r="L2764" t="s">
        <v>6571</v>
      </c>
      <c r="M2764" t="s">
        <v>12576</v>
      </c>
      <c r="N2764" t="s">
        <v>12577</v>
      </c>
    </row>
    <row r="2765" spans="1:14" x14ac:dyDescent="0.2">
      <c r="A2765" t="s">
        <v>12704</v>
      </c>
      <c r="B2765" t="s">
        <v>12704</v>
      </c>
      <c r="C2765" t="s">
        <v>6761</v>
      </c>
      <c r="D2765" t="s">
        <v>6876</v>
      </c>
      <c r="E2765">
        <v>499</v>
      </c>
      <c r="F2765">
        <v>513</v>
      </c>
      <c r="G2765">
        <v>15</v>
      </c>
      <c r="H2765" t="s">
        <v>6990</v>
      </c>
      <c r="J2765" t="s">
        <v>299</v>
      </c>
      <c r="K2765" t="s">
        <v>300</v>
      </c>
      <c r="L2765" t="s">
        <v>301</v>
      </c>
      <c r="M2765" t="s">
        <v>302</v>
      </c>
      <c r="N2765" t="s">
        <v>303</v>
      </c>
    </row>
    <row r="2766" spans="1:14" x14ac:dyDescent="0.2">
      <c r="A2766" t="s">
        <v>12705</v>
      </c>
      <c r="B2766" t="s">
        <v>12705</v>
      </c>
      <c r="C2766" t="s">
        <v>6741</v>
      </c>
      <c r="D2766" t="s">
        <v>6932</v>
      </c>
      <c r="E2766">
        <v>66</v>
      </c>
      <c r="F2766">
        <v>94</v>
      </c>
      <c r="G2766">
        <v>29</v>
      </c>
      <c r="H2766">
        <v>4</v>
      </c>
      <c r="J2766" t="s">
        <v>12706</v>
      </c>
      <c r="K2766" t="s">
        <v>12707</v>
      </c>
      <c r="L2766" t="s">
        <v>12708</v>
      </c>
      <c r="M2766" t="s">
        <v>12709</v>
      </c>
      <c r="N2766" t="s">
        <v>12710</v>
      </c>
    </row>
    <row r="2767" spans="1:14" x14ac:dyDescent="0.2">
      <c r="A2767" t="s">
        <v>12711</v>
      </c>
      <c r="B2767" t="s">
        <v>12711</v>
      </c>
      <c r="C2767" t="s">
        <v>6741</v>
      </c>
      <c r="D2767" t="s">
        <v>6741</v>
      </c>
      <c r="E2767">
        <v>331</v>
      </c>
      <c r="F2767">
        <v>354</v>
      </c>
      <c r="G2767">
        <v>24</v>
      </c>
      <c r="H2767">
        <v>4</v>
      </c>
      <c r="J2767" t="s">
        <v>8049</v>
      </c>
      <c r="K2767" t="s">
        <v>8050</v>
      </c>
      <c r="L2767" t="s">
        <v>8051</v>
      </c>
      <c r="M2767" t="s">
        <v>8052</v>
      </c>
      <c r="N2767" t="s">
        <v>8053</v>
      </c>
    </row>
    <row r="2768" spans="1:14" x14ac:dyDescent="0.2">
      <c r="A2768" t="s">
        <v>12712</v>
      </c>
      <c r="B2768" t="s">
        <v>12712</v>
      </c>
      <c r="C2768" t="s">
        <v>6741</v>
      </c>
      <c r="D2768" t="s">
        <v>6750</v>
      </c>
      <c r="E2768">
        <v>209</v>
      </c>
      <c r="F2768">
        <v>223</v>
      </c>
      <c r="G2768">
        <v>15</v>
      </c>
      <c r="H2768">
        <v>3</v>
      </c>
      <c r="J2768" t="s">
        <v>8679</v>
      </c>
      <c r="K2768" t="s">
        <v>8680</v>
      </c>
      <c r="L2768" t="s">
        <v>8681</v>
      </c>
      <c r="M2768" t="s">
        <v>8682</v>
      </c>
      <c r="N2768" t="s">
        <v>8683</v>
      </c>
    </row>
    <row r="2769" spans="1:14" x14ac:dyDescent="0.2">
      <c r="A2769" t="s">
        <v>12713</v>
      </c>
      <c r="B2769" t="s">
        <v>12714</v>
      </c>
      <c r="C2769" t="s">
        <v>6741</v>
      </c>
      <c r="D2769" t="s">
        <v>6742</v>
      </c>
      <c r="E2769">
        <v>209</v>
      </c>
      <c r="F2769">
        <v>230</v>
      </c>
      <c r="G2769">
        <v>22</v>
      </c>
      <c r="H2769">
        <v>4</v>
      </c>
      <c r="I2769" t="s">
        <v>6971</v>
      </c>
      <c r="J2769" t="s">
        <v>8679</v>
      </c>
      <c r="K2769" t="s">
        <v>8680</v>
      </c>
      <c r="L2769" t="s">
        <v>8681</v>
      </c>
      <c r="M2769" t="s">
        <v>8682</v>
      </c>
      <c r="N2769" t="s">
        <v>8683</v>
      </c>
    </row>
    <row r="2770" spans="1:14" x14ac:dyDescent="0.2">
      <c r="A2770" t="s">
        <v>12715</v>
      </c>
      <c r="B2770" t="s">
        <v>12715</v>
      </c>
      <c r="C2770" t="s">
        <v>6761</v>
      </c>
      <c r="D2770" t="s">
        <v>6788</v>
      </c>
      <c r="E2770">
        <v>341</v>
      </c>
      <c r="F2770">
        <v>349</v>
      </c>
      <c r="G2770">
        <v>9</v>
      </c>
      <c r="H2770">
        <v>2</v>
      </c>
      <c r="J2770" t="s">
        <v>7468</v>
      </c>
      <c r="K2770" t="s">
        <v>7469</v>
      </c>
      <c r="L2770" t="s">
        <v>7470</v>
      </c>
      <c r="M2770" t="s">
        <v>7471</v>
      </c>
      <c r="N2770" t="s">
        <v>7472</v>
      </c>
    </row>
    <row r="2771" spans="1:14" x14ac:dyDescent="0.2">
      <c r="A2771" t="s">
        <v>12716</v>
      </c>
      <c r="B2771" t="s">
        <v>12716</v>
      </c>
      <c r="C2771" t="s">
        <v>6761</v>
      </c>
      <c r="D2771" t="s">
        <v>6761</v>
      </c>
      <c r="E2771">
        <v>640</v>
      </c>
      <c r="F2771">
        <v>648</v>
      </c>
      <c r="G2771">
        <v>9</v>
      </c>
      <c r="H2771">
        <v>2</v>
      </c>
      <c r="J2771" t="s">
        <v>12717</v>
      </c>
      <c r="K2771" t="s">
        <v>12718</v>
      </c>
      <c r="L2771" t="s">
        <v>12719</v>
      </c>
      <c r="M2771" t="s">
        <v>12720</v>
      </c>
      <c r="N2771" t="s">
        <v>5381</v>
      </c>
    </row>
    <row r="2772" spans="1:14" x14ac:dyDescent="0.2">
      <c r="A2772" t="s">
        <v>12721</v>
      </c>
      <c r="B2772" t="s">
        <v>12721</v>
      </c>
      <c r="C2772" t="s">
        <v>6741</v>
      </c>
      <c r="D2772" t="s">
        <v>6876</v>
      </c>
      <c r="E2772">
        <v>148</v>
      </c>
      <c r="F2772">
        <v>158</v>
      </c>
      <c r="G2772">
        <v>11</v>
      </c>
      <c r="H2772">
        <v>2</v>
      </c>
      <c r="J2772" t="s">
        <v>8986</v>
      </c>
      <c r="K2772" t="s">
        <v>8987</v>
      </c>
      <c r="L2772" t="s">
        <v>8988</v>
      </c>
      <c r="M2772" t="s">
        <v>8989</v>
      </c>
      <c r="N2772" t="s">
        <v>8990</v>
      </c>
    </row>
    <row r="2773" spans="1:14" x14ac:dyDescent="0.2">
      <c r="A2773" t="s">
        <v>12722</v>
      </c>
      <c r="B2773" t="s">
        <v>12722</v>
      </c>
      <c r="C2773" t="s">
        <v>6741</v>
      </c>
      <c r="D2773" t="s">
        <v>6905</v>
      </c>
      <c r="E2773">
        <v>210</v>
      </c>
      <c r="F2773">
        <v>219</v>
      </c>
      <c r="G2773">
        <v>10</v>
      </c>
      <c r="H2773">
        <v>2</v>
      </c>
      <c r="J2773" t="s">
        <v>1385</v>
      </c>
      <c r="K2773" t="s">
        <v>1386</v>
      </c>
      <c r="L2773" t="s">
        <v>1387</v>
      </c>
      <c r="M2773" t="s">
        <v>1388</v>
      </c>
      <c r="N2773" t="s">
        <v>1389</v>
      </c>
    </row>
    <row r="2774" spans="1:14" x14ac:dyDescent="0.2">
      <c r="A2774" t="s">
        <v>12723</v>
      </c>
      <c r="B2774" t="s">
        <v>12723</v>
      </c>
      <c r="C2774" t="s">
        <v>6741</v>
      </c>
      <c r="D2774" t="s">
        <v>6788</v>
      </c>
      <c r="E2774">
        <v>318</v>
      </c>
      <c r="F2774">
        <v>333</v>
      </c>
      <c r="G2774">
        <v>16</v>
      </c>
      <c r="H2774">
        <v>3</v>
      </c>
      <c r="J2774" t="s">
        <v>12083</v>
      </c>
      <c r="K2774" t="s">
        <v>12084</v>
      </c>
      <c r="L2774" t="s">
        <v>12085</v>
      </c>
      <c r="M2774" t="s">
        <v>12086</v>
      </c>
      <c r="N2774" t="s">
        <v>12087</v>
      </c>
    </row>
    <row r="2775" spans="1:14" x14ac:dyDescent="0.2">
      <c r="A2775" t="s">
        <v>12724</v>
      </c>
      <c r="B2775" t="s">
        <v>12724</v>
      </c>
      <c r="C2775" t="s">
        <v>6761</v>
      </c>
      <c r="D2775" t="s">
        <v>6750</v>
      </c>
      <c r="E2775">
        <v>133</v>
      </c>
      <c r="F2775">
        <v>149</v>
      </c>
      <c r="G2775">
        <v>17</v>
      </c>
      <c r="H2775" t="s">
        <v>6990</v>
      </c>
      <c r="J2775" t="s">
        <v>11847</v>
      </c>
      <c r="K2775" t="s">
        <v>11848</v>
      </c>
      <c r="L2775" t="s">
        <v>11849</v>
      </c>
      <c r="M2775" t="s">
        <v>11850</v>
      </c>
      <c r="N2775" t="s">
        <v>11851</v>
      </c>
    </row>
    <row r="2776" spans="1:14" x14ac:dyDescent="0.2">
      <c r="A2776" t="s">
        <v>12725</v>
      </c>
      <c r="B2776" t="s">
        <v>12725</v>
      </c>
      <c r="C2776" t="s">
        <v>6761</v>
      </c>
      <c r="D2776" t="s">
        <v>6932</v>
      </c>
      <c r="E2776">
        <v>133</v>
      </c>
      <c r="F2776">
        <v>155</v>
      </c>
      <c r="G2776">
        <v>23</v>
      </c>
      <c r="H2776">
        <v>3</v>
      </c>
      <c r="J2776" t="s">
        <v>11847</v>
      </c>
      <c r="K2776" t="s">
        <v>11848</v>
      </c>
      <c r="L2776" t="s">
        <v>11849</v>
      </c>
      <c r="M2776" t="s">
        <v>11850</v>
      </c>
      <c r="N2776" t="s">
        <v>11851</v>
      </c>
    </row>
    <row r="2777" spans="1:14" x14ac:dyDescent="0.2">
      <c r="A2777" t="s">
        <v>12726</v>
      </c>
      <c r="B2777" t="s">
        <v>12726</v>
      </c>
      <c r="C2777" t="s">
        <v>6761</v>
      </c>
      <c r="D2777" t="s">
        <v>6835</v>
      </c>
      <c r="E2777">
        <v>133</v>
      </c>
      <c r="F2777">
        <v>157</v>
      </c>
      <c r="G2777">
        <v>25</v>
      </c>
      <c r="H2777">
        <v>4</v>
      </c>
      <c r="J2777" t="s">
        <v>11847</v>
      </c>
      <c r="K2777" t="s">
        <v>11848</v>
      </c>
      <c r="L2777" t="s">
        <v>11849</v>
      </c>
      <c r="M2777" t="s">
        <v>11850</v>
      </c>
      <c r="N2777" t="s">
        <v>11851</v>
      </c>
    </row>
    <row r="2778" spans="1:14" x14ac:dyDescent="0.2">
      <c r="A2778" t="s">
        <v>12727</v>
      </c>
      <c r="B2778" t="s">
        <v>12727</v>
      </c>
      <c r="C2778" t="s">
        <v>6761</v>
      </c>
      <c r="D2778" t="s">
        <v>6855</v>
      </c>
      <c r="E2778">
        <v>163</v>
      </c>
      <c r="F2778">
        <v>171</v>
      </c>
      <c r="G2778">
        <v>9</v>
      </c>
      <c r="H2778">
        <v>2</v>
      </c>
      <c r="J2778" t="s">
        <v>10348</v>
      </c>
      <c r="K2778" t="s">
        <v>10349</v>
      </c>
      <c r="L2778" t="s">
        <v>10350</v>
      </c>
      <c r="M2778" t="s">
        <v>10351</v>
      </c>
      <c r="N2778" t="s">
        <v>10352</v>
      </c>
    </row>
    <row r="2779" spans="1:14" x14ac:dyDescent="0.2">
      <c r="A2779" t="s">
        <v>12728</v>
      </c>
      <c r="B2779" t="s">
        <v>12728</v>
      </c>
      <c r="C2779" t="s">
        <v>6761</v>
      </c>
      <c r="D2779" t="s">
        <v>6757</v>
      </c>
      <c r="E2779">
        <v>209</v>
      </c>
      <c r="F2779">
        <v>217</v>
      </c>
      <c r="G2779">
        <v>9</v>
      </c>
      <c r="H2779">
        <v>2</v>
      </c>
      <c r="J2779" t="s">
        <v>1396</v>
      </c>
      <c r="K2779" t="s">
        <v>1397</v>
      </c>
      <c r="L2779" t="s">
        <v>1398</v>
      </c>
      <c r="M2779" t="s">
        <v>1399</v>
      </c>
      <c r="N2779" t="s">
        <v>1400</v>
      </c>
    </row>
    <row r="2780" spans="1:14" x14ac:dyDescent="0.2">
      <c r="A2780" t="s">
        <v>12729</v>
      </c>
      <c r="B2780" t="s">
        <v>12730</v>
      </c>
      <c r="C2780" t="s">
        <v>6761</v>
      </c>
      <c r="D2780" t="s">
        <v>6876</v>
      </c>
      <c r="E2780">
        <v>209</v>
      </c>
      <c r="F2780">
        <v>238</v>
      </c>
      <c r="G2780">
        <v>30</v>
      </c>
      <c r="H2780" t="s">
        <v>6758</v>
      </c>
      <c r="I2780" t="s">
        <v>7695</v>
      </c>
      <c r="J2780" t="s">
        <v>1396</v>
      </c>
      <c r="K2780" t="s">
        <v>1397</v>
      </c>
      <c r="L2780" t="s">
        <v>1398</v>
      </c>
      <c r="M2780" t="s">
        <v>1399</v>
      </c>
      <c r="N2780" t="s">
        <v>1400</v>
      </c>
    </row>
    <row r="2781" spans="1:14" x14ac:dyDescent="0.2">
      <c r="A2781" t="s">
        <v>12731</v>
      </c>
      <c r="B2781" t="s">
        <v>12732</v>
      </c>
      <c r="C2781" t="s">
        <v>6761</v>
      </c>
      <c r="D2781" t="s">
        <v>6742</v>
      </c>
      <c r="E2781">
        <v>572</v>
      </c>
      <c r="F2781">
        <v>592</v>
      </c>
      <c r="G2781">
        <v>21</v>
      </c>
      <c r="H2781">
        <v>3</v>
      </c>
      <c r="I2781" t="s">
        <v>7522</v>
      </c>
      <c r="J2781" t="s">
        <v>12055</v>
      </c>
      <c r="K2781" t="s">
        <v>12056</v>
      </c>
      <c r="L2781" t="s">
        <v>12057</v>
      </c>
      <c r="M2781" t="s">
        <v>12058</v>
      </c>
      <c r="N2781" t="s">
        <v>12059</v>
      </c>
    </row>
    <row r="2782" spans="1:14" x14ac:dyDescent="0.2">
      <c r="A2782" t="s">
        <v>12733</v>
      </c>
      <c r="B2782" t="s">
        <v>12733</v>
      </c>
      <c r="C2782" t="s">
        <v>6761</v>
      </c>
      <c r="D2782" t="s">
        <v>6742</v>
      </c>
      <c r="E2782">
        <v>25</v>
      </c>
      <c r="F2782">
        <v>37</v>
      </c>
      <c r="G2782">
        <v>13</v>
      </c>
      <c r="H2782" t="s">
        <v>6990</v>
      </c>
      <c r="J2782" t="s">
        <v>344</v>
      </c>
      <c r="K2782" t="s">
        <v>345</v>
      </c>
      <c r="L2782" t="s">
        <v>346</v>
      </c>
      <c r="M2782" t="s">
        <v>347</v>
      </c>
      <c r="N2782" t="s">
        <v>348</v>
      </c>
    </row>
    <row r="2783" spans="1:14" x14ac:dyDescent="0.2">
      <c r="A2783" t="s">
        <v>12734</v>
      </c>
      <c r="B2783" t="s">
        <v>12734</v>
      </c>
      <c r="C2783" t="s">
        <v>6761</v>
      </c>
      <c r="D2783" t="s">
        <v>6788</v>
      </c>
      <c r="E2783">
        <v>25</v>
      </c>
      <c r="F2783">
        <v>48</v>
      </c>
      <c r="G2783">
        <v>24</v>
      </c>
      <c r="H2783">
        <v>4</v>
      </c>
      <c r="J2783" t="s">
        <v>344</v>
      </c>
      <c r="K2783" t="s">
        <v>345</v>
      </c>
      <c r="L2783" t="s">
        <v>346</v>
      </c>
      <c r="M2783" t="s">
        <v>347</v>
      </c>
      <c r="N2783" t="s">
        <v>348</v>
      </c>
    </row>
    <row r="2784" spans="1:14" x14ac:dyDescent="0.2">
      <c r="A2784" t="s">
        <v>12735</v>
      </c>
      <c r="B2784" t="s">
        <v>12735</v>
      </c>
      <c r="C2784" t="s">
        <v>6741</v>
      </c>
      <c r="D2784" t="s">
        <v>6835</v>
      </c>
      <c r="E2784">
        <v>46</v>
      </c>
      <c r="F2784">
        <v>58</v>
      </c>
      <c r="G2784">
        <v>13</v>
      </c>
      <c r="H2784">
        <v>2</v>
      </c>
      <c r="J2784" t="s">
        <v>240</v>
      </c>
      <c r="K2784" t="s">
        <v>241</v>
      </c>
      <c r="L2784" t="s">
        <v>242</v>
      </c>
      <c r="M2784" t="s">
        <v>243</v>
      </c>
      <c r="N2784" t="s">
        <v>244</v>
      </c>
    </row>
    <row r="2785" spans="1:14" x14ac:dyDescent="0.2">
      <c r="A2785" t="s">
        <v>12736</v>
      </c>
      <c r="B2785" t="s">
        <v>12736</v>
      </c>
      <c r="C2785" t="s">
        <v>6741</v>
      </c>
      <c r="D2785" t="s">
        <v>6932</v>
      </c>
      <c r="E2785">
        <v>81</v>
      </c>
      <c r="F2785">
        <v>90</v>
      </c>
      <c r="G2785">
        <v>10</v>
      </c>
      <c r="H2785">
        <v>3</v>
      </c>
      <c r="J2785" t="s">
        <v>9794</v>
      </c>
      <c r="K2785" t="s">
        <v>9795</v>
      </c>
      <c r="L2785" t="s">
        <v>9796</v>
      </c>
      <c r="M2785" t="s">
        <v>9797</v>
      </c>
      <c r="N2785" t="s">
        <v>9798</v>
      </c>
    </row>
    <row r="2786" spans="1:14" x14ac:dyDescent="0.2">
      <c r="A2786" t="s">
        <v>12737</v>
      </c>
      <c r="B2786" t="s">
        <v>12737</v>
      </c>
      <c r="C2786" t="s">
        <v>6761</v>
      </c>
      <c r="D2786" t="s">
        <v>6840</v>
      </c>
      <c r="E2786">
        <v>34</v>
      </c>
      <c r="F2786">
        <v>43</v>
      </c>
      <c r="G2786">
        <v>10</v>
      </c>
      <c r="H2786">
        <v>2</v>
      </c>
      <c r="J2786" t="s">
        <v>154</v>
      </c>
      <c r="K2786" t="s">
        <v>155</v>
      </c>
      <c r="L2786" t="s">
        <v>156</v>
      </c>
      <c r="M2786" t="s">
        <v>157</v>
      </c>
      <c r="N2786" t="s">
        <v>158</v>
      </c>
    </row>
    <row r="2787" spans="1:14" x14ac:dyDescent="0.2">
      <c r="A2787" t="s">
        <v>12738</v>
      </c>
      <c r="B2787" t="s">
        <v>12738</v>
      </c>
      <c r="C2787" t="s">
        <v>6761</v>
      </c>
      <c r="D2787" t="s">
        <v>6840</v>
      </c>
      <c r="E2787">
        <v>34</v>
      </c>
      <c r="F2787">
        <v>49</v>
      </c>
      <c r="G2787">
        <v>16</v>
      </c>
      <c r="H2787">
        <v>3</v>
      </c>
      <c r="J2787" t="s">
        <v>154</v>
      </c>
      <c r="K2787" t="s">
        <v>155</v>
      </c>
      <c r="L2787" t="s">
        <v>156</v>
      </c>
      <c r="M2787" t="s">
        <v>157</v>
      </c>
      <c r="N2787" t="s">
        <v>158</v>
      </c>
    </row>
    <row r="2788" spans="1:14" x14ac:dyDescent="0.2">
      <c r="A2788" t="s">
        <v>12739</v>
      </c>
      <c r="B2788" t="s">
        <v>12739</v>
      </c>
      <c r="C2788" t="s">
        <v>6741</v>
      </c>
      <c r="D2788" t="s">
        <v>6757</v>
      </c>
      <c r="E2788">
        <v>351</v>
      </c>
      <c r="F2788">
        <v>369</v>
      </c>
      <c r="G2788">
        <v>19</v>
      </c>
      <c r="H2788">
        <v>3</v>
      </c>
      <c r="J2788" t="s">
        <v>1396</v>
      </c>
      <c r="K2788" t="s">
        <v>1397</v>
      </c>
      <c r="L2788" t="s">
        <v>1398</v>
      </c>
      <c r="M2788" t="s">
        <v>1399</v>
      </c>
      <c r="N2788" t="s">
        <v>1400</v>
      </c>
    </row>
    <row r="2789" spans="1:14" x14ac:dyDescent="0.2">
      <c r="A2789" t="s">
        <v>12740</v>
      </c>
      <c r="B2789" t="s">
        <v>12740</v>
      </c>
      <c r="C2789" t="s">
        <v>6741</v>
      </c>
      <c r="D2789" t="s">
        <v>6741</v>
      </c>
      <c r="E2789">
        <v>370</v>
      </c>
      <c r="F2789">
        <v>387</v>
      </c>
      <c r="G2789">
        <v>18</v>
      </c>
      <c r="H2789">
        <v>4</v>
      </c>
      <c r="J2789" t="s">
        <v>1396</v>
      </c>
      <c r="K2789" t="s">
        <v>1397</v>
      </c>
      <c r="L2789" t="s">
        <v>1398</v>
      </c>
      <c r="M2789" t="s">
        <v>1399</v>
      </c>
      <c r="N2789" t="s">
        <v>1400</v>
      </c>
    </row>
    <row r="2790" spans="1:14" x14ac:dyDescent="0.2">
      <c r="A2790" t="s">
        <v>12741</v>
      </c>
      <c r="B2790" t="s">
        <v>12741</v>
      </c>
      <c r="C2790" t="s">
        <v>6761</v>
      </c>
      <c r="D2790" t="s">
        <v>6741</v>
      </c>
      <c r="E2790">
        <v>347</v>
      </c>
      <c r="F2790">
        <v>377</v>
      </c>
      <c r="G2790">
        <v>31</v>
      </c>
      <c r="H2790" t="s">
        <v>6758</v>
      </c>
      <c r="J2790" t="s">
        <v>627</v>
      </c>
      <c r="K2790" t="s">
        <v>628</v>
      </c>
      <c r="L2790" t="s">
        <v>629</v>
      </c>
      <c r="M2790" t="s">
        <v>630</v>
      </c>
      <c r="N2790" t="s">
        <v>631</v>
      </c>
    </row>
    <row r="2791" spans="1:14" x14ac:dyDescent="0.2">
      <c r="A2791" t="s">
        <v>12742</v>
      </c>
      <c r="B2791" t="s">
        <v>12742</v>
      </c>
      <c r="C2791" t="s">
        <v>6761</v>
      </c>
      <c r="D2791" t="s">
        <v>6899</v>
      </c>
      <c r="E2791">
        <v>347</v>
      </c>
      <c r="F2791">
        <v>378</v>
      </c>
      <c r="G2791">
        <v>32</v>
      </c>
      <c r="H2791" t="s">
        <v>7289</v>
      </c>
      <c r="J2791" t="s">
        <v>627</v>
      </c>
      <c r="K2791" t="s">
        <v>628</v>
      </c>
      <c r="L2791" t="s">
        <v>629</v>
      </c>
      <c r="M2791" t="s">
        <v>630</v>
      </c>
      <c r="N2791" t="s">
        <v>631</v>
      </c>
    </row>
    <row r="2792" spans="1:14" x14ac:dyDescent="0.2">
      <c r="A2792" t="s">
        <v>12741</v>
      </c>
      <c r="B2792" t="s">
        <v>12743</v>
      </c>
      <c r="C2792" t="s">
        <v>6761</v>
      </c>
      <c r="D2792" t="s">
        <v>6741</v>
      </c>
      <c r="E2792">
        <v>347</v>
      </c>
      <c r="F2792">
        <v>377</v>
      </c>
      <c r="G2792">
        <v>31</v>
      </c>
      <c r="H2792">
        <v>4</v>
      </c>
      <c r="I2792" t="s">
        <v>7069</v>
      </c>
      <c r="J2792" t="s">
        <v>627</v>
      </c>
      <c r="K2792" t="s">
        <v>628</v>
      </c>
      <c r="L2792" t="s">
        <v>629</v>
      </c>
      <c r="M2792" t="s">
        <v>630</v>
      </c>
      <c r="N2792" t="s">
        <v>631</v>
      </c>
    </row>
    <row r="2793" spans="1:14" x14ac:dyDescent="0.2">
      <c r="A2793" t="s">
        <v>12742</v>
      </c>
      <c r="B2793" t="s">
        <v>12744</v>
      </c>
      <c r="C2793" t="s">
        <v>6761</v>
      </c>
      <c r="D2793" t="s">
        <v>6899</v>
      </c>
      <c r="E2793">
        <v>347</v>
      </c>
      <c r="F2793">
        <v>378</v>
      </c>
      <c r="G2793">
        <v>32</v>
      </c>
      <c r="H2793">
        <v>5</v>
      </c>
      <c r="I2793" t="s">
        <v>7069</v>
      </c>
      <c r="J2793" t="s">
        <v>627</v>
      </c>
      <c r="K2793" t="s">
        <v>628</v>
      </c>
      <c r="L2793" t="s">
        <v>629</v>
      </c>
      <c r="M2793" t="s">
        <v>630</v>
      </c>
      <c r="N2793" t="s">
        <v>631</v>
      </c>
    </row>
    <row r="2794" spans="1:14" x14ac:dyDescent="0.2">
      <c r="A2794" t="s">
        <v>12745</v>
      </c>
      <c r="B2794" t="s">
        <v>12745</v>
      </c>
      <c r="C2794" t="s">
        <v>6761</v>
      </c>
      <c r="D2794" t="s">
        <v>6932</v>
      </c>
      <c r="E2794">
        <v>104</v>
      </c>
      <c r="F2794">
        <v>117</v>
      </c>
      <c r="G2794">
        <v>14</v>
      </c>
      <c r="H2794" t="s">
        <v>6990</v>
      </c>
      <c r="J2794" t="s">
        <v>9060</v>
      </c>
      <c r="K2794" t="s">
        <v>9061</v>
      </c>
      <c r="L2794" t="s">
        <v>9062</v>
      </c>
      <c r="M2794" t="s">
        <v>9063</v>
      </c>
      <c r="N2794" t="s">
        <v>9064</v>
      </c>
    </row>
    <row r="2795" spans="1:14" x14ac:dyDescent="0.2">
      <c r="A2795" t="s">
        <v>12746</v>
      </c>
      <c r="B2795" t="s">
        <v>12747</v>
      </c>
      <c r="C2795" t="s">
        <v>6761</v>
      </c>
      <c r="D2795" t="s">
        <v>6895</v>
      </c>
      <c r="E2795">
        <v>101</v>
      </c>
      <c r="F2795">
        <v>128</v>
      </c>
      <c r="G2795">
        <v>28</v>
      </c>
      <c r="H2795">
        <v>5</v>
      </c>
      <c r="I2795" t="s">
        <v>7628</v>
      </c>
      <c r="J2795" t="s">
        <v>283</v>
      </c>
      <c r="K2795" t="s">
        <v>284</v>
      </c>
      <c r="L2795" t="s">
        <v>285</v>
      </c>
      <c r="M2795" t="s">
        <v>286</v>
      </c>
      <c r="N2795" t="s">
        <v>287</v>
      </c>
    </row>
    <row r="2796" spans="1:14" x14ac:dyDescent="0.2">
      <c r="A2796" t="s">
        <v>12748</v>
      </c>
      <c r="B2796" t="s">
        <v>12749</v>
      </c>
      <c r="C2796" t="s">
        <v>6741</v>
      </c>
      <c r="D2796" t="s">
        <v>7915</v>
      </c>
      <c r="E2796">
        <v>288</v>
      </c>
      <c r="F2796">
        <v>319</v>
      </c>
      <c r="G2796">
        <v>32</v>
      </c>
      <c r="H2796">
        <v>4</v>
      </c>
      <c r="I2796" t="s">
        <v>7098</v>
      </c>
      <c r="J2796" t="s">
        <v>7688</v>
      </c>
      <c r="K2796" t="s">
        <v>7689</v>
      </c>
      <c r="L2796" t="s">
        <v>7690</v>
      </c>
      <c r="M2796" t="s">
        <v>7691</v>
      </c>
      <c r="N2796" t="s">
        <v>7692</v>
      </c>
    </row>
    <row r="2797" spans="1:14" x14ac:dyDescent="0.2">
      <c r="A2797" t="s">
        <v>12750</v>
      </c>
      <c r="B2797" t="s">
        <v>12750</v>
      </c>
      <c r="C2797" t="s">
        <v>6741</v>
      </c>
      <c r="D2797" t="s">
        <v>6750</v>
      </c>
      <c r="E2797">
        <v>195</v>
      </c>
      <c r="F2797">
        <v>207</v>
      </c>
      <c r="G2797">
        <v>13</v>
      </c>
      <c r="H2797">
        <v>3</v>
      </c>
      <c r="J2797" t="s">
        <v>57</v>
      </c>
      <c r="K2797" t="s">
        <v>58</v>
      </c>
      <c r="L2797" t="s">
        <v>59</v>
      </c>
      <c r="M2797" t="s">
        <v>60</v>
      </c>
      <c r="N2797" t="s">
        <v>61</v>
      </c>
    </row>
    <row r="2798" spans="1:14" x14ac:dyDescent="0.2">
      <c r="A2798" t="s">
        <v>12751</v>
      </c>
      <c r="B2798" t="s">
        <v>12751</v>
      </c>
      <c r="C2798" t="s">
        <v>6741</v>
      </c>
      <c r="D2798" t="s">
        <v>6761</v>
      </c>
      <c r="E2798">
        <v>129</v>
      </c>
      <c r="F2798">
        <v>171</v>
      </c>
      <c r="G2798">
        <v>43</v>
      </c>
      <c r="H2798">
        <v>4</v>
      </c>
      <c r="J2798" t="s">
        <v>8947</v>
      </c>
      <c r="K2798" t="s">
        <v>8948</v>
      </c>
      <c r="L2798" t="s">
        <v>8949</v>
      </c>
      <c r="M2798" t="s">
        <v>8950</v>
      </c>
      <c r="N2798" t="s">
        <v>8951</v>
      </c>
    </row>
    <row r="2799" spans="1:14" x14ac:dyDescent="0.2">
      <c r="A2799" t="s">
        <v>12752</v>
      </c>
      <c r="B2799" t="s">
        <v>12753</v>
      </c>
      <c r="C2799" t="s">
        <v>6761</v>
      </c>
      <c r="D2799" t="s">
        <v>6788</v>
      </c>
      <c r="E2799">
        <v>349</v>
      </c>
      <c r="F2799">
        <v>379</v>
      </c>
      <c r="G2799">
        <v>31</v>
      </c>
      <c r="H2799">
        <v>3</v>
      </c>
      <c r="I2799" t="s">
        <v>9051</v>
      </c>
      <c r="J2799" t="s">
        <v>316</v>
      </c>
      <c r="K2799" t="s">
        <v>317</v>
      </c>
      <c r="L2799" t="s">
        <v>318</v>
      </c>
      <c r="M2799" t="s">
        <v>319</v>
      </c>
      <c r="N2799" t="s">
        <v>320</v>
      </c>
    </row>
    <row r="2800" spans="1:14" x14ac:dyDescent="0.2">
      <c r="A2800" t="s">
        <v>12754</v>
      </c>
      <c r="B2800" t="s">
        <v>12754</v>
      </c>
      <c r="C2800" t="s">
        <v>6761</v>
      </c>
      <c r="D2800" t="s">
        <v>6762</v>
      </c>
      <c r="E2800">
        <v>792</v>
      </c>
      <c r="F2800">
        <v>813</v>
      </c>
      <c r="G2800">
        <v>22</v>
      </c>
      <c r="H2800">
        <v>3</v>
      </c>
      <c r="J2800" t="s">
        <v>7682</v>
      </c>
      <c r="K2800" t="s">
        <v>7683</v>
      </c>
      <c r="L2800" t="s">
        <v>7684</v>
      </c>
      <c r="M2800" t="s">
        <v>7685</v>
      </c>
      <c r="N2800" t="s">
        <v>7686</v>
      </c>
    </row>
    <row r="2801" spans="1:14" x14ac:dyDescent="0.2">
      <c r="A2801" t="s">
        <v>12755</v>
      </c>
      <c r="B2801" t="s">
        <v>12755</v>
      </c>
      <c r="C2801" t="s">
        <v>6741</v>
      </c>
      <c r="D2801" t="s">
        <v>7915</v>
      </c>
      <c r="E2801">
        <v>235</v>
      </c>
      <c r="F2801">
        <v>258</v>
      </c>
      <c r="G2801">
        <v>24</v>
      </c>
      <c r="H2801">
        <v>3</v>
      </c>
      <c r="J2801" t="s">
        <v>12706</v>
      </c>
      <c r="K2801" t="s">
        <v>12707</v>
      </c>
      <c r="L2801" t="s">
        <v>12708</v>
      </c>
      <c r="M2801" t="s">
        <v>12709</v>
      </c>
      <c r="N2801" t="s">
        <v>12710</v>
      </c>
    </row>
    <row r="2802" spans="1:14" x14ac:dyDescent="0.2">
      <c r="A2802" t="s">
        <v>12756</v>
      </c>
      <c r="B2802" t="s">
        <v>12756</v>
      </c>
      <c r="C2802" t="s">
        <v>6761</v>
      </c>
      <c r="D2802" t="s">
        <v>6835</v>
      </c>
      <c r="E2802">
        <v>312</v>
      </c>
      <c r="F2802">
        <v>329</v>
      </c>
      <c r="G2802">
        <v>18</v>
      </c>
      <c r="H2802">
        <v>3</v>
      </c>
      <c r="J2802" t="s">
        <v>901</v>
      </c>
      <c r="K2802" t="s">
        <v>902</v>
      </c>
      <c r="L2802" t="s">
        <v>903</v>
      </c>
      <c r="M2802" t="s">
        <v>904</v>
      </c>
      <c r="N2802" t="s">
        <v>905</v>
      </c>
    </row>
    <row r="2803" spans="1:14" x14ac:dyDescent="0.2">
      <c r="A2803" t="s">
        <v>12757</v>
      </c>
      <c r="B2803" t="s">
        <v>12757</v>
      </c>
      <c r="C2803" t="s">
        <v>6761</v>
      </c>
      <c r="D2803" t="s">
        <v>6757</v>
      </c>
      <c r="E2803">
        <v>312</v>
      </c>
      <c r="F2803">
        <v>334</v>
      </c>
      <c r="G2803">
        <v>23</v>
      </c>
      <c r="H2803">
        <v>4</v>
      </c>
      <c r="J2803" t="s">
        <v>901</v>
      </c>
      <c r="K2803" t="s">
        <v>902</v>
      </c>
      <c r="L2803" t="s">
        <v>903</v>
      </c>
      <c r="M2803" t="s">
        <v>904</v>
      </c>
      <c r="N2803" t="s">
        <v>905</v>
      </c>
    </row>
    <row r="2804" spans="1:14" x14ac:dyDescent="0.2">
      <c r="A2804" t="s">
        <v>12758</v>
      </c>
      <c r="B2804" t="s">
        <v>12758</v>
      </c>
      <c r="C2804" t="s">
        <v>6761</v>
      </c>
      <c r="D2804" t="s">
        <v>6788</v>
      </c>
      <c r="E2804">
        <v>312</v>
      </c>
      <c r="F2804">
        <v>339</v>
      </c>
      <c r="G2804">
        <v>28</v>
      </c>
      <c r="H2804" t="s">
        <v>6765</v>
      </c>
      <c r="J2804" t="s">
        <v>901</v>
      </c>
      <c r="K2804" t="s">
        <v>902</v>
      </c>
      <c r="L2804" t="s">
        <v>903</v>
      </c>
      <c r="M2804" t="s">
        <v>904</v>
      </c>
      <c r="N2804" t="s">
        <v>905</v>
      </c>
    </row>
    <row r="2805" spans="1:14" x14ac:dyDescent="0.2">
      <c r="A2805" t="s">
        <v>12759</v>
      </c>
      <c r="B2805" t="s">
        <v>12759</v>
      </c>
      <c r="C2805" t="s">
        <v>6741</v>
      </c>
      <c r="D2805" t="s">
        <v>6876</v>
      </c>
      <c r="E2805">
        <v>32</v>
      </c>
      <c r="F2805">
        <v>55</v>
      </c>
      <c r="G2805">
        <v>24</v>
      </c>
      <c r="H2805" t="s">
        <v>6758</v>
      </c>
      <c r="J2805" t="s">
        <v>8559</v>
      </c>
      <c r="K2805" t="s">
        <v>6258</v>
      </c>
      <c r="L2805" t="s">
        <v>6257</v>
      </c>
      <c r="M2805" t="s">
        <v>8560</v>
      </c>
      <c r="N2805" t="s">
        <v>8561</v>
      </c>
    </row>
    <row r="2806" spans="1:14" x14ac:dyDescent="0.2">
      <c r="A2806" t="s">
        <v>12760</v>
      </c>
      <c r="B2806" t="s">
        <v>12760</v>
      </c>
      <c r="C2806" t="s">
        <v>6741</v>
      </c>
      <c r="D2806" t="s">
        <v>6742</v>
      </c>
      <c r="E2806">
        <v>32</v>
      </c>
      <c r="F2806">
        <v>71</v>
      </c>
      <c r="G2806">
        <v>40</v>
      </c>
      <c r="H2806" t="s">
        <v>6836</v>
      </c>
      <c r="J2806" t="s">
        <v>8559</v>
      </c>
      <c r="K2806" t="s">
        <v>6258</v>
      </c>
      <c r="L2806" t="s">
        <v>6257</v>
      </c>
      <c r="M2806" t="s">
        <v>8560</v>
      </c>
      <c r="N2806" t="s">
        <v>8561</v>
      </c>
    </row>
    <row r="2807" spans="1:14" x14ac:dyDescent="0.2">
      <c r="A2807" t="s">
        <v>12759</v>
      </c>
      <c r="B2807" t="s">
        <v>12761</v>
      </c>
      <c r="C2807" t="s">
        <v>6741</v>
      </c>
      <c r="D2807" t="s">
        <v>6876</v>
      </c>
      <c r="E2807">
        <v>32</v>
      </c>
      <c r="F2807">
        <v>55</v>
      </c>
      <c r="G2807">
        <v>24</v>
      </c>
      <c r="H2807" t="s">
        <v>6758</v>
      </c>
      <c r="I2807" t="s">
        <v>10326</v>
      </c>
      <c r="J2807" t="s">
        <v>8559</v>
      </c>
      <c r="K2807" t="s">
        <v>6258</v>
      </c>
      <c r="L2807" t="s">
        <v>6257</v>
      </c>
      <c r="M2807" t="s">
        <v>8560</v>
      </c>
      <c r="N2807" t="s">
        <v>8561</v>
      </c>
    </row>
    <row r="2808" spans="1:14" x14ac:dyDescent="0.2">
      <c r="A2808" t="s">
        <v>12760</v>
      </c>
      <c r="B2808" t="s">
        <v>12762</v>
      </c>
      <c r="C2808" t="s">
        <v>6741</v>
      </c>
      <c r="D2808" t="s">
        <v>6742</v>
      </c>
      <c r="E2808">
        <v>32</v>
      </c>
      <c r="F2808">
        <v>71</v>
      </c>
      <c r="G2808">
        <v>40</v>
      </c>
      <c r="H2808">
        <v>6</v>
      </c>
      <c r="I2808" t="s">
        <v>10326</v>
      </c>
      <c r="J2808" t="s">
        <v>8559</v>
      </c>
      <c r="K2808" t="s">
        <v>6258</v>
      </c>
      <c r="L2808" t="s">
        <v>6257</v>
      </c>
      <c r="M2808" t="s">
        <v>8560</v>
      </c>
      <c r="N2808" t="s">
        <v>8561</v>
      </c>
    </row>
    <row r="2809" spans="1:14" x14ac:dyDescent="0.2">
      <c r="A2809" t="s">
        <v>12759</v>
      </c>
      <c r="B2809" t="s">
        <v>6649</v>
      </c>
      <c r="C2809" t="s">
        <v>6741</v>
      </c>
      <c r="D2809" t="s">
        <v>6876</v>
      </c>
      <c r="E2809">
        <v>32</v>
      </c>
      <c r="F2809">
        <v>55</v>
      </c>
      <c r="G2809">
        <v>24</v>
      </c>
      <c r="H2809">
        <v>4</v>
      </c>
      <c r="I2809" t="s">
        <v>7166</v>
      </c>
      <c r="J2809" t="s">
        <v>8559</v>
      </c>
      <c r="K2809" t="s">
        <v>6258</v>
      </c>
      <c r="L2809" t="s">
        <v>6257</v>
      </c>
      <c r="M2809" t="s">
        <v>8560</v>
      </c>
      <c r="N2809" t="s">
        <v>8561</v>
      </c>
    </row>
    <row r="2810" spans="1:14" x14ac:dyDescent="0.2">
      <c r="A2810" t="s">
        <v>12763</v>
      </c>
      <c r="B2810" t="s">
        <v>12763</v>
      </c>
      <c r="C2810" t="s">
        <v>6761</v>
      </c>
      <c r="D2810" t="s">
        <v>6899</v>
      </c>
      <c r="E2810">
        <v>255</v>
      </c>
      <c r="F2810">
        <v>266</v>
      </c>
      <c r="G2810">
        <v>12</v>
      </c>
      <c r="H2810">
        <v>2</v>
      </c>
      <c r="J2810" t="s">
        <v>12764</v>
      </c>
      <c r="K2810" t="s">
        <v>12765</v>
      </c>
      <c r="L2810" t="s">
        <v>12766</v>
      </c>
      <c r="M2810" t="s">
        <v>12767</v>
      </c>
      <c r="N2810" t="s">
        <v>12768</v>
      </c>
    </row>
    <row r="2811" spans="1:14" x14ac:dyDescent="0.2">
      <c r="A2811" t="s">
        <v>12769</v>
      </c>
      <c r="B2811" t="s">
        <v>12769</v>
      </c>
      <c r="C2811" t="s">
        <v>6741</v>
      </c>
      <c r="D2811" t="s">
        <v>6757</v>
      </c>
      <c r="E2811">
        <v>222</v>
      </c>
      <c r="F2811">
        <v>232</v>
      </c>
      <c r="G2811">
        <v>11</v>
      </c>
      <c r="H2811" t="s">
        <v>6990</v>
      </c>
      <c r="J2811" t="s">
        <v>173</v>
      </c>
      <c r="K2811" t="s">
        <v>174</v>
      </c>
      <c r="L2811" t="s">
        <v>175</v>
      </c>
      <c r="M2811" t="s">
        <v>176</v>
      </c>
      <c r="N2811" t="s">
        <v>177</v>
      </c>
    </row>
    <row r="2812" spans="1:14" x14ac:dyDescent="0.2">
      <c r="A2812" t="s">
        <v>12770</v>
      </c>
      <c r="B2812" t="s">
        <v>12770</v>
      </c>
      <c r="C2812" t="s">
        <v>6741</v>
      </c>
      <c r="D2812" t="s">
        <v>6762</v>
      </c>
      <c r="E2812">
        <v>26</v>
      </c>
      <c r="F2812">
        <v>66</v>
      </c>
      <c r="G2812">
        <v>41</v>
      </c>
      <c r="H2812">
        <v>6</v>
      </c>
      <c r="J2812" t="s">
        <v>12771</v>
      </c>
      <c r="K2812" t="s">
        <v>12772</v>
      </c>
      <c r="L2812" t="s">
        <v>12773</v>
      </c>
      <c r="M2812" t="s">
        <v>12774</v>
      </c>
      <c r="N2812" t="s">
        <v>12775</v>
      </c>
    </row>
    <row r="2813" spans="1:14" x14ac:dyDescent="0.2">
      <c r="A2813" t="s">
        <v>12776</v>
      </c>
      <c r="B2813" t="s">
        <v>12776</v>
      </c>
      <c r="C2813" t="s">
        <v>6761</v>
      </c>
      <c r="D2813" t="s">
        <v>6742</v>
      </c>
      <c r="E2813">
        <v>29</v>
      </c>
      <c r="F2813">
        <v>43</v>
      </c>
      <c r="G2813">
        <v>15</v>
      </c>
      <c r="H2813">
        <v>3</v>
      </c>
      <c r="J2813" t="s">
        <v>8638</v>
      </c>
      <c r="K2813" t="s">
        <v>8639</v>
      </c>
      <c r="L2813" t="s">
        <v>8640</v>
      </c>
      <c r="M2813" t="s">
        <v>8641</v>
      </c>
      <c r="N2813" t="s">
        <v>8642</v>
      </c>
    </row>
    <row r="2814" spans="1:14" x14ac:dyDescent="0.2">
      <c r="A2814" t="s">
        <v>12777</v>
      </c>
      <c r="B2814" t="s">
        <v>12778</v>
      </c>
      <c r="C2814" t="s">
        <v>6741</v>
      </c>
      <c r="D2814" t="s">
        <v>6809</v>
      </c>
      <c r="E2814">
        <v>49</v>
      </c>
      <c r="F2814">
        <v>60</v>
      </c>
      <c r="G2814">
        <v>12</v>
      </c>
      <c r="H2814">
        <v>3</v>
      </c>
      <c r="I2814" t="s">
        <v>8442</v>
      </c>
      <c r="J2814" t="s">
        <v>10302</v>
      </c>
      <c r="K2814" t="s">
        <v>10303</v>
      </c>
      <c r="L2814" t="s">
        <v>10304</v>
      </c>
      <c r="M2814" t="s">
        <v>10305</v>
      </c>
      <c r="N2814" t="s">
        <v>10306</v>
      </c>
    </row>
    <row r="2815" spans="1:14" x14ac:dyDescent="0.2">
      <c r="A2815" t="s">
        <v>12779</v>
      </c>
      <c r="B2815" t="s">
        <v>12780</v>
      </c>
      <c r="C2815" t="s">
        <v>6741</v>
      </c>
      <c r="D2815" t="s">
        <v>6840</v>
      </c>
      <c r="E2815">
        <v>49</v>
      </c>
      <c r="F2815">
        <v>76</v>
      </c>
      <c r="G2815">
        <v>28</v>
      </c>
      <c r="H2815">
        <v>4</v>
      </c>
      <c r="I2815" t="s">
        <v>8442</v>
      </c>
      <c r="J2815" t="s">
        <v>10302</v>
      </c>
      <c r="K2815" t="s">
        <v>10303</v>
      </c>
      <c r="L2815" t="s">
        <v>10304</v>
      </c>
      <c r="M2815" t="s">
        <v>10305</v>
      </c>
      <c r="N2815" t="s">
        <v>10306</v>
      </c>
    </row>
    <row r="2816" spans="1:14" x14ac:dyDescent="0.2">
      <c r="A2816" t="s">
        <v>12781</v>
      </c>
      <c r="B2816" t="s">
        <v>12781</v>
      </c>
      <c r="C2816" t="s">
        <v>6741</v>
      </c>
      <c r="D2816" t="s">
        <v>6820</v>
      </c>
      <c r="E2816">
        <v>32</v>
      </c>
      <c r="F2816">
        <v>41</v>
      </c>
      <c r="G2816">
        <v>10</v>
      </c>
      <c r="H2816">
        <v>2</v>
      </c>
      <c r="J2816" t="s">
        <v>12575</v>
      </c>
      <c r="K2816" t="s">
        <v>6572</v>
      </c>
      <c r="L2816" t="s">
        <v>6571</v>
      </c>
      <c r="M2816" t="s">
        <v>12576</v>
      </c>
      <c r="N2816" t="s">
        <v>12577</v>
      </c>
    </row>
    <row r="2817" spans="1:14" x14ac:dyDescent="0.2">
      <c r="A2817" t="s">
        <v>12782</v>
      </c>
      <c r="B2817" t="s">
        <v>12782</v>
      </c>
      <c r="C2817" t="s">
        <v>6741</v>
      </c>
      <c r="D2817" t="s">
        <v>6741</v>
      </c>
      <c r="E2817">
        <v>136</v>
      </c>
      <c r="F2817">
        <v>161</v>
      </c>
      <c r="G2817">
        <v>26</v>
      </c>
      <c r="H2817">
        <v>3</v>
      </c>
      <c r="J2817" t="s">
        <v>12783</v>
      </c>
      <c r="K2817" t="s">
        <v>12784</v>
      </c>
      <c r="L2817" t="s">
        <v>12785</v>
      </c>
      <c r="M2817" t="s">
        <v>12786</v>
      </c>
      <c r="N2817" t="s">
        <v>12787</v>
      </c>
    </row>
    <row r="2818" spans="1:14" x14ac:dyDescent="0.2">
      <c r="A2818" t="s">
        <v>12788</v>
      </c>
      <c r="B2818" t="s">
        <v>12788</v>
      </c>
      <c r="C2818" t="s">
        <v>6741</v>
      </c>
      <c r="D2818" t="s">
        <v>6876</v>
      </c>
      <c r="E2818">
        <v>136</v>
      </c>
      <c r="F2818">
        <v>162</v>
      </c>
      <c r="G2818">
        <v>27</v>
      </c>
      <c r="H2818">
        <v>4</v>
      </c>
      <c r="J2818" t="s">
        <v>12783</v>
      </c>
      <c r="K2818" t="s">
        <v>12784</v>
      </c>
      <c r="L2818" t="s">
        <v>12785</v>
      </c>
      <c r="M2818" t="s">
        <v>12786</v>
      </c>
      <c r="N2818" t="s">
        <v>12787</v>
      </c>
    </row>
    <row r="2819" spans="1:14" x14ac:dyDescent="0.2">
      <c r="A2819" t="s">
        <v>12789</v>
      </c>
      <c r="B2819" t="s">
        <v>12789</v>
      </c>
      <c r="C2819" t="s">
        <v>6741</v>
      </c>
      <c r="D2819" t="s">
        <v>6899</v>
      </c>
      <c r="E2819">
        <v>106</v>
      </c>
      <c r="F2819">
        <v>116</v>
      </c>
      <c r="G2819">
        <v>11</v>
      </c>
      <c r="H2819">
        <v>3</v>
      </c>
      <c r="J2819" t="s">
        <v>6782</v>
      </c>
      <c r="K2819" t="s">
        <v>6783</v>
      </c>
      <c r="L2819" t="s">
        <v>6784</v>
      </c>
      <c r="M2819" t="s">
        <v>6785</v>
      </c>
      <c r="N2819" t="s">
        <v>6786</v>
      </c>
    </row>
    <row r="2820" spans="1:14" x14ac:dyDescent="0.2">
      <c r="A2820" t="s">
        <v>12790</v>
      </c>
      <c r="B2820" t="s">
        <v>12790</v>
      </c>
      <c r="C2820" t="s">
        <v>6741</v>
      </c>
      <c r="D2820" t="s">
        <v>6741</v>
      </c>
      <c r="E2820">
        <v>60</v>
      </c>
      <c r="F2820">
        <v>74</v>
      </c>
      <c r="G2820">
        <v>15</v>
      </c>
      <c r="H2820">
        <v>3</v>
      </c>
      <c r="J2820" t="s">
        <v>12791</v>
      </c>
      <c r="K2820" t="s">
        <v>12792</v>
      </c>
      <c r="L2820" t="s">
        <v>12793</v>
      </c>
      <c r="M2820" t="s">
        <v>12794</v>
      </c>
      <c r="N2820" t="s">
        <v>12795</v>
      </c>
    </row>
    <row r="2821" spans="1:14" x14ac:dyDescent="0.2">
      <c r="A2821" t="s">
        <v>12796</v>
      </c>
      <c r="B2821" t="s">
        <v>12796</v>
      </c>
      <c r="C2821" t="s">
        <v>6761</v>
      </c>
      <c r="D2821" t="s">
        <v>6741</v>
      </c>
      <c r="E2821">
        <v>109</v>
      </c>
      <c r="F2821">
        <v>137</v>
      </c>
      <c r="G2821">
        <v>29</v>
      </c>
      <c r="H2821" t="s">
        <v>6765</v>
      </c>
      <c r="J2821" t="s">
        <v>8082</v>
      </c>
      <c r="K2821" t="s">
        <v>8083</v>
      </c>
      <c r="L2821" t="s">
        <v>8084</v>
      </c>
      <c r="M2821" t="s">
        <v>8085</v>
      </c>
      <c r="N2821" t="s">
        <v>8086</v>
      </c>
    </row>
    <row r="2822" spans="1:14" x14ac:dyDescent="0.2">
      <c r="A2822" t="s">
        <v>12797</v>
      </c>
      <c r="B2822" t="s">
        <v>12797</v>
      </c>
      <c r="C2822" t="s">
        <v>6761</v>
      </c>
      <c r="D2822" t="s">
        <v>6835</v>
      </c>
      <c r="E2822">
        <v>109</v>
      </c>
      <c r="F2822">
        <v>138</v>
      </c>
      <c r="G2822">
        <v>30</v>
      </c>
      <c r="H2822" t="s">
        <v>6836</v>
      </c>
      <c r="J2822" t="s">
        <v>8082</v>
      </c>
      <c r="K2822" t="s">
        <v>8083</v>
      </c>
      <c r="L2822" t="s">
        <v>8084</v>
      </c>
      <c r="M2822" t="s">
        <v>8085</v>
      </c>
      <c r="N2822" t="s">
        <v>8086</v>
      </c>
    </row>
    <row r="2823" spans="1:14" x14ac:dyDescent="0.2">
      <c r="A2823" t="s">
        <v>12798</v>
      </c>
      <c r="B2823" t="s">
        <v>12798</v>
      </c>
      <c r="C2823" t="s">
        <v>6761</v>
      </c>
      <c r="D2823" t="s">
        <v>6820</v>
      </c>
      <c r="E2823">
        <v>206</v>
      </c>
      <c r="F2823">
        <v>229</v>
      </c>
      <c r="G2823">
        <v>24</v>
      </c>
      <c r="H2823">
        <v>3</v>
      </c>
      <c r="J2823" t="s">
        <v>12799</v>
      </c>
      <c r="K2823" t="s">
        <v>12800</v>
      </c>
      <c r="L2823" t="s">
        <v>12801</v>
      </c>
      <c r="M2823" t="s">
        <v>12802</v>
      </c>
      <c r="N2823" t="s">
        <v>12803</v>
      </c>
    </row>
    <row r="2824" spans="1:14" x14ac:dyDescent="0.2">
      <c r="A2824" t="s">
        <v>12804</v>
      </c>
      <c r="B2824" t="s">
        <v>12804</v>
      </c>
      <c r="C2824" t="s">
        <v>6741</v>
      </c>
      <c r="D2824" t="s">
        <v>6809</v>
      </c>
      <c r="E2824">
        <v>431</v>
      </c>
      <c r="F2824">
        <v>448</v>
      </c>
      <c r="G2824">
        <v>18</v>
      </c>
      <c r="H2824" t="s">
        <v>6990</v>
      </c>
      <c r="J2824" t="s">
        <v>1396</v>
      </c>
      <c r="K2824" t="s">
        <v>1397</v>
      </c>
      <c r="L2824" t="s">
        <v>1398</v>
      </c>
      <c r="M2824" t="s">
        <v>1399</v>
      </c>
      <c r="N2824" t="s">
        <v>1400</v>
      </c>
    </row>
    <row r="2825" spans="1:14" x14ac:dyDescent="0.2">
      <c r="A2825" t="s">
        <v>12805</v>
      </c>
      <c r="B2825" t="s">
        <v>12805</v>
      </c>
      <c r="C2825" t="s">
        <v>6761</v>
      </c>
      <c r="D2825" t="s">
        <v>6742</v>
      </c>
      <c r="E2825">
        <v>126</v>
      </c>
      <c r="F2825">
        <v>150</v>
      </c>
      <c r="G2825">
        <v>25</v>
      </c>
      <c r="H2825" t="s">
        <v>6758</v>
      </c>
      <c r="J2825" t="s">
        <v>8031</v>
      </c>
      <c r="K2825" t="s">
        <v>8032</v>
      </c>
      <c r="L2825" t="s">
        <v>8033</v>
      </c>
      <c r="M2825" t="s">
        <v>8034</v>
      </c>
      <c r="N2825" t="s">
        <v>8035</v>
      </c>
    </row>
    <row r="2826" spans="1:14" x14ac:dyDescent="0.2">
      <c r="A2826" t="s">
        <v>12806</v>
      </c>
      <c r="B2826" t="s">
        <v>12806</v>
      </c>
      <c r="C2826" t="s">
        <v>6761</v>
      </c>
      <c r="D2826" t="s">
        <v>6876</v>
      </c>
      <c r="E2826">
        <v>85</v>
      </c>
      <c r="F2826">
        <v>102</v>
      </c>
      <c r="G2826">
        <v>18</v>
      </c>
      <c r="H2826">
        <v>4</v>
      </c>
      <c r="J2826" t="s">
        <v>7418</v>
      </c>
      <c r="K2826" t="s">
        <v>6343</v>
      </c>
      <c r="L2826" t="s">
        <v>6342</v>
      </c>
      <c r="M2826" t="s">
        <v>7419</v>
      </c>
      <c r="N2826" t="s">
        <v>4827</v>
      </c>
    </row>
    <row r="2827" spans="1:14" x14ac:dyDescent="0.2">
      <c r="A2827" t="s">
        <v>12807</v>
      </c>
      <c r="B2827" t="s">
        <v>12807</v>
      </c>
      <c r="C2827" t="s">
        <v>6761</v>
      </c>
      <c r="D2827" t="s">
        <v>6895</v>
      </c>
      <c r="E2827">
        <v>211</v>
      </c>
      <c r="F2827">
        <v>219</v>
      </c>
      <c r="G2827">
        <v>9</v>
      </c>
      <c r="H2827">
        <v>2</v>
      </c>
      <c r="J2827" t="s">
        <v>9225</v>
      </c>
      <c r="K2827" t="s">
        <v>9226</v>
      </c>
      <c r="L2827" t="s">
        <v>9227</v>
      </c>
      <c r="M2827" t="s">
        <v>9228</v>
      </c>
      <c r="N2827" t="s">
        <v>9229</v>
      </c>
    </row>
    <row r="2828" spans="1:14" x14ac:dyDescent="0.2">
      <c r="A2828" t="s">
        <v>12808</v>
      </c>
      <c r="B2828" t="s">
        <v>1091</v>
      </c>
      <c r="C2828" t="s">
        <v>6761</v>
      </c>
      <c r="D2828" t="s">
        <v>7124</v>
      </c>
      <c r="E2828">
        <v>482</v>
      </c>
      <c r="F2828">
        <v>490</v>
      </c>
      <c r="G2828">
        <v>9</v>
      </c>
      <c r="H2828">
        <v>3</v>
      </c>
      <c r="I2828" t="s">
        <v>6841</v>
      </c>
      <c r="J2828" t="s">
        <v>634</v>
      </c>
      <c r="K2828" t="s">
        <v>635</v>
      </c>
      <c r="L2828" t="s">
        <v>636</v>
      </c>
      <c r="M2828" t="s">
        <v>637</v>
      </c>
      <c r="N2828" t="s">
        <v>638</v>
      </c>
    </row>
    <row r="2829" spans="1:14" x14ac:dyDescent="0.2">
      <c r="A2829" t="s">
        <v>12808</v>
      </c>
      <c r="B2829" t="s">
        <v>1092</v>
      </c>
      <c r="C2829" t="s">
        <v>6761</v>
      </c>
      <c r="D2829" t="s">
        <v>7124</v>
      </c>
      <c r="E2829">
        <v>482</v>
      </c>
      <c r="F2829">
        <v>490</v>
      </c>
      <c r="G2829">
        <v>9</v>
      </c>
      <c r="H2829">
        <v>3</v>
      </c>
      <c r="I2829" t="s">
        <v>6810</v>
      </c>
      <c r="J2829" t="s">
        <v>634</v>
      </c>
      <c r="K2829" t="s">
        <v>635</v>
      </c>
      <c r="L2829" t="s">
        <v>636</v>
      </c>
      <c r="M2829" t="s">
        <v>637</v>
      </c>
      <c r="N2829" t="s">
        <v>638</v>
      </c>
    </row>
    <row r="2830" spans="1:14" x14ac:dyDescent="0.2">
      <c r="A2830" t="s">
        <v>12809</v>
      </c>
      <c r="B2830" t="s">
        <v>12809</v>
      </c>
      <c r="C2830" t="s">
        <v>6741</v>
      </c>
      <c r="D2830" t="s">
        <v>6788</v>
      </c>
      <c r="E2830">
        <v>137</v>
      </c>
      <c r="F2830">
        <v>167</v>
      </c>
      <c r="G2830">
        <v>31</v>
      </c>
      <c r="H2830">
        <v>4</v>
      </c>
      <c r="J2830" t="s">
        <v>7156</v>
      </c>
      <c r="K2830" t="s">
        <v>7157</v>
      </c>
      <c r="L2830" t="s">
        <v>7158</v>
      </c>
      <c r="M2830" t="s">
        <v>7159</v>
      </c>
      <c r="N2830" t="s">
        <v>7160</v>
      </c>
    </row>
    <row r="2831" spans="1:14" x14ac:dyDescent="0.2">
      <c r="A2831" t="s">
        <v>12804</v>
      </c>
      <c r="B2831" t="s">
        <v>12810</v>
      </c>
      <c r="C2831" t="s">
        <v>6741</v>
      </c>
      <c r="D2831" t="s">
        <v>6809</v>
      </c>
      <c r="E2831">
        <v>431</v>
      </c>
      <c r="F2831">
        <v>448</v>
      </c>
      <c r="G2831">
        <v>18</v>
      </c>
      <c r="H2831" t="s">
        <v>6990</v>
      </c>
      <c r="I2831" t="s">
        <v>7708</v>
      </c>
      <c r="J2831" t="s">
        <v>1396</v>
      </c>
      <c r="K2831" t="s">
        <v>1397</v>
      </c>
      <c r="L2831" t="s">
        <v>1398</v>
      </c>
      <c r="M2831" t="s">
        <v>1399</v>
      </c>
      <c r="N2831" t="s">
        <v>1400</v>
      </c>
    </row>
    <row r="2832" spans="1:14" x14ac:dyDescent="0.2">
      <c r="A2832" t="s">
        <v>12805</v>
      </c>
      <c r="B2832" t="s">
        <v>12811</v>
      </c>
      <c r="C2832" t="s">
        <v>6761</v>
      </c>
      <c r="D2832" t="s">
        <v>6742</v>
      </c>
      <c r="E2832">
        <v>126</v>
      </c>
      <c r="F2832">
        <v>150</v>
      </c>
      <c r="G2832">
        <v>25</v>
      </c>
      <c r="H2832">
        <v>4</v>
      </c>
      <c r="I2832" t="s">
        <v>7708</v>
      </c>
      <c r="J2832" t="s">
        <v>8031</v>
      </c>
      <c r="K2832" t="s">
        <v>8032</v>
      </c>
      <c r="L2832" t="s">
        <v>8033</v>
      </c>
      <c r="M2832" t="s">
        <v>8034</v>
      </c>
      <c r="N2832" t="s">
        <v>8035</v>
      </c>
    </row>
    <row r="2833" spans="1:14" x14ac:dyDescent="0.2">
      <c r="A2833" t="s">
        <v>12808</v>
      </c>
      <c r="B2833" t="s">
        <v>12812</v>
      </c>
      <c r="C2833" t="s">
        <v>6761</v>
      </c>
      <c r="D2833" t="s">
        <v>7124</v>
      </c>
      <c r="E2833">
        <v>482</v>
      </c>
      <c r="F2833">
        <v>490</v>
      </c>
      <c r="G2833">
        <v>9</v>
      </c>
      <c r="H2833">
        <v>3</v>
      </c>
      <c r="I2833" t="s">
        <v>12813</v>
      </c>
      <c r="J2833" t="s">
        <v>634</v>
      </c>
      <c r="K2833" t="s">
        <v>635</v>
      </c>
      <c r="L2833" t="s">
        <v>636</v>
      </c>
      <c r="M2833" t="s">
        <v>637</v>
      </c>
      <c r="N2833" t="s">
        <v>638</v>
      </c>
    </row>
    <row r="2834" spans="1:14" x14ac:dyDescent="0.2">
      <c r="A2834" t="s">
        <v>12808</v>
      </c>
      <c r="B2834" t="s">
        <v>12814</v>
      </c>
      <c r="C2834" t="s">
        <v>6761</v>
      </c>
      <c r="D2834" t="s">
        <v>7124</v>
      </c>
      <c r="E2834">
        <v>482</v>
      </c>
      <c r="F2834">
        <v>490</v>
      </c>
      <c r="G2834">
        <v>9</v>
      </c>
      <c r="H2834">
        <v>3</v>
      </c>
      <c r="I2834" t="s">
        <v>12815</v>
      </c>
      <c r="J2834" t="s">
        <v>634</v>
      </c>
      <c r="K2834" t="s">
        <v>635</v>
      </c>
      <c r="L2834" t="s">
        <v>636</v>
      </c>
      <c r="M2834" t="s">
        <v>637</v>
      </c>
      <c r="N2834" t="s">
        <v>638</v>
      </c>
    </row>
    <row r="2835" spans="1:14" x14ac:dyDescent="0.2">
      <c r="A2835" t="s">
        <v>12816</v>
      </c>
      <c r="B2835" t="s">
        <v>453</v>
      </c>
      <c r="C2835" t="s">
        <v>6761</v>
      </c>
      <c r="D2835" t="s">
        <v>6835</v>
      </c>
      <c r="E2835">
        <v>49</v>
      </c>
      <c r="F2835">
        <v>56</v>
      </c>
      <c r="G2835">
        <v>8</v>
      </c>
      <c r="H2835">
        <v>3</v>
      </c>
      <c r="I2835" t="s">
        <v>7712</v>
      </c>
      <c r="J2835" t="s">
        <v>316</v>
      </c>
      <c r="K2835" t="s">
        <v>317</v>
      </c>
      <c r="L2835" t="s">
        <v>318</v>
      </c>
      <c r="M2835" t="s">
        <v>319</v>
      </c>
      <c r="N2835" t="s">
        <v>320</v>
      </c>
    </row>
    <row r="2836" spans="1:14" x14ac:dyDescent="0.2">
      <c r="A2836" t="s">
        <v>12817</v>
      </c>
      <c r="B2836" t="s">
        <v>632</v>
      </c>
      <c r="C2836" t="s">
        <v>6761</v>
      </c>
      <c r="D2836" t="s">
        <v>6757</v>
      </c>
      <c r="E2836">
        <v>482</v>
      </c>
      <c r="F2836">
        <v>489</v>
      </c>
      <c r="G2836">
        <v>8</v>
      </c>
      <c r="H2836">
        <v>3</v>
      </c>
      <c r="I2836" t="s">
        <v>7712</v>
      </c>
      <c r="J2836" t="s">
        <v>634</v>
      </c>
      <c r="K2836" t="s">
        <v>635</v>
      </c>
      <c r="L2836" t="s">
        <v>636</v>
      </c>
      <c r="M2836" t="s">
        <v>637</v>
      </c>
      <c r="N2836" t="s">
        <v>638</v>
      </c>
    </row>
    <row r="2837" spans="1:14" x14ac:dyDescent="0.2">
      <c r="A2837" t="s">
        <v>12808</v>
      </c>
      <c r="B2837" t="s">
        <v>12818</v>
      </c>
      <c r="C2837" t="s">
        <v>6761</v>
      </c>
      <c r="D2837" t="s">
        <v>7124</v>
      </c>
      <c r="E2837">
        <v>482</v>
      </c>
      <c r="F2837">
        <v>490</v>
      </c>
      <c r="G2837">
        <v>9</v>
      </c>
      <c r="H2837">
        <v>3</v>
      </c>
      <c r="I2837" t="s">
        <v>7712</v>
      </c>
      <c r="J2837" t="s">
        <v>634</v>
      </c>
      <c r="K2837" t="s">
        <v>635</v>
      </c>
      <c r="L2837" t="s">
        <v>636</v>
      </c>
      <c r="M2837" t="s">
        <v>637</v>
      </c>
      <c r="N2837" t="s">
        <v>638</v>
      </c>
    </row>
    <row r="2838" spans="1:14" x14ac:dyDescent="0.2">
      <c r="A2838" t="s">
        <v>12817</v>
      </c>
      <c r="B2838" t="s">
        <v>975</v>
      </c>
      <c r="C2838" t="s">
        <v>6761</v>
      </c>
      <c r="D2838" t="s">
        <v>6757</v>
      </c>
      <c r="E2838">
        <v>482</v>
      </c>
      <c r="F2838">
        <v>489</v>
      </c>
      <c r="G2838">
        <v>8</v>
      </c>
      <c r="H2838">
        <v>3</v>
      </c>
      <c r="I2838" t="s">
        <v>12819</v>
      </c>
      <c r="J2838" t="s">
        <v>634</v>
      </c>
      <c r="K2838" t="s">
        <v>635</v>
      </c>
      <c r="L2838" t="s">
        <v>636</v>
      </c>
      <c r="M2838" t="s">
        <v>637</v>
      </c>
      <c r="N2838" t="s">
        <v>638</v>
      </c>
    </row>
    <row r="2839" spans="1:14" x14ac:dyDescent="0.2">
      <c r="A2839" t="s">
        <v>12816</v>
      </c>
      <c r="B2839" t="s">
        <v>454</v>
      </c>
      <c r="C2839" t="s">
        <v>6761</v>
      </c>
      <c r="D2839" t="s">
        <v>6835</v>
      </c>
      <c r="E2839">
        <v>49</v>
      </c>
      <c r="F2839">
        <v>56</v>
      </c>
      <c r="G2839">
        <v>8</v>
      </c>
      <c r="H2839">
        <v>3</v>
      </c>
      <c r="I2839" t="s">
        <v>7715</v>
      </c>
      <c r="J2839" t="s">
        <v>316</v>
      </c>
      <c r="K2839" t="s">
        <v>317</v>
      </c>
      <c r="L2839" t="s">
        <v>318</v>
      </c>
      <c r="M2839" t="s">
        <v>319</v>
      </c>
      <c r="N2839" t="s">
        <v>320</v>
      </c>
    </row>
    <row r="2840" spans="1:14" x14ac:dyDescent="0.2">
      <c r="A2840" t="s">
        <v>12817</v>
      </c>
      <c r="B2840" t="s">
        <v>633</v>
      </c>
      <c r="C2840" t="s">
        <v>6761</v>
      </c>
      <c r="D2840" t="s">
        <v>6757</v>
      </c>
      <c r="E2840">
        <v>482</v>
      </c>
      <c r="F2840">
        <v>489</v>
      </c>
      <c r="G2840">
        <v>8</v>
      </c>
      <c r="H2840">
        <v>3</v>
      </c>
      <c r="I2840" t="s">
        <v>7715</v>
      </c>
      <c r="J2840" t="s">
        <v>634</v>
      </c>
      <c r="K2840" t="s">
        <v>635</v>
      </c>
      <c r="L2840" t="s">
        <v>636</v>
      </c>
      <c r="M2840" t="s">
        <v>637</v>
      </c>
      <c r="N2840" t="s">
        <v>638</v>
      </c>
    </row>
    <row r="2841" spans="1:14" x14ac:dyDescent="0.2">
      <c r="A2841" t="s">
        <v>12808</v>
      </c>
      <c r="B2841" t="s">
        <v>12820</v>
      </c>
      <c r="C2841" t="s">
        <v>6761</v>
      </c>
      <c r="D2841" t="s">
        <v>7124</v>
      </c>
      <c r="E2841">
        <v>482</v>
      </c>
      <c r="F2841">
        <v>490</v>
      </c>
      <c r="G2841">
        <v>9</v>
      </c>
      <c r="H2841">
        <v>3</v>
      </c>
      <c r="I2841" t="s">
        <v>7715</v>
      </c>
      <c r="J2841" t="s">
        <v>634</v>
      </c>
      <c r="K2841" t="s">
        <v>635</v>
      </c>
      <c r="L2841" t="s">
        <v>636</v>
      </c>
      <c r="M2841" t="s">
        <v>637</v>
      </c>
      <c r="N2841" t="s">
        <v>638</v>
      </c>
    </row>
    <row r="2842" spans="1:14" x14ac:dyDescent="0.2">
      <c r="A2842" t="s">
        <v>12817</v>
      </c>
      <c r="B2842" t="s">
        <v>976</v>
      </c>
      <c r="C2842" t="s">
        <v>6761</v>
      </c>
      <c r="D2842" t="s">
        <v>6757</v>
      </c>
      <c r="E2842">
        <v>482</v>
      </c>
      <c r="F2842">
        <v>489</v>
      </c>
      <c r="G2842">
        <v>8</v>
      </c>
      <c r="H2842">
        <v>3</v>
      </c>
      <c r="I2842" t="s">
        <v>12821</v>
      </c>
      <c r="J2842" t="s">
        <v>634</v>
      </c>
      <c r="K2842" t="s">
        <v>635</v>
      </c>
      <c r="L2842" t="s">
        <v>636</v>
      </c>
      <c r="M2842" t="s">
        <v>637</v>
      </c>
      <c r="N2842" t="s">
        <v>638</v>
      </c>
    </row>
    <row r="2843" spans="1:14" x14ac:dyDescent="0.2">
      <c r="A2843" t="s">
        <v>12822</v>
      </c>
      <c r="B2843" t="s">
        <v>12822</v>
      </c>
      <c r="C2843" t="s">
        <v>6741</v>
      </c>
      <c r="D2843" t="s">
        <v>6788</v>
      </c>
      <c r="E2843">
        <v>17</v>
      </c>
      <c r="F2843">
        <v>40</v>
      </c>
      <c r="G2843">
        <v>24</v>
      </c>
      <c r="H2843">
        <v>4</v>
      </c>
      <c r="J2843" t="s">
        <v>291</v>
      </c>
      <c r="K2843" t="s">
        <v>292</v>
      </c>
      <c r="L2843" t="s">
        <v>293</v>
      </c>
      <c r="M2843" t="s">
        <v>294</v>
      </c>
      <c r="N2843" t="s">
        <v>295</v>
      </c>
    </row>
    <row r="2844" spans="1:14" x14ac:dyDescent="0.2">
      <c r="A2844" t="s">
        <v>12823</v>
      </c>
      <c r="B2844" t="s">
        <v>12823</v>
      </c>
      <c r="C2844" t="s">
        <v>6761</v>
      </c>
      <c r="D2844" t="s">
        <v>6750</v>
      </c>
      <c r="E2844">
        <v>554</v>
      </c>
      <c r="F2844">
        <v>560</v>
      </c>
      <c r="G2844">
        <v>7</v>
      </c>
      <c r="H2844">
        <v>2</v>
      </c>
      <c r="J2844" t="s">
        <v>25</v>
      </c>
      <c r="K2844" t="s">
        <v>26</v>
      </c>
      <c r="L2844" t="s">
        <v>27</v>
      </c>
      <c r="M2844" t="s">
        <v>28</v>
      </c>
      <c r="N2844" t="s">
        <v>29</v>
      </c>
    </row>
    <row r="2845" spans="1:14" x14ac:dyDescent="0.2">
      <c r="A2845" t="s">
        <v>12824</v>
      </c>
      <c r="B2845" t="s">
        <v>12824</v>
      </c>
      <c r="C2845" t="s">
        <v>6761</v>
      </c>
      <c r="D2845" t="s">
        <v>6762</v>
      </c>
      <c r="E2845">
        <v>554</v>
      </c>
      <c r="F2845">
        <v>587</v>
      </c>
      <c r="G2845">
        <v>34</v>
      </c>
      <c r="H2845">
        <v>4</v>
      </c>
      <c r="J2845" t="s">
        <v>25</v>
      </c>
      <c r="K2845" t="s">
        <v>26</v>
      </c>
      <c r="L2845" t="s">
        <v>27</v>
      </c>
      <c r="M2845" t="s">
        <v>28</v>
      </c>
      <c r="N2845" t="s">
        <v>29</v>
      </c>
    </row>
    <row r="2846" spans="1:14" x14ac:dyDescent="0.2">
      <c r="A2846" t="s">
        <v>12825</v>
      </c>
      <c r="B2846" t="s">
        <v>12825</v>
      </c>
      <c r="C2846" t="s">
        <v>6761</v>
      </c>
      <c r="D2846" t="s">
        <v>6876</v>
      </c>
      <c r="E2846">
        <v>39</v>
      </c>
      <c r="F2846">
        <v>47</v>
      </c>
      <c r="G2846">
        <v>9</v>
      </c>
      <c r="H2846">
        <v>2</v>
      </c>
      <c r="J2846" t="s">
        <v>641</v>
      </c>
      <c r="K2846" t="s">
        <v>642</v>
      </c>
      <c r="L2846" t="s">
        <v>643</v>
      </c>
      <c r="M2846" t="s">
        <v>644</v>
      </c>
      <c r="N2846" t="s">
        <v>645</v>
      </c>
    </row>
    <row r="2847" spans="1:14" x14ac:dyDescent="0.2">
      <c r="A2847" t="s">
        <v>12825</v>
      </c>
      <c r="B2847" t="s">
        <v>1054</v>
      </c>
      <c r="C2847" t="s">
        <v>6761</v>
      </c>
      <c r="D2847" t="s">
        <v>6876</v>
      </c>
      <c r="E2847">
        <v>39</v>
      </c>
      <c r="F2847">
        <v>47</v>
      </c>
      <c r="G2847">
        <v>9</v>
      </c>
      <c r="H2847">
        <v>3</v>
      </c>
      <c r="I2847" t="s">
        <v>6776</v>
      </c>
      <c r="J2847" t="s">
        <v>641</v>
      </c>
      <c r="K2847" t="s">
        <v>642</v>
      </c>
      <c r="L2847" t="s">
        <v>643</v>
      </c>
      <c r="M2847" t="s">
        <v>644</v>
      </c>
      <c r="N2847" t="s">
        <v>645</v>
      </c>
    </row>
    <row r="2848" spans="1:14" x14ac:dyDescent="0.2">
      <c r="A2848" t="s">
        <v>12825</v>
      </c>
      <c r="B2848" t="s">
        <v>1055</v>
      </c>
      <c r="C2848" t="s">
        <v>6761</v>
      </c>
      <c r="D2848" t="s">
        <v>6876</v>
      </c>
      <c r="E2848">
        <v>39</v>
      </c>
      <c r="F2848">
        <v>47</v>
      </c>
      <c r="G2848">
        <v>9</v>
      </c>
      <c r="H2848">
        <v>3</v>
      </c>
      <c r="I2848" t="s">
        <v>6777</v>
      </c>
      <c r="J2848" t="s">
        <v>641</v>
      </c>
      <c r="K2848" t="s">
        <v>642</v>
      </c>
      <c r="L2848" t="s">
        <v>643</v>
      </c>
      <c r="M2848" t="s">
        <v>644</v>
      </c>
      <c r="N2848" t="s">
        <v>645</v>
      </c>
    </row>
    <row r="2849" spans="1:14" x14ac:dyDescent="0.2">
      <c r="A2849" t="s">
        <v>12826</v>
      </c>
      <c r="B2849" t="s">
        <v>12826</v>
      </c>
      <c r="C2849" t="s">
        <v>6761</v>
      </c>
      <c r="D2849" t="s">
        <v>6757</v>
      </c>
      <c r="E2849">
        <v>438</v>
      </c>
      <c r="F2849">
        <v>465</v>
      </c>
      <c r="G2849">
        <v>28</v>
      </c>
      <c r="H2849">
        <v>5</v>
      </c>
      <c r="J2849" t="s">
        <v>8534</v>
      </c>
      <c r="K2849" t="s">
        <v>8535</v>
      </c>
      <c r="L2849" t="s">
        <v>8536</v>
      </c>
      <c r="M2849" t="s">
        <v>8537</v>
      </c>
      <c r="N2849" t="s">
        <v>8538</v>
      </c>
    </row>
    <row r="2850" spans="1:14" x14ac:dyDescent="0.2">
      <c r="A2850" t="s">
        <v>12827</v>
      </c>
      <c r="B2850" t="s">
        <v>12827</v>
      </c>
      <c r="C2850" t="s">
        <v>6761</v>
      </c>
      <c r="D2850" t="s">
        <v>6742</v>
      </c>
      <c r="E2850">
        <v>362</v>
      </c>
      <c r="F2850">
        <v>395</v>
      </c>
      <c r="G2850">
        <v>34</v>
      </c>
      <c r="H2850">
        <v>5</v>
      </c>
      <c r="J2850" t="s">
        <v>12828</v>
      </c>
      <c r="K2850" t="s">
        <v>12829</v>
      </c>
      <c r="L2850" t="s">
        <v>12830</v>
      </c>
      <c r="M2850" t="s">
        <v>12831</v>
      </c>
      <c r="N2850" t="s">
        <v>12832</v>
      </c>
    </row>
    <row r="2851" spans="1:14" x14ac:dyDescent="0.2">
      <c r="A2851" t="s">
        <v>12833</v>
      </c>
      <c r="B2851" t="s">
        <v>12833</v>
      </c>
      <c r="C2851" t="s">
        <v>6741</v>
      </c>
      <c r="D2851" t="s">
        <v>6932</v>
      </c>
      <c r="E2851">
        <v>123</v>
      </c>
      <c r="F2851">
        <v>160</v>
      </c>
      <c r="G2851">
        <v>38</v>
      </c>
      <c r="H2851">
        <v>6</v>
      </c>
      <c r="J2851" t="s">
        <v>10592</v>
      </c>
      <c r="K2851" t="s">
        <v>10593</v>
      </c>
      <c r="L2851" t="s">
        <v>10594</v>
      </c>
      <c r="M2851" t="s">
        <v>10595</v>
      </c>
      <c r="N2851" t="s">
        <v>10596</v>
      </c>
    </row>
    <row r="2852" spans="1:14" x14ac:dyDescent="0.2">
      <c r="A2852" t="s">
        <v>12834</v>
      </c>
      <c r="B2852" t="s">
        <v>12834</v>
      </c>
      <c r="C2852" t="s">
        <v>6761</v>
      </c>
      <c r="D2852" t="s">
        <v>6855</v>
      </c>
      <c r="E2852">
        <v>247</v>
      </c>
      <c r="F2852">
        <v>256</v>
      </c>
      <c r="G2852">
        <v>10</v>
      </c>
      <c r="H2852">
        <v>2</v>
      </c>
      <c r="J2852" t="s">
        <v>673</v>
      </c>
      <c r="K2852" t="s">
        <v>674</v>
      </c>
      <c r="L2852" t="s">
        <v>675</v>
      </c>
      <c r="M2852" t="s">
        <v>676</v>
      </c>
      <c r="N2852" t="s">
        <v>677</v>
      </c>
    </row>
    <row r="2853" spans="1:14" x14ac:dyDescent="0.2">
      <c r="A2853" t="s">
        <v>12835</v>
      </c>
      <c r="B2853" t="s">
        <v>12835</v>
      </c>
      <c r="C2853" t="s">
        <v>6761</v>
      </c>
      <c r="D2853" t="s">
        <v>6905</v>
      </c>
      <c r="E2853">
        <v>293</v>
      </c>
      <c r="F2853">
        <v>306</v>
      </c>
      <c r="G2853">
        <v>14</v>
      </c>
      <c r="H2853">
        <v>3</v>
      </c>
      <c r="J2853" t="s">
        <v>12836</v>
      </c>
      <c r="K2853" t="s">
        <v>12837</v>
      </c>
      <c r="L2853" t="s">
        <v>12838</v>
      </c>
      <c r="M2853" t="s">
        <v>12839</v>
      </c>
      <c r="N2853" t="s">
        <v>12840</v>
      </c>
    </row>
    <row r="2854" spans="1:14" x14ac:dyDescent="0.2">
      <c r="A2854" t="s">
        <v>12841</v>
      </c>
      <c r="B2854" t="s">
        <v>12841</v>
      </c>
      <c r="C2854" t="s">
        <v>6741</v>
      </c>
      <c r="D2854" t="s">
        <v>6750</v>
      </c>
      <c r="E2854">
        <v>301</v>
      </c>
      <c r="F2854">
        <v>308</v>
      </c>
      <c r="G2854">
        <v>8</v>
      </c>
      <c r="H2854">
        <v>2</v>
      </c>
      <c r="J2854" t="s">
        <v>8851</v>
      </c>
      <c r="K2854" t="s">
        <v>6445</v>
      </c>
      <c r="L2854" t="s">
        <v>6444</v>
      </c>
      <c r="M2854" t="s">
        <v>8852</v>
      </c>
      <c r="N2854" t="s">
        <v>8853</v>
      </c>
    </row>
    <row r="2855" spans="1:14" x14ac:dyDescent="0.2">
      <c r="A2855" t="s">
        <v>12842</v>
      </c>
      <c r="B2855" t="s">
        <v>12842</v>
      </c>
      <c r="C2855" t="s">
        <v>6741</v>
      </c>
      <c r="D2855" t="s">
        <v>6835</v>
      </c>
      <c r="E2855">
        <v>301</v>
      </c>
      <c r="F2855">
        <v>332</v>
      </c>
      <c r="G2855">
        <v>32</v>
      </c>
      <c r="H2855">
        <v>4</v>
      </c>
      <c r="J2855" t="s">
        <v>8851</v>
      </c>
      <c r="K2855" t="s">
        <v>6445</v>
      </c>
      <c r="L2855" t="s">
        <v>6444</v>
      </c>
      <c r="M2855" t="s">
        <v>8852</v>
      </c>
      <c r="N2855" t="s">
        <v>8853</v>
      </c>
    </row>
    <row r="2856" spans="1:14" x14ac:dyDescent="0.2">
      <c r="A2856" t="s">
        <v>12843</v>
      </c>
      <c r="B2856" t="s">
        <v>12843</v>
      </c>
      <c r="C2856" t="s">
        <v>6741</v>
      </c>
      <c r="D2856" t="s">
        <v>6820</v>
      </c>
      <c r="E2856">
        <v>286</v>
      </c>
      <c r="F2856">
        <v>297</v>
      </c>
      <c r="G2856">
        <v>12</v>
      </c>
      <c r="H2856">
        <v>3</v>
      </c>
      <c r="J2856" t="s">
        <v>7619</v>
      </c>
      <c r="K2856" t="s">
        <v>7620</v>
      </c>
      <c r="L2856" t="s">
        <v>7621</v>
      </c>
      <c r="M2856" t="s">
        <v>7622</v>
      </c>
      <c r="N2856" t="s">
        <v>7623</v>
      </c>
    </row>
    <row r="2857" spans="1:14" x14ac:dyDescent="0.2">
      <c r="A2857" t="s">
        <v>12844</v>
      </c>
      <c r="B2857" t="s">
        <v>12845</v>
      </c>
      <c r="C2857" t="s">
        <v>6741</v>
      </c>
      <c r="D2857" t="s">
        <v>6809</v>
      </c>
      <c r="E2857">
        <v>124</v>
      </c>
      <c r="F2857">
        <v>136</v>
      </c>
      <c r="G2857">
        <v>13</v>
      </c>
      <c r="H2857">
        <v>2</v>
      </c>
      <c r="I2857" t="s">
        <v>8442</v>
      </c>
      <c r="J2857" t="s">
        <v>6880</v>
      </c>
      <c r="K2857" t="s">
        <v>6881</v>
      </c>
      <c r="L2857" t="s">
        <v>6882</v>
      </c>
      <c r="M2857" t="s">
        <v>6883</v>
      </c>
      <c r="N2857" t="s">
        <v>6884</v>
      </c>
    </row>
    <row r="2858" spans="1:14" x14ac:dyDescent="0.2">
      <c r="A2858" t="s">
        <v>12846</v>
      </c>
      <c r="B2858" t="s">
        <v>12846</v>
      </c>
      <c r="C2858" t="s">
        <v>6761</v>
      </c>
      <c r="D2858" t="s">
        <v>6932</v>
      </c>
      <c r="E2858">
        <v>225</v>
      </c>
      <c r="F2858">
        <v>239</v>
      </c>
      <c r="G2858">
        <v>15</v>
      </c>
      <c r="H2858">
        <v>3</v>
      </c>
      <c r="J2858" t="s">
        <v>9121</v>
      </c>
      <c r="K2858" t="s">
        <v>9122</v>
      </c>
      <c r="L2858" t="s">
        <v>9123</v>
      </c>
      <c r="M2858" t="s">
        <v>9124</v>
      </c>
      <c r="N2858" t="s">
        <v>9125</v>
      </c>
    </row>
    <row r="2859" spans="1:14" x14ac:dyDescent="0.2">
      <c r="A2859" t="s">
        <v>12847</v>
      </c>
      <c r="B2859" t="s">
        <v>12847</v>
      </c>
      <c r="C2859" t="s">
        <v>6761</v>
      </c>
      <c r="D2859" t="s">
        <v>6932</v>
      </c>
      <c r="E2859">
        <v>117</v>
      </c>
      <c r="F2859">
        <v>131</v>
      </c>
      <c r="G2859">
        <v>15</v>
      </c>
      <c r="H2859">
        <v>3</v>
      </c>
      <c r="J2859" t="s">
        <v>12848</v>
      </c>
      <c r="K2859" t="s">
        <v>12849</v>
      </c>
      <c r="L2859" t="s">
        <v>12850</v>
      </c>
      <c r="M2859" t="s">
        <v>12851</v>
      </c>
      <c r="N2859" t="s">
        <v>12852</v>
      </c>
    </row>
    <row r="2860" spans="1:14" x14ac:dyDescent="0.2">
      <c r="A2860" t="s">
        <v>12853</v>
      </c>
      <c r="B2860" t="s">
        <v>12853</v>
      </c>
      <c r="C2860" t="s">
        <v>6741</v>
      </c>
      <c r="D2860" t="s">
        <v>6876</v>
      </c>
      <c r="E2860">
        <v>380</v>
      </c>
      <c r="F2860">
        <v>418</v>
      </c>
      <c r="G2860">
        <v>39</v>
      </c>
      <c r="H2860">
        <v>4</v>
      </c>
      <c r="J2860" t="s">
        <v>7071</v>
      </c>
      <c r="K2860" t="s">
        <v>7072</v>
      </c>
      <c r="L2860" t="s">
        <v>7073</v>
      </c>
      <c r="M2860" t="s">
        <v>7074</v>
      </c>
      <c r="N2860" t="s">
        <v>7075</v>
      </c>
    </row>
    <row r="2861" spans="1:14" x14ac:dyDescent="0.2">
      <c r="A2861" t="s">
        <v>12854</v>
      </c>
      <c r="B2861" t="s">
        <v>12854</v>
      </c>
      <c r="C2861" t="s">
        <v>6761</v>
      </c>
      <c r="D2861" t="s">
        <v>6835</v>
      </c>
      <c r="E2861">
        <v>314</v>
      </c>
      <c r="F2861">
        <v>330</v>
      </c>
      <c r="G2861">
        <v>17</v>
      </c>
      <c r="H2861" t="s">
        <v>6990</v>
      </c>
      <c r="J2861" t="s">
        <v>8220</v>
      </c>
      <c r="K2861" t="s">
        <v>8221</v>
      </c>
      <c r="L2861" t="s">
        <v>8222</v>
      </c>
      <c r="M2861" t="s">
        <v>8223</v>
      </c>
      <c r="N2861" t="s">
        <v>8224</v>
      </c>
    </row>
    <row r="2862" spans="1:14" x14ac:dyDescent="0.2">
      <c r="A2862" t="s">
        <v>12855</v>
      </c>
      <c r="B2862" t="s">
        <v>12856</v>
      </c>
      <c r="C2862" t="s">
        <v>6741</v>
      </c>
      <c r="D2862" t="s">
        <v>6835</v>
      </c>
      <c r="E2862">
        <v>174</v>
      </c>
      <c r="F2862">
        <v>213</v>
      </c>
      <c r="G2862">
        <v>40</v>
      </c>
      <c r="H2862">
        <v>4</v>
      </c>
      <c r="I2862" t="s">
        <v>12857</v>
      </c>
      <c r="J2862" t="s">
        <v>323</v>
      </c>
      <c r="K2862" t="s">
        <v>324</v>
      </c>
      <c r="L2862" t="s">
        <v>325</v>
      </c>
      <c r="M2862" t="s">
        <v>326</v>
      </c>
      <c r="N2862" t="s">
        <v>327</v>
      </c>
    </row>
    <row r="2863" spans="1:14" x14ac:dyDescent="0.2">
      <c r="A2863" t="s">
        <v>12858</v>
      </c>
      <c r="B2863" t="s">
        <v>12858</v>
      </c>
      <c r="C2863" t="s">
        <v>6741</v>
      </c>
      <c r="D2863" t="s">
        <v>6762</v>
      </c>
      <c r="E2863">
        <v>124</v>
      </c>
      <c r="F2863">
        <v>132</v>
      </c>
      <c r="G2863">
        <v>9</v>
      </c>
      <c r="H2863">
        <v>2</v>
      </c>
      <c r="J2863" t="s">
        <v>7904</v>
      </c>
      <c r="K2863" t="s">
        <v>7905</v>
      </c>
      <c r="L2863" t="s">
        <v>7906</v>
      </c>
      <c r="M2863" t="s">
        <v>7907</v>
      </c>
      <c r="N2863" t="s">
        <v>7908</v>
      </c>
    </row>
    <row r="2864" spans="1:14" x14ac:dyDescent="0.2">
      <c r="A2864" t="s">
        <v>12859</v>
      </c>
      <c r="B2864" t="s">
        <v>12859</v>
      </c>
      <c r="C2864" t="s">
        <v>6741</v>
      </c>
      <c r="D2864" t="s">
        <v>6809</v>
      </c>
      <c r="E2864">
        <v>13</v>
      </c>
      <c r="F2864">
        <v>30</v>
      </c>
      <c r="G2864">
        <v>18</v>
      </c>
      <c r="H2864">
        <v>3</v>
      </c>
      <c r="J2864" t="s">
        <v>8879</v>
      </c>
      <c r="K2864" t="s">
        <v>8880</v>
      </c>
      <c r="L2864" t="s">
        <v>8881</v>
      </c>
      <c r="M2864" t="s">
        <v>8882</v>
      </c>
      <c r="N2864" t="s">
        <v>8883</v>
      </c>
    </row>
    <row r="2865" spans="1:14" x14ac:dyDescent="0.2">
      <c r="A2865" t="s">
        <v>12860</v>
      </c>
      <c r="B2865" t="s">
        <v>12860</v>
      </c>
      <c r="C2865" t="s">
        <v>6761</v>
      </c>
      <c r="D2865" t="s">
        <v>6899</v>
      </c>
      <c r="E2865">
        <v>32</v>
      </c>
      <c r="F2865">
        <v>51</v>
      </c>
      <c r="G2865">
        <v>20</v>
      </c>
      <c r="H2865">
        <v>3</v>
      </c>
      <c r="J2865" t="s">
        <v>8319</v>
      </c>
      <c r="K2865" t="s">
        <v>6244</v>
      </c>
      <c r="L2865" t="s">
        <v>6243</v>
      </c>
      <c r="M2865" t="s">
        <v>8320</v>
      </c>
      <c r="N2865" t="s">
        <v>8321</v>
      </c>
    </row>
    <row r="2866" spans="1:14" x14ac:dyDescent="0.2">
      <c r="A2866" t="s">
        <v>12861</v>
      </c>
      <c r="B2866" t="s">
        <v>12861</v>
      </c>
      <c r="C2866" t="s">
        <v>6761</v>
      </c>
      <c r="D2866" t="s">
        <v>6788</v>
      </c>
      <c r="E2866">
        <v>29</v>
      </c>
      <c r="F2866">
        <v>59</v>
      </c>
      <c r="G2866">
        <v>31</v>
      </c>
      <c r="H2866" t="s">
        <v>6758</v>
      </c>
      <c r="J2866" t="s">
        <v>8152</v>
      </c>
      <c r="K2866" t="s">
        <v>8153</v>
      </c>
      <c r="L2866" t="s">
        <v>8154</v>
      </c>
      <c r="M2866" t="s">
        <v>8155</v>
      </c>
      <c r="N2866" t="s">
        <v>8156</v>
      </c>
    </row>
    <row r="2867" spans="1:14" x14ac:dyDescent="0.2">
      <c r="A2867" t="s">
        <v>12862</v>
      </c>
      <c r="B2867" t="s">
        <v>12862</v>
      </c>
      <c r="C2867" t="s">
        <v>6761</v>
      </c>
      <c r="D2867" t="s">
        <v>6750</v>
      </c>
      <c r="E2867">
        <v>69</v>
      </c>
      <c r="F2867">
        <v>100</v>
      </c>
      <c r="G2867">
        <v>32</v>
      </c>
      <c r="H2867" t="s">
        <v>7289</v>
      </c>
      <c r="J2867" t="s">
        <v>1458</v>
      </c>
      <c r="K2867" t="s">
        <v>1459</v>
      </c>
      <c r="L2867" t="s">
        <v>1460</v>
      </c>
      <c r="M2867" t="s">
        <v>1461</v>
      </c>
      <c r="N2867" t="s">
        <v>1462</v>
      </c>
    </row>
    <row r="2868" spans="1:14" x14ac:dyDescent="0.2">
      <c r="A2868" t="s">
        <v>12863</v>
      </c>
      <c r="B2868" t="s">
        <v>12864</v>
      </c>
      <c r="C2868" t="s">
        <v>6761</v>
      </c>
      <c r="D2868" t="s">
        <v>6876</v>
      </c>
      <c r="E2868">
        <v>69</v>
      </c>
      <c r="F2868">
        <v>106</v>
      </c>
      <c r="G2868">
        <v>38</v>
      </c>
      <c r="H2868">
        <v>4</v>
      </c>
      <c r="I2868" t="s">
        <v>12865</v>
      </c>
      <c r="J2868" t="s">
        <v>1458</v>
      </c>
      <c r="K2868" t="s">
        <v>1459</v>
      </c>
      <c r="L2868" t="s">
        <v>1460</v>
      </c>
      <c r="M2868" t="s">
        <v>1461</v>
      </c>
      <c r="N2868" t="s">
        <v>1462</v>
      </c>
    </row>
    <row r="2869" spans="1:14" x14ac:dyDescent="0.2">
      <c r="A2869" t="s">
        <v>12866</v>
      </c>
      <c r="B2869" t="s">
        <v>12867</v>
      </c>
      <c r="C2869" t="s">
        <v>6761</v>
      </c>
      <c r="D2869" t="s">
        <v>6788</v>
      </c>
      <c r="E2869">
        <v>69</v>
      </c>
      <c r="F2869">
        <v>110</v>
      </c>
      <c r="G2869">
        <v>42</v>
      </c>
      <c r="H2869" t="s">
        <v>7144</v>
      </c>
      <c r="I2869" t="s">
        <v>12865</v>
      </c>
      <c r="J2869" t="s">
        <v>1458</v>
      </c>
      <c r="K2869" t="s">
        <v>1459</v>
      </c>
      <c r="L2869" t="s">
        <v>1460</v>
      </c>
      <c r="M2869" t="s">
        <v>1461</v>
      </c>
      <c r="N2869" t="s">
        <v>1462</v>
      </c>
    </row>
    <row r="2870" spans="1:14" x14ac:dyDescent="0.2">
      <c r="A2870" t="s">
        <v>12868</v>
      </c>
      <c r="B2870" t="s">
        <v>12868</v>
      </c>
      <c r="C2870" t="s">
        <v>6761</v>
      </c>
      <c r="D2870" t="s">
        <v>6932</v>
      </c>
      <c r="E2870">
        <v>331</v>
      </c>
      <c r="F2870">
        <v>355</v>
      </c>
      <c r="G2870">
        <v>25</v>
      </c>
      <c r="H2870" t="s">
        <v>6817</v>
      </c>
      <c r="J2870" t="s">
        <v>578</v>
      </c>
      <c r="K2870" t="s">
        <v>579</v>
      </c>
      <c r="L2870" t="s">
        <v>580</v>
      </c>
      <c r="M2870" t="s">
        <v>581</v>
      </c>
      <c r="N2870" t="s">
        <v>582</v>
      </c>
    </row>
    <row r="2871" spans="1:14" x14ac:dyDescent="0.2">
      <c r="A2871" t="s">
        <v>12869</v>
      </c>
      <c r="B2871" t="s">
        <v>12869</v>
      </c>
      <c r="C2871" t="s">
        <v>6761</v>
      </c>
      <c r="D2871" t="s">
        <v>6899</v>
      </c>
      <c r="E2871">
        <v>331</v>
      </c>
      <c r="F2871">
        <v>358</v>
      </c>
      <c r="G2871">
        <v>28</v>
      </c>
      <c r="H2871" t="s">
        <v>6758</v>
      </c>
      <c r="J2871" t="s">
        <v>578</v>
      </c>
      <c r="K2871" t="s">
        <v>579</v>
      </c>
      <c r="L2871" t="s">
        <v>580</v>
      </c>
      <c r="M2871" t="s">
        <v>581</v>
      </c>
      <c r="N2871" t="s">
        <v>582</v>
      </c>
    </row>
    <row r="2872" spans="1:14" x14ac:dyDescent="0.2">
      <c r="A2872" t="s">
        <v>12870</v>
      </c>
      <c r="B2872" t="s">
        <v>12870</v>
      </c>
      <c r="C2872" t="s">
        <v>6761</v>
      </c>
      <c r="D2872" t="s">
        <v>6895</v>
      </c>
      <c r="E2872">
        <v>331</v>
      </c>
      <c r="F2872">
        <v>361</v>
      </c>
      <c r="G2872">
        <v>31</v>
      </c>
      <c r="H2872" t="s">
        <v>7289</v>
      </c>
      <c r="J2872" t="s">
        <v>578</v>
      </c>
      <c r="K2872" t="s">
        <v>579</v>
      </c>
      <c r="L2872" t="s">
        <v>580</v>
      </c>
      <c r="M2872" t="s">
        <v>581</v>
      </c>
      <c r="N2872" t="s">
        <v>582</v>
      </c>
    </row>
    <row r="2873" spans="1:14" x14ac:dyDescent="0.2">
      <c r="A2873" t="s">
        <v>12871</v>
      </c>
      <c r="B2873" t="s">
        <v>12871</v>
      </c>
      <c r="C2873" t="s">
        <v>6741</v>
      </c>
      <c r="D2873" t="s">
        <v>6757</v>
      </c>
      <c r="E2873">
        <v>333</v>
      </c>
      <c r="F2873">
        <v>360</v>
      </c>
      <c r="G2873">
        <v>28</v>
      </c>
      <c r="H2873" t="s">
        <v>6758</v>
      </c>
      <c r="J2873" t="s">
        <v>12872</v>
      </c>
      <c r="K2873" t="s">
        <v>12873</v>
      </c>
      <c r="L2873" t="s">
        <v>12874</v>
      </c>
      <c r="M2873" t="s">
        <v>12875</v>
      </c>
      <c r="N2873" t="s">
        <v>12876</v>
      </c>
    </row>
    <row r="2874" spans="1:14" x14ac:dyDescent="0.2">
      <c r="A2874" t="s">
        <v>12877</v>
      </c>
      <c r="B2874" t="s">
        <v>12877</v>
      </c>
      <c r="C2874" t="s">
        <v>6741</v>
      </c>
      <c r="D2874" t="s">
        <v>6932</v>
      </c>
      <c r="E2874">
        <v>333</v>
      </c>
      <c r="F2874">
        <v>365</v>
      </c>
      <c r="G2874">
        <v>33</v>
      </c>
      <c r="H2874" t="s">
        <v>6765</v>
      </c>
      <c r="J2874" t="s">
        <v>12872</v>
      </c>
      <c r="K2874" t="s">
        <v>12873</v>
      </c>
      <c r="L2874" t="s">
        <v>12874</v>
      </c>
      <c r="M2874" t="s">
        <v>12875</v>
      </c>
      <c r="N2874" t="s">
        <v>12876</v>
      </c>
    </row>
    <row r="2875" spans="1:14" x14ac:dyDescent="0.2">
      <c r="A2875" t="s">
        <v>12878</v>
      </c>
      <c r="B2875" t="s">
        <v>12878</v>
      </c>
      <c r="C2875" t="s">
        <v>6741</v>
      </c>
      <c r="D2875" t="s">
        <v>6835</v>
      </c>
      <c r="E2875">
        <v>340</v>
      </c>
      <c r="F2875">
        <v>379</v>
      </c>
      <c r="G2875">
        <v>40</v>
      </c>
      <c r="H2875" t="s">
        <v>7289</v>
      </c>
      <c r="J2875" t="s">
        <v>240</v>
      </c>
      <c r="K2875" t="s">
        <v>241</v>
      </c>
      <c r="L2875" t="s">
        <v>242</v>
      </c>
      <c r="M2875" t="s">
        <v>243</v>
      </c>
      <c r="N2875" t="s">
        <v>244</v>
      </c>
    </row>
    <row r="2876" spans="1:14" x14ac:dyDescent="0.2">
      <c r="A2876" t="s">
        <v>12879</v>
      </c>
      <c r="B2876" t="s">
        <v>12879</v>
      </c>
      <c r="C2876" t="s">
        <v>6741</v>
      </c>
      <c r="D2876" t="s">
        <v>6757</v>
      </c>
      <c r="E2876">
        <v>133</v>
      </c>
      <c r="F2876">
        <v>145</v>
      </c>
      <c r="G2876">
        <v>13</v>
      </c>
      <c r="H2876">
        <v>3</v>
      </c>
      <c r="J2876" t="s">
        <v>7361</v>
      </c>
      <c r="K2876" t="s">
        <v>7362</v>
      </c>
      <c r="L2876" t="s">
        <v>7363</v>
      </c>
      <c r="M2876" t="s">
        <v>7364</v>
      </c>
      <c r="N2876" t="s">
        <v>7365</v>
      </c>
    </row>
    <row r="2877" spans="1:14" x14ac:dyDescent="0.2">
      <c r="A2877" t="s">
        <v>12880</v>
      </c>
      <c r="B2877" t="s">
        <v>12880</v>
      </c>
      <c r="C2877" t="s">
        <v>6741</v>
      </c>
      <c r="D2877" t="s">
        <v>6788</v>
      </c>
      <c r="E2877">
        <v>38</v>
      </c>
      <c r="F2877">
        <v>52</v>
      </c>
      <c r="G2877">
        <v>15</v>
      </c>
      <c r="H2877">
        <v>3</v>
      </c>
      <c r="J2877" t="s">
        <v>7484</v>
      </c>
      <c r="K2877" t="s">
        <v>7485</v>
      </c>
      <c r="L2877" t="s">
        <v>7486</v>
      </c>
      <c r="M2877" t="s">
        <v>7487</v>
      </c>
      <c r="N2877" t="s">
        <v>7488</v>
      </c>
    </row>
    <row r="2878" spans="1:14" x14ac:dyDescent="0.2">
      <c r="A2878" t="s">
        <v>12881</v>
      </c>
      <c r="B2878" t="s">
        <v>12881</v>
      </c>
      <c r="C2878" t="s">
        <v>6761</v>
      </c>
      <c r="D2878" t="s">
        <v>6757</v>
      </c>
      <c r="E2878">
        <v>119</v>
      </c>
      <c r="F2878">
        <v>126</v>
      </c>
      <c r="G2878">
        <v>8</v>
      </c>
      <c r="H2878">
        <v>2</v>
      </c>
      <c r="J2878" t="s">
        <v>446</v>
      </c>
      <c r="K2878" t="s">
        <v>447</v>
      </c>
      <c r="L2878" t="s">
        <v>448</v>
      </c>
      <c r="M2878" t="s">
        <v>449</v>
      </c>
      <c r="N2878" t="s">
        <v>450</v>
      </c>
    </row>
    <row r="2879" spans="1:14" x14ac:dyDescent="0.2">
      <c r="A2879" t="s">
        <v>12882</v>
      </c>
      <c r="B2879" t="s">
        <v>12883</v>
      </c>
      <c r="C2879" t="s">
        <v>6761</v>
      </c>
      <c r="D2879" t="s">
        <v>6741</v>
      </c>
      <c r="E2879">
        <v>293</v>
      </c>
      <c r="F2879">
        <v>302</v>
      </c>
      <c r="G2879">
        <v>10</v>
      </c>
      <c r="H2879">
        <v>3</v>
      </c>
      <c r="I2879" t="s">
        <v>6853</v>
      </c>
      <c r="J2879" t="s">
        <v>12884</v>
      </c>
      <c r="K2879" t="s">
        <v>12885</v>
      </c>
      <c r="L2879" t="s">
        <v>12886</v>
      </c>
      <c r="M2879" t="s">
        <v>12887</v>
      </c>
      <c r="N2879" t="s">
        <v>12888</v>
      </c>
    </row>
    <row r="2880" spans="1:14" x14ac:dyDescent="0.2">
      <c r="A2880" t="s">
        <v>12889</v>
      </c>
      <c r="B2880" t="s">
        <v>12889</v>
      </c>
      <c r="C2880" t="s">
        <v>6761</v>
      </c>
      <c r="D2880" t="s">
        <v>6932</v>
      </c>
      <c r="E2880">
        <v>64</v>
      </c>
      <c r="F2880">
        <v>76</v>
      </c>
      <c r="G2880">
        <v>13</v>
      </c>
      <c r="H2880">
        <v>3</v>
      </c>
      <c r="J2880" t="s">
        <v>1183</v>
      </c>
      <c r="K2880" t="s">
        <v>1184</v>
      </c>
      <c r="L2880" t="s">
        <v>1185</v>
      </c>
      <c r="M2880" t="s">
        <v>1186</v>
      </c>
      <c r="N2880" t="s">
        <v>1187</v>
      </c>
    </row>
    <row r="2881" spans="1:14" x14ac:dyDescent="0.2">
      <c r="A2881" t="s">
        <v>12890</v>
      </c>
      <c r="B2881" t="s">
        <v>12890</v>
      </c>
      <c r="C2881" t="s">
        <v>6761</v>
      </c>
      <c r="D2881" t="s">
        <v>6757</v>
      </c>
      <c r="E2881">
        <v>332</v>
      </c>
      <c r="F2881">
        <v>373</v>
      </c>
      <c r="G2881">
        <v>42</v>
      </c>
      <c r="H2881">
        <v>4</v>
      </c>
      <c r="J2881" t="s">
        <v>7636</v>
      </c>
      <c r="K2881" t="s">
        <v>7637</v>
      </c>
      <c r="L2881" t="s">
        <v>7638</v>
      </c>
      <c r="M2881" t="s">
        <v>7639</v>
      </c>
      <c r="N2881" t="s">
        <v>7640</v>
      </c>
    </row>
    <row r="2882" spans="1:14" x14ac:dyDescent="0.2">
      <c r="A2882" t="s">
        <v>12891</v>
      </c>
      <c r="B2882" t="s">
        <v>12891</v>
      </c>
      <c r="C2882" t="s">
        <v>6741</v>
      </c>
      <c r="D2882" t="s">
        <v>6905</v>
      </c>
      <c r="E2882">
        <v>254</v>
      </c>
      <c r="F2882">
        <v>274</v>
      </c>
      <c r="G2882">
        <v>21</v>
      </c>
      <c r="H2882" t="s">
        <v>6758</v>
      </c>
      <c r="J2882" t="s">
        <v>12892</v>
      </c>
      <c r="K2882" t="s">
        <v>12893</v>
      </c>
      <c r="L2882" t="s">
        <v>12894</v>
      </c>
      <c r="M2882" t="s">
        <v>12895</v>
      </c>
      <c r="N2882" t="s">
        <v>12896</v>
      </c>
    </row>
    <row r="2883" spans="1:14" x14ac:dyDescent="0.2">
      <c r="A2883" t="s">
        <v>12897</v>
      </c>
      <c r="B2883" t="s">
        <v>12897</v>
      </c>
      <c r="C2883" t="s">
        <v>6741</v>
      </c>
      <c r="D2883" t="s">
        <v>6820</v>
      </c>
      <c r="E2883">
        <v>254</v>
      </c>
      <c r="F2883">
        <v>278</v>
      </c>
      <c r="G2883">
        <v>25</v>
      </c>
      <c r="H2883" t="s">
        <v>6836</v>
      </c>
      <c r="J2883" t="s">
        <v>12892</v>
      </c>
      <c r="K2883" t="s">
        <v>12893</v>
      </c>
      <c r="L2883" t="s">
        <v>12894</v>
      </c>
      <c r="M2883" t="s">
        <v>12895</v>
      </c>
      <c r="N2883" t="s">
        <v>12896</v>
      </c>
    </row>
    <row r="2884" spans="1:14" x14ac:dyDescent="0.2">
      <c r="A2884" t="s">
        <v>12898</v>
      </c>
      <c r="B2884" t="s">
        <v>12898</v>
      </c>
      <c r="C2884" t="s">
        <v>6741</v>
      </c>
      <c r="D2884" t="s">
        <v>6761</v>
      </c>
      <c r="E2884">
        <v>544</v>
      </c>
      <c r="F2884">
        <v>553</v>
      </c>
      <c r="G2884">
        <v>10</v>
      </c>
      <c r="H2884">
        <v>2</v>
      </c>
      <c r="J2884" t="s">
        <v>12899</v>
      </c>
      <c r="K2884" t="s">
        <v>6504</v>
      </c>
      <c r="L2884" t="s">
        <v>6503</v>
      </c>
      <c r="M2884" t="s">
        <v>12900</v>
      </c>
      <c r="N2884" t="s">
        <v>12901</v>
      </c>
    </row>
    <row r="2885" spans="1:14" x14ac:dyDescent="0.2">
      <c r="A2885" t="s">
        <v>12902</v>
      </c>
      <c r="B2885" t="s">
        <v>12902</v>
      </c>
      <c r="C2885" t="s">
        <v>6741</v>
      </c>
      <c r="D2885" t="s">
        <v>6741</v>
      </c>
      <c r="E2885">
        <v>239</v>
      </c>
      <c r="F2885">
        <v>256</v>
      </c>
      <c r="G2885">
        <v>18</v>
      </c>
      <c r="H2885">
        <v>3</v>
      </c>
      <c r="J2885" t="s">
        <v>9588</v>
      </c>
      <c r="K2885" t="s">
        <v>6651</v>
      </c>
      <c r="L2885" t="s">
        <v>6650</v>
      </c>
      <c r="M2885" t="s">
        <v>9589</v>
      </c>
      <c r="N2885" t="s">
        <v>9590</v>
      </c>
    </row>
    <row r="2886" spans="1:14" x14ac:dyDescent="0.2">
      <c r="A2886" t="s">
        <v>12903</v>
      </c>
      <c r="B2886" t="s">
        <v>12903</v>
      </c>
      <c r="C2886" t="s">
        <v>6741</v>
      </c>
      <c r="D2886" t="s">
        <v>6876</v>
      </c>
      <c r="E2886">
        <v>239</v>
      </c>
      <c r="F2886">
        <v>257</v>
      </c>
      <c r="G2886">
        <v>19</v>
      </c>
      <c r="H2886">
        <v>4</v>
      </c>
      <c r="J2886" t="s">
        <v>9588</v>
      </c>
      <c r="K2886" t="s">
        <v>6651</v>
      </c>
      <c r="L2886" t="s">
        <v>6650</v>
      </c>
      <c r="M2886" t="s">
        <v>9589</v>
      </c>
      <c r="N2886" t="s">
        <v>9590</v>
      </c>
    </row>
    <row r="2887" spans="1:14" x14ac:dyDescent="0.2">
      <c r="A2887" t="s">
        <v>12904</v>
      </c>
      <c r="B2887" t="s">
        <v>12904</v>
      </c>
      <c r="C2887" t="s">
        <v>6741</v>
      </c>
      <c r="D2887" t="s">
        <v>6855</v>
      </c>
      <c r="E2887">
        <v>404</v>
      </c>
      <c r="F2887">
        <v>413</v>
      </c>
      <c r="G2887">
        <v>10</v>
      </c>
      <c r="H2887">
        <v>3</v>
      </c>
      <c r="J2887" t="s">
        <v>12717</v>
      </c>
      <c r="K2887" t="s">
        <v>12718</v>
      </c>
      <c r="L2887" t="s">
        <v>12719</v>
      </c>
      <c r="M2887" t="s">
        <v>12720</v>
      </c>
      <c r="N2887" t="s">
        <v>5381</v>
      </c>
    </row>
    <row r="2888" spans="1:14" x14ac:dyDescent="0.2">
      <c r="A2888" t="s">
        <v>12905</v>
      </c>
      <c r="B2888" t="s">
        <v>12905</v>
      </c>
      <c r="C2888" t="s">
        <v>6761</v>
      </c>
      <c r="D2888" t="s">
        <v>6835</v>
      </c>
      <c r="E2888">
        <v>87</v>
      </c>
      <c r="F2888">
        <v>117</v>
      </c>
      <c r="G2888">
        <v>31</v>
      </c>
      <c r="H2888">
        <v>4</v>
      </c>
      <c r="J2888" t="s">
        <v>10135</v>
      </c>
      <c r="K2888" t="s">
        <v>10136</v>
      </c>
      <c r="L2888" t="s">
        <v>10137</v>
      </c>
      <c r="M2888" t="s">
        <v>10138</v>
      </c>
      <c r="N2888" t="s">
        <v>10139</v>
      </c>
    </row>
    <row r="2889" spans="1:14" x14ac:dyDescent="0.2">
      <c r="A2889" t="s">
        <v>12906</v>
      </c>
      <c r="B2889" t="s">
        <v>12906</v>
      </c>
      <c r="C2889" t="s">
        <v>6761</v>
      </c>
      <c r="D2889" t="s">
        <v>6899</v>
      </c>
      <c r="E2889">
        <v>37</v>
      </c>
      <c r="F2889">
        <v>49</v>
      </c>
      <c r="G2889">
        <v>13</v>
      </c>
      <c r="H2889">
        <v>3</v>
      </c>
      <c r="J2889" t="s">
        <v>876</v>
      </c>
      <c r="K2889" t="s">
        <v>877</v>
      </c>
      <c r="L2889" t="s">
        <v>878</v>
      </c>
      <c r="M2889" t="s">
        <v>879</v>
      </c>
      <c r="N2889" t="s">
        <v>880</v>
      </c>
    </row>
    <row r="2890" spans="1:14" x14ac:dyDescent="0.2">
      <c r="A2890" t="s">
        <v>12906</v>
      </c>
      <c r="B2890" t="s">
        <v>874</v>
      </c>
      <c r="C2890" t="s">
        <v>6761</v>
      </c>
      <c r="D2890" t="s">
        <v>6899</v>
      </c>
      <c r="E2890">
        <v>37</v>
      </c>
      <c r="F2890">
        <v>49</v>
      </c>
      <c r="G2890">
        <v>13</v>
      </c>
      <c r="H2890">
        <v>4</v>
      </c>
      <c r="I2890" t="s">
        <v>6902</v>
      </c>
      <c r="J2890" t="s">
        <v>876</v>
      </c>
      <c r="K2890" t="s">
        <v>877</v>
      </c>
      <c r="L2890" t="s">
        <v>878</v>
      </c>
      <c r="M2890" t="s">
        <v>879</v>
      </c>
      <c r="N2890" t="s">
        <v>880</v>
      </c>
    </row>
    <row r="2891" spans="1:14" x14ac:dyDescent="0.2">
      <c r="A2891" t="s">
        <v>12906</v>
      </c>
      <c r="B2891" t="s">
        <v>875</v>
      </c>
      <c r="C2891" t="s">
        <v>6761</v>
      </c>
      <c r="D2891" t="s">
        <v>6899</v>
      </c>
      <c r="E2891">
        <v>37</v>
      </c>
      <c r="F2891">
        <v>49</v>
      </c>
      <c r="G2891">
        <v>13</v>
      </c>
      <c r="H2891">
        <v>4</v>
      </c>
      <c r="I2891" t="s">
        <v>6903</v>
      </c>
      <c r="J2891" t="s">
        <v>876</v>
      </c>
      <c r="K2891" t="s">
        <v>877</v>
      </c>
      <c r="L2891" t="s">
        <v>878</v>
      </c>
      <c r="M2891" t="s">
        <v>879</v>
      </c>
      <c r="N2891" t="s">
        <v>880</v>
      </c>
    </row>
    <row r="2892" spans="1:14" x14ac:dyDescent="0.2">
      <c r="A2892" t="s">
        <v>12907</v>
      </c>
      <c r="B2892" t="s">
        <v>12907</v>
      </c>
      <c r="C2892" t="s">
        <v>6761</v>
      </c>
      <c r="D2892" t="s">
        <v>6788</v>
      </c>
      <c r="E2892">
        <v>535</v>
      </c>
      <c r="F2892">
        <v>544</v>
      </c>
      <c r="G2892">
        <v>10</v>
      </c>
      <c r="H2892">
        <v>2</v>
      </c>
      <c r="J2892" t="s">
        <v>81</v>
      </c>
      <c r="K2892" t="s">
        <v>82</v>
      </c>
      <c r="L2892" t="s">
        <v>83</v>
      </c>
      <c r="M2892" t="s">
        <v>84</v>
      </c>
      <c r="N2892" t="s">
        <v>85</v>
      </c>
    </row>
    <row r="2893" spans="1:14" x14ac:dyDescent="0.2">
      <c r="A2893" t="s">
        <v>12908</v>
      </c>
      <c r="B2893" t="s">
        <v>12908</v>
      </c>
      <c r="C2893" t="s">
        <v>6761</v>
      </c>
      <c r="D2893" t="s">
        <v>7124</v>
      </c>
      <c r="E2893">
        <v>535</v>
      </c>
      <c r="F2893">
        <v>547</v>
      </c>
      <c r="G2893">
        <v>13</v>
      </c>
      <c r="H2893">
        <v>3</v>
      </c>
      <c r="J2893" t="s">
        <v>81</v>
      </c>
      <c r="K2893" t="s">
        <v>82</v>
      </c>
      <c r="L2893" t="s">
        <v>83</v>
      </c>
      <c r="M2893" t="s">
        <v>84</v>
      </c>
      <c r="N2893" t="s">
        <v>85</v>
      </c>
    </row>
    <row r="2894" spans="1:14" x14ac:dyDescent="0.2">
      <c r="A2894" t="s">
        <v>12909</v>
      </c>
      <c r="B2894" t="s">
        <v>12909</v>
      </c>
      <c r="C2894" t="s">
        <v>6761</v>
      </c>
      <c r="D2894" t="s">
        <v>6788</v>
      </c>
      <c r="E2894">
        <v>64</v>
      </c>
      <c r="F2894">
        <v>88</v>
      </c>
      <c r="G2894">
        <v>25</v>
      </c>
      <c r="H2894">
        <v>4</v>
      </c>
      <c r="J2894" t="s">
        <v>673</v>
      </c>
      <c r="K2894" t="s">
        <v>674</v>
      </c>
      <c r="L2894" t="s">
        <v>675</v>
      </c>
      <c r="M2894" t="s">
        <v>676</v>
      </c>
      <c r="N2894" t="s">
        <v>677</v>
      </c>
    </row>
    <row r="2895" spans="1:14" x14ac:dyDescent="0.2">
      <c r="A2895" t="s">
        <v>12910</v>
      </c>
      <c r="B2895" t="s">
        <v>12910</v>
      </c>
      <c r="C2895" t="s">
        <v>6741</v>
      </c>
      <c r="D2895" t="s">
        <v>6757</v>
      </c>
      <c r="E2895">
        <v>355</v>
      </c>
      <c r="F2895">
        <v>381</v>
      </c>
      <c r="G2895">
        <v>27</v>
      </c>
      <c r="H2895">
        <v>5</v>
      </c>
      <c r="J2895" t="s">
        <v>9898</v>
      </c>
      <c r="K2895" t="s">
        <v>9899</v>
      </c>
      <c r="L2895" t="s">
        <v>9900</v>
      </c>
      <c r="M2895" t="s">
        <v>9901</v>
      </c>
      <c r="N2895" t="s">
        <v>9902</v>
      </c>
    </row>
    <row r="2896" spans="1:14" x14ac:dyDescent="0.2">
      <c r="A2896" t="s">
        <v>12911</v>
      </c>
      <c r="B2896" t="s">
        <v>12911</v>
      </c>
      <c r="C2896" t="s">
        <v>6761</v>
      </c>
      <c r="D2896" t="s">
        <v>6835</v>
      </c>
      <c r="E2896">
        <v>187</v>
      </c>
      <c r="F2896">
        <v>220</v>
      </c>
      <c r="G2896">
        <v>34</v>
      </c>
      <c r="H2896">
        <v>5</v>
      </c>
      <c r="J2896" t="s">
        <v>12912</v>
      </c>
      <c r="K2896" t="s">
        <v>12913</v>
      </c>
      <c r="L2896" t="s">
        <v>12914</v>
      </c>
      <c r="M2896" t="s">
        <v>12915</v>
      </c>
      <c r="N2896" t="s">
        <v>12916</v>
      </c>
    </row>
    <row r="2897" spans="1:14" x14ac:dyDescent="0.2">
      <c r="A2897" t="s">
        <v>12917</v>
      </c>
      <c r="B2897" t="s">
        <v>12917</v>
      </c>
      <c r="C2897" t="s">
        <v>6741</v>
      </c>
      <c r="D2897" t="s">
        <v>6876</v>
      </c>
      <c r="E2897">
        <v>12</v>
      </c>
      <c r="F2897">
        <v>38</v>
      </c>
      <c r="G2897">
        <v>27</v>
      </c>
      <c r="H2897">
        <v>4</v>
      </c>
      <c r="J2897" t="s">
        <v>12918</v>
      </c>
      <c r="K2897" t="s">
        <v>12919</v>
      </c>
      <c r="L2897" t="s">
        <v>12920</v>
      </c>
      <c r="M2897" t="s">
        <v>12921</v>
      </c>
      <c r="N2897" t="s">
        <v>12922</v>
      </c>
    </row>
    <row r="2898" spans="1:14" x14ac:dyDescent="0.2">
      <c r="A2898" t="s">
        <v>12923</v>
      </c>
      <c r="B2898" t="s">
        <v>1298</v>
      </c>
      <c r="C2898" t="s">
        <v>6741</v>
      </c>
      <c r="D2898" t="s">
        <v>6932</v>
      </c>
      <c r="E2898">
        <v>1517</v>
      </c>
      <c r="F2898">
        <v>1525</v>
      </c>
      <c r="G2898">
        <v>9</v>
      </c>
      <c r="H2898">
        <v>3</v>
      </c>
      <c r="I2898" t="s">
        <v>7165</v>
      </c>
      <c r="J2898" t="s">
        <v>604</v>
      </c>
      <c r="K2898" t="s">
        <v>605</v>
      </c>
      <c r="L2898" t="s">
        <v>606</v>
      </c>
      <c r="M2898" t="s">
        <v>607</v>
      </c>
      <c r="N2898" t="s">
        <v>608</v>
      </c>
    </row>
    <row r="2899" spans="1:14" x14ac:dyDescent="0.2">
      <c r="A2899" t="s">
        <v>12923</v>
      </c>
      <c r="B2899" t="s">
        <v>1299</v>
      </c>
      <c r="C2899" t="s">
        <v>6741</v>
      </c>
      <c r="D2899" t="s">
        <v>6932</v>
      </c>
      <c r="E2899">
        <v>1517</v>
      </c>
      <c r="F2899">
        <v>1525</v>
      </c>
      <c r="G2899">
        <v>9</v>
      </c>
      <c r="H2899">
        <v>3</v>
      </c>
      <c r="I2899" t="s">
        <v>7166</v>
      </c>
      <c r="J2899" t="s">
        <v>604</v>
      </c>
      <c r="K2899" t="s">
        <v>605</v>
      </c>
      <c r="L2899" t="s">
        <v>606</v>
      </c>
      <c r="M2899" t="s">
        <v>607</v>
      </c>
      <c r="N2899" t="s">
        <v>608</v>
      </c>
    </row>
    <row r="2900" spans="1:14" x14ac:dyDescent="0.2">
      <c r="A2900" t="s">
        <v>12924</v>
      </c>
      <c r="B2900" t="s">
        <v>12924</v>
      </c>
      <c r="C2900" t="s">
        <v>6741</v>
      </c>
      <c r="D2900" t="s">
        <v>6762</v>
      </c>
      <c r="E2900">
        <v>55</v>
      </c>
      <c r="F2900">
        <v>70</v>
      </c>
      <c r="G2900">
        <v>16</v>
      </c>
      <c r="H2900">
        <v>2</v>
      </c>
      <c r="J2900" t="s">
        <v>8220</v>
      </c>
      <c r="K2900" t="s">
        <v>8221</v>
      </c>
      <c r="L2900" t="s">
        <v>8222</v>
      </c>
      <c r="M2900" t="s">
        <v>8223</v>
      </c>
      <c r="N2900" t="s">
        <v>8224</v>
      </c>
    </row>
    <row r="2901" spans="1:14" x14ac:dyDescent="0.2">
      <c r="A2901" t="s">
        <v>12925</v>
      </c>
      <c r="B2901" t="s">
        <v>12925</v>
      </c>
      <c r="C2901" t="s">
        <v>6741</v>
      </c>
      <c r="D2901" t="s">
        <v>6750</v>
      </c>
      <c r="E2901">
        <v>291</v>
      </c>
      <c r="F2901">
        <v>299</v>
      </c>
      <c r="G2901">
        <v>9</v>
      </c>
      <c r="H2901">
        <v>2</v>
      </c>
      <c r="J2901" t="s">
        <v>8759</v>
      </c>
      <c r="K2901" t="s">
        <v>8760</v>
      </c>
      <c r="L2901" t="s">
        <v>8761</v>
      </c>
      <c r="M2901" t="s">
        <v>8762</v>
      </c>
      <c r="N2901" t="s">
        <v>8763</v>
      </c>
    </row>
    <row r="2902" spans="1:14" x14ac:dyDescent="0.2">
      <c r="A2902" t="s">
        <v>12926</v>
      </c>
      <c r="B2902" t="s">
        <v>12926</v>
      </c>
      <c r="C2902" t="s">
        <v>6761</v>
      </c>
      <c r="D2902" t="s">
        <v>6788</v>
      </c>
      <c r="E2902">
        <v>540</v>
      </c>
      <c r="F2902">
        <v>564</v>
      </c>
      <c r="G2902">
        <v>25</v>
      </c>
      <c r="H2902">
        <v>3</v>
      </c>
      <c r="J2902" t="s">
        <v>1176</v>
      </c>
      <c r="K2902" t="s">
        <v>1177</v>
      </c>
      <c r="L2902" t="s">
        <v>1178</v>
      </c>
      <c r="M2902" t="s">
        <v>1179</v>
      </c>
      <c r="N2902" t="s">
        <v>1180</v>
      </c>
    </row>
    <row r="2903" spans="1:14" x14ac:dyDescent="0.2">
      <c r="A2903" t="s">
        <v>12927</v>
      </c>
      <c r="B2903" t="s">
        <v>12928</v>
      </c>
      <c r="C2903" t="s">
        <v>6761</v>
      </c>
      <c r="D2903" t="s">
        <v>6742</v>
      </c>
      <c r="E2903">
        <v>540</v>
      </c>
      <c r="F2903">
        <v>584</v>
      </c>
      <c r="G2903">
        <v>45</v>
      </c>
      <c r="H2903">
        <v>5</v>
      </c>
      <c r="I2903" t="s">
        <v>8243</v>
      </c>
      <c r="J2903" t="s">
        <v>1176</v>
      </c>
      <c r="K2903" t="s">
        <v>1177</v>
      </c>
      <c r="L2903" t="s">
        <v>1178</v>
      </c>
      <c r="M2903" t="s">
        <v>1179</v>
      </c>
      <c r="N2903" t="s">
        <v>1180</v>
      </c>
    </row>
    <row r="2904" spans="1:14" x14ac:dyDescent="0.2">
      <c r="A2904" t="s">
        <v>12929</v>
      </c>
      <c r="B2904" t="s">
        <v>12929</v>
      </c>
      <c r="C2904" t="s">
        <v>6741</v>
      </c>
      <c r="D2904" t="s">
        <v>6757</v>
      </c>
      <c r="E2904">
        <v>131</v>
      </c>
      <c r="F2904">
        <v>139</v>
      </c>
      <c r="G2904">
        <v>9</v>
      </c>
      <c r="H2904">
        <v>2</v>
      </c>
      <c r="J2904" t="s">
        <v>12930</v>
      </c>
      <c r="K2904" t="s">
        <v>12931</v>
      </c>
      <c r="L2904" t="s">
        <v>12932</v>
      </c>
      <c r="M2904" t="s">
        <v>12933</v>
      </c>
      <c r="N2904" t="s">
        <v>12934</v>
      </c>
    </row>
    <row r="2905" spans="1:14" x14ac:dyDescent="0.2">
      <c r="A2905" t="s">
        <v>12935</v>
      </c>
      <c r="B2905" t="s">
        <v>12935</v>
      </c>
      <c r="C2905" t="s">
        <v>6741</v>
      </c>
      <c r="D2905" t="s">
        <v>6835</v>
      </c>
      <c r="E2905">
        <v>457</v>
      </c>
      <c r="F2905">
        <v>468</v>
      </c>
      <c r="G2905">
        <v>12</v>
      </c>
      <c r="H2905">
        <v>2</v>
      </c>
      <c r="J2905" t="s">
        <v>7898</v>
      </c>
      <c r="K2905" t="s">
        <v>7899</v>
      </c>
      <c r="L2905" t="s">
        <v>7900</v>
      </c>
      <c r="M2905" t="s">
        <v>7901</v>
      </c>
      <c r="N2905" t="s">
        <v>7902</v>
      </c>
    </row>
    <row r="2906" spans="1:14" x14ac:dyDescent="0.2">
      <c r="A2906" t="s">
        <v>12936</v>
      </c>
      <c r="B2906" t="s">
        <v>12936</v>
      </c>
      <c r="C2906" t="s">
        <v>6741</v>
      </c>
      <c r="D2906" t="s">
        <v>6840</v>
      </c>
      <c r="E2906">
        <v>329</v>
      </c>
      <c r="F2906">
        <v>363</v>
      </c>
      <c r="G2906">
        <v>35</v>
      </c>
      <c r="H2906">
        <v>6</v>
      </c>
      <c r="J2906" t="s">
        <v>135</v>
      </c>
      <c r="K2906" t="s">
        <v>136</v>
      </c>
      <c r="L2906" t="s">
        <v>137</v>
      </c>
      <c r="M2906" t="s">
        <v>138</v>
      </c>
      <c r="N2906" t="s">
        <v>139</v>
      </c>
    </row>
    <row r="2907" spans="1:14" x14ac:dyDescent="0.2">
      <c r="A2907" t="s">
        <v>12937</v>
      </c>
      <c r="B2907" t="s">
        <v>12937</v>
      </c>
      <c r="C2907" t="s">
        <v>6741</v>
      </c>
      <c r="D2907" t="s">
        <v>6757</v>
      </c>
      <c r="E2907">
        <v>397</v>
      </c>
      <c r="F2907">
        <v>413</v>
      </c>
      <c r="G2907">
        <v>17</v>
      </c>
      <c r="H2907">
        <v>4</v>
      </c>
      <c r="J2907" t="s">
        <v>773</v>
      </c>
      <c r="K2907" t="s">
        <v>774</v>
      </c>
      <c r="L2907" t="s">
        <v>775</v>
      </c>
      <c r="M2907" t="s">
        <v>776</v>
      </c>
      <c r="N2907" t="s">
        <v>777</v>
      </c>
    </row>
    <row r="2908" spans="1:14" x14ac:dyDescent="0.2">
      <c r="A2908" t="s">
        <v>12938</v>
      </c>
      <c r="B2908" t="s">
        <v>12938</v>
      </c>
      <c r="C2908" t="s">
        <v>6761</v>
      </c>
      <c r="D2908" t="s">
        <v>6835</v>
      </c>
      <c r="E2908">
        <v>328</v>
      </c>
      <c r="F2908">
        <v>340</v>
      </c>
      <c r="G2908">
        <v>13</v>
      </c>
      <c r="H2908">
        <v>3</v>
      </c>
      <c r="J2908" t="s">
        <v>6829</v>
      </c>
      <c r="K2908" t="s">
        <v>6830</v>
      </c>
      <c r="L2908" t="s">
        <v>6831</v>
      </c>
      <c r="M2908" t="s">
        <v>6832</v>
      </c>
      <c r="N2908" t="s">
        <v>6833</v>
      </c>
    </row>
    <row r="2909" spans="1:14" x14ac:dyDescent="0.2">
      <c r="A2909" t="s">
        <v>12939</v>
      </c>
      <c r="B2909" t="s">
        <v>1373</v>
      </c>
      <c r="C2909" t="s">
        <v>6741</v>
      </c>
      <c r="D2909" t="s">
        <v>6788</v>
      </c>
      <c r="E2909">
        <v>144</v>
      </c>
      <c r="F2909">
        <v>151</v>
      </c>
      <c r="G2909">
        <v>8</v>
      </c>
      <c r="H2909" t="s">
        <v>6758</v>
      </c>
      <c r="I2909" t="s">
        <v>6780</v>
      </c>
      <c r="J2909" t="s">
        <v>1374</v>
      </c>
      <c r="K2909" t="s">
        <v>1375</v>
      </c>
      <c r="L2909" t="s">
        <v>1376</v>
      </c>
      <c r="M2909" t="s">
        <v>1377</v>
      </c>
      <c r="N2909" t="s">
        <v>1378</v>
      </c>
    </row>
    <row r="2910" spans="1:14" x14ac:dyDescent="0.2">
      <c r="A2910" t="s">
        <v>12940</v>
      </c>
      <c r="B2910" t="s">
        <v>12940</v>
      </c>
      <c r="C2910" t="s">
        <v>6761</v>
      </c>
      <c r="D2910" t="s">
        <v>6741</v>
      </c>
      <c r="E2910">
        <v>404</v>
      </c>
      <c r="F2910">
        <v>433</v>
      </c>
      <c r="G2910">
        <v>30</v>
      </c>
      <c r="H2910">
        <v>4</v>
      </c>
      <c r="J2910" t="s">
        <v>12055</v>
      </c>
      <c r="K2910" t="s">
        <v>12056</v>
      </c>
      <c r="L2910" t="s">
        <v>12057</v>
      </c>
      <c r="M2910" t="s">
        <v>12058</v>
      </c>
      <c r="N2910" t="s">
        <v>12059</v>
      </c>
    </row>
    <row r="2911" spans="1:14" x14ac:dyDescent="0.2">
      <c r="A2911" t="s">
        <v>12941</v>
      </c>
      <c r="B2911" t="s">
        <v>12942</v>
      </c>
      <c r="C2911" t="s">
        <v>6741</v>
      </c>
      <c r="D2911" t="s">
        <v>7124</v>
      </c>
      <c r="E2911">
        <v>446</v>
      </c>
      <c r="F2911">
        <v>475</v>
      </c>
      <c r="G2911">
        <v>30</v>
      </c>
      <c r="H2911">
        <v>5</v>
      </c>
      <c r="I2911" t="s">
        <v>8946</v>
      </c>
      <c r="J2911" t="s">
        <v>353</v>
      </c>
      <c r="K2911" t="s">
        <v>354</v>
      </c>
      <c r="L2911" t="s">
        <v>355</v>
      </c>
      <c r="M2911" t="s">
        <v>356</v>
      </c>
      <c r="N2911" t="s">
        <v>357</v>
      </c>
    </row>
    <row r="2912" spans="1:14" x14ac:dyDescent="0.2">
      <c r="A2912" t="s">
        <v>12943</v>
      </c>
      <c r="B2912" t="s">
        <v>12943</v>
      </c>
      <c r="C2912" t="s">
        <v>6761</v>
      </c>
      <c r="D2912" t="s">
        <v>6840</v>
      </c>
      <c r="E2912">
        <v>61</v>
      </c>
      <c r="F2912">
        <v>68</v>
      </c>
      <c r="G2912">
        <v>8</v>
      </c>
      <c r="H2912">
        <v>2</v>
      </c>
      <c r="J2912" t="s">
        <v>259</v>
      </c>
      <c r="K2912" t="s">
        <v>260</v>
      </c>
      <c r="L2912" t="s">
        <v>261</v>
      </c>
      <c r="M2912" t="s">
        <v>262</v>
      </c>
      <c r="N2912" t="s">
        <v>263</v>
      </c>
    </row>
    <row r="2913" spans="1:14" x14ac:dyDescent="0.2">
      <c r="A2913" t="s">
        <v>12944</v>
      </c>
      <c r="B2913" t="s">
        <v>12944</v>
      </c>
      <c r="C2913" t="s">
        <v>6741</v>
      </c>
      <c r="D2913" t="s">
        <v>6788</v>
      </c>
      <c r="E2913">
        <v>190</v>
      </c>
      <c r="F2913">
        <v>231</v>
      </c>
      <c r="G2913">
        <v>42</v>
      </c>
      <c r="H2913" t="s">
        <v>6765</v>
      </c>
      <c r="J2913" t="s">
        <v>6823</v>
      </c>
      <c r="K2913" t="s">
        <v>6824</v>
      </c>
      <c r="L2913" t="s">
        <v>6825</v>
      </c>
      <c r="M2913" t="s">
        <v>6826</v>
      </c>
      <c r="N2913" t="s">
        <v>6827</v>
      </c>
    </row>
    <row r="2914" spans="1:14" x14ac:dyDescent="0.2">
      <c r="A2914" t="s">
        <v>12945</v>
      </c>
      <c r="B2914" t="s">
        <v>12946</v>
      </c>
      <c r="C2914" t="s">
        <v>6761</v>
      </c>
      <c r="D2914" t="s">
        <v>6762</v>
      </c>
      <c r="E2914">
        <v>49</v>
      </c>
      <c r="F2914">
        <v>76</v>
      </c>
      <c r="G2914">
        <v>28</v>
      </c>
      <c r="H2914">
        <v>4</v>
      </c>
      <c r="I2914" t="s">
        <v>7695</v>
      </c>
      <c r="J2914" t="s">
        <v>753</v>
      </c>
      <c r="K2914" t="s">
        <v>754</v>
      </c>
      <c r="L2914" t="s">
        <v>755</v>
      </c>
      <c r="M2914" t="s">
        <v>756</v>
      </c>
      <c r="N2914" t="s">
        <v>757</v>
      </c>
    </row>
    <row r="2915" spans="1:14" x14ac:dyDescent="0.2">
      <c r="A2915" t="s">
        <v>12947</v>
      </c>
      <c r="B2915" t="s">
        <v>12947</v>
      </c>
      <c r="C2915" t="s">
        <v>6741</v>
      </c>
      <c r="D2915" t="s">
        <v>6835</v>
      </c>
      <c r="E2915">
        <v>91</v>
      </c>
      <c r="F2915">
        <v>117</v>
      </c>
      <c r="G2915">
        <v>27</v>
      </c>
      <c r="H2915">
        <v>4</v>
      </c>
      <c r="J2915" t="s">
        <v>9438</v>
      </c>
      <c r="K2915" t="s">
        <v>6481</v>
      </c>
      <c r="L2915" t="s">
        <v>6480</v>
      </c>
      <c r="M2915" t="s">
        <v>9439</v>
      </c>
      <c r="N2915" t="s">
        <v>9440</v>
      </c>
    </row>
    <row r="2916" spans="1:14" x14ac:dyDescent="0.2">
      <c r="A2916" t="s">
        <v>12948</v>
      </c>
      <c r="B2916" t="s">
        <v>12949</v>
      </c>
      <c r="C2916" t="s">
        <v>6741</v>
      </c>
      <c r="D2916" t="s">
        <v>6788</v>
      </c>
      <c r="E2916">
        <v>67</v>
      </c>
      <c r="F2916">
        <v>94</v>
      </c>
      <c r="G2916">
        <v>28</v>
      </c>
      <c r="H2916">
        <v>3</v>
      </c>
      <c r="I2916" t="s">
        <v>10221</v>
      </c>
      <c r="J2916" t="s">
        <v>10680</v>
      </c>
      <c r="K2916" t="s">
        <v>10681</v>
      </c>
      <c r="L2916" t="s">
        <v>10682</v>
      </c>
      <c r="M2916" t="s">
        <v>10683</v>
      </c>
      <c r="N2916" t="s">
        <v>10684</v>
      </c>
    </row>
    <row r="2917" spans="1:14" x14ac:dyDescent="0.2">
      <c r="A2917" t="s">
        <v>12950</v>
      </c>
      <c r="B2917" t="s">
        <v>12950</v>
      </c>
      <c r="C2917" t="s">
        <v>6761</v>
      </c>
      <c r="D2917" t="s">
        <v>6809</v>
      </c>
      <c r="E2917">
        <v>28</v>
      </c>
      <c r="F2917">
        <v>39</v>
      </c>
      <c r="G2917">
        <v>12</v>
      </c>
      <c r="H2917">
        <v>3</v>
      </c>
      <c r="J2917" t="s">
        <v>9952</v>
      </c>
      <c r="K2917" t="s">
        <v>9953</v>
      </c>
      <c r="L2917" t="s">
        <v>9954</v>
      </c>
      <c r="M2917" t="s">
        <v>9955</v>
      </c>
      <c r="N2917" t="s">
        <v>9956</v>
      </c>
    </row>
    <row r="2918" spans="1:14" x14ac:dyDescent="0.2">
      <c r="A2918" t="s">
        <v>12951</v>
      </c>
      <c r="B2918" t="s">
        <v>12951</v>
      </c>
      <c r="C2918" t="s">
        <v>6741</v>
      </c>
      <c r="D2918" t="s">
        <v>6750</v>
      </c>
      <c r="E2918">
        <v>328</v>
      </c>
      <c r="F2918">
        <v>336</v>
      </c>
      <c r="G2918">
        <v>9</v>
      </c>
      <c r="H2918">
        <v>2</v>
      </c>
      <c r="J2918" t="s">
        <v>627</v>
      </c>
      <c r="K2918" t="s">
        <v>628</v>
      </c>
      <c r="L2918" t="s">
        <v>629</v>
      </c>
      <c r="M2918" t="s">
        <v>630</v>
      </c>
      <c r="N2918" t="s">
        <v>631</v>
      </c>
    </row>
    <row r="2919" spans="1:14" x14ac:dyDescent="0.2">
      <c r="A2919" t="s">
        <v>12952</v>
      </c>
      <c r="B2919" t="s">
        <v>12953</v>
      </c>
      <c r="C2919" t="s">
        <v>6741</v>
      </c>
      <c r="D2919" t="s">
        <v>6905</v>
      </c>
      <c r="E2919">
        <v>242</v>
      </c>
      <c r="F2919">
        <v>270</v>
      </c>
      <c r="G2919">
        <v>29</v>
      </c>
      <c r="H2919">
        <v>5</v>
      </c>
      <c r="I2919" t="s">
        <v>7058</v>
      </c>
      <c r="J2919" t="s">
        <v>12954</v>
      </c>
      <c r="K2919" t="s">
        <v>12955</v>
      </c>
      <c r="L2919" t="s">
        <v>12956</v>
      </c>
      <c r="M2919" t="s">
        <v>12957</v>
      </c>
      <c r="N2919" t="s">
        <v>12958</v>
      </c>
    </row>
    <row r="2920" spans="1:14" x14ac:dyDescent="0.2">
      <c r="A2920" t="s">
        <v>12959</v>
      </c>
      <c r="B2920" t="s">
        <v>12959</v>
      </c>
      <c r="C2920" t="s">
        <v>6741</v>
      </c>
      <c r="D2920" t="s">
        <v>6895</v>
      </c>
      <c r="E2920">
        <v>11</v>
      </c>
      <c r="F2920">
        <v>23</v>
      </c>
      <c r="G2920">
        <v>13</v>
      </c>
      <c r="H2920">
        <v>3</v>
      </c>
      <c r="J2920" t="s">
        <v>81</v>
      </c>
      <c r="K2920" t="s">
        <v>82</v>
      </c>
      <c r="L2920" t="s">
        <v>83</v>
      </c>
      <c r="M2920" t="s">
        <v>84</v>
      </c>
      <c r="N2920" t="s">
        <v>85</v>
      </c>
    </row>
    <row r="2921" spans="1:14" x14ac:dyDescent="0.2">
      <c r="A2921" t="s">
        <v>12959</v>
      </c>
      <c r="B2921" t="s">
        <v>12960</v>
      </c>
      <c r="C2921" t="s">
        <v>6741</v>
      </c>
      <c r="D2921" t="s">
        <v>6895</v>
      </c>
      <c r="E2921">
        <v>11</v>
      </c>
      <c r="F2921">
        <v>23</v>
      </c>
      <c r="G2921">
        <v>13</v>
      </c>
      <c r="H2921">
        <v>3</v>
      </c>
      <c r="I2921" t="s">
        <v>7582</v>
      </c>
      <c r="J2921" t="s">
        <v>81</v>
      </c>
      <c r="K2921" t="s">
        <v>82</v>
      </c>
      <c r="L2921" t="s">
        <v>83</v>
      </c>
      <c r="M2921" t="s">
        <v>84</v>
      </c>
      <c r="N2921" t="s">
        <v>85</v>
      </c>
    </row>
    <row r="2922" spans="1:14" x14ac:dyDescent="0.2">
      <c r="A2922" t="s">
        <v>12961</v>
      </c>
      <c r="B2922" t="s">
        <v>12961</v>
      </c>
      <c r="C2922" t="s">
        <v>6741</v>
      </c>
      <c r="D2922" t="s">
        <v>6809</v>
      </c>
      <c r="E2922">
        <v>56</v>
      </c>
      <c r="F2922">
        <v>91</v>
      </c>
      <c r="G2922">
        <v>36</v>
      </c>
      <c r="H2922" t="s">
        <v>7289</v>
      </c>
      <c r="J2922" t="s">
        <v>7026</v>
      </c>
      <c r="K2922" t="s">
        <v>7027</v>
      </c>
      <c r="L2922" t="s">
        <v>7028</v>
      </c>
      <c r="M2922" t="s">
        <v>7029</v>
      </c>
      <c r="N2922" t="s">
        <v>7030</v>
      </c>
    </row>
    <row r="2923" spans="1:14" x14ac:dyDescent="0.2">
      <c r="A2923" t="s">
        <v>12962</v>
      </c>
      <c r="B2923" t="s">
        <v>12962</v>
      </c>
      <c r="C2923" t="s">
        <v>6741</v>
      </c>
      <c r="D2923" t="s">
        <v>6820</v>
      </c>
      <c r="E2923">
        <v>56</v>
      </c>
      <c r="F2923">
        <v>93</v>
      </c>
      <c r="G2923">
        <v>38</v>
      </c>
      <c r="H2923" t="s">
        <v>6765</v>
      </c>
      <c r="J2923" t="s">
        <v>7026</v>
      </c>
      <c r="K2923" t="s">
        <v>7027</v>
      </c>
      <c r="L2923" t="s">
        <v>7028</v>
      </c>
      <c r="M2923" t="s">
        <v>7029</v>
      </c>
      <c r="N2923" t="s">
        <v>7030</v>
      </c>
    </row>
    <row r="2924" spans="1:14" x14ac:dyDescent="0.2">
      <c r="A2924" t="s">
        <v>12963</v>
      </c>
      <c r="B2924" t="s">
        <v>12963</v>
      </c>
      <c r="C2924" t="s">
        <v>6741</v>
      </c>
      <c r="D2924" t="s">
        <v>7124</v>
      </c>
      <c r="E2924">
        <v>589</v>
      </c>
      <c r="F2924">
        <v>599</v>
      </c>
      <c r="G2924">
        <v>11</v>
      </c>
      <c r="H2924">
        <v>3</v>
      </c>
      <c r="J2924" t="s">
        <v>9068</v>
      </c>
      <c r="K2924" t="s">
        <v>9069</v>
      </c>
      <c r="L2924" t="s">
        <v>9070</v>
      </c>
      <c r="M2924" t="s">
        <v>9071</v>
      </c>
      <c r="N2924" t="s">
        <v>9072</v>
      </c>
    </row>
    <row r="2925" spans="1:14" x14ac:dyDescent="0.2">
      <c r="A2925" t="s">
        <v>12964</v>
      </c>
      <c r="B2925" t="s">
        <v>12964</v>
      </c>
      <c r="C2925" t="s">
        <v>6741</v>
      </c>
      <c r="D2925" t="s">
        <v>6741</v>
      </c>
      <c r="E2925">
        <v>8</v>
      </c>
      <c r="F2925">
        <v>19</v>
      </c>
      <c r="G2925">
        <v>12</v>
      </c>
      <c r="H2925">
        <v>3</v>
      </c>
      <c r="J2925" t="s">
        <v>7500</v>
      </c>
      <c r="K2925" t="s">
        <v>7501</v>
      </c>
      <c r="L2925" t="s">
        <v>7502</v>
      </c>
      <c r="M2925" t="s">
        <v>7503</v>
      </c>
      <c r="N2925" t="s">
        <v>7504</v>
      </c>
    </row>
    <row r="2926" spans="1:14" x14ac:dyDescent="0.2">
      <c r="A2926" t="s">
        <v>12965</v>
      </c>
      <c r="B2926" t="s">
        <v>12965</v>
      </c>
      <c r="C2926" t="s">
        <v>6741</v>
      </c>
      <c r="D2926" t="s">
        <v>6788</v>
      </c>
      <c r="E2926">
        <v>8</v>
      </c>
      <c r="F2926">
        <v>20</v>
      </c>
      <c r="G2926">
        <v>13</v>
      </c>
      <c r="H2926">
        <v>3</v>
      </c>
      <c r="J2926" t="s">
        <v>7500</v>
      </c>
      <c r="K2926" t="s">
        <v>7501</v>
      </c>
      <c r="L2926" t="s">
        <v>7502</v>
      </c>
      <c r="M2926" t="s">
        <v>7503</v>
      </c>
      <c r="N2926" t="s">
        <v>7504</v>
      </c>
    </row>
    <row r="2927" spans="1:14" x14ac:dyDescent="0.2">
      <c r="A2927" t="s">
        <v>12966</v>
      </c>
      <c r="B2927" t="s">
        <v>12966</v>
      </c>
      <c r="C2927" t="s">
        <v>6741</v>
      </c>
      <c r="D2927" t="s">
        <v>6761</v>
      </c>
      <c r="E2927">
        <v>20</v>
      </c>
      <c r="F2927">
        <v>46</v>
      </c>
      <c r="G2927">
        <v>27</v>
      </c>
      <c r="H2927">
        <v>4</v>
      </c>
      <c r="J2927" t="s">
        <v>12967</v>
      </c>
      <c r="K2927" t="s">
        <v>6347</v>
      </c>
      <c r="L2927" t="s">
        <v>6346</v>
      </c>
      <c r="M2927" t="s">
        <v>12968</v>
      </c>
      <c r="N2927" t="s">
        <v>3985</v>
      </c>
    </row>
    <row r="2928" spans="1:14" x14ac:dyDescent="0.2">
      <c r="A2928" t="s">
        <v>12969</v>
      </c>
      <c r="B2928" t="s">
        <v>12969</v>
      </c>
      <c r="C2928" t="s">
        <v>6761</v>
      </c>
      <c r="D2928" t="s">
        <v>6809</v>
      </c>
      <c r="E2928">
        <v>36</v>
      </c>
      <c r="F2928">
        <v>48</v>
      </c>
      <c r="G2928">
        <v>13</v>
      </c>
      <c r="H2928" t="s">
        <v>6990</v>
      </c>
      <c r="J2928" t="s">
        <v>12930</v>
      </c>
      <c r="K2928" t="s">
        <v>12931</v>
      </c>
      <c r="L2928" t="s">
        <v>12932</v>
      </c>
      <c r="M2928" t="s">
        <v>12933</v>
      </c>
      <c r="N2928" t="s">
        <v>12934</v>
      </c>
    </row>
    <row r="2929" spans="1:14" x14ac:dyDescent="0.2">
      <c r="A2929" t="s">
        <v>12970</v>
      </c>
      <c r="B2929" t="s">
        <v>12970</v>
      </c>
      <c r="C2929" t="s">
        <v>6761</v>
      </c>
      <c r="D2929" t="s">
        <v>6761</v>
      </c>
      <c r="E2929">
        <v>36</v>
      </c>
      <c r="F2929">
        <v>51</v>
      </c>
      <c r="G2929">
        <v>16</v>
      </c>
      <c r="H2929" t="s">
        <v>6758</v>
      </c>
      <c r="J2929" t="s">
        <v>12930</v>
      </c>
      <c r="K2929" t="s">
        <v>12931</v>
      </c>
      <c r="L2929" t="s">
        <v>12932</v>
      </c>
      <c r="M2929" t="s">
        <v>12933</v>
      </c>
      <c r="N2929" t="s">
        <v>12934</v>
      </c>
    </row>
    <row r="2930" spans="1:14" x14ac:dyDescent="0.2">
      <c r="A2930" t="s">
        <v>12971</v>
      </c>
      <c r="B2930" t="s">
        <v>12971</v>
      </c>
      <c r="C2930" t="s">
        <v>6761</v>
      </c>
      <c r="D2930" t="s">
        <v>6840</v>
      </c>
      <c r="E2930">
        <v>999</v>
      </c>
      <c r="F2930">
        <v>1010</v>
      </c>
      <c r="G2930">
        <v>12</v>
      </c>
      <c r="H2930">
        <v>2</v>
      </c>
      <c r="J2930" t="s">
        <v>12972</v>
      </c>
      <c r="K2930" t="s">
        <v>12973</v>
      </c>
      <c r="L2930" t="s">
        <v>12974</v>
      </c>
      <c r="M2930" t="s">
        <v>12975</v>
      </c>
      <c r="N2930" t="s">
        <v>12976</v>
      </c>
    </row>
    <row r="2931" spans="1:14" x14ac:dyDescent="0.2">
      <c r="A2931" t="s">
        <v>12977</v>
      </c>
      <c r="B2931" t="s">
        <v>12977</v>
      </c>
      <c r="C2931" t="s">
        <v>6761</v>
      </c>
      <c r="D2931" t="s">
        <v>6835</v>
      </c>
      <c r="E2931">
        <v>397</v>
      </c>
      <c r="F2931">
        <v>405</v>
      </c>
      <c r="G2931">
        <v>9</v>
      </c>
      <c r="H2931">
        <v>2</v>
      </c>
      <c r="J2931" t="s">
        <v>418</v>
      </c>
      <c r="K2931" t="s">
        <v>419</v>
      </c>
      <c r="L2931" t="s">
        <v>420</v>
      </c>
      <c r="M2931" t="s">
        <v>421</v>
      </c>
      <c r="N2931" t="s">
        <v>422</v>
      </c>
    </row>
    <row r="2932" spans="1:14" x14ac:dyDescent="0.2">
      <c r="A2932" t="s">
        <v>12978</v>
      </c>
      <c r="B2932" t="s">
        <v>12979</v>
      </c>
      <c r="C2932" t="s">
        <v>6761</v>
      </c>
      <c r="D2932" t="s">
        <v>7038</v>
      </c>
      <c r="E2932">
        <v>104</v>
      </c>
      <c r="F2932">
        <v>131</v>
      </c>
      <c r="G2932">
        <v>28</v>
      </c>
      <c r="H2932">
        <v>3</v>
      </c>
      <c r="I2932" t="s">
        <v>9051</v>
      </c>
      <c r="J2932" t="s">
        <v>7126</v>
      </c>
      <c r="K2932" t="s">
        <v>7127</v>
      </c>
      <c r="L2932" t="s">
        <v>7128</v>
      </c>
      <c r="M2932" t="s">
        <v>7129</v>
      </c>
      <c r="N2932" t="s">
        <v>7130</v>
      </c>
    </row>
    <row r="2933" spans="1:14" x14ac:dyDescent="0.2">
      <c r="A2933" t="s">
        <v>12980</v>
      </c>
      <c r="B2933" t="s">
        <v>12980</v>
      </c>
      <c r="C2933" t="s">
        <v>6741</v>
      </c>
      <c r="D2933" t="s">
        <v>6820</v>
      </c>
      <c r="E2933">
        <v>357</v>
      </c>
      <c r="F2933">
        <v>375</v>
      </c>
      <c r="G2933">
        <v>19</v>
      </c>
      <c r="H2933">
        <v>3</v>
      </c>
      <c r="J2933" t="s">
        <v>7667</v>
      </c>
      <c r="K2933" t="s">
        <v>7668</v>
      </c>
      <c r="L2933" t="s">
        <v>7669</v>
      </c>
      <c r="M2933" t="s">
        <v>7670</v>
      </c>
      <c r="N2933" t="s">
        <v>7671</v>
      </c>
    </row>
    <row r="2934" spans="1:14" x14ac:dyDescent="0.2">
      <c r="A2934" t="s">
        <v>12981</v>
      </c>
      <c r="B2934" t="s">
        <v>12981</v>
      </c>
      <c r="C2934" t="s">
        <v>6741</v>
      </c>
      <c r="D2934" t="s">
        <v>6899</v>
      </c>
      <c r="E2934">
        <v>357</v>
      </c>
      <c r="F2934">
        <v>390</v>
      </c>
      <c r="G2934">
        <v>34</v>
      </c>
      <c r="H2934" t="s">
        <v>10041</v>
      </c>
      <c r="J2934" t="s">
        <v>7667</v>
      </c>
      <c r="K2934" t="s">
        <v>7668</v>
      </c>
      <c r="L2934" t="s">
        <v>7669</v>
      </c>
      <c r="M2934" t="s">
        <v>7670</v>
      </c>
      <c r="N2934" t="s">
        <v>7671</v>
      </c>
    </row>
    <row r="2935" spans="1:14" x14ac:dyDescent="0.2">
      <c r="A2935" t="s">
        <v>12982</v>
      </c>
      <c r="B2935" t="s">
        <v>12982</v>
      </c>
      <c r="C2935" t="s">
        <v>6761</v>
      </c>
      <c r="D2935" t="s">
        <v>6788</v>
      </c>
      <c r="E2935">
        <v>305</v>
      </c>
      <c r="F2935">
        <v>313</v>
      </c>
      <c r="G2935">
        <v>9</v>
      </c>
      <c r="H2935">
        <v>2</v>
      </c>
      <c r="J2935" t="s">
        <v>189</v>
      </c>
      <c r="K2935" t="s">
        <v>190</v>
      </c>
      <c r="L2935" t="s">
        <v>191</v>
      </c>
      <c r="M2935" t="s">
        <v>192</v>
      </c>
      <c r="N2935" t="s">
        <v>193</v>
      </c>
    </row>
    <row r="2936" spans="1:14" x14ac:dyDescent="0.2">
      <c r="A2936" t="s">
        <v>12983</v>
      </c>
      <c r="B2936" t="s">
        <v>12983</v>
      </c>
      <c r="C2936" t="s">
        <v>6761</v>
      </c>
      <c r="D2936" t="s">
        <v>6788</v>
      </c>
      <c r="E2936">
        <v>298</v>
      </c>
      <c r="F2936">
        <v>304</v>
      </c>
      <c r="G2936">
        <v>7</v>
      </c>
      <c r="H2936">
        <v>2</v>
      </c>
      <c r="J2936" t="s">
        <v>7607</v>
      </c>
      <c r="K2936" t="s">
        <v>6683</v>
      </c>
      <c r="L2936" t="s">
        <v>6682</v>
      </c>
      <c r="M2936" t="s">
        <v>7608</v>
      </c>
      <c r="N2936" t="s">
        <v>7609</v>
      </c>
    </row>
    <row r="2937" spans="1:14" x14ac:dyDescent="0.2">
      <c r="A2937" t="s">
        <v>12984</v>
      </c>
      <c r="B2937" t="s">
        <v>12984</v>
      </c>
      <c r="C2937" t="s">
        <v>6741</v>
      </c>
      <c r="D2937" t="s">
        <v>6788</v>
      </c>
      <c r="E2937">
        <v>728</v>
      </c>
      <c r="F2937">
        <v>742</v>
      </c>
      <c r="G2937">
        <v>15</v>
      </c>
      <c r="H2937">
        <v>3</v>
      </c>
      <c r="J2937" t="s">
        <v>6802</v>
      </c>
      <c r="K2937" t="s">
        <v>6803</v>
      </c>
      <c r="L2937" t="s">
        <v>6804</v>
      </c>
      <c r="M2937" t="s">
        <v>6805</v>
      </c>
      <c r="N2937" t="s">
        <v>6806</v>
      </c>
    </row>
    <row r="2938" spans="1:14" x14ac:dyDescent="0.2">
      <c r="A2938" t="s">
        <v>12985</v>
      </c>
      <c r="B2938" t="s">
        <v>12986</v>
      </c>
      <c r="C2938" t="s">
        <v>6741</v>
      </c>
      <c r="D2938" t="s">
        <v>6905</v>
      </c>
      <c r="E2938">
        <v>506</v>
      </c>
      <c r="F2938">
        <v>541</v>
      </c>
      <c r="G2938">
        <v>36</v>
      </c>
      <c r="H2938" t="s">
        <v>6765</v>
      </c>
      <c r="I2938" t="s">
        <v>7098</v>
      </c>
      <c r="J2938" t="s">
        <v>578</v>
      </c>
      <c r="K2938" t="s">
        <v>579</v>
      </c>
      <c r="L2938" t="s">
        <v>580</v>
      </c>
      <c r="M2938" t="s">
        <v>581</v>
      </c>
      <c r="N2938" t="s">
        <v>582</v>
      </c>
    </row>
    <row r="2939" spans="1:14" x14ac:dyDescent="0.2">
      <c r="A2939" t="s">
        <v>12987</v>
      </c>
      <c r="B2939" t="s">
        <v>12987</v>
      </c>
      <c r="C2939" t="s">
        <v>6741</v>
      </c>
      <c r="D2939" t="s">
        <v>6741</v>
      </c>
      <c r="E2939">
        <v>465</v>
      </c>
      <c r="F2939">
        <v>482</v>
      </c>
      <c r="G2939">
        <v>18</v>
      </c>
      <c r="H2939">
        <v>3</v>
      </c>
      <c r="J2939" t="s">
        <v>12988</v>
      </c>
      <c r="K2939" t="s">
        <v>12989</v>
      </c>
      <c r="L2939" t="s">
        <v>12990</v>
      </c>
      <c r="M2939" t="s">
        <v>12991</v>
      </c>
      <c r="N2939" t="s">
        <v>12992</v>
      </c>
    </row>
    <row r="2940" spans="1:14" x14ac:dyDescent="0.2">
      <c r="A2940" t="s">
        <v>12993</v>
      </c>
      <c r="B2940" t="s">
        <v>12993</v>
      </c>
      <c r="C2940" t="s">
        <v>6741</v>
      </c>
      <c r="D2940" t="s">
        <v>6899</v>
      </c>
      <c r="E2940">
        <v>469</v>
      </c>
      <c r="F2940">
        <v>490</v>
      </c>
      <c r="G2940">
        <v>22</v>
      </c>
      <c r="H2940" t="s">
        <v>6765</v>
      </c>
      <c r="J2940" t="s">
        <v>760</v>
      </c>
      <c r="K2940" t="s">
        <v>761</v>
      </c>
      <c r="L2940" t="s">
        <v>762</v>
      </c>
      <c r="M2940" t="s">
        <v>763</v>
      </c>
      <c r="N2940" t="s">
        <v>764</v>
      </c>
    </row>
    <row r="2941" spans="1:14" x14ac:dyDescent="0.2">
      <c r="A2941" t="s">
        <v>12994</v>
      </c>
      <c r="B2941" t="s">
        <v>12994</v>
      </c>
      <c r="C2941" t="s">
        <v>6741</v>
      </c>
      <c r="D2941" t="s">
        <v>6741</v>
      </c>
      <c r="E2941">
        <v>603</v>
      </c>
      <c r="F2941">
        <v>626</v>
      </c>
      <c r="G2941">
        <v>24</v>
      </c>
      <c r="H2941">
        <v>3</v>
      </c>
      <c r="J2941" t="s">
        <v>8235</v>
      </c>
      <c r="K2941" t="s">
        <v>8236</v>
      </c>
      <c r="L2941" t="s">
        <v>8237</v>
      </c>
      <c r="M2941" t="s">
        <v>8238</v>
      </c>
      <c r="N2941" t="s">
        <v>8239</v>
      </c>
    </row>
    <row r="2942" spans="1:14" x14ac:dyDescent="0.2">
      <c r="A2942" t="s">
        <v>12995</v>
      </c>
      <c r="B2942" t="s">
        <v>12995</v>
      </c>
      <c r="C2942" t="s">
        <v>6741</v>
      </c>
      <c r="D2942" t="s">
        <v>6741</v>
      </c>
      <c r="E2942">
        <v>8</v>
      </c>
      <c r="F2942">
        <v>41</v>
      </c>
      <c r="G2942">
        <v>34</v>
      </c>
      <c r="H2942">
        <v>4</v>
      </c>
      <c r="J2942" t="s">
        <v>12996</v>
      </c>
      <c r="K2942" t="s">
        <v>12997</v>
      </c>
      <c r="L2942" t="s">
        <v>12998</v>
      </c>
      <c r="M2942" t="s">
        <v>12999</v>
      </c>
      <c r="N2942" t="s">
        <v>13000</v>
      </c>
    </row>
    <row r="2943" spans="1:14" x14ac:dyDescent="0.2">
      <c r="A2943" t="s">
        <v>13001</v>
      </c>
      <c r="B2943" t="s">
        <v>13002</v>
      </c>
      <c r="C2943" t="s">
        <v>6761</v>
      </c>
      <c r="D2943" t="s">
        <v>6788</v>
      </c>
      <c r="E2943">
        <v>257</v>
      </c>
      <c r="F2943">
        <v>264</v>
      </c>
      <c r="G2943">
        <v>8</v>
      </c>
      <c r="H2943">
        <v>2</v>
      </c>
      <c r="I2943" t="s">
        <v>7628</v>
      </c>
      <c r="J2943" t="s">
        <v>446</v>
      </c>
      <c r="K2943" t="s">
        <v>447</v>
      </c>
      <c r="L2943" t="s">
        <v>448</v>
      </c>
      <c r="M2943" t="s">
        <v>449</v>
      </c>
      <c r="N2943" t="s">
        <v>450</v>
      </c>
    </row>
    <row r="2944" spans="1:14" x14ac:dyDescent="0.2">
      <c r="A2944" t="s">
        <v>13003</v>
      </c>
      <c r="B2944" t="s">
        <v>13003</v>
      </c>
      <c r="C2944" t="s">
        <v>6741</v>
      </c>
      <c r="D2944" t="s">
        <v>6876</v>
      </c>
      <c r="E2944">
        <v>172</v>
      </c>
      <c r="F2944">
        <v>186</v>
      </c>
      <c r="G2944">
        <v>15</v>
      </c>
      <c r="H2944">
        <v>3</v>
      </c>
      <c r="J2944" t="s">
        <v>7361</v>
      </c>
      <c r="K2944" t="s">
        <v>7362</v>
      </c>
      <c r="L2944" t="s">
        <v>7363</v>
      </c>
      <c r="M2944" t="s">
        <v>7364</v>
      </c>
      <c r="N2944" t="s">
        <v>7365</v>
      </c>
    </row>
    <row r="2945" spans="1:14" x14ac:dyDescent="0.2">
      <c r="A2945" t="s">
        <v>13004</v>
      </c>
      <c r="B2945" t="s">
        <v>997</v>
      </c>
      <c r="C2945" t="s">
        <v>6761</v>
      </c>
      <c r="D2945" t="s">
        <v>6876</v>
      </c>
      <c r="E2945">
        <v>244</v>
      </c>
      <c r="F2945">
        <v>255</v>
      </c>
      <c r="G2945">
        <v>12</v>
      </c>
      <c r="H2945">
        <v>3</v>
      </c>
      <c r="I2945" t="s">
        <v>6849</v>
      </c>
      <c r="J2945" t="s">
        <v>999</v>
      </c>
      <c r="K2945" t="s">
        <v>1000</v>
      </c>
      <c r="L2945" t="s">
        <v>1001</v>
      </c>
      <c r="M2945" t="s">
        <v>1002</v>
      </c>
      <c r="N2945" t="s">
        <v>1003</v>
      </c>
    </row>
    <row r="2946" spans="1:14" x14ac:dyDescent="0.2">
      <c r="A2946" t="s">
        <v>13005</v>
      </c>
      <c r="B2946" t="s">
        <v>13005</v>
      </c>
      <c r="C2946" t="s">
        <v>6761</v>
      </c>
      <c r="D2946" t="s">
        <v>6750</v>
      </c>
      <c r="E2946">
        <v>427</v>
      </c>
      <c r="F2946">
        <v>443</v>
      </c>
      <c r="G2946">
        <v>17</v>
      </c>
      <c r="H2946" t="s">
        <v>6990</v>
      </c>
      <c r="J2946" t="s">
        <v>7484</v>
      </c>
      <c r="K2946" t="s">
        <v>7485</v>
      </c>
      <c r="L2946" t="s">
        <v>7486</v>
      </c>
      <c r="M2946" t="s">
        <v>7487</v>
      </c>
      <c r="N2946" t="s">
        <v>7488</v>
      </c>
    </row>
    <row r="2947" spans="1:14" x14ac:dyDescent="0.2">
      <c r="A2947" t="s">
        <v>13006</v>
      </c>
      <c r="B2947" t="s">
        <v>13006</v>
      </c>
      <c r="C2947" t="s">
        <v>6761</v>
      </c>
      <c r="D2947" t="s">
        <v>6840</v>
      </c>
      <c r="E2947">
        <v>461</v>
      </c>
      <c r="F2947">
        <v>477</v>
      </c>
      <c r="G2947">
        <v>17</v>
      </c>
      <c r="H2947" t="s">
        <v>6990</v>
      </c>
      <c r="J2947" t="s">
        <v>818</v>
      </c>
      <c r="K2947" t="s">
        <v>819</v>
      </c>
      <c r="L2947" t="s">
        <v>820</v>
      </c>
      <c r="M2947" t="s">
        <v>821</v>
      </c>
      <c r="N2947" t="s">
        <v>822</v>
      </c>
    </row>
    <row r="2948" spans="1:14" x14ac:dyDescent="0.2">
      <c r="A2948" t="s">
        <v>13007</v>
      </c>
      <c r="B2948" t="s">
        <v>13008</v>
      </c>
      <c r="C2948" t="s">
        <v>6761</v>
      </c>
      <c r="D2948" t="s">
        <v>6905</v>
      </c>
      <c r="E2948">
        <v>461</v>
      </c>
      <c r="F2948">
        <v>495</v>
      </c>
      <c r="G2948">
        <v>35</v>
      </c>
      <c r="H2948">
        <v>4</v>
      </c>
      <c r="I2948" t="s">
        <v>7098</v>
      </c>
      <c r="J2948" t="s">
        <v>818</v>
      </c>
      <c r="K2948" t="s">
        <v>819</v>
      </c>
      <c r="L2948" t="s">
        <v>820</v>
      </c>
      <c r="M2948" t="s">
        <v>821</v>
      </c>
      <c r="N2948" t="s">
        <v>822</v>
      </c>
    </row>
    <row r="2949" spans="1:14" x14ac:dyDescent="0.2">
      <c r="A2949" t="s">
        <v>13009</v>
      </c>
      <c r="B2949" t="s">
        <v>13009</v>
      </c>
      <c r="C2949" t="s">
        <v>6741</v>
      </c>
      <c r="D2949" t="s">
        <v>6809</v>
      </c>
      <c r="E2949">
        <v>67</v>
      </c>
      <c r="F2949">
        <v>77</v>
      </c>
      <c r="G2949">
        <v>11</v>
      </c>
      <c r="H2949">
        <v>3</v>
      </c>
      <c r="J2949" t="s">
        <v>275</v>
      </c>
      <c r="K2949" t="s">
        <v>276</v>
      </c>
      <c r="L2949" t="s">
        <v>277</v>
      </c>
      <c r="M2949" t="s">
        <v>278</v>
      </c>
      <c r="N2949" t="s">
        <v>279</v>
      </c>
    </row>
    <row r="2950" spans="1:14" x14ac:dyDescent="0.2">
      <c r="A2950" t="s">
        <v>13010</v>
      </c>
      <c r="B2950" t="s">
        <v>13010</v>
      </c>
      <c r="C2950" t="s">
        <v>6741</v>
      </c>
      <c r="D2950" t="s">
        <v>6788</v>
      </c>
      <c r="E2950">
        <v>232</v>
      </c>
      <c r="F2950">
        <v>252</v>
      </c>
      <c r="G2950">
        <v>21</v>
      </c>
      <c r="H2950">
        <v>4</v>
      </c>
      <c r="J2950" t="s">
        <v>9562</v>
      </c>
      <c r="K2950" t="s">
        <v>9563</v>
      </c>
      <c r="L2950" t="s">
        <v>9564</v>
      </c>
      <c r="M2950" t="s">
        <v>9565</v>
      </c>
      <c r="N2950" t="s">
        <v>9566</v>
      </c>
    </row>
    <row r="2951" spans="1:14" x14ac:dyDescent="0.2">
      <c r="A2951" t="s">
        <v>13011</v>
      </c>
      <c r="B2951" t="s">
        <v>13011</v>
      </c>
      <c r="C2951" t="s">
        <v>6741</v>
      </c>
      <c r="D2951" t="s">
        <v>6750</v>
      </c>
      <c r="E2951">
        <v>651</v>
      </c>
      <c r="F2951">
        <v>668</v>
      </c>
      <c r="G2951">
        <v>18</v>
      </c>
      <c r="H2951">
        <v>3</v>
      </c>
      <c r="J2951" t="s">
        <v>8879</v>
      </c>
      <c r="K2951" t="s">
        <v>8880</v>
      </c>
      <c r="L2951" t="s">
        <v>8881</v>
      </c>
      <c r="M2951" t="s">
        <v>8882</v>
      </c>
      <c r="N2951" t="s">
        <v>8883</v>
      </c>
    </row>
    <row r="2952" spans="1:14" x14ac:dyDescent="0.2">
      <c r="A2952" t="s">
        <v>13012</v>
      </c>
      <c r="B2952" t="s">
        <v>13012</v>
      </c>
      <c r="C2952" t="s">
        <v>6741</v>
      </c>
      <c r="D2952" t="s">
        <v>6788</v>
      </c>
      <c r="E2952">
        <v>153</v>
      </c>
      <c r="F2952">
        <v>182</v>
      </c>
      <c r="G2952">
        <v>30</v>
      </c>
      <c r="H2952">
        <v>4</v>
      </c>
      <c r="J2952" t="s">
        <v>1060</v>
      </c>
      <c r="K2952" t="s">
        <v>1061</v>
      </c>
      <c r="L2952" t="s">
        <v>1062</v>
      </c>
      <c r="M2952" t="s">
        <v>1063</v>
      </c>
      <c r="N2952" t="s">
        <v>1064</v>
      </c>
    </row>
    <row r="2953" spans="1:14" x14ac:dyDescent="0.2">
      <c r="A2953" t="s">
        <v>13013</v>
      </c>
      <c r="B2953" t="s">
        <v>13013</v>
      </c>
      <c r="C2953" t="s">
        <v>6741</v>
      </c>
      <c r="D2953" t="s">
        <v>7915</v>
      </c>
      <c r="E2953">
        <v>248</v>
      </c>
      <c r="F2953">
        <v>259</v>
      </c>
      <c r="G2953">
        <v>12</v>
      </c>
      <c r="H2953">
        <v>3</v>
      </c>
      <c r="J2953" t="s">
        <v>11476</v>
      </c>
      <c r="K2953" t="s">
        <v>11477</v>
      </c>
      <c r="L2953" t="s">
        <v>11478</v>
      </c>
      <c r="M2953" t="s">
        <v>11479</v>
      </c>
      <c r="N2953" t="s">
        <v>11480</v>
      </c>
    </row>
    <row r="2954" spans="1:14" x14ac:dyDescent="0.2">
      <c r="A2954" t="s">
        <v>13014</v>
      </c>
      <c r="B2954" t="s">
        <v>13014</v>
      </c>
      <c r="C2954" t="s">
        <v>6761</v>
      </c>
      <c r="D2954" t="s">
        <v>6788</v>
      </c>
      <c r="E2954">
        <v>200</v>
      </c>
      <c r="F2954">
        <v>213</v>
      </c>
      <c r="G2954">
        <v>14</v>
      </c>
      <c r="H2954" t="s">
        <v>6990</v>
      </c>
      <c r="J2954" t="s">
        <v>553</v>
      </c>
      <c r="K2954" t="s">
        <v>554</v>
      </c>
      <c r="L2954" t="s">
        <v>555</v>
      </c>
      <c r="M2954" t="s">
        <v>556</v>
      </c>
      <c r="N2954" t="s">
        <v>557</v>
      </c>
    </row>
    <row r="2955" spans="1:14" x14ac:dyDescent="0.2">
      <c r="A2955" t="s">
        <v>13015</v>
      </c>
      <c r="B2955" t="s">
        <v>13015</v>
      </c>
      <c r="C2955" t="s">
        <v>6761</v>
      </c>
      <c r="D2955" t="s">
        <v>6895</v>
      </c>
      <c r="E2955">
        <v>170</v>
      </c>
      <c r="F2955">
        <v>183</v>
      </c>
      <c r="G2955">
        <v>14</v>
      </c>
      <c r="H2955">
        <v>3</v>
      </c>
      <c r="J2955" t="s">
        <v>9588</v>
      </c>
      <c r="K2955" t="s">
        <v>6651</v>
      </c>
      <c r="L2955" t="s">
        <v>6650</v>
      </c>
      <c r="M2955" t="s">
        <v>9589</v>
      </c>
      <c r="N2955" t="s">
        <v>9590</v>
      </c>
    </row>
    <row r="2956" spans="1:14" x14ac:dyDescent="0.2">
      <c r="A2956" t="s">
        <v>13016</v>
      </c>
      <c r="B2956" t="s">
        <v>13016</v>
      </c>
      <c r="C2956" t="s">
        <v>6761</v>
      </c>
      <c r="D2956" t="s">
        <v>6762</v>
      </c>
      <c r="E2956">
        <v>170</v>
      </c>
      <c r="F2956">
        <v>192</v>
      </c>
      <c r="G2956">
        <v>23</v>
      </c>
      <c r="H2956">
        <v>4</v>
      </c>
      <c r="J2956" t="s">
        <v>9588</v>
      </c>
      <c r="K2956" t="s">
        <v>6651</v>
      </c>
      <c r="L2956" t="s">
        <v>6650</v>
      </c>
      <c r="M2956" t="s">
        <v>9589</v>
      </c>
      <c r="N2956" t="s">
        <v>9590</v>
      </c>
    </row>
    <row r="2957" spans="1:14" x14ac:dyDescent="0.2">
      <c r="A2957" t="s">
        <v>13017</v>
      </c>
      <c r="B2957" t="s">
        <v>13017</v>
      </c>
      <c r="C2957" t="s">
        <v>6761</v>
      </c>
      <c r="D2957" t="s">
        <v>6895</v>
      </c>
      <c r="E2957">
        <v>170</v>
      </c>
      <c r="F2957">
        <v>195</v>
      </c>
      <c r="G2957">
        <v>26</v>
      </c>
      <c r="H2957" t="s">
        <v>6765</v>
      </c>
      <c r="J2957" t="s">
        <v>9588</v>
      </c>
      <c r="K2957" t="s">
        <v>6651</v>
      </c>
      <c r="L2957" t="s">
        <v>6650</v>
      </c>
      <c r="M2957" t="s">
        <v>9589</v>
      </c>
      <c r="N2957" t="s">
        <v>9590</v>
      </c>
    </row>
    <row r="2958" spans="1:14" x14ac:dyDescent="0.2">
      <c r="A2958" t="s">
        <v>13018</v>
      </c>
      <c r="B2958" t="s">
        <v>13018</v>
      </c>
      <c r="C2958" t="s">
        <v>6761</v>
      </c>
      <c r="D2958" t="s">
        <v>6757</v>
      </c>
      <c r="E2958">
        <v>263</v>
      </c>
      <c r="F2958">
        <v>279</v>
      </c>
      <c r="G2958">
        <v>17</v>
      </c>
      <c r="H2958">
        <v>4</v>
      </c>
      <c r="J2958" t="s">
        <v>13019</v>
      </c>
      <c r="K2958" t="s">
        <v>13020</v>
      </c>
      <c r="L2958" t="s">
        <v>13021</v>
      </c>
      <c r="M2958" t="s">
        <v>13022</v>
      </c>
      <c r="N2958" t="s">
        <v>2188</v>
      </c>
    </row>
    <row r="2959" spans="1:14" x14ac:dyDescent="0.2">
      <c r="A2959" t="s">
        <v>13023</v>
      </c>
      <c r="B2959" t="s">
        <v>1257</v>
      </c>
      <c r="C2959" t="s">
        <v>6761</v>
      </c>
      <c r="D2959" t="s">
        <v>6840</v>
      </c>
      <c r="E2959">
        <v>263</v>
      </c>
      <c r="F2959">
        <v>278</v>
      </c>
      <c r="G2959">
        <v>16</v>
      </c>
      <c r="H2959">
        <v>4</v>
      </c>
      <c r="I2959" t="s">
        <v>6779</v>
      </c>
      <c r="J2959" t="s">
        <v>1259</v>
      </c>
      <c r="K2959" t="s">
        <v>1260</v>
      </c>
      <c r="L2959" t="s">
        <v>1261</v>
      </c>
      <c r="M2959" t="s">
        <v>1262</v>
      </c>
      <c r="N2959" t="s">
        <v>1263</v>
      </c>
    </row>
    <row r="2960" spans="1:14" x14ac:dyDescent="0.2">
      <c r="A2960" t="s">
        <v>13023</v>
      </c>
      <c r="B2960" t="s">
        <v>1258</v>
      </c>
      <c r="C2960" t="s">
        <v>6761</v>
      </c>
      <c r="D2960" t="s">
        <v>6840</v>
      </c>
      <c r="E2960">
        <v>263</v>
      </c>
      <c r="F2960">
        <v>278</v>
      </c>
      <c r="G2960">
        <v>16</v>
      </c>
      <c r="H2960">
        <v>4</v>
      </c>
      <c r="I2960" t="s">
        <v>6780</v>
      </c>
      <c r="J2960" t="s">
        <v>1259</v>
      </c>
      <c r="K2960" t="s">
        <v>1260</v>
      </c>
      <c r="L2960" t="s">
        <v>1261</v>
      </c>
      <c r="M2960" t="s">
        <v>1262</v>
      </c>
      <c r="N2960" t="s">
        <v>1263</v>
      </c>
    </row>
    <row r="2961" spans="1:14" x14ac:dyDescent="0.2">
      <c r="A2961" t="s">
        <v>13024</v>
      </c>
      <c r="B2961" t="s">
        <v>13024</v>
      </c>
      <c r="C2961" t="s">
        <v>6741</v>
      </c>
      <c r="D2961" t="s">
        <v>6876</v>
      </c>
      <c r="E2961">
        <v>355</v>
      </c>
      <c r="F2961">
        <v>380</v>
      </c>
      <c r="G2961">
        <v>26</v>
      </c>
      <c r="H2961">
        <v>4</v>
      </c>
      <c r="J2961" t="s">
        <v>9805</v>
      </c>
      <c r="K2961" t="s">
        <v>9806</v>
      </c>
      <c r="L2961" t="s">
        <v>9807</v>
      </c>
      <c r="M2961" t="s">
        <v>9808</v>
      </c>
      <c r="N2961" t="s">
        <v>9809</v>
      </c>
    </row>
    <row r="2962" spans="1:14" x14ac:dyDescent="0.2">
      <c r="A2962" t="s">
        <v>13025</v>
      </c>
      <c r="B2962" t="s">
        <v>13025</v>
      </c>
      <c r="C2962" t="s">
        <v>6761</v>
      </c>
      <c r="D2962" t="s">
        <v>6820</v>
      </c>
      <c r="E2962">
        <v>67</v>
      </c>
      <c r="F2962">
        <v>84</v>
      </c>
      <c r="G2962">
        <v>18</v>
      </c>
      <c r="H2962">
        <v>3</v>
      </c>
      <c r="J2962" t="s">
        <v>9952</v>
      </c>
      <c r="K2962" t="s">
        <v>9953</v>
      </c>
      <c r="L2962" t="s">
        <v>9954</v>
      </c>
      <c r="M2962" t="s">
        <v>9955</v>
      </c>
      <c r="N2962" t="s">
        <v>9956</v>
      </c>
    </row>
    <row r="2963" spans="1:14" x14ac:dyDescent="0.2">
      <c r="A2963" t="s">
        <v>13026</v>
      </c>
      <c r="B2963" t="s">
        <v>13026</v>
      </c>
      <c r="C2963" t="s">
        <v>6761</v>
      </c>
      <c r="D2963" t="s">
        <v>6932</v>
      </c>
      <c r="E2963">
        <v>67</v>
      </c>
      <c r="F2963">
        <v>92</v>
      </c>
      <c r="G2963">
        <v>26</v>
      </c>
      <c r="H2963">
        <v>3</v>
      </c>
      <c r="J2963" t="s">
        <v>9952</v>
      </c>
      <c r="K2963" t="s">
        <v>9953</v>
      </c>
      <c r="L2963" t="s">
        <v>9954</v>
      </c>
      <c r="M2963" t="s">
        <v>9955</v>
      </c>
      <c r="N2963" t="s">
        <v>9956</v>
      </c>
    </row>
    <row r="2964" spans="1:14" x14ac:dyDescent="0.2">
      <c r="A2964" t="s">
        <v>13027</v>
      </c>
      <c r="B2964" t="s">
        <v>13027</v>
      </c>
      <c r="C2964" t="s">
        <v>6741</v>
      </c>
      <c r="D2964" t="s">
        <v>6835</v>
      </c>
      <c r="E2964">
        <v>95</v>
      </c>
      <c r="F2964">
        <v>141</v>
      </c>
      <c r="G2964">
        <v>47</v>
      </c>
      <c r="H2964">
        <v>5</v>
      </c>
      <c r="J2964" t="s">
        <v>999</v>
      </c>
      <c r="K2964" t="s">
        <v>1000</v>
      </c>
      <c r="L2964" t="s">
        <v>1001</v>
      </c>
      <c r="M2964" t="s">
        <v>1002</v>
      </c>
      <c r="N2964" t="s">
        <v>1003</v>
      </c>
    </row>
    <row r="2965" spans="1:14" x14ac:dyDescent="0.2">
      <c r="A2965" t="s">
        <v>13028</v>
      </c>
      <c r="B2965" t="s">
        <v>13028</v>
      </c>
      <c r="C2965" t="s">
        <v>6741</v>
      </c>
      <c r="D2965" t="s">
        <v>6855</v>
      </c>
      <c r="E2965">
        <v>435</v>
      </c>
      <c r="F2965">
        <v>442</v>
      </c>
      <c r="G2965">
        <v>8</v>
      </c>
      <c r="H2965">
        <v>2</v>
      </c>
      <c r="J2965" t="s">
        <v>689</v>
      </c>
      <c r="K2965" t="s">
        <v>690</v>
      </c>
      <c r="L2965" t="s">
        <v>691</v>
      </c>
      <c r="M2965" t="s">
        <v>692</v>
      </c>
      <c r="N2965" t="s">
        <v>693</v>
      </c>
    </row>
    <row r="2966" spans="1:14" x14ac:dyDescent="0.2">
      <c r="A2966" t="s">
        <v>13029</v>
      </c>
      <c r="B2966" t="s">
        <v>13029</v>
      </c>
      <c r="C2966" t="s">
        <v>6741</v>
      </c>
      <c r="D2966" t="s">
        <v>6809</v>
      </c>
      <c r="E2966">
        <v>435</v>
      </c>
      <c r="F2966">
        <v>465</v>
      </c>
      <c r="G2966">
        <v>31</v>
      </c>
      <c r="H2966">
        <v>4</v>
      </c>
      <c r="J2966" t="s">
        <v>689</v>
      </c>
      <c r="K2966" t="s">
        <v>690</v>
      </c>
      <c r="L2966" t="s">
        <v>691</v>
      </c>
      <c r="M2966" t="s">
        <v>692</v>
      </c>
      <c r="N2966" t="s">
        <v>693</v>
      </c>
    </row>
    <row r="2967" spans="1:14" x14ac:dyDescent="0.2">
      <c r="A2967" t="s">
        <v>13030</v>
      </c>
      <c r="B2967" t="s">
        <v>13030</v>
      </c>
      <c r="C2967" t="s">
        <v>6741</v>
      </c>
      <c r="D2967" t="s">
        <v>6788</v>
      </c>
      <c r="E2967">
        <v>141</v>
      </c>
      <c r="F2967">
        <v>154</v>
      </c>
      <c r="G2967">
        <v>14</v>
      </c>
      <c r="H2967">
        <v>3</v>
      </c>
      <c r="J2967" t="s">
        <v>12799</v>
      </c>
      <c r="K2967" t="s">
        <v>12800</v>
      </c>
      <c r="L2967" t="s">
        <v>12801</v>
      </c>
      <c r="M2967" t="s">
        <v>12802</v>
      </c>
      <c r="N2967" t="s">
        <v>12803</v>
      </c>
    </row>
    <row r="2968" spans="1:14" x14ac:dyDescent="0.2">
      <c r="A2968" t="s">
        <v>13031</v>
      </c>
      <c r="B2968" t="s">
        <v>13031</v>
      </c>
      <c r="C2968" t="s">
        <v>6761</v>
      </c>
      <c r="D2968" t="s">
        <v>6762</v>
      </c>
      <c r="E2968">
        <v>291</v>
      </c>
      <c r="F2968">
        <v>302</v>
      </c>
      <c r="G2968">
        <v>12</v>
      </c>
      <c r="H2968">
        <v>2</v>
      </c>
      <c r="J2968" t="s">
        <v>553</v>
      </c>
      <c r="K2968" t="s">
        <v>554</v>
      </c>
      <c r="L2968" t="s">
        <v>555</v>
      </c>
      <c r="M2968" t="s">
        <v>556</v>
      </c>
      <c r="N2968" t="s">
        <v>557</v>
      </c>
    </row>
    <row r="2969" spans="1:14" x14ac:dyDescent="0.2">
      <c r="A2969" t="s">
        <v>13032</v>
      </c>
      <c r="B2969" t="s">
        <v>13032</v>
      </c>
      <c r="C2969" t="s">
        <v>6761</v>
      </c>
      <c r="D2969" t="s">
        <v>7915</v>
      </c>
      <c r="E2969">
        <v>234</v>
      </c>
      <c r="F2969">
        <v>252</v>
      </c>
      <c r="G2969">
        <v>19</v>
      </c>
      <c r="H2969">
        <v>3</v>
      </c>
      <c r="J2969" t="s">
        <v>9068</v>
      </c>
      <c r="K2969" t="s">
        <v>9069</v>
      </c>
      <c r="L2969" t="s">
        <v>9070</v>
      </c>
      <c r="M2969" t="s">
        <v>9071</v>
      </c>
      <c r="N2969" t="s">
        <v>9072</v>
      </c>
    </row>
    <row r="2970" spans="1:14" x14ac:dyDescent="0.2">
      <c r="A2970" t="s">
        <v>13033</v>
      </c>
      <c r="B2970" t="s">
        <v>13033</v>
      </c>
      <c r="C2970" t="s">
        <v>6761</v>
      </c>
      <c r="D2970" t="s">
        <v>6741</v>
      </c>
      <c r="E2970">
        <v>234</v>
      </c>
      <c r="F2970">
        <v>254</v>
      </c>
      <c r="G2970">
        <v>21</v>
      </c>
      <c r="H2970">
        <v>4</v>
      </c>
      <c r="J2970" t="s">
        <v>9068</v>
      </c>
      <c r="K2970" t="s">
        <v>9069</v>
      </c>
      <c r="L2970" t="s">
        <v>9070</v>
      </c>
      <c r="M2970" t="s">
        <v>9071</v>
      </c>
      <c r="N2970" t="s">
        <v>9072</v>
      </c>
    </row>
    <row r="2971" spans="1:14" x14ac:dyDescent="0.2">
      <c r="A2971" t="s">
        <v>13034</v>
      </c>
      <c r="B2971" t="s">
        <v>13034</v>
      </c>
      <c r="C2971" t="s">
        <v>6761</v>
      </c>
      <c r="D2971" t="s">
        <v>6895</v>
      </c>
      <c r="E2971">
        <v>234</v>
      </c>
      <c r="F2971">
        <v>255</v>
      </c>
      <c r="G2971">
        <v>22</v>
      </c>
      <c r="H2971">
        <v>5</v>
      </c>
      <c r="J2971" t="s">
        <v>9068</v>
      </c>
      <c r="K2971" t="s">
        <v>9069</v>
      </c>
      <c r="L2971" t="s">
        <v>9070</v>
      </c>
      <c r="M2971" t="s">
        <v>9071</v>
      </c>
      <c r="N2971" t="s">
        <v>9072</v>
      </c>
    </row>
    <row r="2972" spans="1:14" x14ac:dyDescent="0.2">
      <c r="A2972" t="s">
        <v>13035</v>
      </c>
      <c r="B2972" t="s">
        <v>1470</v>
      </c>
      <c r="C2972" t="s">
        <v>6741</v>
      </c>
      <c r="D2972" t="s">
        <v>6840</v>
      </c>
      <c r="E2972">
        <v>203</v>
      </c>
      <c r="F2972">
        <v>212</v>
      </c>
      <c r="G2972">
        <v>10</v>
      </c>
      <c r="H2972">
        <v>3</v>
      </c>
      <c r="I2972" t="s">
        <v>7165</v>
      </c>
      <c r="J2972" t="s">
        <v>1472</v>
      </c>
      <c r="K2972" t="s">
        <v>1473</v>
      </c>
      <c r="L2972" t="s">
        <v>1474</v>
      </c>
      <c r="M2972" t="s">
        <v>1475</v>
      </c>
      <c r="N2972" t="s">
        <v>1476</v>
      </c>
    </row>
    <row r="2973" spans="1:14" x14ac:dyDescent="0.2">
      <c r="A2973" t="s">
        <v>13036</v>
      </c>
      <c r="B2973" t="s">
        <v>13037</v>
      </c>
      <c r="C2973" t="s">
        <v>6761</v>
      </c>
      <c r="D2973" t="s">
        <v>6899</v>
      </c>
      <c r="E2973">
        <v>4</v>
      </c>
      <c r="F2973">
        <v>37</v>
      </c>
      <c r="G2973">
        <v>34</v>
      </c>
      <c r="H2973" t="s">
        <v>6758</v>
      </c>
      <c r="I2973" t="s">
        <v>11543</v>
      </c>
      <c r="J2973" t="s">
        <v>1239</v>
      </c>
      <c r="K2973" t="s">
        <v>1240</v>
      </c>
      <c r="L2973" t="s">
        <v>1241</v>
      </c>
      <c r="M2973" t="s">
        <v>1242</v>
      </c>
      <c r="N2973" t="s">
        <v>1243</v>
      </c>
    </row>
    <row r="2974" spans="1:14" x14ac:dyDescent="0.2">
      <c r="A2974" t="s">
        <v>13038</v>
      </c>
      <c r="B2974" t="s">
        <v>13039</v>
      </c>
      <c r="C2974" t="s">
        <v>6761</v>
      </c>
      <c r="D2974" t="s">
        <v>6876</v>
      </c>
      <c r="E2974">
        <v>4</v>
      </c>
      <c r="F2974">
        <v>40</v>
      </c>
      <c r="G2974">
        <v>37</v>
      </c>
      <c r="H2974">
        <v>4</v>
      </c>
      <c r="I2974" t="s">
        <v>11543</v>
      </c>
      <c r="J2974" t="s">
        <v>1239</v>
      </c>
      <c r="K2974" t="s">
        <v>1240</v>
      </c>
      <c r="L2974" t="s">
        <v>1241</v>
      </c>
      <c r="M2974" t="s">
        <v>1242</v>
      </c>
      <c r="N2974" t="s">
        <v>1243</v>
      </c>
    </row>
    <row r="2975" spans="1:14" x14ac:dyDescent="0.2">
      <c r="A2975" t="s">
        <v>13040</v>
      </c>
      <c r="B2975" t="s">
        <v>13041</v>
      </c>
      <c r="C2975" t="s">
        <v>6741</v>
      </c>
      <c r="D2975" t="s">
        <v>6855</v>
      </c>
      <c r="E2975">
        <v>175</v>
      </c>
      <c r="F2975">
        <v>184</v>
      </c>
      <c r="G2975">
        <v>10</v>
      </c>
      <c r="H2975">
        <v>3</v>
      </c>
      <c r="I2975" t="s">
        <v>6852</v>
      </c>
      <c r="J2975" t="s">
        <v>13042</v>
      </c>
      <c r="K2975" t="s">
        <v>13043</v>
      </c>
      <c r="L2975" t="s">
        <v>13044</v>
      </c>
      <c r="M2975" t="s">
        <v>13045</v>
      </c>
      <c r="N2975" t="s">
        <v>13046</v>
      </c>
    </row>
    <row r="2976" spans="1:14" x14ac:dyDescent="0.2">
      <c r="A2976" t="s">
        <v>13047</v>
      </c>
      <c r="B2976" t="s">
        <v>13047</v>
      </c>
      <c r="C2976" t="s">
        <v>6761</v>
      </c>
      <c r="D2976" t="s">
        <v>6820</v>
      </c>
      <c r="E2976">
        <v>50</v>
      </c>
      <c r="F2976">
        <v>62</v>
      </c>
      <c r="G2976">
        <v>13</v>
      </c>
      <c r="H2976">
        <v>3</v>
      </c>
      <c r="J2976" t="s">
        <v>1458</v>
      </c>
      <c r="K2976" t="s">
        <v>1459</v>
      </c>
      <c r="L2976" t="s">
        <v>1460</v>
      </c>
      <c r="M2976" t="s">
        <v>1461</v>
      </c>
      <c r="N2976" t="s">
        <v>1462</v>
      </c>
    </row>
    <row r="2977" spans="1:14" x14ac:dyDescent="0.2">
      <c r="A2977" t="s">
        <v>13048</v>
      </c>
      <c r="B2977" t="s">
        <v>13048</v>
      </c>
      <c r="C2977" t="s">
        <v>6741</v>
      </c>
      <c r="D2977" t="s">
        <v>6757</v>
      </c>
      <c r="E2977">
        <v>467</v>
      </c>
      <c r="F2977">
        <v>498</v>
      </c>
      <c r="G2977">
        <v>32</v>
      </c>
      <c r="H2977">
        <v>4</v>
      </c>
      <c r="J2977" t="s">
        <v>405</v>
      </c>
      <c r="K2977" t="s">
        <v>406</v>
      </c>
      <c r="L2977" t="s">
        <v>407</v>
      </c>
      <c r="M2977" t="s">
        <v>408</v>
      </c>
      <c r="N2977" t="s">
        <v>409</v>
      </c>
    </row>
    <row r="2978" spans="1:14" x14ac:dyDescent="0.2">
      <c r="A2978" t="s">
        <v>13049</v>
      </c>
      <c r="B2978" t="s">
        <v>13049</v>
      </c>
      <c r="C2978" t="s">
        <v>6741</v>
      </c>
      <c r="D2978" t="s">
        <v>6835</v>
      </c>
      <c r="E2978">
        <v>307</v>
      </c>
      <c r="F2978">
        <v>346</v>
      </c>
      <c r="G2978">
        <v>40</v>
      </c>
      <c r="H2978">
        <v>5</v>
      </c>
      <c r="J2978" t="s">
        <v>13050</v>
      </c>
      <c r="K2978" t="s">
        <v>13051</v>
      </c>
      <c r="L2978" t="s">
        <v>13052</v>
      </c>
      <c r="M2978" t="s">
        <v>13053</v>
      </c>
      <c r="N2978" t="s">
        <v>13054</v>
      </c>
    </row>
    <row r="2979" spans="1:14" x14ac:dyDescent="0.2">
      <c r="A2979" t="s">
        <v>13055</v>
      </c>
      <c r="B2979" t="s">
        <v>13055</v>
      </c>
      <c r="C2979" t="s">
        <v>6741</v>
      </c>
      <c r="D2979" t="s">
        <v>6762</v>
      </c>
      <c r="E2979">
        <v>6</v>
      </c>
      <c r="F2979">
        <v>27</v>
      </c>
      <c r="G2979">
        <v>22</v>
      </c>
      <c r="H2979">
        <v>4</v>
      </c>
      <c r="J2979" t="s">
        <v>13056</v>
      </c>
      <c r="K2979" t="s">
        <v>13057</v>
      </c>
      <c r="L2979" t="s">
        <v>13058</v>
      </c>
      <c r="M2979" t="s">
        <v>13059</v>
      </c>
      <c r="N2979" t="s">
        <v>13060</v>
      </c>
    </row>
    <row r="2980" spans="1:14" x14ac:dyDescent="0.2">
      <c r="A2980" t="s">
        <v>13061</v>
      </c>
      <c r="B2980" t="s">
        <v>13062</v>
      </c>
      <c r="C2980" t="s">
        <v>6761</v>
      </c>
      <c r="D2980" t="s">
        <v>6809</v>
      </c>
      <c r="E2980">
        <v>22</v>
      </c>
      <c r="F2980">
        <v>50</v>
      </c>
      <c r="G2980">
        <v>29</v>
      </c>
      <c r="H2980">
        <v>4</v>
      </c>
      <c r="I2980" t="s">
        <v>7933</v>
      </c>
      <c r="J2980" t="s">
        <v>6923</v>
      </c>
      <c r="K2980" t="s">
        <v>6924</v>
      </c>
      <c r="L2980" t="s">
        <v>6925</v>
      </c>
      <c r="M2980" t="s">
        <v>6926</v>
      </c>
      <c r="N2980" t="s">
        <v>6927</v>
      </c>
    </row>
    <row r="2981" spans="1:14" x14ac:dyDescent="0.2">
      <c r="A2981" t="s">
        <v>13063</v>
      </c>
      <c r="B2981" t="s">
        <v>13064</v>
      </c>
      <c r="C2981" t="s">
        <v>6761</v>
      </c>
      <c r="D2981" t="s">
        <v>6750</v>
      </c>
      <c r="E2981">
        <v>50</v>
      </c>
      <c r="F2981">
        <v>82</v>
      </c>
      <c r="G2981">
        <v>33</v>
      </c>
      <c r="H2981">
        <v>4</v>
      </c>
      <c r="I2981" t="s">
        <v>13065</v>
      </c>
      <c r="J2981" t="s">
        <v>12681</v>
      </c>
      <c r="K2981" t="s">
        <v>12682</v>
      </c>
      <c r="L2981" t="s">
        <v>12683</v>
      </c>
      <c r="M2981" t="s">
        <v>12684</v>
      </c>
      <c r="N2981" t="s">
        <v>12685</v>
      </c>
    </row>
    <row r="2982" spans="1:14" x14ac:dyDescent="0.2">
      <c r="A2982" t="s">
        <v>13066</v>
      </c>
      <c r="B2982" t="s">
        <v>13066</v>
      </c>
      <c r="C2982" t="s">
        <v>6741</v>
      </c>
      <c r="D2982" t="s">
        <v>6809</v>
      </c>
      <c r="E2982">
        <v>24</v>
      </c>
      <c r="F2982">
        <v>30</v>
      </c>
      <c r="G2982">
        <v>7</v>
      </c>
      <c r="H2982">
        <v>2</v>
      </c>
      <c r="J2982" t="s">
        <v>13067</v>
      </c>
      <c r="K2982" t="s">
        <v>13068</v>
      </c>
      <c r="L2982" t="s">
        <v>13069</v>
      </c>
      <c r="M2982" t="s">
        <v>13070</v>
      </c>
      <c r="N2982" t="s">
        <v>13071</v>
      </c>
    </row>
    <row r="2983" spans="1:14" x14ac:dyDescent="0.2">
      <c r="A2983" t="s">
        <v>13072</v>
      </c>
      <c r="B2983" t="s">
        <v>13072</v>
      </c>
      <c r="C2983" t="s">
        <v>6761</v>
      </c>
      <c r="D2983" t="s">
        <v>6835</v>
      </c>
      <c r="E2983">
        <v>50</v>
      </c>
      <c r="F2983">
        <v>57</v>
      </c>
      <c r="G2983">
        <v>8</v>
      </c>
      <c r="H2983">
        <v>2</v>
      </c>
      <c r="J2983" t="s">
        <v>13073</v>
      </c>
      <c r="K2983" t="s">
        <v>13074</v>
      </c>
      <c r="L2983" t="s">
        <v>13075</v>
      </c>
      <c r="M2983" t="s">
        <v>13076</v>
      </c>
      <c r="N2983" t="s">
        <v>13077</v>
      </c>
    </row>
    <row r="2984" spans="1:14" x14ac:dyDescent="0.2">
      <c r="A2984" t="s">
        <v>13078</v>
      </c>
      <c r="B2984" t="s">
        <v>13078</v>
      </c>
      <c r="C2984" t="s">
        <v>6761</v>
      </c>
      <c r="D2984" t="s">
        <v>6809</v>
      </c>
      <c r="E2984">
        <v>271</v>
      </c>
      <c r="F2984">
        <v>277</v>
      </c>
      <c r="G2984">
        <v>7</v>
      </c>
      <c r="H2984">
        <v>2</v>
      </c>
      <c r="J2984" t="s">
        <v>143</v>
      </c>
      <c r="K2984" t="s">
        <v>144</v>
      </c>
      <c r="L2984" t="s">
        <v>145</v>
      </c>
      <c r="M2984" t="s">
        <v>146</v>
      </c>
      <c r="N2984" t="s">
        <v>147</v>
      </c>
    </row>
    <row r="2985" spans="1:14" x14ac:dyDescent="0.2">
      <c r="A2985" t="s">
        <v>13079</v>
      </c>
      <c r="B2985" t="s">
        <v>13079</v>
      </c>
      <c r="C2985" t="s">
        <v>6741</v>
      </c>
      <c r="D2985" t="s">
        <v>6788</v>
      </c>
      <c r="E2985">
        <v>53</v>
      </c>
      <c r="F2985">
        <v>74</v>
      </c>
      <c r="G2985">
        <v>22</v>
      </c>
      <c r="H2985">
        <v>4</v>
      </c>
      <c r="J2985" t="s">
        <v>912</v>
      </c>
      <c r="K2985" t="s">
        <v>913</v>
      </c>
      <c r="L2985" t="s">
        <v>914</v>
      </c>
      <c r="M2985" t="s">
        <v>915</v>
      </c>
      <c r="N2985" t="s">
        <v>916</v>
      </c>
    </row>
    <row r="2986" spans="1:14" x14ac:dyDescent="0.2">
      <c r="A2986" t="s">
        <v>13080</v>
      </c>
      <c r="B2986" t="s">
        <v>13080</v>
      </c>
      <c r="C2986" t="s">
        <v>6761</v>
      </c>
      <c r="D2986" t="s">
        <v>6757</v>
      </c>
      <c r="E2986">
        <v>419</v>
      </c>
      <c r="F2986">
        <v>452</v>
      </c>
      <c r="G2986">
        <v>34</v>
      </c>
      <c r="H2986" t="s">
        <v>6801</v>
      </c>
      <c r="J2986" t="s">
        <v>7337</v>
      </c>
      <c r="K2986" t="s">
        <v>7338</v>
      </c>
      <c r="L2986" t="s">
        <v>7339</v>
      </c>
      <c r="M2986" t="s">
        <v>7340</v>
      </c>
      <c r="N2986" t="s">
        <v>7341</v>
      </c>
    </row>
    <row r="2987" spans="1:14" x14ac:dyDescent="0.2">
      <c r="A2987" t="s">
        <v>13081</v>
      </c>
      <c r="B2987" t="s">
        <v>13081</v>
      </c>
      <c r="C2987" t="s">
        <v>6761</v>
      </c>
      <c r="D2987" t="s">
        <v>7124</v>
      </c>
      <c r="E2987">
        <v>419</v>
      </c>
      <c r="F2987">
        <v>459</v>
      </c>
      <c r="G2987">
        <v>41</v>
      </c>
      <c r="H2987" t="s">
        <v>6836</v>
      </c>
      <c r="J2987" t="s">
        <v>7337</v>
      </c>
      <c r="K2987" t="s">
        <v>7338</v>
      </c>
      <c r="L2987" t="s">
        <v>7339</v>
      </c>
      <c r="M2987" t="s">
        <v>7340</v>
      </c>
      <c r="N2987" t="s">
        <v>7341</v>
      </c>
    </row>
    <row r="2988" spans="1:14" x14ac:dyDescent="0.2">
      <c r="A2988" t="s">
        <v>13082</v>
      </c>
      <c r="B2988" t="s">
        <v>13082</v>
      </c>
      <c r="C2988" t="s">
        <v>6761</v>
      </c>
      <c r="D2988" t="s">
        <v>6762</v>
      </c>
      <c r="E2988">
        <v>159</v>
      </c>
      <c r="F2988">
        <v>191</v>
      </c>
      <c r="G2988">
        <v>33</v>
      </c>
      <c r="H2988" t="s">
        <v>6765</v>
      </c>
      <c r="J2988" t="s">
        <v>9002</v>
      </c>
      <c r="K2988" t="s">
        <v>9003</v>
      </c>
      <c r="L2988" t="s">
        <v>9004</v>
      </c>
      <c r="M2988" t="s">
        <v>9005</v>
      </c>
      <c r="N2988" t="s">
        <v>9006</v>
      </c>
    </row>
    <row r="2989" spans="1:14" x14ac:dyDescent="0.2">
      <c r="A2989" t="s">
        <v>13083</v>
      </c>
      <c r="B2989" t="s">
        <v>13083</v>
      </c>
      <c r="C2989" t="s">
        <v>6761</v>
      </c>
      <c r="D2989" t="s">
        <v>6895</v>
      </c>
      <c r="E2989">
        <v>159</v>
      </c>
      <c r="F2989">
        <v>194</v>
      </c>
      <c r="G2989">
        <v>36</v>
      </c>
      <c r="H2989">
        <v>5</v>
      </c>
      <c r="J2989" t="s">
        <v>9002</v>
      </c>
      <c r="K2989" t="s">
        <v>9003</v>
      </c>
      <c r="L2989" t="s">
        <v>9004</v>
      </c>
      <c r="M2989" t="s">
        <v>9005</v>
      </c>
      <c r="N2989" t="s">
        <v>9006</v>
      </c>
    </row>
    <row r="2990" spans="1:14" x14ac:dyDescent="0.2">
      <c r="A2990" t="s">
        <v>13084</v>
      </c>
      <c r="B2990" t="s">
        <v>13084</v>
      </c>
      <c r="C2990" t="s">
        <v>6741</v>
      </c>
      <c r="D2990" t="s">
        <v>6788</v>
      </c>
      <c r="E2990">
        <v>156</v>
      </c>
      <c r="F2990">
        <v>185</v>
      </c>
      <c r="G2990">
        <v>30</v>
      </c>
      <c r="H2990" t="s">
        <v>6758</v>
      </c>
      <c r="J2990" t="s">
        <v>7696</v>
      </c>
      <c r="K2990" t="s">
        <v>7697</v>
      </c>
      <c r="L2990" t="s">
        <v>7698</v>
      </c>
      <c r="M2990" t="s">
        <v>7699</v>
      </c>
      <c r="N2990" t="s">
        <v>7700</v>
      </c>
    </row>
    <row r="2991" spans="1:14" x14ac:dyDescent="0.2">
      <c r="A2991" t="s">
        <v>13085</v>
      </c>
      <c r="B2991" t="s">
        <v>13085</v>
      </c>
      <c r="C2991" t="s">
        <v>6741</v>
      </c>
      <c r="D2991" t="s">
        <v>6840</v>
      </c>
      <c r="E2991">
        <v>102</v>
      </c>
      <c r="F2991">
        <v>131</v>
      </c>
      <c r="G2991">
        <v>30</v>
      </c>
      <c r="H2991" t="s">
        <v>6765</v>
      </c>
      <c r="J2991" t="s">
        <v>6802</v>
      </c>
      <c r="K2991" t="s">
        <v>6803</v>
      </c>
      <c r="L2991" t="s">
        <v>6804</v>
      </c>
      <c r="M2991" t="s">
        <v>6805</v>
      </c>
      <c r="N2991" t="s">
        <v>6806</v>
      </c>
    </row>
    <row r="2992" spans="1:14" x14ac:dyDescent="0.2">
      <c r="A2992" t="s">
        <v>13086</v>
      </c>
      <c r="B2992" t="s">
        <v>13086</v>
      </c>
      <c r="C2992" t="s">
        <v>6741</v>
      </c>
      <c r="D2992" t="s">
        <v>6876</v>
      </c>
      <c r="E2992">
        <v>228</v>
      </c>
      <c r="F2992">
        <v>236</v>
      </c>
      <c r="G2992">
        <v>9</v>
      </c>
      <c r="H2992">
        <v>2</v>
      </c>
      <c r="J2992" t="s">
        <v>7370</v>
      </c>
      <c r="K2992" t="s">
        <v>7371</v>
      </c>
      <c r="L2992" t="s">
        <v>7372</v>
      </c>
      <c r="M2992" t="s">
        <v>7373</v>
      </c>
      <c r="N2992" t="s">
        <v>7374</v>
      </c>
    </row>
    <row r="2993" spans="1:14" x14ac:dyDescent="0.2">
      <c r="A2993" t="s">
        <v>13087</v>
      </c>
      <c r="B2993" t="s">
        <v>13087</v>
      </c>
      <c r="C2993" t="s">
        <v>6761</v>
      </c>
      <c r="D2993" t="s">
        <v>6762</v>
      </c>
      <c r="E2993">
        <v>273</v>
      </c>
      <c r="F2993">
        <v>282</v>
      </c>
      <c r="G2993">
        <v>10</v>
      </c>
      <c r="H2993">
        <v>2</v>
      </c>
      <c r="J2993" t="s">
        <v>696</v>
      </c>
      <c r="K2993" t="s">
        <v>697</v>
      </c>
      <c r="L2993" t="s">
        <v>698</v>
      </c>
      <c r="M2993" t="s">
        <v>699</v>
      </c>
      <c r="N2993" t="s">
        <v>700</v>
      </c>
    </row>
    <row r="2994" spans="1:14" x14ac:dyDescent="0.2">
      <c r="A2994" t="s">
        <v>13088</v>
      </c>
      <c r="B2994" t="s">
        <v>13088</v>
      </c>
      <c r="C2994" t="s">
        <v>6761</v>
      </c>
      <c r="D2994" t="s">
        <v>6788</v>
      </c>
      <c r="E2994">
        <v>273</v>
      </c>
      <c r="F2994">
        <v>295</v>
      </c>
      <c r="G2994">
        <v>23</v>
      </c>
      <c r="H2994" t="s">
        <v>6758</v>
      </c>
      <c r="J2994" t="s">
        <v>696</v>
      </c>
      <c r="K2994" t="s">
        <v>697</v>
      </c>
      <c r="L2994" t="s">
        <v>698</v>
      </c>
      <c r="M2994" t="s">
        <v>699</v>
      </c>
      <c r="N2994" t="s">
        <v>700</v>
      </c>
    </row>
    <row r="2995" spans="1:14" x14ac:dyDescent="0.2">
      <c r="A2995" t="s">
        <v>13089</v>
      </c>
      <c r="B2995" t="s">
        <v>13090</v>
      </c>
      <c r="C2995" t="s">
        <v>6761</v>
      </c>
      <c r="D2995" t="s">
        <v>6820</v>
      </c>
      <c r="E2995">
        <v>273</v>
      </c>
      <c r="F2995">
        <v>302</v>
      </c>
      <c r="G2995">
        <v>30</v>
      </c>
      <c r="H2995">
        <v>4</v>
      </c>
      <c r="I2995" t="s">
        <v>12444</v>
      </c>
      <c r="J2995" t="s">
        <v>696</v>
      </c>
      <c r="K2995" t="s">
        <v>697</v>
      </c>
      <c r="L2995" t="s">
        <v>698</v>
      </c>
      <c r="M2995" t="s">
        <v>699</v>
      </c>
      <c r="N2995" t="s">
        <v>700</v>
      </c>
    </row>
    <row r="2996" spans="1:14" x14ac:dyDescent="0.2">
      <c r="A2996" t="s">
        <v>13087</v>
      </c>
      <c r="B2996" t="s">
        <v>13091</v>
      </c>
      <c r="C2996" t="s">
        <v>6761</v>
      </c>
      <c r="D2996" t="s">
        <v>6762</v>
      </c>
      <c r="E2996">
        <v>273</v>
      </c>
      <c r="F2996">
        <v>282</v>
      </c>
      <c r="G2996">
        <v>10</v>
      </c>
      <c r="H2996">
        <v>2</v>
      </c>
      <c r="I2996" t="s">
        <v>10326</v>
      </c>
      <c r="J2996" t="s">
        <v>696</v>
      </c>
      <c r="K2996" t="s">
        <v>697</v>
      </c>
      <c r="L2996" t="s">
        <v>698</v>
      </c>
      <c r="M2996" t="s">
        <v>699</v>
      </c>
      <c r="N2996" t="s">
        <v>700</v>
      </c>
    </row>
    <row r="2997" spans="1:14" x14ac:dyDescent="0.2">
      <c r="A2997" t="s">
        <v>13087</v>
      </c>
      <c r="B2997" t="s">
        <v>782</v>
      </c>
      <c r="C2997" t="s">
        <v>6761</v>
      </c>
      <c r="D2997" t="s">
        <v>6762</v>
      </c>
      <c r="E2997">
        <v>273</v>
      </c>
      <c r="F2997">
        <v>282</v>
      </c>
      <c r="G2997">
        <v>10</v>
      </c>
      <c r="H2997">
        <v>3</v>
      </c>
      <c r="I2997" t="s">
        <v>7165</v>
      </c>
      <c r="J2997" t="s">
        <v>696</v>
      </c>
      <c r="K2997" t="s">
        <v>697</v>
      </c>
      <c r="L2997" t="s">
        <v>698</v>
      </c>
      <c r="M2997" t="s">
        <v>699</v>
      </c>
      <c r="N2997" t="s">
        <v>700</v>
      </c>
    </row>
    <row r="2998" spans="1:14" x14ac:dyDescent="0.2">
      <c r="A2998" t="s">
        <v>13087</v>
      </c>
      <c r="B2998" t="s">
        <v>783</v>
      </c>
      <c r="C2998" t="s">
        <v>6761</v>
      </c>
      <c r="D2998" t="s">
        <v>6762</v>
      </c>
      <c r="E2998">
        <v>273</v>
      </c>
      <c r="F2998">
        <v>282</v>
      </c>
      <c r="G2998">
        <v>10</v>
      </c>
      <c r="H2998">
        <v>3</v>
      </c>
      <c r="I2998" t="s">
        <v>7166</v>
      </c>
      <c r="J2998" t="s">
        <v>696</v>
      </c>
      <c r="K2998" t="s">
        <v>697</v>
      </c>
      <c r="L2998" t="s">
        <v>698</v>
      </c>
      <c r="M2998" t="s">
        <v>699</v>
      </c>
      <c r="N2998" t="s">
        <v>700</v>
      </c>
    </row>
    <row r="2999" spans="1:14" x14ac:dyDescent="0.2">
      <c r="A2999" t="s">
        <v>13092</v>
      </c>
      <c r="B2999" t="s">
        <v>13092</v>
      </c>
      <c r="C2999" t="s">
        <v>6761</v>
      </c>
      <c r="D2999" t="s">
        <v>6932</v>
      </c>
      <c r="E2999">
        <v>954</v>
      </c>
      <c r="F2999">
        <v>962</v>
      </c>
      <c r="G2999">
        <v>9</v>
      </c>
      <c r="H2999">
        <v>2</v>
      </c>
      <c r="J2999" t="s">
        <v>604</v>
      </c>
      <c r="K2999" t="s">
        <v>605</v>
      </c>
      <c r="L2999" t="s">
        <v>606</v>
      </c>
      <c r="M2999" t="s">
        <v>607</v>
      </c>
      <c r="N2999" t="s">
        <v>608</v>
      </c>
    </row>
    <row r="3000" spans="1:14" x14ac:dyDescent="0.2">
      <c r="A3000" t="s">
        <v>13093</v>
      </c>
      <c r="B3000" t="s">
        <v>13093</v>
      </c>
      <c r="C3000" t="s">
        <v>6761</v>
      </c>
      <c r="D3000" t="s">
        <v>6750</v>
      </c>
      <c r="E3000">
        <v>376</v>
      </c>
      <c r="F3000">
        <v>382</v>
      </c>
      <c r="G3000">
        <v>7</v>
      </c>
      <c r="H3000">
        <v>2</v>
      </c>
      <c r="J3000" t="s">
        <v>6829</v>
      </c>
      <c r="K3000" t="s">
        <v>6830</v>
      </c>
      <c r="L3000" t="s">
        <v>6831</v>
      </c>
      <c r="M3000" t="s">
        <v>6832</v>
      </c>
      <c r="N3000" t="s">
        <v>6833</v>
      </c>
    </row>
    <row r="3001" spans="1:14" x14ac:dyDescent="0.2">
      <c r="A3001" t="s">
        <v>13094</v>
      </c>
      <c r="B3001" t="s">
        <v>13094</v>
      </c>
      <c r="C3001" t="s">
        <v>6741</v>
      </c>
      <c r="D3001" t="s">
        <v>6742</v>
      </c>
      <c r="E3001">
        <v>531</v>
      </c>
      <c r="F3001">
        <v>544</v>
      </c>
      <c r="G3001">
        <v>14</v>
      </c>
      <c r="H3001">
        <v>3</v>
      </c>
      <c r="J3001" t="s">
        <v>7168</v>
      </c>
      <c r="K3001" t="s">
        <v>7169</v>
      </c>
      <c r="L3001" t="s">
        <v>7170</v>
      </c>
      <c r="M3001" t="s">
        <v>7171</v>
      </c>
      <c r="N3001" t="s">
        <v>7172</v>
      </c>
    </row>
    <row r="3002" spans="1:14" x14ac:dyDescent="0.2">
      <c r="A3002" t="s">
        <v>13095</v>
      </c>
      <c r="B3002" t="s">
        <v>13096</v>
      </c>
      <c r="C3002" t="s">
        <v>6761</v>
      </c>
      <c r="D3002" t="s">
        <v>6742</v>
      </c>
      <c r="E3002">
        <v>131</v>
      </c>
      <c r="F3002">
        <v>161</v>
      </c>
      <c r="G3002">
        <v>31</v>
      </c>
      <c r="H3002" t="s">
        <v>6765</v>
      </c>
      <c r="I3002" t="s">
        <v>6879</v>
      </c>
      <c r="J3002" t="s">
        <v>13097</v>
      </c>
      <c r="K3002" t="s">
        <v>13098</v>
      </c>
      <c r="L3002" t="s">
        <v>13099</v>
      </c>
      <c r="M3002" t="s">
        <v>13100</v>
      </c>
      <c r="N3002" t="s">
        <v>13101</v>
      </c>
    </row>
    <row r="3003" spans="1:14" x14ac:dyDescent="0.2">
      <c r="A3003" t="s">
        <v>13102</v>
      </c>
      <c r="B3003" t="s">
        <v>13102</v>
      </c>
      <c r="C3003" t="s">
        <v>6761</v>
      </c>
      <c r="D3003" t="s">
        <v>6895</v>
      </c>
      <c r="E3003">
        <v>299</v>
      </c>
      <c r="F3003">
        <v>310</v>
      </c>
      <c r="G3003">
        <v>12</v>
      </c>
      <c r="H3003">
        <v>3</v>
      </c>
      <c r="J3003" t="s">
        <v>275</v>
      </c>
      <c r="K3003" t="s">
        <v>276</v>
      </c>
      <c r="L3003" t="s">
        <v>277</v>
      </c>
      <c r="M3003" t="s">
        <v>278</v>
      </c>
      <c r="N3003" t="s">
        <v>279</v>
      </c>
    </row>
    <row r="3004" spans="1:14" x14ac:dyDescent="0.2">
      <c r="A3004" t="s">
        <v>13103</v>
      </c>
      <c r="B3004" t="s">
        <v>13103</v>
      </c>
      <c r="C3004" t="s">
        <v>6761</v>
      </c>
      <c r="D3004" t="s">
        <v>7124</v>
      </c>
      <c r="E3004">
        <v>280</v>
      </c>
      <c r="F3004">
        <v>306</v>
      </c>
      <c r="G3004">
        <v>27</v>
      </c>
      <c r="H3004" t="s">
        <v>6801</v>
      </c>
      <c r="J3004" t="s">
        <v>8772</v>
      </c>
      <c r="K3004" t="s">
        <v>8773</v>
      </c>
      <c r="L3004" t="s">
        <v>8774</v>
      </c>
      <c r="M3004" t="s">
        <v>8775</v>
      </c>
      <c r="N3004" t="s">
        <v>8776</v>
      </c>
    </row>
    <row r="3005" spans="1:14" x14ac:dyDescent="0.2">
      <c r="A3005" t="s">
        <v>13104</v>
      </c>
      <c r="B3005" t="s">
        <v>13104</v>
      </c>
      <c r="C3005" t="s">
        <v>6761</v>
      </c>
      <c r="D3005" t="s">
        <v>6855</v>
      </c>
      <c r="E3005">
        <v>212</v>
      </c>
      <c r="F3005">
        <v>227</v>
      </c>
      <c r="G3005">
        <v>16</v>
      </c>
      <c r="H3005">
        <v>3</v>
      </c>
      <c r="J3005" t="s">
        <v>9368</v>
      </c>
      <c r="K3005" t="s">
        <v>9369</v>
      </c>
      <c r="L3005" t="s">
        <v>9370</v>
      </c>
      <c r="M3005" t="s">
        <v>9371</v>
      </c>
      <c r="N3005" t="s">
        <v>9372</v>
      </c>
    </row>
    <row r="3006" spans="1:14" x14ac:dyDescent="0.2">
      <c r="A3006" t="s">
        <v>13105</v>
      </c>
      <c r="B3006" t="s">
        <v>13105</v>
      </c>
      <c r="C3006" t="s">
        <v>6761</v>
      </c>
      <c r="D3006" t="s">
        <v>6750</v>
      </c>
      <c r="E3006">
        <v>447</v>
      </c>
      <c r="F3006">
        <v>462</v>
      </c>
      <c r="G3006">
        <v>16</v>
      </c>
      <c r="H3006">
        <v>3</v>
      </c>
      <c r="J3006" t="s">
        <v>696</v>
      </c>
      <c r="K3006" t="s">
        <v>697</v>
      </c>
      <c r="L3006" t="s">
        <v>698</v>
      </c>
      <c r="M3006" t="s">
        <v>699</v>
      </c>
      <c r="N3006" t="s">
        <v>700</v>
      </c>
    </row>
    <row r="3007" spans="1:14" x14ac:dyDescent="0.2">
      <c r="A3007" t="s">
        <v>13106</v>
      </c>
      <c r="B3007" t="s">
        <v>13106</v>
      </c>
      <c r="C3007" t="s">
        <v>6761</v>
      </c>
      <c r="D3007" t="s">
        <v>6741</v>
      </c>
      <c r="E3007">
        <v>396</v>
      </c>
      <c r="F3007">
        <v>413</v>
      </c>
      <c r="G3007">
        <v>18</v>
      </c>
      <c r="H3007" t="s">
        <v>6758</v>
      </c>
      <c r="J3007" t="s">
        <v>8363</v>
      </c>
      <c r="K3007" t="s">
        <v>8364</v>
      </c>
      <c r="L3007" t="s">
        <v>8365</v>
      </c>
      <c r="M3007" t="s">
        <v>8366</v>
      </c>
      <c r="N3007" t="s">
        <v>8367</v>
      </c>
    </row>
    <row r="3008" spans="1:14" x14ac:dyDescent="0.2">
      <c r="A3008" t="s">
        <v>13107</v>
      </c>
      <c r="B3008" t="s">
        <v>13107</v>
      </c>
      <c r="C3008" t="s">
        <v>6741</v>
      </c>
      <c r="D3008" t="s">
        <v>6932</v>
      </c>
      <c r="E3008">
        <v>1865</v>
      </c>
      <c r="F3008">
        <v>1887</v>
      </c>
      <c r="G3008">
        <v>23</v>
      </c>
      <c r="H3008">
        <v>4</v>
      </c>
      <c r="J3008" t="s">
        <v>10911</v>
      </c>
      <c r="K3008" t="s">
        <v>10912</v>
      </c>
      <c r="L3008" t="s">
        <v>10913</v>
      </c>
      <c r="M3008" t="s">
        <v>10914</v>
      </c>
      <c r="N3008" t="s">
        <v>10915</v>
      </c>
    </row>
    <row r="3009" spans="1:14" x14ac:dyDescent="0.2">
      <c r="A3009" t="s">
        <v>13108</v>
      </c>
      <c r="B3009" t="s">
        <v>13108</v>
      </c>
      <c r="C3009" t="s">
        <v>6741</v>
      </c>
      <c r="D3009" t="s">
        <v>6762</v>
      </c>
      <c r="E3009">
        <v>400</v>
      </c>
      <c r="F3009">
        <v>408</v>
      </c>
      <c r="G3009">
        <v>9</v>
      </c>
      <c r="H3009">
        <v>2</v>
      </c>
      <c r="J3009" t="s">
        <v>33</v>
      </c>
      <c r="K3009" t="s">
        <v>34</v>
      </c>
      <c r="L3009" t="s">
        <v>35</v>
      </c>
      <c r="M3009" t="s">
        <v>36</v>
      </c>
      <c r="N3009" t="s">
        <v>37</v>
      </c>
    </row>
    <row r="3010" spans="1:14" x14ac:dyDescent="0.2">
      <c r="A3010" t="s">
        <v>13109</v>
      </c>
      <c r="B3010" t="s">
        <v>13109</v>
      </c>
      <c r="C3010" t="s">
        <v>6761</v>
      </c>
      <c r="D3010" t="s">
        <v>6840</v>
      </c>
      <c r="E3010">
        <v>91</v>
      </c>
      <c r="F3010">
        <v>99</v>
      </c>
      <c r="G3010">
        <v>9</v>
      </c>
      <c r="H3010">
        <v>2</v>
      </c>
      <c r="J3010" t="s">
        <v>11847</v>
      </c>
      <c r="K3010" t="s">
        <v>11848</v>
      </c>
      <c r="L3010" t="s">
        <v>11849</v>
      </c>
      <c r="M3010" t="s">
        <v>11850</v>
      </c>
      <c r="N3010" t="s">
        <v>11851</v>
      </c>
    </row>
    <row r="3011" spans="1:14" x14ac:dyDescent="0.2">
      <c r="A3011" t="s">
        <v>13110</v>
      </c>
      <c r="B3011" t="s">
        <v>13110</v>
      </c>
      <c r="C3011" t="s">
        <v>6761</v>
      </c>
      <c r="D3011" t="s">
        <v>6757</v>
      </c>
      <c r="E3011">
        <v>91</v>
      </c>
      <c r="F3011">
        <v>106</v>
      </c>
      <c r="G3011">
        <v>16</v>
      </c>
      <c r="H3011">
        <v>3</v>
      </c>
      <c r="J3011" t="s">
        <v>11847</v>
      </c>
      <c r="K3011" t="s">
        <v>11848</v>
      </c>
      <c r="L3011" t="s">
        <v>11849</v>
      </c>
      <c r="M3011" t="s">
        <v>11850</v>
      </c>
      <c r="N3011" t="s">
        <v>11851</v>
      </c>
    </row>
    <row r="3012" spans="1:14" x14ac:dyDescent="0.2">
      <c r="A3012" t="s">
        <v>13111</v>
      </c>
      <c r="B3012" t="s">
        <v>13111</v>
      </c>
      <c r="C3012" t="s">
        <v>6761</v>
      </c>
      <c r="D3012" t="s">
        <v>6899</v>
      </c>
      <c r="E3012">
        <v>65</v>
      </c>
      <c r="F3012">
        <v>78</v>
      </c>
      <c r="G3012">
        <v>14</v>
      </c>
      <c r="H3012">
        <v>3</v>
      </c>
      <c r="J3012" t="s">
        <v>8545</v>
      </c>
      <c r="K3012" t="s">
        <v>6406</v>
      </c>
      <c r="L3012" t="s">
        <v>6405</v>
      </c>
      <c r="M3012" t="s">
        <v>8546</v>
      </c>
      <c r="N3012" t="s">
        <v>5755</v>
      </c>
    </row>
    <row r="3013" spans="1:14" x14ac:dyDescent="0.2">
      <c r="A3013" t="s">
        <v>13112</v>
      </c>
      <c r="B3013" t="s">
        <v>13112</v>
      </c>
      <c r="C3013" t="s">
        <v>6761</v>
      </c>
      <c r="D3013" t="s">
        <v>7915</v>
      </c>
      <c r="E3013">
        <v>65</v>
      </c>
      <c r="F3013">
        <v>84</v>
      </c>
      <c r="G3013">
        <v>20</v>
      </c>
      <c r="H3013">
        <v>4</v>
      </c>
      <c r="J3013" t="s">
        <v>8545</v>
      </c>
      <c r="K3013" t="s">
        <v>6406</v>
      </c>
      <c r="L3013" t="s">
        <v>6405</v>
      </c>
      <c r="M3013" t="s">
        <v>8546</v>
      </c>
      <c r="N3013" t="s">
        <v>5755</v>
      </c>
    </row>
    <row r="3014" spans="1:14" x14ac:dyDescent="0.2">
      <c r="A3014" t="s">
        <v>13113</v>
      </c>
      <c r="B3014" t="s">
        <v>13113</v>
      </c>
      <c r="C3014" t="s">
        <v>6761</v>
      </c>
      <c r="D3014" t="s">
        <v>6788</v>
      </c>
      <c r="E3014">
        <v>65</v>
      </c>
      <c r="F3014">
        <v>105</v>
      </c>
      <c r="G3014">
        <v>41</v>
      </c>
      <c r="H3014">
        <v>5</v>
      </c>
      <c r="J3014" t="s">
        <v>8545</v>
      </c>
      <c r="K3014" t="s">
        <v>6406</v>
      </c>
      <c r="L3014" t="s">
        <v>6405</v>
      </c>
      <c r="M3014" t="s">
        <v>8546</v>
      </c>
      <c r="N3014" t="s">
        <v>5755</v>
      </c>
    </row>
    <row r="3015" spans="1:14" x14ac:dyDescent="0.2">
      <c r="A3015" t="s">
        <v>13114</v>
      </c>
      <c r="B3015" t="s">
        <v>13114</v>
      </c>
      <c r="C3015" t="s">
        <v>6761</v>
      </c>
      <c r="D3015" t="s">
        <v>6899</v>
      </c>
      <c r="E3015">
        <v>82</v>
      </c>
      <c r="F3015">
        <v>104</v>
      </c>
      <c r="G3015">
        <v>23</v>
      </c>
      <c r="H3015">
        <v>4</v>
      </c>
      <c r="J3015" t="s">
        <v>578</v>
      </c>
      <c r="K3015" t="s">
        <v>579</v>
      </c>
      <c r="L3015" t="s">
        <v>580</v>
      </c>
      <c r="M3015" t="s">
        <v>581</v>
      </c>
      <c r="N3015" t="s">
        <v>582</v>
      </c>
    </row>
    <row r="3016" spans="1:14" x14ac:dyDescent="0.2">
      <c r="A3016" t="s">
        <v>13115</v>
      </c>
      <c r="B3016" t="s">
        <v>13115</v>
      </c>
      <c r="C3016" t="s">
        <v>6741</v>
      </c>
      <c r="D3016" t="s">
        <v>6742</v>
      </c>
      <c r="E3016">
        <v>286</v>
      </c>
      <c r="F3016">
        <v>310</v>
      </c>
      <c r="G3016">
        <v>25</v>
      </c>
      <c r="H3016" t="s">
        <v>6758</v>
      </c>
      <c r="J3016" t="s">
        <v>9580</v>
      </c>
      <c r="K3016" t="s">
        <v>9581</v>
      </c>
      <c r="L3016" t="s">
        <v>9582</v>
      </c>
      <c r="M3016" t="s">
        <v>9583</v>
      </c>
      <c r="N3016" t="s">
        <v>9584</v>
      </c>
    </row>
    <row r="3017" spans="1:14" x14ac:dyDescent="0.2">
      <c r="A3017" t="s">
        <v>13116</v>
      </c>
      <c r="B3017" t="s">
        <v>13116</v>
      </c>
      <c r="C3017" t="s">
        <v>6741</v>
      </c>
      <c r="D3017" t="s">
        <v>6809</v>
      </c>
      <c r="E3017">
        <v>95</v>
      </c>
      <c r="F3017">
        <v>109</v>
      </c>
      <c r="G3017">
        <v>15</v>
      </c>
      <c r="H3017">
        <v>3</v>
      </c>
      <c r="J3017" t="s">
        <v>162</v>
      </c>
      <c r="K3017" t="s">
        <v>163</v>
      </c>
      <c r="L3017" t="s">
        <v>164</v>
      </c>
      <c r="M3017" t="s">
        <v>165</v>
      </c>
      <c r="N3017" t="s">
        <v>166</v>
      </c>
    </row>
    <row r="3018" spans="1:14" x14ac:dyDescent="0.2">
      <c r="A3018" t="s">
        <v>13117</v>
      </c>
      <c r="B3018" t="s">
        <v>13117</v>
      </c>
      <c r="C3018" t="s">
        <v>6741</v>
      </c>
      <c r="D3018" t="s">
        <v>6809</v>
      </c>
      <c r="E3018">
        <v>539</v>
      </c>
      <c r="F3018">
        <v>555</v>
      </c>
      <c r="G3018">
        <v>17</v>
      </c>
      <c r="H3018">
        <v>3</v>
      </c>
      <c r="J3018" t="s">
        <v>9354</v>
      </c>
      <c r="K3018" t="s">
        <v>9355</v>
      </c>
      <c r="L3018" t="s">
        <v>9356</v>
      </c>
      <c r="M3018" t="s">
        <v>9357</v>
      </c>
      <c r="N3018" t="s">
        <v>9358</v>
      </c>
    </row>
    <row r="3019" spans="1:14" x14ac:dyDescent="0.2">
      <c r="A3019" t="s">
        <v>13118</v>
      </c>
      <c r="B3019" t="s">
        <v>13119</v>
      </c>
      <c r="C3019" t="s">
        <v>6741</v>
      </c>
      <c r="D3019" t="s">
        <v>6761</v>
      </c>
      <c r="E3019">
        <v>303</v>
      </c>
      <c r="F3019">
        <v>339</v>
      </c>
      <c r="G3019">
        <v>37</v>
      </c>
      <c r="H3019" t="s">
        <v>7289</v>
      </c>
      <c r="I3019" t="s">
        <v>8105</v>
      </c>
      <c r="J3019" t="s">
        <v>1201</v>
      </c>
      <c r="K3019" t="s">
        <v>1202</v>
      </c>
      <c r="L3019" t="s">
        <v>1203</v>
      </c>
      <c r="M3019" t="s">
        <v>1204</v>
      </c>
      <c r="N3019" t="s">
        <v>1205</v>
      </c>
    </row>
    <row r="3020" spans="1:14" x14ac:dyDescent="0.2">
      <c r="A3020" t="s">
        <v>13120</v>
      </c>
      <c r="B3020" t="s">
        <v>13121</v>
      </c>
      <c r="C3020" t="s">
        <v>6741</v>
      </c>
      <c r="D3020" t="s">
        <v>6788</v>
      </c>
      <c r="E3020">
        <v>303</v>
      </c>
      <c r="F3020">
        <v>340</v>
      </c>
      <c r="G3020">
        <v>38</v>
      </c>
      <c r="H3020">
        <v>5</v>
      </c>
      <c r="I3020" t="s">
        <v>8105</v>
      </c>
      <c r="J3020" t="s">
        <v>1201</v>
      </c>
      <c r="K3020" t="s">
        <v>1202</v>
      </c>
      <c r="L3020" t="s">
        <v>1203</v>
      </c>
      <c r="M3020" t="s">
        <v>1204</v>
      </c>
      <c r="N3020" t="s">
        <v>1205</v>
      </c>
    </row>
    <row r="3021" spans="1:14" x14ac:dyDescent="0.2">
      <c r="A3021" t="s">
        <v>13118</v>
      </c>
      <c r="B3021" t="s">
        <v>13122</v>
      </c>
      <c r="C3021" t="s">
        <v>6741</v>
      </c>
      <c r="D3021" t="s">
        <v>6761</v>
      </c>
      <c r="E3021">
        <v>303</v>
      </c>
      <c r="F3021">
        <v>339</v>
      </c>
      <c r="G3021">
        <v>37</v>
      </c>
      <c r="H3021">
        <v>5</v>
      </c>
      <c r="I3021" t="s">
        <v>13123</v>
      </c>
      <c r="J3021" t="s">
        <v>1201</v>
      </c>
      <c r="K3021" t="s">
        <v>1202</v>
      </c>
      <c r="L3021" t="s">
        <v>1203</v>
      </c>
      <c r="M3021" t="s">
        <v>1204</v>
      </c>
      <c r="N3021" t="s">
        <v>1205</v>
      </c>
    </row>
    <row r="3022" spans="1:14" x14ac:dyDescent="0.2">
      <c r="A3022" t="s">
        <v>13124</v>
      </c>
      <c r="B3022" t="s">
        <v>13124</v>
      </c>
      <c r="C3022" t="s">
        <v>6741</v>
      </c>
      <c r="D3022" t="s">
        <v>6750</v>
      </c>
      <c r="E3022">
        <v>111</v>
      </c>
      <c r="F3022">
        <v>144</v>
      </c>
      <c r="G3022">
        <v>34</v>
      </c>
      <c r="H3022" t="s">
        <v>6758</v>
      </c>
      <c r="J3022" t="s">
        <v>8551</v>
      </c>
      <c r="K3022" t="s">
        <v>8552</v>
      </c>
      <c r="L3022" t="s">
        <v>8553</v>
      </c>
      <c r="M3022" t="s">
        <v>8554</v>
      </c>
      <c r="N3022" t="s">
        <v>8555</v>
      </c>
    </row>
    <row r="3023" spans="1:14" x14ac:dyDescent="0.2">
      <c r="A3023" t="s">
        <v>13125</v>
      </c>
      <c r="B3023" t="s">
        <v>13125</v>
      </c>
      <c r="C3023" t="s">
        <v>6741</v>
      </c>
      <c r="D3023" t="s">
        <v>6757</v>
      </c>
      <c r="E3023">
        <v>438</v>
      </c>
      <c r="F3023">
        <v>445</v>
      </c>
      <c r="G3023">
        <v>8</v>
      </c>
      <c r="H3023">
        <v>2</v>
      </c>
      <c r="J3023" t="s">
        <v>353</v>
      </c>
      <c r="K3023" t="s">
        <v>354</v>
      </c>
      <c r="L3023" t="s">
        <v>355</v>
      </c>
      <c r="M3023" t="s">
        <v>356</v>
      </c>
      <c r="N3023" t="s">
        <v>357</v>
      </c>
    </row>
    <row r="3024" spans="1:14" x14ac:dyDescent="0.2">
      <c r="A3024" t="s">
        <v>13126</v>
      </c>
      <c r="B3024" t="s">
        <v>13126</v>
      </c>
      <c r="C3024" t="s">
        <v>6741</v>
      </c>
      <c r="D3024" t="s">
        <v>6932</v>
      </c>
      <c r="E3024">
        <v>300</v>
      </c>
      <c r="F3024">
        <v>340</v>
      </c>
      <c r="G3024">
        <v>41</v>
      </c>
      <c r="H3024">
        <v>5</v>
      </c>
      <c r="J3024" t="s">
        <v>8159</v>
      </c>
      <c r="K3024" t="s">
        <v>8160</v>
      </c>
      <c r="L3024" t="s">
        <v>8161</v>
      </c>
      <c r="M3024" t="s">
        <v>8162</v>
      </c>
      <c r="N3024" t="s">
        <v>8163</v>
      </c>
    </row>
    <row r="3025" spans="1:14" x14ac:dyDescent="0.2">
      <c r="A3025" t="s">
        <v>13127</v>
      </c>
      <c r="B3025" t="s">
        <v>13127</v>
      </c>
      <c r="C3025" t="s">
        <v>6741</v>
      </c>
      <c r="D3025" t="s">
        <v>6905</v>
      </c>
      <c r="E3025">
        <v>160</v>
      </c>
      <c r="F3025">
        <v>172</v>
      </c>
      <c r="G3025">
        <v>13</v>
      </c>
      <c r="H3025">
        <v>3</v>
      </c>
      <c r="J3025" t="s">
        <v>10152</v>
      </c>
      <c r="K3025" t="s">
        <v>6470</v>
      </c>
      <c r="L3025" t="s">
        <v>6469</v>
      </c>
      <c r="M3025" t="s">
        <v>10153</v>
      </c>
      <c r="N3025" t="s">
        <v>10154</v>
      </c>
    </row>
    <row r="3026" spans="1:14" x14ac:dyDescent="0.2">
      <c r="A3026" t="s">
        <v>13128</v>
      </c>
      <c r="B3026" t="s">
        <v>13129</v>
      </c>
      <c r="C3026" t="s">
        <v>6741</v>
      </c>
      <c r="D3026" t="s">
        <v>6750</v>
      </c>
      <c r="E3026">
        <v>314</v>
      </c>
      <c r="F3026">
        <v>325</v>
      </c>
      <c r="G3026">
        <v>12</v>
      </c>
      <c r="H3026">
        <v>2</v>
      </c>
      <c r="I3026" t="s">
        <v>7449</v>
      </c>
      <c r="J3026" t="s">
        <v>9310</v>
      </c>
      <c r="K3026" t="s">
        <v>9311</v>
      </c>
      <c r="L3026" t="s">
        <v>9312</v>
      </c>
      <c r="M3026" t="s">
        <v>9313</v>
      </c>
      <c r="N3026" t="s">
        <v>9314</v>
      </c>
    </row>
    <row r="3027" spans="1:14" x14ac:dyDescent="0.2">
      <c r="A3027" t="s">
        <v>13130</v>
      </c>
      <c r="B3027" t="s">
        <v>13130</v>
      </c>
      <c r="C3027" t="s">
        <v>6761</v>
      </c>
      <c r="D3027" t="s">
        <v>7124</v>
      </c>
      <c r="E3027">
        <v>592</v>
      </c>
      <c r="F3027">
        <v>612</v>
      </c>
      <c r="G3027">
        <v>21</v>
      </c>
      <c r="H3027" t="s">
        <v>6758</v>
      </c>
      <c r="J3027" t="s">
        <v>6869</v>
      </c>
      <c r="K3027" t="s">
        <v>6870</v>
      </c>
      <c r="L3027" t="s">
        <v>6871</v>
      </c>
      <c r="M3027" t="s">
        <v>6872</v>
      </c>
      <c r="N3027" t="s">
        <v>6873</v>
      </c>
    </row>
    <row r="3028" spans="1:14" x14ac:dyDescent="0.2">
      <c r="A3028" t="s">
        <v>13130</v>
      </c>
      <c r="B3028" t="s">
        <v>13131</v>
      </c>
      <c r="C3028" t="s">
        <v>6761</v>
      </c>
      <c r="D3028" t="s">
        <v>7124</v>
      </c>
      <c r="E3028">
        <v>592</v>
      </c>
      <c r="F3028">
        <v>612</v>
      </c>
      <c r="G3028">
        <v>21</v>
      </c>
      <c r="H3028">
        <v>4</v>
      </c>
      <c r="I3028" t="s">
        <v>10043</v>
      </c>
      <c r="J3028" t="s">
        <v>6869</v>
      </c>
      <c r="K3028" t="s">
        <v>6870</v>
      </c>
      <c r="L3028" t="s">
        <v>6871</v>
      </c>
      <c r="M3028" t="s">
        <v>6872</v>
      </c>
      <c r="N3028" t="s">
        <v>6873</v>
      </c>
    </row>
    <row r="3029" spans="1:14" x14ac:dyDescent="0.2">
      <c r="A3029" t="s">
        <v>13132</v>
      </c>
      <c r="B3029" t="s">
        <v>13132</v>
      </c>
      <c r="C3029" t="s">
        <v>6761</v>
      </c>
      <c r="D3029" t="s">
        <v>6761</v>
      </c>
      <c r="E3029">
        <v>464</v>
      </c>
      <c r="F3029">
        <v>473</v>
      </c>
      <c r="G3029">
        <v>10</v>
      </c>
      <c r="H3029">
        <v>3</v>
      </c>
      <c r="J3029" t="s">
        <v>1419</v>
      </c>
      <c r="K3029" t="s">
        <v>1420</v>
      </c>
      <c r="L3029" t="s">
        <v>1421</v>
      </c>
      <c r="M3029" t="s">
        <v>1422</v>
      </c>
      <c r="N3029" t="s">
        <v>1423</v>
      </c>
    </row>
    <row r="3030" spans="1:14" x14ac:dyDescent="0.2">
      <c r="A3030" t="s">
        <v>13133</v>
      </c>
      <c r="B3030" t="s">
        <v>13133</v>
      </c>
      <c r="C3030" t="s">
        <v>6761</v>
      </c>
      <c r="D3030" t="s">
        <v>6820</v>
      </c>
      <c r="E3030">
        <v>27</v>
      </c>
      <c r="F3030">
        <v>40</v>
      </c>
      <c r="G3030">
        <v>14</v>
      </c>
      <c r="H3030">
        <v>3</v>
      </c>
      <c r="J3030" t="s">
        <v>1465</v>
      </c>
      <c r="K3030" t="s">
        <v>1466</v>
      </c>
      <c r="L3030" t="s">
        <v>1467</v>
      </c>
      <c r="M3030" t="s">
        <v>1468</v>
      </c>
      <c r="N3030" t="s">
        <v>1469</v>
      </c>
    </row>
    <row r="3031" spans="1:14" x14ac:dyDescent="0.2">
      <c r="A3031" t="s">
        <v>13134</v>
      </c>
      <c r="B3031" t="s">
        <v>13134</v>
      </c>
      <c r="C3031" t="s">
        <v>6761</v>
      </c>
      <c r="D3031" t="s">
        <v>6761</v>
      </c>
      <c r="E3031">
        <v>27</v>
      </c>
      <c r="F3031">
        <v>53</v>
      </c>
      <c r="G3031">
        <v>27</v>
      </c>
      <c r="H3031">
        <v>5</v>
      </c>
      <c r="J3031" t="s">
        <v>1465</v>
      </c>
      <c r="K3031" t="s">
        <v>1466</v>
      </c>
      <c r="L3031" t="s">
        <v>1467</v>
      </c>
      <c r="M3031" t="s">
        <v>1468</v>
      </c>
      <c r="N3031" t="s">
        <v>1469</v>
      </c>
    </row>
    <row r="3032" spans="1:14" x14ac:dyDescent="0.2">
      <c r="A3032" t="s">
        <v>13135</v>
      </c>
      <c r="B3032" t="s">
        <v>13135</v>
      </c>
      <c r="C3032" t="s">
        <v>6741</v>
      </c>
      <c r="D3032" t="s">
        <v>6835</v>
      </c>
      <c r="E3032">
        <v>96</v>
      </c>
      <c r="F3032">
        <v>119</v>
      </c>
      <c r="G3032">
        <v>24</v>
      </c>
      <c r="H3032">
        <v>4</v>
      </c>
      <c r="J3032" t="s">
        <v>8235</v>
      </c>
      <c r="K3032" t="s">
        <v>8236</v>
      </c>
      <c r="L3032" t="s">
        <v>8237</v>
      </c>
      <c r="M3032" t="s">
        <v>8238</v>
      </c>
      <c r="N3032" t="s">
        <v>8239</v>
      </c>
    </row>
    <row r="3033" spans="1:14" x14ac:dyDescent="0.2">
      <c r="A3033" t="s">
        <v>13136</v>
      </c>
      <c r="B3033" t="s">
        <v>13136</v>
      </c>
      <c r="C3033" t="s">
        <v>6761</v>
      </c>
      <c r="D3033" t="s">
        <v>6905</v>
      </c>
      <c r="E3033">
        <v>454</v>
      </c>
      <c r="F3033">
        <v>467</v>
      </c>
      <c r="G3033">
        <v>14</v>
      </c>
      <c r="H3033">
        <v>3</v>
      </c>
      <c r="J3033" t="s">
        <v>9018</v>
      </c>
      <c r="K3033" t="s">
        <v>9019</v>
      </c>
      <c r="L3033" t="s">
        <v>9020</v>
      </c>
      <c r="M3033" t="s">
        <v>9021</v>
      </c>
      <c r="N3033" t="s">
        <v>9022</v>
      </c>
    </row>
    <row r="3034" spans="1:14" x14ac:dyDescent="0.2">
      <c r="A3034" t="s">
        <v>13137</v>
      </c>
      <c r="B3034" t="s">
        <v>13137</v>
      </c>
      <c r="C3034" t="s">
        <v>6741</v>
      </c>
      <c r="D3034" t="s">
        <v>6757</v>
      </c>
      <c r="E3034">
        <v>461</v>
      </c>
      <c r="F3034">
        <v>479</v>
      </c>
      <c r="G3034">
        <v>19</v>
      </c>
      <c r="H3034">
        <v>3</v>
      </c>
      <c r="J3034" t="s">
        <v>13138</v>
      </c>
      <c r="K3034" t="s">
        <v>13139</v>
      </c>
      <c r="L3034" t="s">
        <v>13140</v>
      </c>
      <c r="M3034" t="s">
        <v>13141</v>
      </c>
      <c r="N3034" t="s">
        <v>13142</v>
      </c>
    </row>
    <row r="3035" spans="1:14" x14ac:dyDescent="0.2">
      <c r="A3035" t="s">
        <v>13143</v>
      </c>
      <c r="B3035" t="s">
        <v>13143</v>
      </c>
      <c r="C3035" t="s">
        <v>6761</v>
      </c>
      <c r="D3035" t="s">
        <v>6741</v>
      </c>
      <c r="E3035">
        <v>438</v>
      </c>
      <c r="F3035">
        <v>447</v>
      </c>
      <c r="G3035">
        <v>10</v>
      </c>
      <c r="H3035">
        <v>2</v>
      </c>
      <c r="J3035" t="s">
        <v>446</v>
      </c>
      <c r="K3035" t="s">
        <v>447</v>
      </c>
      <c r="L3035" t="s">
        <v>448</v>
      </c>
      <c r="M3035" t="s">
        <v>449</v>
      </c>
      <c r="N3035" t="s">
        <v>450</v>
      </c>
    </row>
    <row r="3036" spans="1:14" x14ac:dyDescent="0.2">
      <c r="A3036" t="s">
        <v>13144</v>
      </c>
      <c r="B3036" t="s">
        <v>13144</v>
      </c>
      <c r="C3036" t="s">
        <v>6741</v>
      </c>
      <c r="D3036" t="s">
        <v>6905</v>
      </c>
      <c r="E3036">
        <v>120</v>
      </c>
      <c r="F3036">
        <v>132</v>
      </c>
      <c r="G3036">
        <v>13</v>
      </c>
      <c r="H3036">
        <v>3</v>
      </c>
      <c r="J3036" t="s">
        <v>10336</v>
      </c>
      <c r="K3036" t="s">
        <v>6430</v>
      </c>
      <c r="L3036" t="s">
        <v>6429</v>
      </c>
      <c r="M3036" t="s">
        <v>10337</v>
      </c>
      <c r="N3036" t="s">
        <v>10338</v>
      </c>
    </row>
    <row r="3037" spans="1:14" x14ac:dyDescent="0.2">
      <c r="A3037" t="s">
        <v>13145</v>
      </c>
      <c r="B3037" t="s">
        <v>1112</v>
      </c>
      <c r="C3037" t="s">
        <v>6741</v>
      </c>
      <c r="D3037" t="s">
        <v>6895</v>
      </c>
      <c r="E3037">
        <v>1717</v>
      </c>
      <c r="F3037">
        <v>1727</v>
      </c>
      <c r="G3037">
        <v>11</v>
      </c>
      <c r="H3037">
        <v>3</v>
      </c>
      <c r="I3037" t="s">
        <v>8302</v>
      </c>
      <c r="J3037" t="s">
        <v>604</v>
      </c>
      <c r="K3037" t="s">
        <v>605</v>
      </c>
      <c r="L3037" t="s">
        <v>606</v>
      </c>
      <c r="M3037" t="s">
        <v>607</v>
      </c>
      <c r="N3037" t="s">
        <v>608</v>
      </c>
    </row>
    <row r="3038" spans="1:14" x14ac:dyDescent="0.2">
      <c r="A3038" t="s">
        <v>13145</v>
      </c>
      <c r="B3038" t="s">
        <v>1113</v>
      </c>
      <c r="C3038" t="s">
        <v>6741</v>
      </c>
      <c r="D3038" t="s">
        <v>6895</v>
      </c>
      <c r="E3038">
        <v>1717</v>
      </c>
      <c r="F3038">
        <v>1727</v>
      </c>
      <c r="G3038">
        <v>11</v>
      </c>
      <c r="H3038">
        <v>3</v>
      </c>
      <c r="I3038" t="s">
        <v>7749</v>
      </c>
      <c r="J3038" t="s">
        <v>604</v>
      </c>
      <c r="K3038" t="s">
        <v>605</v>
      </c>
      <c r="L3038" t="s">
        <v>606</v>
      </c>
      <c r="M3038" t="s">
        <v>607</v>
      </c>
      <c r="N3038" t="s">
        <v>608</v>
      </c>
    </row>
    <row r="3039" spans="1:14" x14ac:dyDescent="0.2">
      <c r="A3039" t="s">
        <v>13146</v>
      </c>
      <c r="B3039" t="s">
        <v>13146</v>
      </c>
      <c r="C3039" t="s">
        <v>6761</v>
      </c>
      <c r="D3039" t="s">
        <v>6876</v>
      </c>
      <c r="E3039">
        <v>16</v>
      </c>
      <c r="F3039">
        <v>23</v>
      </c>
      <c r="G3039">
        <v>8</v>
      </c>
      <c r="H3039">
        <v>2</v>
      </c>
      <c r="J3039" t="s">
        <v>13147</v>
      </c>
      <c r="K3039" t="s">
        <v>13148</v>
      </c>
      <c r="L3039" t="s">
        <v>13149</v>
      </c>
      <c r="M3039" t="s">
        <v>13150</v>
      </c>
      <c r="N3039" t="s">
        <v>13151</v>
      </c>
    </row>
    <row r="3040" spans="1:14" x14ac:dyDescent="0.2">
      <c r="A3040" t="s">
        <v>13152</v>
      </c>
      <c r="B3040" t="s">
        <v>13152</v>
      </c>
      <c r="C3040" t="s">
        <v>6741</v>
      </c>
      <c r="D3040" t="s">
        <v>6788</v>
      </c>
      <c r="E3040">
        <v>153</v>
      </c>
      <c r="F3040">
        <v>177</v>
      </c>
      <c r="G3040">
        <v>25</v>
      </c>
      <c r="H3040">
        <v>3</v>
      </c>
      <c r="J3040" t="s">
        <v>13153</v>
      </c>
      <c r="K3040" t="s">
        <v>13154</v>
      </c>
      <c r="L3040" t="s">
        <v>13155</v>
      </c>
      <c r="M3040" t="s">
        <v>13156</v>
      </c>
      <c r="N3040" t="s">
        <v>13157</v>
      </c>
    </row>
    <row r="3041" spans="1:14" x14ac:dyDescent="0.2">
      <c r="A3041" t="s">
        <v>13158</v>
      </c>
      <c r="B3041" t="s">
        <v>13159</v>
      </c>
      <c r="C3041" t="s">
        <v>6741</v>
      </c>
      <c r="D3041" t="s">
        <v>6835</v>
      </c>
      <c r="E3041">
        <v>153</v>
      </c>
      <c r="F3041">
        <v>184</v>
      </c>
      <c r="G3041">
        <v>32</v>
      </c>
      <c r="H3041">
        <v>4</v>
      </c>
      <c r="I3041" t="s">
        <v>12020</v>
      </c>
      <c r="J3041" t="s">
        <v>13153</v>
      </c>
      <c r="K3041" t="s">
        <v>13154</v>
      </c>
      <c r="L3041" t="s">
        <v>13155</v>
      </c>
      <c r="M3041" t="s">
        <v>13156</v>
      </c>
      <c r="N3041" t="s">
        <v>13157</v>
      </c>
    </row>
    <row r="3042" spans="1:14" x14ac:dyDescent="0.2">
      <c r="A3042" t="s">
        <v>13160</v>
      </c>
      <c r="B3042" t="s">
        <v>13160</v>
      </c>
      <c r="C3042" t="s">
        <v>6761</v>
      </c>
      <c r="D3042" t="s">
        <v>6840</v>
      </c>
      <c r="E3042">
        <v>433</v>
      </c>
      <c r="F3042">
        <v>440</v>
      </c>
      <c r="G3042">
        <v>8</v>
      </c>
      <c r="H3042">
        <v>2</v>
      </c>
      <c r="J3042" t="s">
        <v>760</v>
      </c>
      <c r="K3042" t="s">
        <v>761</v>
      </c>
      <c r="L3042" t="s">
        <v>762</v>
      </c>
      <c r="M3042" t="s">
        <v>763</v>
      </c>
      <c r="N3042" t="s">
        <v>764</v>
      </c>
    </row>
    <row r="3043" spans="1:14" x14ac:dyDescent="0.2">
      <c r="A3043" t="s">
        <v>13161</v>
      </c>
      <c r="B3043" t="s">
        <v>13162</v>
      </c>
      <c r="C3043" t="s">
        <v>6741</v>
      </c>
      <c r="D3043" t="s">
        <v>6855</v>
      </c>
      <c r="E3043">
        <v>31</v>
      </c>
      <c r="F3043">
        <v>49</v>
      </c>
      <c r="G3043">
        <v>19</v>
      </c>
      <c r="H3043" t="s">
        <v>6990</v>
      </c>
      <c r="I3043" t="s">
        <v>8105</v>
      </c>
      <c r="J3043" t="s">
        <v>7193</v>
      </c>
      <c r="K3043" t="s">
        <v>7194</v>
      </c>
      <c r="L3043" t="s">
        <v>7195</v>
      </c>
      <c r="M3043" t="s">
        <v>7196</v>
      </c>
      <c r="N3043" t="s">
        <v>7197</v>
      </c>
    </row>
    <row r="3044" spans="1:14" x14ac:dyDescent="0.2">
      <c r="A3044" t="s">
        <v>13163</v>
      </c>
      <c r="B3044" t="s">
        <v>13163</v>
      </c>
      <c r="C3044" t="s">
        <v>6741</v>
      </c>
      <c r="D3044" t="s">
        <v>6750</v>
      </c>
      <c r="E3044">
        <v>120</v>
      </c>
      <c r="F3044">
        <v>142</v>
      </c>
      <c r="G3044">
        <v>23</v>
      </c>
      <c r="H3044">
        <v>3</v>
      </c>
      <c r="J3044" t="s">
        <v>8159</v>
      </c>
      <c r="K3044" t="s">
        <v>8160</v>
      </c>
      <c r="L3044" t="s">
        <v>8161</v>
      </c>
      <c r="M3044" t="s">
        <v>8162</v>
      </c>
      <c r="N3044" t="s">
        <v>8163</v>
      </c>
    </row>
    <row r="3045" spans="1:14" x14ac:dyDescent="0.2">
      <c r="A3045" t="s">
        <v>13164</v>
      </c>
      <c r="B3045" t="s">
        <v>13165</v>
      </c>
      <c r="C3045" t="s">
        <v>6761</v>
      </c>
      <c r="D3045" t="s">
        <v>6835</v>
      </c>
      <c r="E3045">
        <v>214</v>
      </c>
      <c r="F3045">
        <v>223</v>
      </c>
      <c r="G3045">
        <v>10</v>
      </c>
      <c r="H3045">
        <v>2</v>
      </c>
      <c r="I3045" t="s">
        <v>7628</v>
      </c>
      <c r="J3045" t="s">
        <v>11085</v>
      </c>
      <c r="K3045" t="s">
        <v>11086</v>
      </c>
      <c r="L3045" t="s">
        <v>11087</v>
      </c>
      <c r="M3045" t="s">
        <v>11088</v>
      </c>
      <c r="N3045" t="s">
        <v>11089</v>
      </c>
    </row>
    <row r="3046" spans="1:14" x14ac:dyDescent="0.2">
      <c r="A3046" t="s">
        <v>13166</v>
      </c>
      <c r="B3046" t="s">
        <v>13166</v>
      </c>
      <c r="C3046" t="s">
        <v>6761</v>
      </c>
      <c r="D3046" t="s">
        <v>6742</v>
      </c>
      <c r="E3046">
        <v>103</v>
      </c>
      <c r="F3046">
        <v>109</v>
      </c>
      <c r="G3046">
        <v>7</v>
      </c>
      <c r="H3046">
        <v>2</v>
      </c>
      <c r="J3046" t="s">
        <v>13167</v>
      </c>
      <c r="K3046" t="s">
        <v>13168</v>
      </c>
      <c r="L3046" t="s">
        <v>13169</v>
      </c>
      <c r="M3046" t="s">
        <v>13170</v>
      </c>
      <c r="N3046" t="s">
        <v>13171</v>
      </c>
    </row>
    <row r="3047" spans="1:14" x14ac:dyDescent="0.2">
      <c r="A3047" t="s">
        <v>13172</v>
      </c>
      <c r="B3047" t="s">
        <v>13173</v>
      </c>
      <c r="C3047" t="s">
        <v>6761</v>
      </c>
      <c r="D3047" t="s">
        <v>6757</v>
      </c>
      <c r="E3047">
        <v>357</v>
      </c>
      <c r="F3047">
        <v>390</v>
      </c>
      <c r="G3047">
        <v>34</v>
      </c>
      <c r="H3047">
        <v>5</v>
      </c>
      <c r="I3047" t="s">
        <v>13174</v>
      </c>
      <c r="J3047" t="s">
        <v>259</v>
      </c>
      <c r="K3047" t="s">
        <v>260</v>
      </c>
      <c r="L3047" t="s">
        <v>261</v>
      </c>
      <c r="M3047" t="s">
        <v>262</v>
      </c>
      <c r="N3047" t="s">
        <v>263</v>
      </c>
    </row>
    <row r="3048" spans="1:14" x14ac:dyDescent="0.2">
      <c r="A3048" t="s">
        <v>13175</v>
      </c>
      <c r="B3048" t="s">
        <v>13176</v>
      </c>
      <c r="C3048" t="s">
        <v>6761</v>
      </c>
      <c r="D3048" t="s">
        <v>6741</v>
      </c>
      <c r="E3048">
        <v>242</v>
      </c>
      <c r="F3048">
        <v>252</v>
      </c>
      <c r="G3048">
        <v>11</v>
      </c>
      <c r="H3048">
        <v>3</v>
      </c>
      <c r="I3048" t="s">
        <v>7265</v>
      </c>
      <c r="J3048" t="s">
        <v>405</v>
      </c>
      <c r="K3048" t="s">
        <v>406</v>
      </c>
      <c r="L3048" t="s">
        <v>407</v>
      </c>
      <c r="M3048" t="s">
        <v>408</v>
      </c>
      <c r="N3048" t="s">
        <v>409</v>
      </c>
    </row>
    <row r="3049" spans="1:14" x14ac:dyDescent="0.2">
      <c r="A3049" t="s">
        <v>13177</v>
      </c>
      <c r="B3049" t="s">
        <v>13178</v>
      </c>
      <c r="C3049" t="s">
        <v>6761</v>
      </c>
      <c r="D3049" t="s">
        <v>6762</v>
      </c>
      <c r="E3049">
        <v>242</v>
      </c>
      <c r="F3049">
        <v>253</v>
      </c>
      <c r="G3049">
        <v>12</v>
      </c>
      <c r="H3049">
        <v>3</v>
      </c>
      <c r="I3049" t="s">
        <v>7265</v>
      </c>
      <c r="J3049" t="s">
        <v>405</v>
      </c>
      <c r="K3049" t="s">
        <v>406</v>
      </c>
      <c r="L3049" t="s">
        <v>407</v>
      </c>
      <c r="M3049" t="s">
        <v>408</v>
      </c>
      <c r="N3049" t="s">
        <v>409</v>
      </c>
    </row>
    <row r="3050" spans="1:14" x14ac:dyDescent="0.2">
      <c r="A3050" t="s">
        <v>13179</v>
      </c>
      <c r="B3050" t="s">
        <v>13180</v>
      </c>
      <c r="C3050" t="s">
        <v>6761</v>
      </c>
      <c r="D3050" t="s">
        <v>6741</v>
      </c>
      <c r="E3050">
        <v>242</v>
      </c>
      <c r="F3050">
        <v>261</v>
      </c>
      <c r="G3050">
        <v>20</v>
      </c>
      <c r="H3050">
        <v>4</v>
      </c>
      <c r="I3050" t="s">
        <v>7265</v>
      </c>
      <c r="J3050" t="s">
        <v>405</v>
      </c>
      <c r="K3050" t="s">
        <v>406</v>
      </c>
      <c r="L3050" t="s">
        <v>407</v>
      </c>
      <c r="M3050" t="s">
        <v>408</v>
      </c>
      <c r="N3050" t="s">
        <v>409</v>
      </c>
    </row>
    <row r="3051" spans="1:14" x14ac:dyDescent="0.2">
      <c r="A3051" t="s">
        <v>13181</v>
      </c>
      <c r="B3051" t="s">
        <v>13181</v>
      </c>
      <c r="C3051" t="s">
        <v>6761</v>
      </c>
      <c r="D3051" t="s">
        <v>6762</v>
      </c>
      <c r="E3051">
        <v>663</v>
      </c>
      <c r="F3051">
        <v>675</v>
      </c>
      <c r="G3051">
        <v>13</v>
      </c>
      <c r="H3051">
        <v>3</v>
      </c>
      <c r="J3051" t="s">
        <v>983</v>
      </c>
      <c r="K3051" t="s">
        <v>984</v>
      </c>
      <c r="L3051" t="s">
        <v>985</v>
      </c>
      <c r="M3051" t="s">
        <v>986</v>
      </c>
      <c r="N3051" t="s">
        <v>987</v>
      </c>
    </row>
    <row r="3052" spans="1:14" x14ac:dyDescent="0.2">
      <c r="A3052" t="s">
        <v>13182</v>
      </c>
      <c r="B3052" t="s">
        <v>13182</v>
      </c>
      <c r="C3052" t="s">
        <v>6761</v>
      </c>
      <c r="D3052" t="s">
        <v>6750</v>
      </c>
      <c r="E3052">
        <v>1030</v>
      </c>
      <c r="F3052">
        <v>1039</v>
      </c>
      <c r="G3052">
        <v>10</v>
      </c>
      <c r="H3052">
        <v>2</v>
      </c>
      <c r="J3052" t="s">
        <v>25</v>
      </c>
      <c r="K3052" t="s">
        <v>26</v>
      </c>
      <c r="L3052" t="s">
        <v>27</v>
      </c>
      <c r="M3052" t="s">
        <v>28</v>
      </c>
      <c r="N3052" t="s">
        <v>29</v>
      </c>
    </row>
    <row r="3053" spans="1:14" x14ac:dyDescent="0.2">
      <c r="A3053" t="s">
        <v>13183</v>
      </c>
      <c r="B3053" t="s">
        <v>13184</v>
      </c>
      <c r="C3053" t="s">
        <v>6761</v>
      </c>
      <c r="D3053" t="s">
        <v>6932</v>
      </c>
      <c r="E3053">
        <v>1030</v>
      </c>
      <c r="F3053">
        <v>1070</v>
      </c>
      <c r="G3053">
        <v>41</v>
      </c>
      <c r="H3053">
        <v>4</v>
      </c>
      <c r="I3053" t="s">
        <v>13185</v>
      </c>
      <c r="J3053" t="s">
        <v>25</v>
      </c>
      <c r="K3053" t="s">
        <v>26</v>
      </c>
      <c r="L3053" t="s">
        <v>27</v>
      </c>
      <c r="M3053" t="s">
        <v>28</v>
      </c>
      <c r="N3053" t="s">
        <v>29</v>
      </c>
    </row>
    <row r="3054" spans="1:14" x14ac:dyDescent="0.2">
      <c r="A3054" t="s">
        <v>13186</v>
      </c>
      <c r="B3054" t="s">
        <v>13186</v>
      </c>
      <c r="C3054" t="s">
        <v>6741</v>
      </c>
      <c r="D3054" t="s">
        <v>6932</v>
      </c>
      <c r="E3054">
        <v>332</v>
      </c>
      <c r="F3054">
        <v>343</v>
      </c>
      <c r="G3054">
        <v>12</v>
      </c>
      <c r="H3054">
        <v>3</v>
      </c>
      <c r="J3054" t="s">
        <v>10364</v>
      </c>
      <c r="K3054" t="s">
        <v>10365</v>
      </c>
      <c r="L3054" t="s">
        <v>10366</v>
      </c>
      <c r="M3054" t="s">
        <v>10367</v>
      </c>
      <c r="N3054" t="s">
        <v>10368</v>
      </c>
    </row>
    <row r="3055" spans="1:14" x14ac:dyDescent="0.2">
      <c r="A3055" t="s">
        <v>13187</v>
      </c>
      <c r="B3055" t="s">
        <v>13187</v>
      </c>
      <c r="C3055" t="s">
        <v>6761</v>
      </c>
      <c r="D3055" t="s">
        <v>6762</v>
      </c>
      <c r="E3055">
        <v>53</v>
      </c>
      <c r="F3055">
        <v>60</v>
      </c>
      <c r="G3055">
        <v>8</v>
      </c>
      <c r="H3055">
        <v>2</v>
      </c>
      <c r="J3055" t="s">
        <v>8325</v>
      </c>
      <c r="K3055" t="s">
        <v>8326</v>
      </c>
      <c r="L3055" t="s">
        <v>8327</v>
      </c>
      <c r="M3055" t="s">
        <v>8328</v>
      </c>
      <c r="N3055" t="s">
        <v>8329</v>
      </c>
    </row>
    <row r="3056" spans="1:14" x14ac:dyDescent="0.2">
      <c r="A3056" t="s">
        <v>13188</v>
      </c>
      <c r="B3056" t="s">
        <v>13188</v>
      </c>
      <c r="C3056" t="s">
        <v>6761</v>
      </c>
      <c r="D3056" t="s">
        <v>6741</v>
      </c>
      <c r="E3056">
        <v>53</v>
      </c>
      <c r="F3056">
        <v>65</v>
      </c>
      <c r="G3056">
        <v>13</v>
      </c>
      <c r="H3056" t="s">
        <v>6758</v>
      </c>
      <c r="J3056" t="s">
        <v>8325</v>
      </c>
      <c r="K3056" t="s">
        <v>8326</v>
      </c>
      <c r="L3056" t="s">
        <v>8327</v>
      </c>
      <c r="M3056" t="s">
        <v>8328</v>
      </c>
      <c r="N3056" t="s">
        <v>8329</v>
      </c>
    </row>
    <row r="3057" spans="1:14" x14ac:dyDescent="0.2">
      <c r="A3057" t="s">
        <v>13187</v>
      </c>
      <c r="B3057" t="s">
        <v>13189</v>
      </c>
      <c r="C3057" t="s">
        <v>6761</v>
      </c>
      <c r="D3057" t="s">
        <v>6762</v>
      </c>
      <c r="E3057">
        <v>53</v>
      </c>
      <c r="F3057">
        <v>60</v>
      </c>
      <c r="G3057">
        <v>8</v>
      </c>
      <c r="H3057">
        <v>2</v>
      </c>
      <c r="I3057" t="s">
        <v>7827</v>
      </c>
      <c r="J3057" t="s">
        <v>8325</v>
      </c>
      <c r="K3057" t="s">
        <v>8326</v>
      </c>
      <c r="L3057" t="s">
        <v>8327</v>
      </c>
      <c r="M3057" t="s">
        <v>8328</v>
      </c>
      <c r="N3057" t="s">
        <v>8329</v>
      </c>
    </row>
    <row r="3058" spans="1:14" x14ac:dyDescent="0.2">
      <c r="A3058" t="s">
        <v>13190</v>
      </c>
      <c r="B3058" t="s">
        <v>13190</v>
      </c>
      <c r="C3058" t="s">
        <v>6761</v>
      </c>
      <c r="D3058" t="s">
        <v>6820</v>
      </c>
      <c r="E3058">
        <v>243</v>
      </c>
      <c r="F3058">
        <v>249</v>
      </c>
      <c r="G3058">
        <v>7</v>
      </c>
      <c r="H3058">
        <v>2</v>
      </c>
      <c r="J3058" t="s">
        <v>12184</v>
      </c>
      <c r="K3058" t="s">
        <v>12185</v>
      </c>
      <c r="L3058" t="s">
        <v>12186</v>
      </c>
      <c r="M3058" t="s">
        <v>12187</v>
      </c>
      <c r="N3058" t="s">
        <v>12188</v>
      </c>
    </row>
    <row r="3059" spans="1:14" x14ac:dyDescent="0.2">
      <c r="A3059" t="s">
        <v>13191</v>
      </c>
      <c r="B3059" t="s">
        <v>13191</v>
      </c>
      <c r="C3059" t="s">
        <v>6761</v>
      </c>
      <c r="D3059" t="s">
        <v>6788</v>
      </c>
      <c r="E3059">
        <v>31</v>
      </c>
      <c r="F3059">
        <v>37</v>
      </c>
      <c r="G3059">
        <v>7</v>
      </c>
      <c r="H3059">
        <v>2</v>
      </c>
      <c r="J3059" t="s">
        <v>7500</v>
      </c>
      <c r="K3059" t="s">
        <v>7501</v>
      </c>
      <c r="L3059" t="s">
        <v>7502</v>
      </c>
      <c r="M3059" t="s">
        <v>7503</v>
      </c>
      <c r="N3059" t="s">
        <v>7504</v>
      </c>
    </row>
    <row r="3060" spans="1:14" x14ac:dyDescent="0.2">
      <c r="A3060" t="s">
        <v>13192</v>
      </c>
      <c r="B3060" t="s">
        <v>13192</v>
      </c>
      <c r="C3060" t="s">
        <v>6761</v>
      </c>
      <c r="D3060" t="s">
        <v>6899</v>
      </c>
      <c r="E3060">
        <v>159</v>
      </c>
      <c r="F3060">
        <v>178</v>
      </c>
      <c r="G3060">
        <v>20</v>
      </c>
      <c r="H3060">
        <v>4</v>
      </c>
      <c r="J3060" t="s">
        <v>6951</v>
      </c>
      <c r="K3060" t="s">
        <v>6952</v>
      </c>
      <c r="L3060" t="s">
        <v>6953</v>
      </c>
      <c r="M3060" t="s">
        <v>6954</v>
      </c>
      <c r="N3060" t="s">
        <v>6955</v>
      </c>
    </row>
    <row r="3061" spans="1:14" x14ac:dyDescent="0.2">
      <c r="A3061" t="s">
        <v>13193</v>
      </c>
      <c r="B3061" t="s">
        <v>13193</v>
      </c>
      <c r="C3061" t="s">
        <v>6761</v>
      </c>
      <c r="D3061" t="s">
        <v>6742</v>
      </c>
      <c r="E3061">
        <v>97</v>
      </c>
      <c r="F3061">
        <v>105</v>
      </c>
      <c r="G3061">
        <v>9</v>
      </c>
      <c r="H3061">
        <v>2</v>
      </c>
      <c r="J3061" t="s">
        <v>12222</v>
      </c>
      <c r="K3061" t="s">
        <v>12223</v>
      </c>
      <c r="L3061" t="s">
        <v>12224</v>
      </c>
      <c r="M3061" t="s">
        <v>12225</v>
      </c>
      <c r="N3061" t="s">
        <v>12226</v>
      </c>
    </row>
    <row r="3062" spans="1:14" x14ac:dyDescent="0.2">
      <c r="A3062" t="s">
        <v>13194</v>
      </c>
      <c r="B3062" t="s">
        <v>13194</v>
      </c>
      <c r="C3062" t="s">
        <v>6761</v>
      </c>
      <c r="D3062" t="s">
        <v>6855</v>
      </c>
      <c r="E3062">
        <v>137</v>
      </c>
      <c r="F3062">
        <v>168</v>
      </c>
      <c r="G3062">
        <v>32</v>
      </c>
      <c r="H3062" t="s">
        <v>6765</v>
      </c>
      <c r="J3062" t="s">
        <v>6972</v>
      </c>
      <c r="K3062" t="s">
        <v>6373</v>
      </c>
      <c r="L3062" t="s">
        <v>6372</v>
      </c>
      <c r="M3062" t="s">
        <v>6973</v>
      </c>
      <c r="N3062" t="s">
        <v>6974</v>
      </c>
    </row>
    <row r="3063" spans="1:14" x14ac:dyDescent="0.2">
      <c r="A3063" t="s">
        <v>13195</v>
      </c>
      <c r="B3063" t="s">
        <v>13195</v>
      </c>
      <c r="C3063" t="s">
        <v>6761</v>
      </c>
      <c r="D3063" t="s">
        <v>6855</v>
      </c>
      <c r="E3063">
        <v>160</v>
      </c>
      <c r="F3063">
        <v>173</v>
      </c>
      <c r="G3063">
        <v>14</v>
      </c>
      <c r="H3063" t="s">
        <v>6990</v>
      </c>
      <c r="J3063" t="s">
        <v>299</v>
      </c>
      <c r="K3063" t="s">
        <v>300</v>
      </c>
      <c r="L3063" t="s">
        <v>301</v>
      </c>
      <c r="M3063" t="s">
        <v>302</v>
      </c>
      <c r="N3063" t="s">
        <v>303</v>
      </c>
    </row>
    <row r="3064" spans="1:14" x14ac:dyDescent="0.2">
      <c r="A3064" t="s">
        <v>13196</v>
      </c>
      <c r="B3064" t="s">
        <v>13196</v>
      </c>
      <c r="C3064" t="s">
        <v>6761</v>
      </c>
      <c r="D3064" t="s">
        <v>6932</v>
      </c>
      <c r="E3064">
        <v>160</v>
      </c>
      <c r="F3064">
        <v>187</v>
      </c>
      <c r="G3064">
        <v>28</v>
      </c>
      <c r="H3064" t="s">
        <v>6765</v>
      </c>
      <c r="J3064" t="s">
        <v>299</v>
      </c>
      <c r="K3064" t="s">
        <v>300</v>
      </c>
      <c r="L3064" t="s">
        <v>301</v>
      </c>
      <c r="M3064" t="s">
        <v>302</v>
      </c>
      <c r="N3064" t="s">
        <v>303</v>
      </c>
    </row>
    <row r="3065" spans="1:14" x14ac:dyDescent="0.2">
      <c r="A3065" t="s">
        <v>13197</v>
      </c>
      <c r="B3065" t="s">
        <v>13197</v>
      </c>
      <c r="C3065" t="s">
        <v>6761</v>
      </c>
      <c r="D3065" t="s">
        <v>6788</v>
      </c>
      <c r="E3065">
        <v>236</v>
      </c>
      <c r="F3065">
        <v>247</v>
      </c>
      <c r="G3065">
        <v>12</v>
      </c>
      <c r="H3065">
        <v>3</v>
      </c>
      <c r="J3065" t="s">
        <v>12177</v>
      </c>
      <c r="K3065" t="s">
        <v>12178</v>
      </c>
      <c r="L3065" t="s">
        <v>12179</v>
      </c>
      <c r="M3065" t="s">
        <v>12180</v>
      </c>
      <c r="N3065" t="s">
        <v>12181</v>
      </c>
    </row>
    <row r="3066" spans="1:14" x14ac:dyDescent="0.2">
      <c r="A3066" t="s">
        <v>13198</v>
      </c>
      <c r="B3066" t="s">
        <v>13198</v>
      </c>
      <c r="C3066" t="s">
        <v>6761</v>
      </c>
      <c r="D3066" t="s">
        <v>6757</v>
      </c>
      <c r="E3066">
        <v>141</v>
      </c>
      <c r="F3066">
        <v>156</v>
      </c>
      <c r="G3066">
        <v>16</v>
      </c>
      <c r="H3066">
        <v>3</v>
      </c>
      <c r="J3066" t="s">
        <v>13199</v>
      </c>
      <c r="K3066" t="s">
        <v>13200</v>
      </c>
      <c r="L3066" t="s">
        <v>13201</v>
      </c>
      <c r="M3066" t="s">
        <v>13202</v>
      </c>
      <c r="N3066" t="s">
        <v>13203</v>
      </c>
    </row>
    <row r="3067" spans="1:14" x14ac:dyDescent="0.2">
      <c r="A3067" t="s">
        <v>13204</v>
      </c>
      <c r="B3067" t="s">
        <v>13204</v>
      </c>
      <c r="C3067" t="s">
        <v>6761</v>
      </c>
      <c r="D3067" t="s">
        <v>6820</v>
      </c>
      <c r="E3067">
        <v>141</v>
      </c>
      <c r="F3067">
        <v>175</v>
      </c>
      <c r="G3067">
        <v>35</v>
      </c>
      <c r="H3067">
        <v>5</v>
      </c>
      <c r="J3067" t="s">
        <v>13199</v>
      </c>
      <c r="K3067" t="s">
        <v>13200</v>
      </c>
      <c r="L3067" t="s">
        <v>13201</v>
      </c>
      <c r="M3067" t="s">
        <v>13202</v>
      </c>
      <c r="N3067" t="s">
        <v>13203</v>
      </c>
    </row>
    <row r="3068" spans="1:14" x14ac:dyDescent="0.2">
      <c r="A3068" t="s">
        <v>13205</v>
      </c>
      <c r="B3068" t="s">
        <v>13205</v>
      </c>
      <c r="C3068" t="s">
        <v>6761</v>
      </c>
      <c r="D3068" t="s">
        <v>6809</v>
      </c>
      <c r="E3068">
        <v>326</v>
      </c>
      <c r="F3068">
        <v>348</v>
      </c>
      <c r="G3068">
        <v>23</v>
      </c>
      <c r="H3068">
        <v>4</v>
      </c>
      <c r="J3068" t="s">
        <v>10793</v>
      </c>
      <c r="K3068" t="s">
        <v>10794</v>
      </c>
      <c r="L3068" t="s">
        <v>10795</v>
      </c>
      <c r="M3068" t="s">
        <v>10796</v>
      </c>
      <c r="N3068" t="s">
        <v>10797</v>
      </c>
    </row>
    <row r="3069" spans="1:14" x14ac:dyDescent="0.2">
      <c r="A3069" t="s">
        <v>13206</v>
      </c>
      <c r="B3069" t="s">
        <v>13206</v>
      </c>
      <c r="C3069" t="s">
        <v>6761</v>
      </c>
      <c r="D3069" t="s">
        <v>6761</v>
      </c>
      <c r="E3069">
        <v>256</v>
      </c>
      <c r="F3069">
        <v>266</v>
      </c>
      <c r="G3069">
        <v>11</v>
      </c>
      <c r="H3069">
        <v>3</v>
      </c>
      <c r="J3069" t="s">
        <v>836</v>
      </c>
      <c r="K3069" t="s">
        <v>837</v>
      </c>
      <c r="L3069" t="s">
        <v>838</v>
      </c>
      <c r="M3069" t="s">
        <v>839</v>
      </c>
      <c r="N3069" t="s">
        <v>840</v>
      </c>
    </row>
    <row r="3070" spans="1:14" x14ac:dyDescent="0.2">
      <c r="A3070" t="s">
        <v>13207</v>
      </c>
      <c r="B3070" t="s">
        <v>13207</v>
      </c>
      <c r="C3070" t="s">
        <v>6761</v>
      </c>
      <c r="D3070" t="s">
        <v>6855</v>
      </c>
      <c r="E3070">
        <v>675</v>
      </c>
      <c r="F3070">
        <v>689</v>
      </c>
      <c r="G3070">
        <v>15</v>
      </c>
      <c r="H3070">
        <v>3</v>
      </c>
      <c r="J3070" t="s">
        <v>13208</v>
      </c>
      <c r="K3070" t="s">
        <v>13209</v>
      </c>
      <c r="L3070" t="s">
        <v>13210</v>
      </c>
      <c r="M3070" t="s">
        <v>13211</v>
      </c>
      <c r="N3070" t="s">
        <v>13212</v>
      </c>
    </row>
    <row r="3071" spans="1:14" x14ac:dyDescent="0.2">
      <c r="A3071" t="s">
        <v>13213</v>
      </c>
      <c r="B3071" t="s">
        <v>13213</v>
      </c>
      <c r="C3071" t="s">
        <v>6741</v>
      </c>
      <c r="D3071" t="s">
        <v>6750</v>
      </c>
      <c r="E3071">
        <v>282</v>
      </c>
      <c r="F3071">
        <v>301</v>
      </c>
      <c r="G3071">
        <v>20</v>
      </c>
      <c r="H3071">
        <v>4</v>
      </c>
      <c r="J3071" t="s">
        <v>6802</v>
      </c>
      <c r="K3071" t="s">
        <v>6803</v>
      </c>
      <c r="L3071" t="s">
        <v>6804</v>
      </c>
      <c r="M3071" t="s">
        <v>6805</v>
      </c>
      <c r="N3071" t="s">
        <v>6806</v>
      </c>
    </row>
    <row r="3072" spans="1:14" x14ac:dyDescent="0.2">
      <c r="A3072" t="s">
        <v>13214</v>
      </c>
      <c r="B3072" t="s">
        <v>13214</v>
      </c>
      <c r="C3072" t="s">
        <v>6741</v>
      </c>
      <c r="D3072" t="s">
        <v>6899</v>
      </c>
      <c r="E3072">
        <v>282</v>
      </c>
      <c r="F3072">
        <v>312</v>
      </c>
      <c r="G3072">
        <v>31</v>
      </c>
      <c r="H3072">
        <v>6</v>
      </c>
      <c r="J3072" t="s">
        <v>6802</v>
      </c>
      <c r="K3072" t="s">
        <v>6803</v>
      </c>
      <c r="L3072" t="s">
        <v>6804</v>
      </c>
      <c r="M3072" t="s">
        <v>6805</v>
      </c>
      <c r="N3072" t="s">
        <v>6806</v>
      </c>
    </row>
    <row r="3073" spans="1:14" x14ac:dyDescent="0.2">
      <c r="A3073" t="s">
        <v>13215</v>
      </c>
      <c r="B3073" t="s">
        <v>13215</v>
      </c>
      <c r="C3073" t="s">
        <v>6741</v>
      </c>
      <c r="D3073" t="s">
        <v>6899</v>
      </c>
      <c r="E3073">
        <v>387</v>
      </c>
      <c r="F3073">
        <v>410</v>
      </c>
      <c r="G3073">
        <v>24</v>
      </c>
      <c r="H3073">
        <v>3</v>
      </c>
      <c r="J3073" t="s">
        <v>7034</v>
      </c>
      <c r="K3073" t="s">
        <v>6630</v>
      </c>
      <c r="L3073" t="s">
        <v>6629</v>
      </c>
      <c r="M3073" t="s">
        <v>7035</v>
      </c>
      <c r="N3073" t="s">
        <v>7036</v>
      </c>
    </row>
    <row r="3074" spans="1:14" x14ac:dyDescent="0.2">
      <c r="A3074" t="s">
        <v>13216</v>
      </c>
      <c r="B3074" t="s">
        <v>13216</v>
      </c>
      <c r="C3074" t="s">
        <v>6741</v>
      </c>
      <c r="D3074" t="s">
        <v>6840</v>
      </c>
      <c r="E3074">
        <v>218</v>
      </c>
      <c r="F3074">
        <v>231</v>
      </c>
      <c r="G3074">
        <v>14</v>
      </c>
      <c r="H3074">
        <v>3</v>
      </c>
      <c r="J3074" t="s">
        <v>7253</v>
      </c>
      <c r="K3074" t="s">
        <v>6255</v>
      </c>
      <c r="L3074" t="s">
        <v>6254</v>
      </c>
      <c r="M3074" t="s">
        <v>7254</v>
      </c>
      <c r="N3074" t="s">
        <v>7255</v>
      </c>
    </row>
    <row r="3075" spans="1:14" x14ac:dyDescent="0.2">
      <c r="A3075" t="s">
        <v>13217</v>
      </c>
      <c r="B3075" t="s">
        <v>13217</v>
      </c>
      <c r="C3075" t="s">
        <v>6741</v>
      </c>
      <c r="D3075" t="s">
        <v>6876</v>
      </c>
      <c r="E3075">
        <v>218</v>
      </c>
      <c r="F3075">
        <v>241</v>
      </c>
      <c r="G3075">
        <v>24</v>
      </c>
      <c r="H3075">
        <v>4</v>
      </c>
      <c r="J3075" t="s">
        <v>7253</v>
      </c>
      <c r="K3075" t="s">
        <v>6255</v>
      </c>
      <c r="L3075" t="s">
        <v>6254</v>
      </c>
      <c r="M3075" t="s">
        <v>7254</v>
      </c>
      <c r="N3075" t="s">
        <v>7255</v>
      </c>
    </row>
    <row r="3076" spans="1:14" x14ac:dyDescent="0.2">
      <c r="A3076" t="s">
        <v>13218</v>
      </c>
      <c r="B3076" t="s">
        <v>13218</v>
      </c>
      <c r="C3076" t="s">
        <v>6741</v>
      </c>
      <c r="D3076" t="s">
        <v>6788</v>
      </c>
      <c r="E3076">
        <v>218</v>
      </c>
      <c r="F3076">
        <v>250</v>
      </c>
      <c r="G3076">
        <v>33</v>
      </c>
      <c r="H3076" t="s">
        <v>6765</v>
      </c>
      <c r="J3076" t="s">
        <v>7253</v>
      </c>
      <c r="K3076" t="s">
        <v>6255</v>
      </c>
      <c r="L3076" t="s">
        <v>6254</v>
      </c>
      <c r="M3076" t="s">
        <v>7254</v>
      </c>
      <c r="N3076" t="s">
        <v>7255</v>
      </c>
    </row>
    <row r="3077" spans="1:14" x14ac:dyDescent="0.2">
      <c r="A3077" t="s">
        <v>13219</v>
      </c>
      <c r="B3077" t="s">
        <v>13219</v>
      </c>
      <c r="C3077" t="s">
        <v>6741</v>
      </c>
      <c r="D3077" t="s">
        <v>6835</v>
      </c>
      <c r="E3077">
        <v>1242</v>
      </c>
      <c r="F3077">
        <v>1264</v>
      </c>
      <c r="G3077">
        <v>23</v>
      </c>
      <c r="H3077">
        <v>3</v>
      </c>
      <c r="J3077" t="s">
        <v>7006</v>
      </c>
      <c r="K3077" t="s">
        <v>7007</v>
      </c>
      <c r="L3077" t="s">
        <v>7008</v>
      </c>
      <c r="M3077" t="s">
        <v>7009</v>
      </c>
      <c r="N3077" t="s">
        <v>7010</v>
      </c>
    </row>
    <row r="3078" spans="1:14" x14ac:dyDescent="0.2">
      <c r="A3078" t="s">
        <v>13220</v>
      </c>
      <c r="B3078" t="s">
        <v>13220</v>
      </c>
      <c r="C3078" t="s">
        <v>7124</v>
      </c>
      <c r="D3078" t="s">
        <v>6762</v>
      </c>
      <c r="E3078">
        <v>1</v>
      </c>
      <c r="F3078">
        <v>28</v>
      </c>
      <c r="G3078">
        <v>28</v>
      </c>
      <c r="H3078">
        <v>5</v>
      </c>
      <c r="J3078" t="s">
        <v>7819</v>
      </c>
      <c r="K3078" t="s">
        <v>7820</v>
      </c>
      <c r="L3078" t="s">
        <v>7821</v>
      </c>
      <c r="M3078" t="s">
        <v>7822</v>
      </c>
      <c r="N3078" t="s">
        <v>7823</v>
      </c>
    </row>
    <row r="3079" spans="1:14" x14ac:dyDescent="0.2">
      <c r="A3079" t="s">
        <v>13221</v>
      </c>
      <c r="B3079" t="s">
        <v>13221</v>
      </c>
      <c r="C3079" t="s">
        <v>6741</v>
      </c>
      <c r="D3079" t="s">
        <v>6757</v>
      </c>
      <c r="E3079">
        <v>1159</v>
      </c>
      <c r="F3079">
        <v>1203</v>
      </c>
      <c r="G3079">
        <v>45</v>
      </c>
      <c r="H3079">
        <v>6</v>
      </c>
      <c r="J3079" t="s">
        <v>604</v>
      </c>
      <c r="K3079" t="s">
        <v>605</v>
      </c>
      <c r="L3079" t="s">
        <v>606</v>
      </c>
      <c r="M3079" t="s">
        <v>607</v>
      </c>
      <c r="N3079" t="s">
        <v>608</v>
      </c>
    </row>
    <row r="3080" spans="1:14" x14ac:dyDescent="0.2">
      <c r="A3080" t="s">
        <v>13222</v>
      </c>
      <c r="B3080" t="s">
        <v>13222</v>
      </c>
      <c r="C3080" t="s">
        <v>6761</v>
      </c>
      <c r="D3080" t="s">
        <v>6741</v>
      </c>
      <c r="E3080">
        <v>363</v>
      </c>
      <c r="F3080">
        <v>390</v>
      </c>
      <c r="G3080">
        <v>28</v>
      </c>
      <c r="H3080">
        <v>4</v>
      </c>
      <c r="J3080" t="s">
        <v>10641</v>
      </c>
      <c r="K3080" t="s">
        <v>10642</v>
      </c>
      <c r="L3080" t="s">
        <v>10643</v>
      </c>
      <c r="M3080" t="s">
        <v>10644</v>
      </c>
      <c r="N3080" t="s">
        <v>10645</v>
      </c>
    </row>
    <row r="3081" spans="1:14" x14ac:dyDescent="0.2">
      <c r="A3081" t="s">
        <v>13223</v>
      </c>
      <c r="B3081" t="s">
        <v>13223</v>
      </c>
      <c r="C3081" t="s">
        <v>6761</v>
      </c>
      <c r="D3081" t="s">
        <v>6809</v>
      </c>
      <c r="E3081">
        <v>63</v>
      </c>
      <c r="F3081">
        <v>85</v>
      </c>
      <c r="G3081">
        <v>23</v>
      </c>
      <c r="H3081" t="s">
        <v>6990</v>
      </c>
      <c r="J3081" t="s">
        <v>620</v>
      </c>
      <c r="K3081" t="s">
        <v>621</v>
      </c>
      <c r="L3081" t="s">
        <v>622</v>
      </c>
      <c r="M3081" t="s">
        <v>623</v>
      </c>
      <c r="N3081" t="s">
        <v>624</v>
      </c>
    </row>
    <row r="3082" spans="1:14" x14ac:dyDescent="0.2">
      <c r="A3082" t="s">
        <v>13224</v>
      </c>
      <c r="B3082" t="s">
        <v>13224</v>
      </c>
      <c r="C3082" t="s">
        <v>6761</v>
      </c>
      <c r="D3082" t="s">
        <v>6741</v>
      </c>
      <c r="E3082">
        <v>63</v>
      </c>
      <c r="F3082">
        <v>92</v>
      </c>
      <c r="G3082">
        <v>30</v>
      </c>
      <c r="H3082">
        <v>4</v>
      </c>
      <c r="J3082" t="s">
        <v>620</v>
      </c>
      <c r="K3082" t="s">
        <v>621</v>
      </c>
      <c r="L3082" t="s">
        <v>622</v>
      </c>
      <c r="M3082" t="s">
        <v>623</v>
      </c>
      <c r="N3082" t="s">
        <v>624</v>
      </c>
    </row>
    <row r="3083" spans="1:14" x14ac:dyDescent="0.2">
      <c r="A3083" t="s">
        <v>13225</v>
      </c>
      <c r="B3083" t="s">
        <v>13225</v>
      </c>
      <c r="C3083" t="s">
        <v>6761</v>
      </c>
      <c r="D3083" t="s">
        <v>7915</v>
      </c>
      <c r="E3083">
        <v>426</v>
      </c>
      <c r="F3083">
        <v>450</v>
      </c>
      <c r="G3083">
        <v>25</v>
      </c>
      <c r="H3083">
        <v>4</v>
      </c>
      <c r="J3083" t="s">
        <v>11092</v>
      </c>
      <c r="K3083" t="s">
        <v>6278</v>
      </c>
      <c r="L3083" t="s">
        <v>6277</v>
      </c>
      <c r="M3083" t="s">
        <v>11093</v>
      </c>
      <c r="N3083" t="s">
        <v>11094</v>
      </c>
    </row>
    <row r="3084" spans="1:14" x14ac:dyDescent="0.2">
      <c r="A3084" t="s">
        <v>13226</v>
      </c>
      <c r="B3084" t="s">
        <v>13227</v>
      </c>
      <c r="C3084" t="s">
        <v>6741</v>
      </c>
      <c r="D3084" t="s">
        <v>6932</v>
      </c>
      <c r="E3084">
        <v>454</v>
      </c>
      <c r="F3084">
        <v>479</v>
      </c>
      <c r="G3084">
        <v>26</v>
      </c>
      <c r="H3084">
        <v>4</v>
      </c>
      <c r="I3084" t="s">
        <v>7449</v>
      </c>
      <c r="J3084" t="s">
        <v>9197</v>
      </c>
      <c r="K3084" t="s">
        <v>6540</v>
      </c>
      <c r="L3084" t="s">
        <v>6539</v>
      </c>
      <c r="M3084" t="s">
        <v>9196</v>
      </c>
      <c r="N3084" t="s">
        <v>10790</v>
      </c>
    </row>
    <row r="3085" spans="1:14" x14ac:dyDescent="0.2">
      <c r="A3085" t="s">
        <v>13228</v>
      </c>
      <c r="B3085" t="s">
        <v>13229</v>
      </c>
      <c r="C3085" t="s">
        <v>6741</v>
      </c>
      <c r="D3085" t="s">
        <v>6895</v>
      </c>
      <c r="E3085">
        <v>454</v>
      </c>
      <c r="F3085">
        <v>466</v>
      </c>
      <c r="G3085">
        <v>13</v>
      </c>
      <c r="H3085">
        <v>2</v>
      </c>
      <c r="I3085" t="s">
        <v>7449</v>
      </c>
      <c r="J3085" t="s">
        <v>673</v>
      </c>
      <c r="K3085" t="s">
        <v>674</v>
      </c>
      <c r="L3085" t="s">
        <v>675</v>
      </c>
      <c r="M3085" t="s">
        <v>676</v>
      </c>
      <c r="N3085" t="s">
        <v>677</v>
      </c>
    </row>
    <row r="3086" spans="1:14" x14ac:dyDescent="0.2">
      <c r="A3086" t="s">
        <v>13230</v>
      </c>
      <c r="B3086" t="s">
        <v>13230</v>
      </c>
      <c r="C3086" t="s">
        <v>6761</v>
      </c>
      <c r="D3086" t="s">
        <v>6761</v>
      </c>
      <c r="E3086">
        <v>445</v>
      </c>
      <c r="F3086">
        <v>464</v>
      </c>
      <c r="G3086">
        <v>20</v>
      </c>
      <c r="H3086">
        <v>4</v>
      </c>
      <c r="J3086" t="s">
        <v>8319</v>
      </c>
      <c r="K3086" t="s">
        <v>6244</v>
      </c>
      <c r="L3086" t="s">
        <v>6243</v>
      </c>
      <c r="M3086" t="s">
        <v>8320</v>
      </c>
      <c r="N3086" t="s">
        <v>8321</v>
      </c>
    </row>
    <row r="3087" spans="1:14" x14ac:dyDescent="0.2">
      <c r="A3087" t="s">
        <v>13231</v>
      </c>
      <c r="B3087" t="s">
        <v>13231</v>
      </c>
      <c r="C3087" t="s">
        <v>6741</v>
      </c>
      <c r="D3087" t="s">
        <v>6762</v>
      </c>
      <c r="E3087">
        <v>447</v>
      </c>
      <c r="F3087">
        <v>463</v>
      </c>
      <c r="G3087">
        <v>17</v>
      </c>
      <c r="H3087">
        <v>3</v>
      </c>
      <c r="J3087" t="s">
        <v>9469</v>
      </c>
      <c r="K3087" t="s">
        <v>6235</v>
      </c>
      <c r="L3087" t="s">
        <v>6234</v>
      </c>
      <c r="M3087" t="s">
        <v>9468</v>
      </c>
      <c r="N3087" t="s">
        <v>13232</v>
      </c>
    </row>
    <row r="3088" spans="1:14" x14ac:dyDescent="0.2">
      <c r="A3088" t="s">
        <v>13233</v>
      </c>
      <c r="B3088" t="s">
        <v>13233</v>
      </c>
      <c r="C3088" t="s">
        <v>6741</v>
      </c>
      <c r="D3088" t="s">
        <v>6899</v>
      </c>
      <c r="E3088">
        <v>443</v>
      </c>
      <c r="F3088">
        <v>465</v>
      </c>
      <c r="G3088">
        <v>23</v>
      </c>
      <c r="H3088" t="s">
        <v>7289</v>
      </c>
      <c r="J3088" t="s">
        <v>7991</v>
      </c>
      <c r="K3088" t="s">
        <v>7992</v>
      </c>
      <c r="L3088" t="s">
        <v>7993</v>
      </c>
      <c r="M3088" t="s">
        <v>7994</v>
      </c>
      <c r="N3088" t="s">
        <v>7995</v>
      </c>
    </row>
    <row r="3089" spans="1:14" x14ac:dyDescent="0.2">
      <c r="A3089" t="s">
        <v>13234</v>
      </c>
      <c r="B3089" t="s">
        <v>13234</v>
      </c>
      <c r="C3089" t="s">
        <v>6741</v>
      </c>
      <c r="D3089" t="s">
        <v>6757</v>
      </c>
      <c r="E3089">
        <v>443</v>
      </c>
      <c r="F3089">
        <v>457</v>
      </c>
      <c r="G3089">
        <v>15</v>
      </c>
      <c r="H3089">
        <v>3</v>
      </c>
      <c r="J3089" t="s">
        <v>11444</v>
      </c>
      <c r="K3089" t="s">
        <v>11445</v>
      </c>
      <c r="L3089" t="s">
        <v>11446</v>
      </c>
      <c r="M3089" t="s">
        <v>11447</v>
      </c>
      <c r="N3089" t="s">
        <v>11448</v>
      </c>
    </row>
    <row r="3090" spans="1:14" x14ac:dyDescent="0.2">
      <c r="A3090" t="s">
        <v>13235</v>
      </c>
      <c r="B3090" t="s">
        <v>13235</v>
      </c>
      <c r="C3090" t="s">
        <v>6741</v>
      </c>
      <c r="D3090" t="s">
        <v>6899</v>
      </c>
      <c r="E3090">
        <v>443</v>
      </c>
      <c r="F3090">
        <v>465</v>
      </c>
      <c r="G3090">
        <v>23</v>
      </c>
      <c r="H3090" t="s">
        <v>6758</v>
      </c>
      <c r="J3090" t="s">
        <v>11444</v>
      </c>
      <c r="K3090" t="s">
        <v>11445</v>
      </c>
      <c r="L3090" t="s">
        <v>11446</v>
      </c>
      <c r="M3090" t="s">
        <v>11447</v>
      </c>
      <c r="N3090" t="s">
        <v>11448</v>
      </c>
    </row>
    <row r="3091" spans="1:14" x14ac:dyDescent="0.2">
      <c r="A3091" t="s">
        <v>13236</v>
      </c>
      <c r="B3091" t="s">
        <v>13236</v>
      </c>
      <c r="C3091" t="s">
        <v>6741</v>
      </c>
      <c r="D3091" t="s">
        <v>6757</v>
      </c>
      <c r="E3091">
        <v>443</v>
      </c>
      <c r="F3091">
        <v>457</v>
      </c>
      <c r="G3091">
        <v>15</v>
      </c>
      <c r="H3091" t="s">
        <v>6990</v>
      </c>
      <c r="J3091" t="s">
        <v>8152</v>
      </c>
      <c r="K3091" t="s">
        <v>8153</v>
      </c>
      <c r="L3091" t="s">
        <v>8154</v>
      </c>
      <c r="M3091" t="s">
        <v>8155</v>
      </c>
      <c r="N3091" t="s">
        <v>8156</v>
      </c>
    </row>
    <row r="3092" spans="1:14" x14ac:dyDescent="0.2">
      <c r="A3092" t="s">
        <v>13237</v>
      </c>
      <c r="B3092" t="s">
        <v>13237</v>
      </c>
      <c r="C3092" t="s">
        <v>6741</v>
      </c>
      <c r="D3092" t="s">
        <v>6762</v>
      </c>
      <c r="E3092">
        <v>443</v>
      </c>
      <c r="F3092">
        <v>459</v>
      </c>
      <c r="G3092">
        <v>17</v>
      </c>
      <c r="H3092" t="s">
        <v>6990</v>
      </c>
      <c r="J3092" t="s">
        <v>8152</v>
      </c>
      <c r="K3092" t="s">
        <v>8153</v>
      </c>
      <c r="L3092" t="s">
        <v>8154</v>
      </c>
      <c r="M3092" t="s">
        <v>8155</v>
      </c>
      <c r="N3092" t="s">
        <v>8156</v>
      </c>
    </row>
    <row r="3093" spans="1:14" x14ac:dyDescent="0.2">
      <c r="A3093" t="s">
        <v>13238</v>
      </c>
      <c r="B3093" t="s">
        <v>13238</v>
      </c>
      <c r="C3093" t="s">
        <v>6741</v>
      </c>
      <c r="D3093" t="s">
        <v>6742</v>
      </c>
      <c r="E3093">
        <v>443</v>
      </c>
      <c r="F3093">
        <v>465</v>
      </c>
      <c r="G3093">
        <v>23</v>
      </c>
      <c r="H3093" t="s">
        <v>6765</v>
      </c>
      <c r="J3093" t="s">
        <v>8152</v>
      </c>
      <c r="K3093" t="s">
        <v>8153</v>
      </c>
      <c r="L3093" t="s">
        <v>8154</v>
      </c>
      <c r="M3093" t="s">
        <v>8155</v>
      </c>
      <c r="N3093" t="s">
        <v>8156</v>
      </c>
    </row>
    <row r="3094" spans="1:14" x14ac:dyDescent="0.2">
      <c r="A3094" t="s">
        <v>13239</v>
      </c>
      <c r="B3094" t="s">
        <v>13239</v>
      </c>
      <c r="C3094" t="s">
        <v>6741</v>
      </c>
      <c r="D3094" t="s">
        <v>6762</v>
      </c>
      <c r="E3094">
        <v>445</v>
      </c>
      <c r="F3094">
        <v>461</v>
      </c>
      <c r="G3094">
        <v>17</v>
      </c>
      <c r="H3094" t="s">
        <v>6990</v>
      </c>
      <c r="J3094" t="s">
        <v>9144</v>
      </c>
      <c r="K3094" t="s">
        <v>6412</v>
      </c>
      <c r="L3094" t="s">
        <v>6411</v>
      </c>
      <c r="M3094" t="s">
        <v>9145</v>
      </c>
      <c r="N3094" t="s">
        <v>9146</v>
      </c>
    </row>
    <row r="3095" spans="1:14" x14ac:dyDescent="0.2">
      <c r="A3095" t="s">
        <v>13240</v>
      </c>
      <c r="B3095" t="s">
        <v>13240</v>
      </c>
      <c r="C3095" t="s">
        <v>6741</v>
      </c>
      <c r="D3095" t="s">
        <v>6899</v>
      </c>
      <c r="E3095">
        <v>445</v>
      </c>
      <c r="F3095">
        <v>467</v>
      </c>
      <c r="G3095">
        <v>23</v>
      </c>
      <c r="H3095" t="s">
        <v>6758</v>
      </c>
      <c r="J3095" t="s">
        <v>9144</v>
      </c>
      <c r="K3095" t="s">
        <v>6412</v>
      </c>
      <c r="L3095" t="s">
        <v>6411</v>
      </c>
      <c r="M3095" t="s">
        <v>9145</v>
      </c>
      <c r="N3095" t="s">
        <v>9146</v>
      </c>
    </row>
    <row r="3096" spans="1:14" x14ac:dyDescent="0.2">
      <c r="A3096" t="s">
        <v>13241</v>
      </c>
      <c r="B3096" t="s">
        <v>13241</v>
      </c>
      <c r="C3096" t="s">
        <v>6741</v>
      </c>
      <c r="D3096" t="s">
        <v>6809</v>
      </c>
      <c r="E3096">
        <v>642</v>
      </c>
      <c r="F3096">
        <v>668</v>
      </c>
      <c r="G3096">
        <v>27</v>
      </c>
      <c r="H3096">
        <v>4</v>
      </c>
      <c r="J3096" t="s">
        <v>7118</v>
      </c>
      <c r="K3096" t="s">
        <v>7119</v>
      </c>
      <c r="L3096" t="s">
        <v>7120</v>
      </c>
      <c r="M3096" t="s">
        <v>7121</v>
      </c>
      <c r="N3096" t="s">
        <v>7122</v>
      </c>
    </row>
    <row r="3097" spans="1:14" x14ac:dyDescent="0.2">
      <c r="A3097" t="s">
        <v>13242</v>
      </c>
      <c r="B3097" t="s">
        <v>13242</v>
      </c>
      <c r="C3097" t="s">
        <v>6761</v>
      </c>
      <c r="D3097" t="s">
        <v>6895</v>
      </c>
      <c r="E3097">
        <v>124</v>
      </c>
      <c r="F3097">
        <v>132</v>
      </c>
      <c r="G3097">
        <v>9</v>
      </c>
      <c r="H3097">
        <v>2</v>
      </c>
      <c r="J3097" t="s">
        <v>81</v>
      </c>
      <c r="K3097" t="s">
        <v>82</v>
      </c>
      <c r="L3097" t="s">
        <v>83</v>
      </c>
      <c r="M3097" t="s">
        <v>84</v>
      </c>
      <c r="N3097" t="s">
        <v>85</v>
      </c>
    </row>
    <row r="3098" spans="1:14" x14ac:dyDescent="0.2">
      <c r="A3098" t="s">
        <v>13243</v>
      </c>
      <c r="B3098" t="s">
        <v>13243</v>
      </c>
      <c r="C3098" t="s">
        <v>6761</v>
      </c>
      <c r="D3098" t="s">
        <v>6809</v>
      </c>
      <c r="E3098">
        <v>124</v>
      </c>
      <c r="F3098">
        <v>136</v>
      </c>
      <c r="G3098">
        <v>13</v>
      </c>
      <c r="H3098">
        <v>3</v>
      </c>
      <c r="J3098" t="s">
        <v>81</v>
      </c>
      <c r="K3098" t="s">
        <v>82</v>
      </c>
      <c r="L3098" t="s">
        <v>83</v>
      </c>
      <c r="M3098" t="s">
        <v>84</v>
      </c>
      <c r="N3098" t="s">
        <v>85</v>
      </c>
    </row>
    <row r="3099" spans="1:14" x14ac:dyDescent="0.2">
      <c r="A3099" t="s">
        <v>13244</v>
      </c>
      <c r="B3099" t="s">
        <v>13244</v>
      </c>
      <c r="C3099" t="s">
        <v>6741</v>
      </c>
      <c r="D3099" t="s">
        <v>6762</v>
      </c>
      <c r="E3099">
        <v>406</v>
      </c>
      <c r="F3099">
        <v>436</v>
      </c>
      <c r="G3099">
        <v>31</v>
      </c>
      <c r="H3099">
        <v>4</v>
      </c>
      <c r="J3099" t="s">
        <v>8559</v>
      </c>
      <c r="K3099" t="s">
        <v>6258</v>
      </c>
      <c r="L3099" t="s">
        <v>6257</v>
      </c>
      <c r="M3099" t="s">
        <v>8560</v>
      </c>
      <c r="N3099" t="s">
        <v>8561</v>
      </c>
    </row>
    <row r="3100" spans="1:14" x14ac:dyDescent="0.2">
      <c r="A3100" t="s">
        <v>13245</v>
      </c>
      <c r="B3100" t="s">
        <v>13246</v>
      </c>
      <c r="C3100" t="s">
        <v>6761</v>
      </c>
      <c r="D3100" t="s">
        <v>7038</v>
      </c>
      <c r="E3100">
        <v>235</v>
      </c>
      <c r="F3100">
        <v>273</v>
      </c>
      <c r="G3100">
        <v>39</v>
      </c>
      <c r="H3100">
        <v>5</v>
      </c>
      <c r="I3100" t="s">
        <v>13247</v>
      </c>
      <c r="J3100" t="s">
        <v>8551</v>
      </c>
      <c r="K3100" t="s">
        <v>8552</v>
      </c>
      <c r="L3100" t="s">
        <v>8553</v>
      </c>
      <c r="M3100" t="s">
        <v>8554</v>
      </c>
      <c r="N3100" t="s">
        <v>8555</v>
      </c>
    </row>
    <row r="3101" spans="1:14" x14ac:dyDescent="0.2">
      <c r="A3101" t="s">
        <v>13248</v>
      </c>
      <c r="B3101" t="s">
        <v>13248</v>
      </c>
      <c r="C3101" t="s">
        <v>6741</v>
      </c>
      <c r="D3101" t="s">
        <v>6741</v>
      </c>
      <c r="E3101">
        <v>374</v>
      </c>
      <c r="F3101">
        <v>387</v>
      </c>
      <c r="G3101">
        <v>14</v>
      </c>
      <c r="H3101">
        <v>3</v>
      </c>
      <c r="J3101" t="s">
        <v>1396</v>
      </c>
      <c r="K3101" t="s">
        <v>1397</v>
      </c>
      <c r="L3101" t="s">
        <v>1398</v>
      </c>
      <c r="M3101" t="s">
        <v>1399</v>
      </c>
      <c r="N3101" t="s">
        <v>1400</v>
      </c>
    </row>
    <row r="3102" spans="1:14" x14ac:dyDescent="0.2">
      <c r="A3102" t="s">
        <v>13249</v>
      </c>
      <c r="B3102" t="s">
        <v>13249</v>
      </c>
      <c r="C3102" t="s">
        <v>6741</v>
      </c>
      <c r="D3102" t="s">
        <v>7915</v>
      </c>
      <c r="E3102">
        <v>374</v>
      </c>
      <c r="F3102">
        <v>388</v>
      </c>
      <c r="G3102">
        <v>15</v>
      </c>
      <c r="H3102" t="s">
        <v>6758</v>
      </c>
      <c r="J3102" t="s">
        <v>1396</v>
      </c>
      <c r="K3102" t="s">
        <v>1397</v>
      </c>
      <c r="L3102" t="s">
        <v>1398</v>
      </c>
      <c r="M3102" t="s">
        <v>1399</v>
      </c>
      <c r="N3102" t="s">
        <v>1400</v>
      </c>
    </row>
    <row r="3103" spans="1:14" x14ac:dyDescent="0.2">
      <c r="A3103" t="s">
        <v>13250</v>
      </c>
      <c r="B3103" t="s">
        <v>13250</v>
      </c>
      <c r="C3103" t="s">
        <v>6741</v>
      </c>
      <c r="D3103" t="s">
        <v>6809</v>
      </c>
      <c r="E3103">
        <v>747</v>
      </c>
      <c r="F3103">
        <v>760</v>
      </c>
      <c r="G3103">
        <v>14</v>
      </c>
      <c r="H3103">
        <v>2</v>
      </c>
      <c r="J3103" t="s">
        <v>13251</v>
      </c>
      <c r="K3103" t="s">
        <v>13252</v>
      </c>
      <c r="L3103" t="s">
        <v>13253</v>
      </c>
      <c r="M3103" t="s">
        <v>13254</v>
      </c>
      <c r="N3103" t="s">
        <v>13255</v>
      </c>
    </row>
    <row r="3104" spans="1:14" x14ac:dyDescent="0.2">
      <c r="A3104" t="s">
        <v>13256</v>
      </c>
      <c r="B3104" t="s">
        <v>13256</v>
      </c>
      <c r="C3104" t="s">
        <v>6741</v>
      </c>
      <c r="D3104" t="s">
        <v>6820</v>
      </c>
      <c r="E3104">
        <v>485</v>
      </c>
      <c r="F3104">
        <v>499</v>
      </c>
      <c r="G3104">
        <v>15</v>
      </c>
      <c r="H3104">
        <v>3</v>
      </c>
      <c r="J3104" t="s">
        <v>307</v>
      </c>
      <c r="K3104" t="s">
        <v>308</v>
      </c>
      <c r="L3104" t="s">
        <v>309</v>
      </c>
      <c r="M3104" t="s">
        <v>310</v>
      </c>
      <c r="N3104" t="s">
        <v>311</v>
      </c>
    </row>
    <row r="3105" spans="1:14" x14ac:dyDescent="0.2">
      <c r="A3105" t="s">
        <v>13257</v>
      </c>
      <c r="B3105" t="s">
        <v>13257</v>
      </c>
      <c r="C3105" t="s">
        <v>6761</v>
      </c>
      <c r="D3105" t="s">
        <v>6899</v>
      </c>
      <c r="E3105">
        <v>194</v>
      </c>
      <c r="F3105">
        <v>223</v>
      </c>
      <c r="G3105">
        <v>30</v>
      </c>
      <c r="H3105">
        <v>3</v>
      </c>
      <c r="J3105" t="s">
        <v>12872</v>
      </c>
      <c r="K3105" t="s">
        <v>12873</v>
      </c>
      <c r="L3105" t="s">
        <v>12874</v>
      </c>
      <c r="M3105" t="s">
        <v>12875</v>
      </c>
      <c r="N3105" t="s">
        <v>12876</v>
      </c>
    </row>
    <row r="3106" spans="1:14" x14ac:dyDescent="0.2">
      <c r="A3106" t="s">
        <v>13258</v>
      </c>
      <c r="B3106" t="s">
        <v>13258</v>
      </c>
      <c r="C3106" t="s">
        <v>6761</v>
      </c>
      <c r="D3106" t="s">
        <v>6840</v>
      </c>
      <c r="E3106">
        <v>194</v>
      </c>
      <c r="F3106">
        <v>229</v>
      </c>
      <c r="G3106">
        <v>36</v>
      </c>
      <c r="H3106">
        <v>4</v>
      </c>
      <c r="J3106" t="s">
        <v>12872</v>
      </c>
      <c r="K3106" t="s">
        <v>12873</v>
      </c>
      <c r="L3106" t="s">
        <v>12874</v>
      </c>
      <c r="M3106" t="s">
        <v>12875</v>
      </c>
      <c r="N3106" t="s">
        <v>12876</v>
      </c>
    </row>
    <row r="3107" spans="1:14" x14ac:dyDescent="0.2">
      <c r="A3107" t="s">
        <v>13259</v>
      </c>
      <c r="B3107" t="s">
        <v>13259</v>
      </c>
      <c r="C3107" t="s">
        <v>7124</v>
      </c>
      <c r="D3107" t="s">
        <v>6835</v>
      </c>
      <c r="E3107">
        <v>1</v>
      </c>
      <c r="F3107">
        <v>8</v>
      </c>
      <c r="G3107">
        <v>8</v>
      </c>
      <c r="H3107">
        <v>2</v>
      </c>
      <c r="J3107" t="s">
        <v>13260</v>
      </c>
      <c r="K3107" t="s">
        <v>13261</v>
      </c>
      <c r="L3107" t="s">
        <v>13262</v>
      </c>
      <c r="M3107" t="s">
        <v>13263</v>
      </c>
      <c r="N3107" t="s">
        <v>13264</v>
      </c>
    </row>
    <row r="3108" spans="1:14" x14ac:dyDescent="0.2">
      <c r="A3108" t="s">
        <v>13265</v>
      </c>
      <c r="B3108" t="s">
        <v>13266</v>
      </c>
      <c r="C3108" t="s">
        <v>7124</v>
      </c>
      <c r="D3108" t="s">
        <v>6750</v>
      </c>
      <c r="E3108">
        <v>1</v>
      </c>
      <c r="F3108">
        <v>37</v>
      </c>
      <c r="G3108">
        <v>37</v>
      </c>
      <c r="H3108">
        <v>6</v>
      </c>
      <c r="I3108" t="s">
        <v>13267</v>
      </c>
      <c r="J3108" t="s">
        <v>13260</v>
      </c>
      <c r="K3108" t="s">
        <v>13261</v>
      </c>
      <c r="L3108" t="s">
        <v>13262</v>
      </c>
      <c r="M3108" t="s">
        <v>13263</v>
      </c>
      <c r="N3108" t="s">
        <v>13264</v>
      </c>
    </row>
    <row r="3109" spans="1:14" x14ac:dyDescent="0.2">
      <c r="A3109" t="s">
        <v>13268</v>
      </c>
      <c r="B3109" t="s">
        <v>13268</v>
      </c>
      <c r="C3109" t="s">
        <v>6741</v>
      </c>
      <c r="D3109" t="s">
        <v>6899</v>
      </c>
      <c r="E3109">
        <v>539</v>
      </c>
      <c r="F3109">
        <v>554</v>
      </c>
      <c r="G3109">
        <v>16</v>
      </c>
      <c r="H3109">
        <v>3</v>
      </c>
      <c r="J3109" t="s">
        <v>6823</v>
      </c>
      <c r="K3109" t="s">
        <v>6824</v>
      </c>
      <c r="L3109" t="s">
        <v>6825</v>
      </c>
      <c r="M3109" t="s">
        <v>6826</v>
      </c>
      <c r="N3109" t="s">
        <v>6827</v>
      </c>
    </row>
    <row r="3110" spans="1:14" x14ac:dyDescent="0.2">
      <c r="A3110" t="s">
        <v>13269</v>
      </c>
      <c r="B3110" t="s">
        <v>13269</v>
      </c>
      <c r="C3110" t="s">
        <v>6761</v>
      </c>
      <c r="D3110" t="s">
        <v>6762</v>
      </c>
      <c r="E3110">
        <v>57</v>
      </c>
      <c r="F3110">
        <v>66</v>
      </c>
      <c r="G3110">
        <v>10</v>
      </c>
      <c r="H3110">
        <v>2</v>
      </c>
      <c r="J3110" t="s">
        <v>8082</v>
      </c>
      <c r="K3110" t="s">
        <v>8083</v>
      </c>
      <c r="L3110" t="s">
        <v>8084</v>
      </c>
      <c r="M3110" t="s">
        <v>8085</v>
      </c>
      <c r="N3110" t="s">
        <v>8086</v>
      </c>
    </row>
    <row r="3111" spans="1:14" x14ac:dyDescent="0.2">
      <c r="A3111" t="s">
        <v>13270</v>
      </c>
      <c r="B3111" t="s">
        <v>13270</v>
      </c>
      <c r="C3111" t="s">
        <v>6761</v>
      </c>
      <c r="D3111" t="s">
        <v>6840</v>
      </c>
      <c r="E3111">
        <v>140</v>
      </c>
      <c r="F3111">
        <v>156</v>
      </c>
      <c r="G3111">
        <v>17</v>
      </c>
      <c r="H3111" t="s">
        <v>6758</v>
      </c>
      <c r="J3111" t="s">
        <v>8608</v>
      </c>
      <c r="K3111" t="s">
        <v>8609</v>
      </c>
      <c r="L3111" t="s">
        <v>8610</v>
      </c>
      <c r="M3111" t="s">
        <v>8611</v>
      </c>
      <c r="N3111" t="s">
        <v>8612</v>
      </c>
    </row>
    <row r="3112" spans="1:14" x14ac:dyDescent="0.2">
      <c r="A3112" t="s">
        <v>13271</v>
      </c>
      <c r="B3112" t="s">
        <v>13272</v>
      </c>
      <c r="C3112" t="s">
        <v>6741</v>
      </c>
      <c r="D3112" t="s">
        <v>6809</v>
      </c>
      <c r="E3112">
        <v>93</v>
      </c>
      <c r="F3112">
        <v>116</v>
      </c>
      <c r="G3112">
        <v>24</v>
      </c>
      <c r="H3112">
        <v>3</v>
      </c>
      <c r="I3112" t="s">
        <v>13273</v>
      </c>
      <c r="J3112" t="s">
        <v>446</v>
      </c>
      <c r="K3112" t="s">
        <v>447</v>
      </c>
      <c r="L3112" t="s">
        <v>448</v>
      </c>
      <c r="M3112" t="s">
        <v>449</v>
      </c>
      <c r="N3112" t="s">
        <v>450</v>
      </c>
    </row>
    <row r="3113" spans="1:14" x14ac:dyDescent="0.2">
      <c r="A3113" t="s">
        <v>13274</v>
      </c>
      <c r="B3113" t="s">
        <v>13274</v>
      </c>
      <c r="C3113" t="s">
        <v>6741</v>
      </c>
      <c r="D3113" t="s">
        <v>6809</v>
      </c>
      <c r="E3113">
        <v>405</v>
      </c>
      <c r="F3113">
        <v>415</v>
      </c>
      <c r="G3113">
        <v>11</v>
      </c>
      <c r="H3113">
        <v>2</v>
      </c>
      <c r="J3113" t="s">
        <v>81</v>
      </c>
      <c r="K3113" t="s">
        <v>82</v>
      </c>
      <c r="L3113" t="s">
        <v>83</v>
      </c>
      <c r="M3113" t="s">
        <v>84</v>
      </c>
      <c r="N3113" t="s">
        <v>85</v>
      </c>
    </row>
    <row r="3114" spans="1:14" x14ac:dyDescent="0.2">
      <c r="A3114" t="s">
        <v>13275</v>
      </c>
      <c r="B3114" t="s">
        <v>13275</v>
      </c>
      <c r="C3114" t="s">
        <v>6741</v>
      </c>
      <c r="D3114" t="s">
        <v>6788</v>
      </c>
      <c r="E3114">
        <v>443</v>
      </c>
      <c r="F3114">
        <v>463</v>
      </c>
      <c r="G3114">
        <v>21</v>
      </c>
      <c r="H3114">
        <v>3</v>
      </c>
      <c r="J3114" t="s">
        <v>689</v>
      </c>
      <c r="K3114" t="s">
        <v>690</v>
      </c>
      <c r="L3114" t="s">
        <v>691</v>
      </c>
      <c r="M3114" t="s">
        <v>692</v>
      </c>
      <c r="N3114" t="s">
        <v>693</v>
      </c>
    </row>
    <row r="3115" spans="1:14" x14ac:dyDescent="0.2">
      <c r="A3115" t="s">
        <v>13276</v>
      </c>
      <c r="B3115" t="s">
        <v>13276</v>
      </c>
      <c r="C3115" t="s">
        <v>6741</v>
      </c>
      <c r="D3115" t="s">
        <v>6809</v>
      </c>
      <c r="E3115">
        <v>443</v>
      </c>
      <c r="F3115">
        <v>465</v>
      </c>
      <c r="G3115">
        <v>23</v>
      </c>
      <c r="H3115">
        <v>3</v>
      </c>
      <c r="J3115" t="s">
        <v>689</v>
      </c>
      <c r="K3115" t="s">
        <v>690</v>
      </c>
      <c r="L3115" t="s">
        <v>691</v>
      </c>
      <c r="M3115" t="s">
        <v>692</v>
      </c>
      <c r="N3115" t="s">
        <v>693</v>
      </c>
    </row>
    <row r="3116" spans="1:14" x14ac:dyDescent="0.2">
      <c r="A3116" t="s">
        <v>13277</v>
      </c>
      <c r="B3116" t="s">
        <v>13277</v>
      </c>
      <c r="C3116" t="s">
        <v>6741</v>
      </c>
      <c r="D3116" t="s">
        <v>6741</v>
      </c>
      <c r="E3116">
        <v>230</v>
      </c>
      <c r="F3116">
        <v>256</v>
      </c>
      <c r="G3116">
        <v>27</v>
      </c>
      <c r="H3116">
        <v>4</v>
      </c>
      <c r="J3116" t="s">
        <v>9588</v>
      </c>
      <c r="K3116" t="s">
        <v>6651</v>
      </c>
      <c r="L3116" t="s">
        <v>6650</v>
      </c>
      <c r="M3116" t="s">
        <v>9589</v>
      </c>
      <c r="N3116" t="s">
        <v>9590</v>
      </c>
    </row>
    <row r="3117" spans="1:14" x14ac:dyDescent="0.2">
      <c r="A3117" t="s">
        <v>13278</v>
      </c>
      <c r="B3117" t="s">
        <v>13278</v>
      </c>
      <c r="C3117" t="s">
        <v>6741</v>
      </c>
      <c r="D3117" t="s">
        <v>6876</v>
      </c>
      <c r="E3117">
        <v>230</v>
      </c>
      <c r="F3117">
        <v>257</v>
      </c>
      <c r="G3117">
        <v>28</v>
      </c>
      <c r="H3117">
        <v>5</v>
      </c>
      <c r="J3117" t="s">
        <v>9588</v>
      </c>
      <c r="K3117" t="s">
        <v>6651</v>
      </c>
      <c r="L3117" t="s">
        <v>6650</v>
      </c>
      <c r="M3117" t="s">
        <v>9589</v>
      </c>
      <c r="N3117" t="s">
        <v>9590</v>
      </c>
    </row>
    <row r="3118" spans="1:14" x14ac:dyDescent="0.2">
      <c r="A3118" t="s">
        <v>13279</v>
      </c>
      <c r="B3118" t="s">
        <v>13279</v>
      </c>
      <c r="C3118" t="s">
        <v>6741</v>
      </c>
      <c r="D3118" t="s">
        <v>6895</v>
      </c>
      <c r="E3118">
        <v>460</v>
      </c>
      <c r="F3118">
        <v>471</v>
      </c>
      <c r="G3118">
        <v>12</v>
      </c>
      <c r="H3118">
        <v>2</v>
      </c>
      <c r="J3118" t="s">
        <v>337</v>
      </c>
      <c r="K3118" t="s">
        <v>338</v>
      </c>
      <c r="L3118" t="s">
        <v>339</v>
      </c>
      <c r="M3118" t="s">
        <v>340</v>
      </c>
      <c r="N3118" t="s">
        <v>341</v>
      </c>
    </row>
    <row r="3119" spans="1:14" x14ac:dyDescent="0.2">
      <c r="A3119" t="s">
        <v>13280</v>
      </c>
      <c r="B3119" t="s">
        <v>13280</v>
      </c>
      <c r="C3119" t="s">
        <v>6741</v>
      </c>
      <c r="D3119" t="s">
        <v>6762</v>
      </c>
      <c r="E3119">
        <v>460</v>
      </c>
      <c r="F3119">
        <v>476</v>
      </c>
      <c r="G3119">
        <v>17</v>
      </c>
      <c r="H3119">
        <v>3</v>
      </c>
      <c r="J3119" t="s">
        <v>337</v>
      </c>
      <c r="K3119" t="s">
        <v>338</v>
      </c>
      <c r="L3119" t="s">
        <v>339</v>
      </c>
      <c r="M3119" t="s">
        <v>340</v>
      </c>
      <c r="N3119" t="s">
        <v>341</v>
      </c>
    </row>
    <row r="3120" spans="1:14" x14ac:dyDescent="0.2">
      <c r="A3120" t="s">
        <v>13281</v>
      </c>
      <c r="B3120" t="s">
        <v>13281</v>
      </c>
      <c r="C3120" t="s">
        <v>6741</v>
      </c>
      <c r="D3120" t="s">
        <v>6761</v>
      </c>
      <c r="E3120">
        <v>460</v>
      </c>
      <c r="F3120">
        <v>478</v>
      </c>
      <c r="G3120">
        <v>19</v>
      </c>
      <c r="H3120">
        <v>4</v>
      </c>
      <c r="J3120" t="s">
        <v>337</v>
      </c>
      <c r="K3120" t="s">
        <v>338</v>
      </c>
      <c r="L3120" t="s">
        <v>339</v>
      </c>
      <c r="M3120" t="s">
        <v>340</v>
      </c>
      <c r="N3120" t="s">
        <v>341</v>
      </c>
    </row>
    <row r="3121" spans="1:14" x14ac:dyDescent="0.2">
      <c r="A3121" t="s">
        <v>13282</v>
      </c>
      <c r="B3121" t="s">
        <v>13282</v>
      </c>
      <c r="C3121" t="s">
        <v>6741</v>
      </c>
      <c r="D3121" t="s">
        <v>6905</v>
      </c>
      <c r="E3121">
        <v>288</v>
      </c>
      <c r="F3121">
        <v>308</v>
      </c>
      <c r="G3121">
        <v>21</v>
      </c>
      <c r="H3121" t="s">
        <v>6758</v>
      </c>
      <c r="J3121" t="s">
        <v>10947</v>
      </c>
      <c r="K3121" t="s">
        <v>10948</v>
      </c>
      <c r="L3121" t="s">
        <v>10949</v>
      </c>
      <c r="M3121" t="s">
        <v>10950</v>
      </c>
      <c r="N3121" t="s">
        <v>10951</v>
      </c>
    </row>
    <row r="3122" spans="1:14" x14ac:dyDescent="0.2">
      <c r="A3122" t="s">
        <v>13282</v>
      </c>
      <c r="B3122" t="s">
        <v>13283</v>
      </c>
      <c r="C3122" t="s">
        <v>6741</v>
      </c>
      <c r="D3122" t="s">
        <v>6905</v>
      </c>
      <c r="E3122">
        <v>288</v>
      </c>
      <c r="F3122">
        <v>308</v>
      </c>
      <c r="G3122">
        <v>21</v>
      </c>
      <c r="H3122">
        <v>4</v>
      </c>
      <c r="I3122" t="s">
        <v>6897</v>
      </c>
      <c r="J3122" t="s">
        <v>10947</v>
      </c>
      <c r="K3122" t="s">
        <v>10948</v>
      </c>
      <c r="L3122" t="s">
        <v>10949</v>
      </c>
      <c r="M3122" t="s">
        <v>10950</v>
      </c>
      <c r="N3122" t="s">
        <v>10951</v>
      </c>
    </row>
    <row r="3123" spans="1:14" x14ac:dyDescent="0.2">
      <c r="A3123" t="s">
        <v>13284</v>
      </c>
      <c r="B3123" t="s">
        <v>13284</v>
      </c>
      <c r="C3123" t="s">
        <v>6761</v>
      </c>
      <c r="D3123" t="s">
        <v>6761</v>
      </c>
      <c r="E3123">
        <v>115</v>
      </c>
      <c r="F3123">
        <v>130</v>
      </c>
      <c r="G3123">
        <v>16</v>
      </c>
      <c r="H3123" t="s">
        <v>6990</v>
      </c>
      <c r="J3123" t="s">
        <v>13285</v>
      </c>
      <c r="K3123" t="s">
        <v>13286</v>
      </c>
      <c r="L3123" t="s">
        <v>13287</v>
      </c>
      <c r="M3123" t="s">
        <v>13288</v>
      </c>
      <c r="N3123" t="s">
        <v>13289</v>
      </c>
    </row>
    <row r="3124" spans="1:14" x14ac:dyDescent="0.2">
      <c r="A3124" t="s">
        <v>13290</v>
      </c>
      <c r="B3124" t="s">
        <v>13290</v>
      </c>
      <c r="C3124" t="s">
        <v>6741</v>
      </c>
      <c r="D3124" t="s">
        <v>6762</v>
      </c>
      <c r="E3124">
        <v>894</v>
      </c>
      <c r="F3124">
        <v>905</v>
      </c>
      <c r="G3124">
        <v>12</v>
      </c>
      <c r="H3124">
        <v>3</v>
      </c>
      <c r="J3124" t="s">
        <v>6802</v>
      </c>
      <c r="K3124" t="s">
        <v>6803</v>
      </c>
      <c r="L3124" t="s">
        <v>6804</v>
      </c>
      <c r="M3124" t="s">
        <v>6805</v>
      </c>
      <c r="N3124" t="s">
        <v>6806</v>
      </c>
    </row>
    <row r="3125" spans="1:14" x14ac:dyDescent="0.2">
      <c r="A3125" t="s">
        <v>13291</v>
      </c>
      <c r="B3125" t="s">
        <v>13291</v>
      </c>
      <c r="C3125" t="s">
        <v>6741</v>
      </c>
      <c r="D3125" t="s">
        <v>6750</v>
      </c>
      <c r="E3125">
        <v>152</v>
      </c>
      <c r="F3125">
        <v>165</v>
      </c>
      <c r="G3125">
        <v>14</v>
      </c>
      <c r="H3125">
        <v>3</v>
      </c>
      <c r="J3125" t="s">
        <v>13292</v>
      </c>
      <c r="K3125" t="s">
        <v>13293</v>
      </c>
      <c r="L3125" t="s">
        <v>13294</v>
      </c>
      <c r="M3125" t="s">
        <v>13295</v>
      </c>
      <c r="N3125" t="s">
        <v>13296</v>
      </c>
    </row>
    <row r="3126" spans="1:14" x14ac:dyDescent="0.2">
      <c r="A3126" t="s">
        <v>13297</v>
      </c>
      <c r="B3126" t="s">
        <v>13297</v>
      </c>
      <c r="C3126" t="s">
        <v>6761</v>
      </c>
      <c r="D3126" t="s">
        <v>6876</v>
      </c>
      <c r="E3126">
        <v>256</v>
      </c>
      <c r="F3126">
        <v>271</v>
      </c>
      <c r="G3126">
        <v>16</v>
      </c>
      <c r="H3126" t="s">
        <v>6990</v>
      </c>
      <c r="J3126" t="s">
        <v>8294</v>
      </c>
      <c r="K3126" t="s">
        <v>8295</v>
      </c>
      <c r="L3126" t="s">
        <v>8296</v>
      </c>
      <c r="M3126" t="s">
        <v>8297</v>
      </c>
      <c r="N3126" t="s">
        <v>8298</v>
      </c>
    </row>
    <row r="3127" spans="1:14" x14ac:dyDescent="0.2">
      <c r="A3127" t="s">
        <v>13298</v>
      </c>
      <c r="B3127" t="s">
        <v>13298</v>
      </c>
      <c r="C3127" t="s">
        <v>6741</v>
      </c>
      <c r="D3127" t="s">
        <v>6895</v>
      </c>
      <c r="E3127">
        <v>198</v>
      </c>
      <c r="F3127">
        <v>231</v>
      </c>
      <c r="G3127">
        <v>34</v>
      </c>
      <c r="H3127">
        <v>4</v>
      </c>
      <c r="J3127" t="s">
        <v>553</v>
      </c>
      <c r="K3127" t="s">
        <v>554</v>
      </c>
      <c r="L3127" t="s">
        <v>555</v>
      </c>
      <c r="M3127" t="s">
        <v>556</v>
      </c>
      <c r="N3127" t="s">
        <v>557</v>
      </c>
    </row>
    <row r="3128" spans="1:14" x14ac:dyDescent="0.2">
      <c r="A3128" t="s">
        <v>13298</v>
      </c>
      <c r="B3128" t="s">
        <v>13299</v>
      </c>
      <c r="C3128" t="s">
        <v>6741</v>
      </c>
      <c r="D3128" t="s">
        <v>6895</v>
      </c>
      <c r="E3128">
        <v>198</v>
      </c>
      <c r="F3128">
        <v>231</v>
      </c>
      <c r="G3128">
        <v>34</v>
      </c>
      <c r="H3128">
        <v>4</v>
      </c>
      <c r="I3128" t="s">
        <v>13300</v>
      </c>
      <c r="J3128" t="s">
        <v>553</v>
      </c>
      <c r="K3128" t="s">
        <v>554</v>
      </c>
      <c r="L3128" t="s">
        <v>555</v>
      </c>
      <c r="M3128" t="s">
        <v>556</v>
      </c>
      <c r="N3128" t="s">
        <v>557</v>
      </c>
    </row>
    <row r="3129" spans="1:14" x14ac:dyDescent="0.2">
      <c r="A3129" t="s">
        <v>13301</v>
      </c>
      <c r="B3129" t="s">
        <v>13301</v>
      </c>
      <c r="C3129" t="s">
        <v>6761</v>
      </c>
      <c r="D3129" t="s">
        <v>6820</v>
      </c>
      <c r="E3129">
        <v>309</v>
      </c>
      <c r="F3129">
        <v>354</v>
      </c>
      <c r="G3129">
        <v>46</v>
      </c>
      <c r="H3129">
        <v>6</v>
      </c>
      <c r="J3129" t="s">
        <v>8185</v>
      </c>
      <c r="K3129" t="s">
        <v>8186</v>
      </c>
      <c r="L3129" t="s">
        <v>8187</v>
      </c>
      <c r="M3129" t="s">
        <v>8188</v>
      </c>
      <c r="N3129" t="s">
        <v>8189</v>
      </c>
    </row>
    <row r="3130" spans="1:14" x14ac:dyDescent="0.2">
      <c r="A3130" t="s">
        <v>13302</v>
      </c>
      <c r="B3130" t="s">
        <v>13302</v>
      </c>
      <c r="C3130" t="s">
        <v>7124</v>
      </c>
      <c r="D3130" t="s">
        <v>6876</v>
      </c>
      <c r="E3130">
        <v>1</v>
      </c>
      <c r="F3130">
        <v>16</v>
      </c>
      <c r="G3130">
        <v>16</v>
      </c>
      <c r="H3130">
        <v>3</v>
      </c>
      <c r="J3130" t="s">
        <v>13303</v>
      </c>
      <c r="K3130" t="s">
        <v>13304</v>
      </c>
      <c r="L3130" t="s">
        <v>13305</v>
      </c>
      <c r="M3130" t="s">
        <v>13306</v>
      </c>
      <c r="N3130" t="s">
        <v>13307</v>
      </c>
    </row>
    <row r="3131" spans="1:14" x14ac:dyDescent="0.2">
      <c r="A3131" t="s">
        <v>13308</v>
      </c>
      <c r="B3131" t="s">
        <v>13308</v>
      </c>
      <c r="C3131" t="s">
        <v>6761</v>
      </c>
      <c r="D3131" t="s">
        <v>6932</v>
      </c>
      <c r="E3131">
        <v>746</v>
      </c>
      <c r="F3131">
        <v>786</v>
      </c>
      <c r="G3131">
        <v>41</v>
      </c>
      <c r="H3131">
        <v>5</v>
      </c>
      <c r="J3131" t="s">
        <v>604</v>
      </c>
      <c r="K3131" t="s">
        <v>605</v>
      </c>
      <c r="L3131" t="s">
        <v>606</v>
      </c>
      <c r="M3131" t="s">
        <v>607</v>
      </c>
      <c r="N3131" t="s">
        <v>608</v>
      </c>
    </row>
    <row r="3132" spans="1:14" x14ac:dyDescent="0.2">
      <c r="A3132" t="s">
        <v>13309</v>
      </c>
      <c r="B3132" t="s">
        <v>13309</v>
      </c>
      <c r="C3132" t="s">
        <v>6741</v>
      </c>
      <c r="D3132" t="s">
        <v>7038</v>
      </c>
      <c r="E3132">
        <v>210</v>
      </c>
      <c r="F3132">
        <v>221</v>
      </c>
      <c r="G3132">
        <v>12</v>
      </c>
      <c r="H3132">
        <v>3</v>
      </c>
      <c r="J3132" t="s">
        <v>13310</v>
      </c>
      <c r="K3132" t="s">
        <v>13311</v>
      </c>
      <c r="L3132" t="s">
        <v>13312</v>
      </c>
      <c r="M3132" t="s">
        <v>13313</v>
      </c>
      <c r="N3132" t="s">
        <v>13314</v>
      </c>
    </row>
    <row r="3133" spans="1:14" x14ac:dyDescent="0.2">
      <c r="A3133" t="s">
        <v>13315</v>
      </c>
      <c r="B3133" t="s">
        <v>13316</v>
      </c>
      <c r="C3133" t="s">
        <v>6741</v>
      </c>
      <c r="D3133" t="s">
        <v>6840</v>
      </c>
      <c r="E3133">
        <v>898</v>
      </c>
      <c r="F3133">
        <v>940</v>
      </c>
      <c r="G3133">
        <v>43</v>
      </c>
      <c r="H3133">
        <v>6</v>
      </c>
      <c r="I3133" t="s">
        <v>8243</v>
      </c>
      <c r="J3133" t="s">
        <v>604</v>
      </c>
      <c r="K3133" t="s">
        <v>605</v>
      </c>
      <c r="L3133" t="s">
        <v>606</v>
      </c>
      <c r="M3133" t="s">
        <v>607</v>
      </c>
      <c r="N3133" t="s">
        <v>608</v>
      </c>
    </row>
    <row r="3134" spans="1:14" x14ac:dyDescent="0.2">
      <c r="A3134" t="s">
        <v>13317</v>
      </c>
      <c r="B3134" t="s">
        <v>13317</v>
      </c>
      <c r="C3134" t="s">
        <v>6741</v>
      </c>
      <c r="D3134" t="s">
        <v>6932</v>
      </c>
      <c r="E3134">
        <v>384</v>
      </c>
      <c r="F3134">
        <v>393</v>
      </c>
      <c r="G3134">
        <v>10</v>
      </c>
      <c r="H3134">
        <v>2</v>
      </c>
      <c r="J3134" t="s">
        <v>9508</v>
      </c>
      <c r="K3134" t="s">
        <v>9509</v>
      </c>
      <c r="L3134" t="s">
        <v>9510</v>
      </c>
      <c r="M3134" t="s">
        <v>9511</v>
      </c>
      <c r="N3134" t="s">
        <v>9512</v>
      </c>
    </row>
    <row r="3135" spans="1:14" x14ac:dyDescent="0.2">
      <c r="A3135" t="s">
        <v>13318</v>
      </c>
      <c r="B3135" t="s">
        <v>13318</v>
      </c>
      <c r="C3135" t="s">
        <v>6761</v>
      </c>
      <c r="D3135" t="s">
        <v>6840</v>
      </c>
      <c r="E3135">
        <v>160</v>
      </c>
      <c r="F3135">
        <v>177</v>
      </c>
      <c r="G3135">
        <v>18</v>
      </c>
      <c r="H3135" t="s">
        <v>6990</v>
      </c>
      <c r="J3135" t="s">
        <v>9626</v>
      </c>
      <c r="K3135" t="s">
        <v>9627</v>
      </c>
      <c r="L3135" t="s">
        <v>9628</v>
      </c>
      <c r="M3135" t="s">
        <v>9629</v>
      </c>
      <c r="N3135" t="s">
        <v>9630</v>
      </c>
    </row>
    <row r="3136" spans="1:14" x14ac:dyDescent="0.2">
      <c r="A3136" t="s">
        <v>13319</v>
      </c>
      <c r="B3136" t="s">
        <v>13319</v>
      </c>
      <c r="C3136" t="s">
        <v>6761</v>
      </c>
      <c r="D3136" t="s">
        <v>6855</v>
      </c>
      <c r="E3136">
        <v>243</v>
      </c>
      <c r="F3136">
        <v>270</v>
      </c>
      <c r="G3136">
        <v>28</v>
      </c>
      <c r="H3136">
        <v>4</v>
      </c>
      <c r="J3136" t="s">
        <v>13320</v>
      </c>
      <c r="K3136" t="s">
        <v>13321</v>
      </c>
      <c r="L3136" t="s">
        <v>13322</v>
      </c>
      <c r="M3136" t="s">
        <v>13323</v>
      </c>
      <c r="N3136" t="s">
        <v>13324</v>
      </c>
    </row>
    <row r="3137" spans="1:14" x14ac:dyDescent="0.2">
      <c r="A3137" t="s">
        <v>13325</v>
      </c>
      <c r="B3137" t="s">
        <v>13325</v>
      </c>
      <c r="C3137" t="s">
        <v>7124</v>
      </c>
      <c r="D3137" t="s">
        <v>6820</v>
      </c>
      <c r="E3137">
        <v>1</v>
      </c>
      <c r="F3137">
        <v>19</v>
      </c>
      <c r="G3137">
        <v>19</v>
      </c>
      <c r="H3137">
        <v>4</v>
      </c>
      <c r="J3137" t="s">
        <v>786</v>
      </c>
      <c r="K3137" t="s">
        <v>787</v>
      </c>
      <c r="L3137" t="s">
        <v>788</v>
      </c>
      <c r="M3137" t="s">
        <v>789</v>
      </c>
      <c r="N3137" t="s">
        <v>790</v>
      </c>
    </row>
    <row r="3138" spans="1:14" x14ac:dyDescent="0.2">
      <c r="A3138" t="s">
        <v>13326</v>
      </c>
      <c r="B3138" t="s">
        <v>13326</v>
      </c>
      <c r="C3138" t="s">
        <v>6741</v>
      </c>
      <c r="D3138" t="s">
        <v>6788</v>
      </c>
      <c r="E3138">
        <v>340</v>
      </c>
      <c r="F3138">
        <v>348</v>
      </c>
      <c r="G3138">
        <v>9</v>
      </c>
      <c r="H3138">
        <v>2</v>
      </c>
      <c r="J3138" t="s">
        <v>13327</v>
      </c>
      <c r="K3138" t="s">
        <v>13328</v>
      </c>
      <c r="L3138" t="s">
        <v>13329</v>
      </c>
      <c r="M3138" t="s">
        <v>13330</v>
      </c>
      <c r="N3138" t="s">
        <v>13331</v>
      </c>
    </row>
    <row r="3139" spans="1:14" x14ac:dyDescent="0.2">
      <c r="A3139" t="s">
        <v>13332</v>
      </c>
      <c r="B3139" t="s">
        <v>13332</v>
      </c>
      <c r="C3139" t="s">
        <v>6741</v>
      </c>
      <c r="D3139" t="s">
        <v>6788</v>
      </c>
      <c r="E3139">
        <v>187</v>
      </c>
      <c r="F3139">
        <v>197</v>
      </c>
      <c r="G3139">
        <v>11</v>
      </c>
      <c r="H3139">
        <v>3</v>
      </c>
      <c r="J3139" t="s">
        <v>961</v>
      </c>
      <c r="K3139" t="s">
        <v>962</v>
      </c>
      <c r="L3139" t="s">
        <v>963</v>
      </c>
      <c r="M3139" t="s">
        <v>964</v>
      </c>
      <c r="N3139" t="s">
        <v>965</v>
      </c>
    </row>
    <row r="3140" spans="1:14" x14ac:dyDescent="0.2">
      <c r="A3140" t="s">
        <v>13333</v>
      </c>
      <c r="B3140" t="s">
        <v>13333</v>
      </c>
      <c r="C3140" t="s">
        <v>6741</v>
      </c>
      <c r="D3140" t="s">
        <v>6809</v>
      </c>
      <c r="E3140">
        <v>152</v>
      </c>
      <c r="F3140">
        <v>171</v>
      </c>
      <c r="G3140">
        <v>20</v>
      </c>
      <c r="H3140">
        <v>3</v>
      </c>
      <c r="J3140" t="s">
        <v>12681</v>
      </c>
      <c r="K3140" t="s">
        <v>12682</v>
      </c>
      <c r="L3140" t="s">
        <v>12683</v>
      </c>
      <c r="M3140" t="s">
        <v>12684</v>
      </c>
      <c r="N3140" t="s">
        <v>12685</v>
      </c>
    </row>
    <row r="3141" spans="1:14" x14ac:dyDescent="0.2">
      <c r="A3141" t="s">
        <v>13334</v>
      </c>
      <c r="B3141" t="s">
        <v>13334</v>
      </c>
      <c r="C3141" t="s">
        <v>6741</v>
      </c>
      <c r="D3141" t="s">
        <v>6742</v>
      </c>
      <c r="E3141">
        <v>20</v>
      </c>
      <c r="F3141">
        <v>30</v>
      </c>
      <c r="G3141">
        <v>11</v>
      </c>
      <c r="H3141">
        <v>2</v>
      </c>
      <c r="J3141" t="s">
        <v>7099</v>
      </c>
      <c r="K3141" t="s">
        <v>7100</v>
      </c>
      <c r="L3141" t="s">
        <v>7101</v>
      </c>
      <c r="M3141" t="s">
        <v>7102</v>
      </c>
      <c r="N3141" t="s">
        <v>7103</v>
      </c>
    </row>
    <row r="3142" spans="1:14" x14ac:dyDescent="0.2">
      <c r="A3142" t="s">
        <v>13335</v>
      </c>
      <c r="B3142" t="s">
        <v>13336</v>
      </c>
      <c r="C3142" t="s">
        <v>6741</v>
      </c>
      <c r="D3142" t="s">
        <v>6895</v>
      </c>
      <c r="E3142">
        <v>20</v>
      </c>
      <c r="F3142">
        <v>55</v>
      </c>
      <c r="G3142">
        <v>36</v>
      </c>
      <c r="H3142">
        <v>4</v>
      </c>
      <c r="I3142" t="s">
        <v>7098</v>
      </c>
      <c r="J3142" t="s">
        <v>7099</v>
      </c>
      <c r="K3142" t="s">
        <v>7100</v>
      </c>
      <c r="L3142" t="s">
        <v>7101</v>
      </c>
      <c r="M3142" t="s">
        <v>7102</v>
      </c>
      <c r="N3142" t="s">
        <v>7103</v>
      </c>
    </row>
    <row r="3143" spans="1:14" x14ac:dyDescent="0.2">
      <c r="A3143" t="s">
        <v>13337</v>
      </c>
      <c r="B3143" t="s">
        <v>13337</v>
      </c>
      <c r="C3143" t="s">
        <v>6741</v>
      </c>
      <c r="D3143" t="s">
        <v>6742</v>
      </c>
      <c r="E3143">
        <v>363</v>
      </c>
      <c r="F3143">
        <v>379</v>
      </c>
      <c r="G3143">
        <v>17</v>
      </c>
      <c r="H3143" t="s">
        <v>6758</v>
      </c>
      <c r="J3143" t="s">
        <v>275</v>
      </c>
      <c r="K3143" t="s">
        <v>276</v>
      </c>
      <c r="L3143" t="s">
        <v>277</v>
      </c>
      <c r="M3143" t="s">
        <v>278</v>
      </c>
      <c r="N3143" t="s">
        <v>279</v>
      </c>
    </row>
    <row r="3144" spans="1:14" x14ac:dyDescent="0.2">
      <c r="A3144" t="s">
        <v>13338</v>
      </c>
      <c r="B3144" t="s">
        <v>13338</v>
      </c>
      <c r="C3144" t="s">
        <v>6761</v>
      </c>
      <c r="D3144" t="s">
        <v>6788</v>
      </c>
      <c r="E3144">
        <v>158</v>
      </c>
      <c r="F3144">
        <v>179</v>
      </c>
      <c r="G3144">
        <v>22</v>
      </c>
      <c r="H3144">
        <v>4</v>
      </c>
      <c r="J3144" t="s">
        <v>124</v>
      </c>
      <c r="K3144" t="s">
        <v>125</v>
      </c>
      <c r="L3144" t="s">
        <v>126</v>
      </c>
      <c r="M3144" t="s">
        <v>127</v>
      </c>
      <c r="N3144" t="s">
        <v>128</v>
      </c>
    </row>
    <row r="3145" spans="1:14" x14ac:dyDescent="0.2">
      <c r="A3145" t="s">
        <v>13339</v>
      </c>
      <c r="B3145" t="s">
        <v>13340</v>
      </c>
      <c r="C3145" t="s">
        <v>6741</v>
      </c>
      <c r="D3145" t="s">
        <v>6761</v>
      </c>
      <c r="E3145">
        <v>358</v>
      </c>
      <c r="F3145">
        <v>367</v>
      </c>
      <c r="G3145">
        <v>10</v>
      </c>
      <c r="H3145">
        <v>3</v>
      </c>
      <c r="I3145" t="s">
        <v>6810</v>
      </c>
      <c r="J3145" t="s">
        <v>9068</v>
      </c>
      <c r="K3145" t="s">
        <v>9069</v>
      </c>
      <c r="L3145" t="s">
        <v>9070</v>
      </c>
      <c r="M3145" t="s">
        <v>9071</v>
      </c>
      <c r="N3145" t="s">
        <v>9072</v>
      </c>
    </row>
    <row r="3146" spans="1:14" x14ac:dyDescent="0.2">
      <c r="A3146" t="s">
        <v>13341</v>
      </c>
      <c r="B3146" t="s">
        <v>13341</v>
      </c>
      <c r="C3146" t="s">
        <v>7124</v>
      </c>
      <c r="D3146" t="s">
        <v>6761</v>
      </c>
      <c r="E3146">
        <v>1</v>
      </c>
      <c r="F3146">
        <v>10</v>
      </c>
      <c r="G3146">
        <v>10</v>
      </c>
      <c r="H3146">
        <v>2</v>
      </c>
      <c r="J3146" t="s">
        <v>224</v>
      </c>
      <c r="K3146" t="s">
        <v>225</v>
      </c>
      <c r="L3146" t="s">
        <v>226</v>
      </c>
      <c r="M3146" t="s">
        <v>227</v>
      </c>
      <c r="N3146" t="s">
        <v>228</v>
      </c>
    </row>
    <row r="3147" spans="1:14" x14ac:dyDescent="0.2">
      <c r="A3147" t="s">
        <v>13342</v>
      </c>
      <c r="B3147" t="s">
        <v>13342</v>
      </c>
      <c r="C3147" t="s">
        <v>6761</v>
      </c>
      <c r="D3147" t="s">
        <v>6788</v>
      </c>
      <c r="E3147">
        <v>716</v>
      </c>
      <c r="F3147">
        <v>747</v>
      </c>
      <c r="G3147">
        <v>32</v>
      </c>
      <c r="H3147">
        <v>4</v>
      </c>
      <c r="J3147" t="s">
        <v>6991</v>
      </c>
      <c r="K3147" t="s">
        <v>6386</v>
      </c>
      <c r="L3147" t="s">
        <v>6385</v>
      </c>
      <c r="M3147" t="s">
        <v>6992</v>
      </c>
      <c r="N3147" t="s">
        <v>6993</v>
      </c>
    </row>
    <row r="3148" spans="1:14" x14ac:dyDescent="0.2">
      <c r="A3148" t="s">
        <v>13343</v>
      </c>
      <c r="B3148" t="s">
        <v>13343</v>
      </c>
      <c r="C3148" t="s">
        <v>6761</v>
      </c>
      <c r="D3148" t="s">
        <v>6835</v>
      </c>
      <c r="E3148">
        <v>338</v>
      </c>
      <c r="F3148">
        <v>352</v>
      </c>
      <c r="G3148">
        <v>15</v>
      </c>
      <c r="H3148" t="s">
        <v>6990</v>
      </c>
      <c r="J3148" t="s">
        <v>13344</v>
      </c>
      <c r="K3148" t="s">
        <v>13345</v>
      </c>
      <c r="L3148" t="s">
        <v>13346</v>
      </c>
      <c r="M3148" t="s">
        <v>13347</v>
      </c>
      <c r="N3148" t="s">
        <v>13348</v>
      </c>
    </row>
    <row r="3149" spans="1:14" x14ac:dyDescent="0.2">
      <c r="A3149" t="s">
        <v>13349</v>
      </c>
      <c r="B3149" t="s">
        <v>13349</v>
      </c>
      <c r="C3149" t="s">
        <v>6741</v>
      </c>
      <c r="D3149" t="s">
        <v>6750</v>
      </c>
      <c r="E3149">
        <v>150</v>
      </c>
      <c r="F3149">
        <v>165</v>
      </c>
      <c r="G3149">
        <v>16</v>
      </c>
      <c r="H3149" t="s">
        <v>6758</v>
      </c>
      <c r="J3149" t="s">
        <v>13350</v>
      </c>
      <c r="K3149" t="s">
        <v>13351</v>
      </c>
      <c r="L3149" t="s">
        <v>13352</v>
      </c>
      <c r="M3149" t="s">
        <v>13353</v>
      </c>
      <c r="N3149" t="s">
        <v>13354</v>
      </c>
    </row>
    <row r="3150" spans="1:14" x14ac:dyDescent="0.2">
      <c r="A3150" t="s">
        <v>13355</v>
      </c>
      <c r="B3150" t="s">
        <v>13355</v>
      </c>
      <c r="C3150" t="s">
        <v>6741</v>
      </c>
      <c r="D3150" t="s">
        <v>6750</v>
      </c>
      <c r="E3150">
        <v>142</v>
      </c>
      <c r="F3150">
        <v>157</v>
      </c>
      <c r="G3150">
        <v>16</v>
      </c>
      <c r="H3150">
        <v>4</v>
      </c>
      <c r="J3150" t="s">
        <v>7039</v>
      </c>
      <c r="K3150" t="s">
        <v>7040</v>
      </c>
      <c r="L3150" t="s">
        <v>7041</v>
      </c>
      <c r="M3150" t="s">
        <v>7042</v>
      </c>
      <c r="N3150" t="s">
        <v>7043</v>
      </c>
    </row>
    <row r="3151" spans="1:14" x14ac:dyDescent="0.2">
      <c r="A3151" t="s">
        <v>13356</v>
      </c>
      <c r="B3151" t="s">
        <v>13356</v>
      </c>
      <c r="C3151" t="s">
        <v>6761</v>
      </c>
      <c r="D3151" t="s">
        <v>6757</v>
      </c>
      <c r="E3151">
        <v>149</v>
      </c>
      <c r="F3151">
        <v>176</v>
      </c>
      <c r="G3151">
        <v>28</v>
      </c>
      <c r="H3151" t="s">
        <v>6758</v>
      </c>
      <c r="J3151" t="s">
        <v>8179</v>
      </c>
      <c r="K3151" t="s">
        <v>8180</v>
      </c>
      <c r="L3151" t="s">
        <v>8181</v>
      </c>
      <c r="M3151" t="s">
        <v>8182</v>
      </c>
      <c r="N3151" t="s">
        <v>8183</v>
      </c>
    </row>
    <row r="3152" spans="1:14" x14ac:dyDescent="0.2">
      <c r="A3152" t="s">
        <v>13357</v>
      </c>
      <c r="B3152" t="s">
        <v>13357</v>
      </c>
      <c r="C3152" t="s">
        <v>6761</v>
      </c>
      <c r="D3152" t="s">
        <v>6905</v>
      </c>
      <c r="E3152">
        <v>149</v>
      </c>
      <c r="F3152">
        <v>179</v>
      </c>
      <c r="G3152">
        <v>31</v>
      </c>
      <c r="H3152">
        <v>4</v>
      </c>
      <c r="J3152" t="s">
        <v>8179</v>
      </c>
      <c r="K3152" t="s">
        <v>8180</v>
      </c>
      <c r="L3152" t="s">
        <v>8181</v>
      </c>
      <c r="M3152" t="s">
        <v>8182</v>
      </c>
      <c r="N3152" t="s">
        <v>8183</v>
      </c>
    </row>
    <row r="3153" spans="1:14" x14ac:dyDescent="0.2">
      <c r="A3153" t="s">
        <v>13358</v>
      </c>
      <c r="B3153" t="s">
        <v>13358</v>
      </c>
      <c r="C3153" t="s">
        <v>6761</v>
      </c>
      <c r="D3153" t="s">
        <v>6742</v>
      </c>
      <c r="E3153">
        <v>157</v>
      </c>
      <c r="F3153">
        <v>166</v>
      </c>
      <c r="G3153">
        <v>10</v>
      </c>
      <c r="H3153">
        <v>2</v>
      </c>
      <c r="J3153" t="s">
        <v>8251</v>
      </c>
      <c r="K3153" t="s">
        <v>6264</v>
      </c>
      <c r="L3153" t="s">
        <v>6263</v>
      </c>
      <c r="M3153" t="s">
        <v>8252</v>
      </c>
      <c r="N3153" t="s">
        <v>8253</v>
      </c>
    </row>
    <row r="3154" spans="1:14" x14ac:dyDescent="0.2">
      <c r="A3154" t="s">
        <v>13359</v>
      </c>
      <c r="B3154" t="s">
        <v>13360</v>
      </c>
      <c r="C3154" t="s">
        <v>6741</v>
      </c>
      <c r="D3154" t="s">
        <v>6899</v>
      </c>
      <c r="E3154">
        <v>419</v>
      </c>
      <c r="F3154">
        <v>427</v>
      </c>
      <c r="G3154">
        <v>9</v>
      </c>
      <c r="H3154">
        <v>2</v>
      </c>
      <c r="I3154" t="s">
        <v>6879</v>
      </c>
      <c r="J3154" t="s">
        <v>13361</v>
      </c>
      <c r="K3154" t="s">
        <v>13362</v>
      </c>
      <c r="L3154" t="s">
        <v>13363</v>
      </c>
      <c r="M3154" t="s">
        <v>13364</v>
      </c>
      <c r="N3154" t="s">
        <v>13365</v>
      </c>
    </row>
    <row r="3155" spans="1:14" x14ac:dyDescent="0.2">
      <c r="A3155" t="s">
        <v>13366</v>
      </c>
      <c r="B3155" t="s">
        <v>13366</v>
      </c>
      <c r="C3155" t="s">
        <v>6761</v>
      </c>
      <c r="D3155" t="s">
        <v>6750</v>
      </c>
      <c r="E3155">
        <v>27</v>
      </c>
      <c r="F3155">
        <v>38</v>
      </c>
      <c r="G3155">
        <v>12</v>
      </c>
      <c r="H3155">
        <v>3</v>
      </c>
      <c r="J3155" t="s">
        <v>108</v>
      </c>
      <c r="K3155" t="s">
        <v>109</v>
      </c>
      <c r="L3155" t="s">
        <v>110</v>
      </c>
      <c r="M3155" t="s">
        <v>111</v>
      </c>
      <c r="N3155" t="s">
        <v>112</v>
      </c>
    </row>
    <row r="3156" spans="1:14" x14ac:dyDescent="0.2">
      <c r="A3156" t="s">
        <v>13367</v>
      </c>
      <c r="B3156" t="s">
        <v>13367</v>
      </c>
      <c r="C3156" t="s">
        <v>6761</v>
      </c>
      <c r="D3156" t="s">
        <v>6835</v>
      </c>
      <c r="E3156">
        <v>27</v>
      </c>
      <c r="F3156">
        <v>42</v>
      </c>
      <c r="G3156">
        <v>16</v>
      </c>
      <c r="H3156">
        <v>3</v>
      </c>
      <c r="J3156" t="s">
        <v>108</v>
      </c>
      <c r="K3156" t="s">
        <v>109</v>
      </c>
      <c r="L3156" t="s">
        <v>110</v>
      </c>
      <c r="M3156" t="s">
        <v>111</v>
      </c>
      <c r="N3156" t="s">
        <v>112</v>
      </c>
    </row>
    <row r="3157" spans="1:14" x14ac:dyDescent="0.2">
      <c r="A3157" t="s">
        <v>13368</v>
      </c>
      <c r="B3157" t="s">
        <v>13368</v>
      </c>
      <c r="C3157" t="s">
        <v>6761</v>
      </c>
      <c r="D3157" t="s">
        <v>6788</v>
      </c>
      <c r="E3157">
        <v>183</v>
      </c>
      <c r="F3157">
        <v>189</v>
      </c>
      <c r="G3157">
        <v>7</v>
      </c>
      <c r="H3157">
        <v>2</v>
      </c>
      <c r="J3157" t="s">
        <v>353</v>
      </c>
      <c r="K3157" t="s">
        <v>354</v>
      </c>
      <c r="L3157" t="s">
        <v>355</v>
      </c>
      <c r="M3157" t="s">
        <v>356</v>
      </c>
      <c r="N3157" t="s">
        <v>357</v>
      </c>
    </row>
    <row r="3158" spans="1:14" x14ac:dyDescent="0.2">
      <c r="A3158" t="s">
        <v>13369</v>
      </c>
      <c r="B3158" t="s">
        <v>13370</v>
      </c>
      <c r="C3158" t="s">
        <v>6741</v>
      </c>
      <c r="D3158" t="s">
        <v>6899</v>
      </c>
      <c r="E3158">
        <v>117</v>
      </c>
      <c r="F3158">
        <v>151</v>
      </c>
      <c r="G3158">
        <v>35</v>
      </c>
      <c r="H3158">
        <v>4</v>
      </c>
      <c r="I3158" t="s">
        <v>6982</v>
      </c>
      <c r="J3158" t="s">
        <v>6880</v>
      </c>
      <c r="K3158" t="s">
        <v>6881</v>
      </c>
      <c r="L3158" t="s">
        <v>6882</v>
      </c>
      <c r="M3158" t="s">
        <v>6883</v>
      </c>
      <c r="N3158" t="s">
        <v>6884</v>
      </c>
    </row>
    <row r="3159" spans="1:14" x14ac:dyDescent="0.2">
      <c r="A3159" t="s">
        <v>13371</v>
      </c>
      <c r="B3159" t="s">
        <v>13371</v>
      </c>
      <c r="C3159" t="s">
        <v>6741</v>
      </c>
      <c r="D3159" t="s">
        <v>6761</v>
      </c>
      <c r="E3159">
        <v>238</v>
      </c>
      <c r="F3159">
        <v>244</v>
      </c>
      <c r="G3159">
        <v>7</v>
      </c>
      <c r="H3159">
        <v>2</v>
      </c>
      <c r="J3159" t="s">
        <v>154</v>
      </c>
      <c r="K3159" t="s">
        <v>155</v>
      </c>
      <c r="L3159" t="s">
        <v>156</v>
      </c>
      <c r="M3159" t="s">
        <v>157</v>
      </c>
      <c r="N3159" t="s">
        <v>158</v>
      </c>
    </row>
    <row r="3160" spans="1:14" x14ac:dyDescent="0.2">
      <c r="A3160" t="s">
        <v>13371</v>
      </c>
      <c r="B3160" t="s">
        <v>13372</v>
      </c>
      <c r="C3160" t="s">
        <v>6741</v>
      </c>
      <c r="D3160" t="s">
        <v>6761</v>
      </c>
      <c r="E3160">
        <v>238</v>
      </c>
      <c r="F3160">
        <v>244</v>
      </c>
      <c r="G3160">
        <v>7</v>
      </c>
      <c r="H3160">
        <v>3</v>
      </c>
      <c r="I3160" t="s">
        <v>6850</v>
      </c>
      <c r="J3160" t="s">
        <v>154</v>
      </c>
      <c r="K3160" t="s">
        <v>155</v>
      </c>
      <c r="L3160" t="s">
        <v>156</v>
      </c>
      <c r="M3160" t="s">
        <v>157</v>
      </c>
      <c r="N3160" t="s">
        <v>158</v>
      </c>
    </row>
    <row r="3161" spans="1:14" x14ac:dyDescent="0.2">
      <c r="A3161" t="s">
        <v>13373</v>
      </c>
      <c r="B3161" t="s">
        <v>13373</v>
      </c>
      <c r="C3161" t="s">
        <v>6741</v>
      </c>
      <c r="D3161" t="s">
        <v>6905</v>
      </c>
      <c r="E3161">
        <v>466</v>
      </c>
      <c r="F3161">
        <v>488</v>
      </c>
      <c r="G3161">
        <v>23</v>
      </c>
      <c r="H3161">
        <v>3</v>
      </c>
      <c r="J3161" t="s">
        <v>13374</v>
      </c>
      <c r="K3161" t="s">
        <v>13375</v>
      </c>
      <c r="L3161" t="s">
        <v>13376</v>
      </c>
      <c r="M3161" t="s">
        <v>13377</v>
      </c>
      <c r="N3161" t="s">
        <v>13378</v>
      </c>
    </row>
    <row r="3162" spans="1:14" x14ac:dyDescent="0.2">
      <c r="A3162" t="s">
        <v>13379</v>
      </c>
      <c r="B3162" t="s">
        <v>13379</v>
      </c>
      <c r="C3162" t="s">
        <v>6761</v>
      </c>
      <c r="D3162" t="s">
        <v>7124</v>
      </c>
      <c r="E3162">
        <v>313</v>
      </c>
      <c r="F3162">
        <v>345</v>
      </c>
      <c r="G3162">
        <v>33</v>
      </c>
      <c r="H3162">
        <v>4</v>
      </c>
      <c r="J3162" t="s">
        <v>13380</v>
      </c>
      <c r="K3162" t="s">
        <v>13381</v>
      </c>
      <c r="L3162" t="s">
        <v>13382</v>
      </c>
      <c r="M3162" t="s">
        <v>13383</v>
      </c>
      <c r="N3162" t="s">
        <v>13384</v>
      </c>
    </row>
    <row r="3163" spans="1:14" x14ac:dyDescent="0.2">
      <c r="A3163" t="s">
        <v>13385</v>
      </c>
      <c r="B3163" t="s">
        <v>13386</v>
      </c>
      <c r="C3163" t="s">
        <v>6741</v>
      </c>
      <c r="D3163" t="s">
        <v>6761</v>
      </c>
      <c r="E3163">
        <v>28</v>
      </c>
      <c r="F3163">
        <v>50</v>
      </c>
      <c r="G3163">
        <v>23</v>
      </c>
      <c r="H3163" t="s">
        <v>6758</v>
      </c>
      <c r="I3163" t="s">
        <v>7265</v>
      </c>
      <c r="J3163" t="s">
        <v>13387</v>
      </c>
      <c r="K3163" t="s">
        <v>13388</v>
      </c>
      <c r="L3163" t="s">
        <v>13389</v>
      </c>
      <c r="M3163" t="s">
        <v>13390</v>
      </c>
      <c r="N3163" t="s">
        <v>13391</v>
      </c>
    </row>
    <row r="3164" spans="1:14" x14ac:dyDescent="0.2">
      <c r="A3164" t="s">
        <v>13392</v>
      </c>
      <c r="B3164" t="s">
        <v>13393</v>
      </c>
      <c r="C3164" t="s">
        <v>6741</v>
      </c>
      <c r="D3164" t="s">
        <v>6835</v>
      </c>
      <c r="E3164">
        <v>206</v>
      </c>
      <c r="F3164">
        <v>226</v>
      </c>
      <c r="G3164">
        <v>21</v>
      </c>
      <c r="H3164">
        <v>4</v>
      </c>
      <c r="I3164" t="s">
        <v>7933</v>
      </c>
      <c r="J3164" t="s">
        <v>8559</v>
      </c>
      <c r="K3164" t="s">
        <v>6258</v>
      </c>
      <c r="L3164" t="s">
        <v>6257</v>
      </c>
      <c r="M3164" t="s">
        <v>8560</v>
      </c>
      <c r="N3164" t="s">
        <v>8561</v>
      </c>
    </row>
    <row r="3165" spans="1:14" x14ac:dyDescent="0.2">
      <c r="A3165" t="s">
        <v>13394</v>
      </c>
      <c r="B3165" t="s">
        <v>13394</v>
      </c>
      <c r="C3165" t="s">
        <v>6741</v>
      </c>
      <c r="D3165" t="s">
        <v>6820</v>
      </c>
      <c r="E3165">
        <v>228</v>
      </c>
      <c r="F3165">
        <v>238</v>
      </c>
      <c r="G3165">
        <v>11</v>
      </c>
      <c r="H3165">
        <v>2</v>
      </c>
      <c r="J3165" t="s">
        <v>9368</v>
      </c>
      <c r="K3165" t="s">
        <v>9369</v>
      </c>
      <c r="L3165" t="s">
        <v>9370</v>
      </c>
      <c r="M3165" t="s">
        <v>9371</v>
      </c>
      <c r="N3165" t="s">
        <v>9372</v>
      </c>
    </row>
    <row r="3166" spans="1:14" x14ac:dyDescent="0.2">
      <c r="A3166" t="s">
        <v>13395</v>
      </c>
      <c r="B3166" t="s">
        <v>13395</v>
      </c>
      <c r="C3166" t="s">
        <v>6761</v>
      </c>
      <c r="D3166" t="s">
        <v>6899</v>
      </c>
      <c r="E3166">
        <v>60</v>
      </c>
      <c r="F3166">
        <v>68</v>
      </c>
      <c r="G3166">
        <v>9</v>
      </c>
      <c r="H3166">
        <v>2</v>
      </c>
      <c r="J3166" t="s">
        <v>8614</v>
      </c>
      <c r="K3166" t="s">
        <v>8615</v>
      </c>
      <c r="L3166" t="s">
        <v>8616</v>
      </c>
      <c r="M3166" t="s">
        <v>8617</v>
      </c>
      <c r="N3166" t="s">
        <v>8618</v>
      </c>
    </row>
    <row r="3167" spans="1:14" x14ac:dyDescent="0.2">
      <c r="A3167" t="s">
        <v>13396</v>
      </c>
      <c r="B3167" t="s">
        <v>13396</v>
      </c>
      <c r="C3167" t="s">
        <v>6761</v>
      </c>
      <c r="D3167" t="s">
        <v>6761</v>
      </c>
      <c r="E3167">
        <v>60</v>
      </c>
      <c r="F3167">
        <v>81</v>
      </c>
      <c r="G3167">
        <v>22</v>
      </c>
      <c r="H3167">
        <v>4</v>
      </c>
      <c r="J3167" t="s">
        <v>8614</v>
      </c>
      <c r="K3167" t="s">
        <v>8615</v>
      </c>
      <c r="L3167" t="s">
        <v>8616</v>
      </c>
      <c r="M3167" t="s">
        <v>8617</v>
      </c>
      <c r="N3167" t="s">
        <v>8618</v>
      </c>
    </row>
    <row r="3168" spans="1:14" x14ac:dyDescent="0.2">
      <c r="A3168" t="s">
        <v>13397</v>
      </c>
      <c r="B3168" t="s">
        <v>13397</v>
      </c>
      <c r="C3168" t="s">
        <v>6761</v>
      </c>
      <c r="D3168" t="s">
        <v>6757</v>
      </c>
      <c r="E3168">
        <v>512</v>
      </c>
      <c r="F3168">
        <v>522</v>
      </c>
      <c r="G3168">
        <v>11</v>
      </c>
      <c r="H3168">
        <v>2</v>
      </c>
      <c r="J3168" t="s">
        <v>81</v>
      </c>
      <c r="K3168" t="s">
        <v>82</v>
      </c>
      <c r="L3168" t="s">
        <v>83</v>
      </c>
      <c r="M3168" t="s">
        <v>84</v>
      </c>
      <c r="N3168" t="s">
        <v>85</v>
      </c>
    </row>
    <row r="3169" spans="1:14" x14ac:dyDescent="0.2">
      <c r="A3169" t="s">
        <v>13398</v>
      </c>
      <c r="B3169" t="s">
        <v>13398</v>
      </c>
      <c r="C3169" t="s">
        <v>6761</v>
      </c>
      <c r="D3169" t="s">
        <v>6757</v>
      </c>
      <c r="E3169">
        <v>512</v>
      </c>
      <c r="F3169">
        <v>534</v>
      </c>
      <c r="G3169">
        <v>23</v>
      </c>
      <c r="H3169">
        <v>4</v>
      </c>
      <c r="J3169" t="s">
        <v>81</v>
      </c>
      <c r="K3169" t="s">
        <v>82</v>
      </c>
      <c r="L3169" t="s">
        <v>83</v>
      </c>
      <c r="M3169" t="s">
        <v>84</v>
      </c>
      <c r="N3169" t="s">
        <v>85</v>
      </c>
    </row>
    <row r="3170" spans="1:14" x14ac:dyDescent="0.2">
      <c r="A3170" t="s">
        <v>13399</v>
      </c>
      <c r="B3170" t="s">
        <v>13399</v>
      </c>
      <c r="C3170" t="s">
        <v>6741</v>
      </c>
      <c r="D3170" t="s">
        <v>6932</v>
      </c>
      <c r="E3170">
        <v>99</v>
      </c>
      <c r="F3170">
        <v>114</v>
      </c>
      <c r="G3170">
        <v>16</v>
      </c>
      <c r="H3170">
        <v>3</v>
      </c>
      <c r="J3170" t="s">
        <v>1289</v>
      </c>
      <c r="K3170" t="s">
        <v>1290</v>
      </c>
      <c r="L3170" t="s">
        <v>1291</v>
      </c>
      <c r="M3170" t="s">
        <v>1292</v>
      </c>
      <c r="N3170" t="s">
        <v>1293</v>
      </c>
    </row>
    <row r="3171" spans="1:14" x14ac:dyDescent="0.2">
      <c r="A3171" t="s">
        <v>13400</v>
      </c>
      <c r="B3171" t="s">
        <v>13400</v>
      </c>
      <c r="C3171" t="s">
        <v>7124</v>
      </c>
      <c r="D3171" t="s">
        <v>6905</v>
      </c>
      <c r="E3171">
        <v>1</v>
      </c>
      <c r="F3171">
        <v>15</v>
      </c>
      <c r="G3171">
        <v>15</v>
      </c>
      <c r="H3171" t="s">
        <v>6990</v>
      </c>
      <c r="J3171" t="s">
        <v>13401</v>
      </c>
      <c r="K3171" t="s">
        <v>13402</v>
      </c>
      <c r="L3171" t="s">
        <v>13403</v>
      </c>
      <c r="M3171" t="s">
        <v>13404</v>
      </c>
      <c r="N3171" t="s">
        <v>13405</v>
      </c>
    </row>
    <row r="3172" spans="1:14" x14ac:dyDescent="0.2">
      <c r="A3172" t="s">
        <v>13406</v>
      </c>
      <c r="B3172" t="s">
        <v>13406</v>
      </c>
      <c r="C3172" t="s">
        <v>6741</v>
      </c>
      <c r="D3172" t="s">
        <v>6788</v>
      </c>
      <c r="E3172">
        <v>12</v>
      </c>
      <c r="F3172">
        <v>49</v>
      </c>
      <c r="G3172">
        <v>38</v>
      </c>
      <c r="H3172" t="s">
        <v>6765</v>
      </c>
      <c r="J3172" t="s">
        <v>1396</v>
      </c>
      <c r="K3172" t="s">
        <v>1397</v>
      </c>
      <c r="L3172" t="s">
        <v>1398</v>
      </c>
      <c r="M3172" t="s">
        <v>1399</v>
      </c>
      <c r="N3172" t="s">
        <v>1400</v>
      </c>
    </row>
    <row r="3173" spans="1:14" x14ac:dyDescent="0.2">
      <c r="A3173" t="s">
        <v>13407</v>
      </c>
      <c r="B3173" t="s">
        <v>13407</v>
      </c>
      <c r="C3173" t="s">
        <v>6741</v>
      </c>
      <c r="D3173" t="s">
        <v>7124</v>
      </c>
      <c r="E3173">
        <v>301</v>
      </c>
      <c r="F3173">
        <v>308</v>
      </c>
      <c r="G3173">
        <v>8</v>
      </c>
      <c r="H3173" t="s">
        <v>8041</v>
      </c>
      <c r="J3173" t="s">
        <v>11326</v>
      </c>
      <c r="K3173" t="s">
        <v>11327</v>
      </c>
      <c r="L3173" t="s">
        <v>11328</v>
      </c>
      <c r="M3173" t="s">
        <v>11329</v>
      </c>
      <c r="N3173" t="s">
        <v>11330</v>
      </c>
    </row>
    <row r="3174" spans="1:14" x14ac:dyDescent="0.2">
      <c r="A3174" t="s">
        <v>13408</v>
      </c>
      <c r="B3174" t="s">
        <v>13408</v>
      </c>
      <c r="C3174" t="s">
        <v>6741</v>
      </c>
      <c r="D3174" t="s">
        <v>6742</v>
      </c>
      <c r="E3174">
        <v>377</v>
      </c>
      <c r="F3174">
        <v>402</v>
      </c>
      <c r="G3174">
        <v>26</v>
      </c>
      <c r="H3174">
        <v>4</v>
      </c>
      <c r="J3174" t="s">
        <v>1239</v>
      </c>
      <c r="K3174" t="s">
        <v>1240</v>
      </c>
      <c r="L3174" t="s">
        <v>1241</v>
      </c>
      <c r="M3174" t="s">
        <v>1242</v>
      </c>
      <c r="N3174" t="s">
        <v>1243</v>
      </c>
    </row>
    <row r="3175" spans="1:14" x14ac:dyDescent="0.2">
      <c r="A3175" t="s">
        <v>13409</v>
      </c>
      <c r="B3175" t="s">
        <v>13409</v>
      </c>
      <c r="C3175" t="s">
        <v>6741</v>
      </c>
      <c r="D3175" t="s">
        <v>6741</v>
      </c>
      <c r="E3175">
        <v>85</v>
      </c>
      <c r="F3175">
        <v>97</v>
      </c>
      <c r="G3175">
        <v>13</v>
      </c>
      <c r="H3175">
        <v>2</v>
      </c>
      <c r="J3175" t="s">
        <v>991</v>
      </c>
      <c r="K3175" t="s">
        <v>992</v>
      </c>
      <c r="L3175" t="s">
        <v>993</v>
      </c>
      <c r="M3175" t="s">
        <v>994</v>
      </c>
      <c r="N3175" t="s">
        <v>995</v>
      </c>
    </row>
    <row r="3176" spans="1:14" x14ac:dyDescent="0.2">
      <c r="A3176" t="s">
        <v>13410</v>
      </c>
      <c r="B3176" t="s">
        <v>13410</v>
      </c>
      <c r="C3176" t="s">
        <v>6741</v>
      </c>
      <c r="D3176" t="s">
        <v>6788</v>
      </c>
      <c r="E3176">
        <v>85</v>
      </c>
      <c r="F3176">
        <v>98</v>
      </c>
      <c r="G3176">
        <v>14</v>
      </c>
      <c r="H3176">
        <v>3</v>
      </c>
      <c r="J3176" t="s">
        <v>991</v>
      </c>
      <c r="K3176" t="s">
        <v>992</v>
      </c>
      <c r="L3176" t="s">
        <v>993</v>
      </c>
      <c r="M3176" t="s">
        <v>994</v>
      </c>
      <c r="N3176" t="s">
        <v>995</v>
      </c>
    </row>
    <row r="3177" spans="1:14" x14ac:dyDescent="0.2">
      <c r="A3177" t="s">
        <v>13411</v>
      </c>
      <c r="B3177" t="s">
        <v>13411</v>
      </c>
      <c r="C3177" t="s">
        <v>6741</v>
      </c>
      <c r="D3177" t="s">
        <v>6750</v>
      </c>
      <c r="E3177">
        <v>85</v>
      </c>
      <c r="F3177">
        <v>112</v>
      </c>
      <c r="G3177">
        <v>28</v>
      </c>
      <c r="H3177">
        <v>4</v>
      </c>
      <c r="J3177" t="s">
        <v>991</v>
      </c>
      <c r="K3177" t="s">
        <v>992</v>
      </c>
      <c r="L3177" t="s">
        <v>993</v>
      </c>
      <c r="M3177" t="s">
        <v>994</v>
      </c>
      <c r="N3177" t="s">
        <v>995</v>
      </c>
    </row>
    <row r="3178" spans="1:14" x14ac:dyDescent="0.2">
      <c r="A3178" t="s">
        <v>13412</v>
      </c>
      <c r="B3178" t="s">
        <v>13412</v>
      </c>
      <c r="C3178" t="s">
        <v>6741</v>
      </c>
      <c r="D3178" t="s">
        <v>6876</v>
      </c>
      <c r="E3178">
        <v>405</v>
      </c>
      <c r="F3178">
        <v>437</v>
      </c>
      <c r="G3178">
        <v>33</v>
      </c>
      <c r="H3178">
        <v>4</v>
      </c>
      <c r="J3178" t="s">
        <v>10940</v>
      </c>
      <c r="K3178" t="s">
        <v>10941</v>
      </c>
      <c r="L3178" t="s">
        <v>10942</v>
      </c>
      <c r="M3178" t="s">
        <v>10943</v>
      </c>
      <c r="N3178" t="s">
        <v>10944</v>
      </c>
    </row>
    <row r="3179" spans="1:14" x14ac:dyDescent="0.2">
      <c r="A3179" t="s">
        <v>13413</v>
      </c>
      <c r="B3179" t="s">
        <v>13413</v>
      </c>
      <c r="C3179" t="s">
        <v>6741</v>
      </c>
      <c r="D3179" t="s">
        <v>6750</v>
      </c>
      <c r="E3179">
        <v>326</v>
      </c>
      <c r="F3179">
        <v>339</v>
      </c>
      <c r="G3179">
        <v>14</v>
      </c>
      <c r="H3179">
        <v>3</v>
      </c>
      <c r="J3179" t="s">
        <v>657</v>
      </c>
      <c r="K3179" t="s">
        <v>658</v>
      </c>
      <c r="L3179" t="s">
        <v>659</v>
      </c>
      <c r="M3179" t="s">
        <v>660</v>
      </c>
      <c r="N3179" t="s">
        <v>661</v>
      </c>
    </row>
    <row r="3180" spans="1:14" x14ac:dyDescent="0.2">
      <c r="A3180" t="s">
        <v>13413</v>
      </c>
      <c r="B3180" t="s">
        <v>13414</v>
      </c>
      <c r="C3180" t="s">
        <v>6741</v>
      </c>
      <c r="D3180" t="s">
        <v>6750</v>
      </c>
      <c r="E3180">
        <v>326</v>
      </c>
      <c r="F3180">
        <v>339</v>
      </c>
      <c r="G3180">
        <v>14</v>
      </c>
      <c r="H3180">
        <v>4</v>
      </c>
      <c r="I3180" t="s">
        <v>6776</v>
      </c>
      <c r="J3180" t="s">
        <v>657</v>
      </c>
      <c r="K3180" t="s">
        <v>658</v>
      </c>
      <c r="L3180" t="s">
        <v>659</v>
      </c>
      <c r="M3180" t="s">
        <v>660</v>
      </c>
      <c r="N3180" t="s">
        <v>661</v>
      </c>
    </row>
    <row r="3181" spans="1:14" x14ac:dyDescent="0.2">
      <c r="A3181" t="s">
        <v>13413</v>
      </c>
      <c r="B3181" t="s">
        <v>13415</v>
      </c>
      <c r="C3181" t="s">
        <v>6741</v>
      </c>
      <c r="D3181" t="s">
        <v>6750</v>
      </c>
      <c r="E3181">
        <v>326</v>
      </c>
      <c r="F3181">
        <v>339</v>
      </c>
      <c r="G3181">
        <v>14</v>
      </c>
      <c r="H3181">
        <v>4</v>
      </c>
      <c r="I3181" t="s">
        <v>6777</v>
      </c>
      <c r="J3181" t="s">
        <v>657</v>
      </c>
      <c r="K3181" t="s">
        <v>658</v>
      </c>
      <c r="L3181" t="s">
        <v>659</v>
      </c>
      <c r="M3181" t="s">
        <v>660</v>
      </c>
      <c r="N3181" t="s">
        <v>661</v>
      </c>
    </row>
    <row r="3182" spans="1:14" x14ac:dyDescent="0.2">
      <c r="A3182" t="s">
        <v>13416</v>
      </c>
      <c r="B3182" t="s">
        <v>13416</v>
      </c>
      <c r="C3182" t="s">
        <v>6761</v>
      </c>
      <c r="D3182" t="s">
        <v>6809</v>
      </c>
      <c r="E3182">
        <v>506</v>
      </c>
      <c r="F3182">
        <v>516</v>
      </c>
      <c r="G3182">
        <v>11</v>
      </c>
      <c r="H3182">
        <v>2</v>
      </c>
      <c r="J3182" t="s">
        <v>1040</v>
      </c>
      <c r="K3182" t="s">
        <v>1041</v>
      </c>
      <c r="L3182" t="s">
        <v>1042</v>
      </c>
      <c r="M3182" t="s">
        <v>1043</v>
      </c>
      <c r="N3182" t="s">
        <v>1044</v>
      </c>
    </row>
    <row r="3183" spans="1:14" x14ac:dyDescent="0.2">
      <c r="A3183" t="s">
        <v>13417</v>
      </c>
      <c r="B3183" t="s">
        <v>13417</v>
      </c>
      <c r="C3183" t="s">
        <v>6761</v>
      </c>
      <c r="D3183" t="s">
        <v>6876</v>
      </c>
      <c r="E3183">
        <v>37</v>
      </c>
      <c r="F3183">
        <v>45</v>
      </c>
      <c r="G3183">
        <v>9</v>
      </c>
      <c r="H3183">
        <v>2</v>
      </c>
      <c r="J3183" t="s">
        <v>7126</v>
      </c>
      <c r="K3183" t="s">
        <v>7127</v>
      </c>
      <c r="L3183" t="s">
        <v>7128</v>
      </c>
      <c r="M3183" t="s">
        <v>7129</v>
      </c>
      <c r="N3183" t="s">
        <v>7130</v>
      </c>
    </row>
    <row r="3184" spans="1:14" x14ac:dyDescent="0.2">
      <c r="A3184" t="s">
        <v>13418</v>
      </c>
      <c r="B3184" t="s">
        <v>13418</v>
      </c>
      <c r="C3184" t="s">
        <v>6741</v>
      </c>
      <c r="D3184" t="s">
        <v>6820</v>
      </c>
      <c r="E3184">
        <v>88</v>
      </c>
      <c r="F3184">
        <v>94</v>
      </c>
      <c r="G3184">
        <v>7</v>
      </c>
      <c r="H3184">
        <v>2</v>
      </c>
      <c r="J3184" t="s">
        <v>7016</v>
      </c>
      <c r="K3184" t="s">
        <v>7017</v>
      </c>
      <c r="L3184" t="s">
        <v>7018</v>
      </c>
      <c r="M3184" t="s">
        <v>7019</v>
      </c>
      <c r="N3184" t="s">
        <v>7020</v>
      </c>
    </row>
    <row r="3185" spans="1:14" x14ac:dyDescent="0.2">
      <c r="A3185" t="s">
        <v>13419</v>
      </c>
      <c r="B3185" t="s">
        <v>13419</v>
      </c>
      <c r="C3185" t="s">
        <v>6761</v>
      </c>
      <c r="D3185" t="s">
        <v>6809</v>
      </c>
      <c r="E3185">
        <v>881</v>
      </c>
      <c r="F3185">
        <v>889</v>
      </c>
      <c r="G3185">
        <v>9</v>
      </c>
      <c r="H3185">
        <v>2</v>
      </c>
      <c r="J3185" t="s">
        <v>25</v>
      </c>
      <c r="K3185" t="s">
        <v>26</v>
      </c>
      <c r="L3185" t="s">
        <v>27</v>
      </c>
      <c r="M3185" t="s">
        <v>28</v>
      </c>
      <c r="N3185" t="s">
        <v>29</v>
      </c>
    </row>
    <row r="3186" spans="1:14" x14ac:dyDescent="0.2">
      <c r="A3186" t="s">
        <v>13420</v>
      </c>
      <c r="B3186" t="s">
        <v>1214</v>
      </c>
      <c r="C3186" t="s">
        <v>6761</v>
      </c>
      <c r="D3186" t="s">
        <v>6761</v>
      </c>
      <c r="E3186">
        <v>74</v>
      </c>
      <c r="F3186">
        <v>89</v>
      </c>
      <c r="G3186">
        <v>16</v>
      </c>
      <c r="H3186">
        <v>4</v>
      </c>
      <c r="I3186" t="s">
        <v>6933</v>
      </c>
      <c r="J3186" t="s">
        <v>696</v>
      </c>
      <c r="K3186" t="s">
        <v>697</v>
      </c>
      <c r="L3186" t="s">
        <v>698</v>
      </c>
      <c r="M3186" t="s">
        <v>699</v>
      </c>
      <c r="N3186" t="s">
        <v>700</v>
      </c>
    </row>
    <row r="3187" spans="1:14" x14ac:dyDescent="0.2">
      <c r="A3187" t="s">
        <v>13421</v>
      </c>
      <c r="B3187" t="s">
        <v>1120</v>
      </c>
      <c r="C3187" t="s">
        <v>6761</v>
      </c>
      <c r="D3187" t="s">
        <v>6757</v>
      </c>
      <c r="E3187">
        <v>74</v>
      </c>
      <c r="F3187">
        <v>90</v>
      </c>
      <c r="G3187">
        <v>17</v>
      </c>
      <c r="H3187">
        <v>5</v>
      </c>
      <c r="I3187" t="s">
        <v>6933</v>
      </c>
      <c r="J3187" t="s">
        <v>696</v>
      </c>
      <c r="K3187" t="s">
        <v>697</v>
      </c>
      <c r="L3187" t="s">
        <v>698</v>
      </c>
      <c r="M3187" t="s">
        <v>699</v>
      </c>
      <c r="N3187" t="s">
        <v>700</v>
      </c>
    </row>
    <row r="3188" spans="1:14" x14ac:dyDescent="0.2">
      <c r="A3188" t="s">
        <v>13420</v>
      </c>
      <c r="B3188" t="s">
        <v>1215</v>
      </c>
      <c r="C3188" t="s">
        <v>6761</v>
      </c>
      <c r="D3188" t="s">
        <v>6761</v>
      </c>
      <c r="E3188">
        <v>74</v>
      </c>
      <c r="F3188">
        <v>89</v>
      </c>
      <c r="G3188">
        <v>16</v>
      </c>
      <c r="H3188">
        <v>4</v>
      </c>
      <c r="I3188" t="s">
        <v>6934</v>
      </c>
      <c r="J3188" t="s">
        <v>696</v>
      </c>
      <c r="K3188" t="s">
        <v>697</v>
      </c>
      <c r="L3188" t="s">
        <v>698</v>
      </c>
      <c r="M3188" t="s">
        <v>699</v>
      </c>
      <c r="N3188" t="s">
        <v>700</v>
      </c>
    </row>
    <row r="3189" spans="1:14" x14ac:dyDescent="0.2">
      <c r="A3189" t="s">
        <v>13421</v>
      </c>
      <c r="B3189" t="s">
        <v>1121</v>
      </c>
      <c r="C3189" t="s">
        <v>6761</v>
      </c>
      <c r="D3189" t="s">
        <v>6757</v>
      </c>
      <c r="E3189">
        <v>74</v>
      </c>
      <c r="F3189">
        <v>90</v>
      </c>
      <c r="G3189">
        <v>17</v>
      </c>
      <c r="H3189">
        <v>5</v>
      </c>
      <c r="I3189" t="s">
        <v>6934</v>
      </c>
      <c r="J3189" t="s">
        <v>696</v>
      </c>
      <c r="K3189" t="s">
        <v>697</v>
      </c>
      <c r="L3189" t="s">
        <v>698</v>
      </c>
      <c r="M3189" t="s">
        <v>699</v>
      </c>
      <c r="N3189" t="s">
        <v>700</v>
      </c>
    </row>
    <row r="3190" spans="1:14" x14ac:dyDescent="0.2">
      <c r="A3190" t="s">
        <v>13422</v>
      </c>
      <c r="B3190" t="s">
        <v>13423</v>
      </c>
      <c r="C3190" t="s">
        <v>6741</v>
      </c>
      <c r="D3190" t="s">
        <v>6876</v>
      </c>
      <c r="E3190">
        <v>35</v>
      </c>
      <c r="F3190">
        <v>46</v>
      </c>
      <c r="G3190">
        <v>12</v>
      </c>
      <c r="H3190">
        <v>4</v>
      </c>
      <c r="I3190" t="s">
        <v>6776</v>
      </c>
      <c r="J3190" t="s">
        <v>49</v>
      </c>
      <c r="K3190" t="s">
        <v>50</v>
      </c>
      <c r="L3190" t="s">
        <v>51</v>
      </c>
      <c r="M3190" t="s">
        <v>52</v>
      </c>
      <c r="N3190" t="s">
        <v>53</v>
      </c>
    </row>
    <row r="3191" spans="1:14" x14ac:dyDescent="0.2">
      <c r="A3191" t="s">
        <v>13422</v>
      </c>
      <c r="B3191" t="s">
        <v>13424</v>
      </c>
      <c r="C3191" t="s">
        <v>6741</v>
      </c>
      <c r="D3191" t="s">
        <v>6876</v>
      </c>
      <c r="E3191">
        <v>35</v>
      </c>
      <c r="F3191">
        <v>46</v>
      </c>
      <c r="G3191">
        <v>12</v>
      </c>
      <c r="H3191">
        <v>4</v>
      </c>
      <c r="I3191" t="s">
        <v>6777</v>
      </c>
      <c r="J3191" t="s">
        <v>49</v>
      </c>
      <c r="K3191" t="s">
        <v>50</v>
      </c>
      <c r="L3191" t="s">
        <v>51</v>
      </c>
      <c r="M3191" t="s">
        <v>52</v>
      </c>
      <c r="N3191" t="s">
        <v>53</v>
      </c>
    </row>
    <row r="3192" spans="1:14" x14ac:dyDescent="0.2">
      <c r="A3192" t="s">
        <v>13425</v>
      </c>
      <c r="B3192" t="s">
        <v>13425</v>
      </c>
      <c r="C3192" t="s">
        <v>6741</v>
      </c>
      <c r="D3192" t="s">
        <v>6742</v>
      </c>
      <c r="E3192">
        <v>151</v>
      </c>
      <c r="F3192">
        <v>178</v>
      </c>
      <c r="G3192">
        <v>28</v>
      </c>
      <c r="H3192" t="s">
        <v>6765</v>
      </c>
      <c r="J3192" t="s">
        <v>9451</v>
      </c>
      <c r="K3192" t="s">
        <v>9452</v>
      </c>
      <c r="L3192" t="s">
        <v>9453</v>
      </c>
      <c r="M3192" t="s">
        <v>9454</v>
      </c>
      <c r="N3192" t="s">
        <v>9455</v>
      </c>
    </row>
    <row r="3193" spans="1:14" x14ac:dyDescent="0.2">
      <c r="A3193" t="s">
        <v>13426</v>
      </c>
      <c r="B3193" t="s">
        <v>13426</v>
      </c>
      <c r="C3193" t="s">
        <v>6761</v>
      </c>
      <c r="D3193" t="s">
        <v>6741</v>
      </c>
      <c r="E3193">
        <v>363</v>
      </c>
      <c r="F3193">
        <v>390</v>
      </c>
      <c r="G3193">
        <v>28</v>
      </c>
      <c r="H3193">
        <v>4</v>
      </c>
      <c r="J3193" t="s">
        <v>10634</v>
      </c>
      <c r="K3193" t="s">
        <v>10635</v>
      </c>
      <c r="L3193" t="s">
        <v>10636</v>
      </c>
      <c r="M3193" t="s">
        <v>10637</v>
      </c>
      <c r="N3193" t="s">
        <v>10638</v>
      </c>
    </row>
    <row r="3194" spans="1:14" x14ac:dyDescent="0.2">
      <c r="A3194" t="s">
        <v>13427</v>
      </c>
      <c r="B3194" t="s">
        <v>13428</v>
      </c>
      <c r="C3194" t="s">
        <v>6741</v>
      </c>
      <c r="D3194" t="s">
        <v>6932</v>
      </c>
      <c r="E3194">
        <v>111</v>
      </c>
      <c r="F3194">
        <v>154</v>
      </c>
      <c r="G3194">
        <v>44</v>
      </c>
      <c r="H3194">
        <v>4</v>
      </c>
      <c r="I3194" t="s">
        <v>11534</v>
      </c>
      <c r="J3194" t="s">
        <v>9247</v>
      </c>
      <c r="K3194" t="s">
        <v>9248</v>
      </c>
      <c r="L3194" t="s">
        <v>9249</v>
      </c>
      <c r="M3194" t="s">
        <v>9250</v>
      </c>
      <c r="N3194" t="s">
        <v>9251</v>
      </c>
    </row>
    <row r="3195" spans="1:14" x14ac:dyDescent="0.2">
      <c r="A3195" t="s">
        <v>13429</v>
      </c>
      <c r="B3195" t="s">
        <v>13430</v>
      </c>
      <c r="C3195" t="s">
        <v>6741</v>
      </c>
      <c r="D3195" t="s">
        <v>6820</v>
      </c>
      <c r="E3195">
        <v>143</v>
      </c>
      <c r="F3195">
        <v>165</v>
      </c>
      <c r="G3195">
        <v>23</v>
      </c>
      <c r="H3195">
        <v>4</v>
      </c>
      <c r="I3195" t="s">
        <v>7522</v>
      </c>
      <c r="J3195" t="s">
        <v>12892</v>
      </c>
      <c r="K3195" t="s">
        <v>12893</v>
      </c>
      <c r="L3195" t="s">
        <v>12894</v>
      </c>
      <c r="M3195" t="s">
        <v>12895</v>
      </c>
      <c r="N3195" t="s">
        <v>12896</v>
      </c>
    </row>
    <row r="3196" spans="1:14" x14ac:dyDescent="0.2">
      <c r="A3196" t="s">
        <v>13431</v>
      </c>
      <c r="B3196" t="s">
        <v>13431</v>
      </c>
      <c r="C3196" t="s">
        <v>6761</v>
      </c>
      <c r="D3196" t="s">
        <v>7124</v>
      </c>
      <c r="E3196">
        <v>438</v>
      </c>
      <c r="F3196">
        <v>463</v>
      </c>
      <c r="G3196">
        <v>26</v>
      </c>
      <c r="H3196">
        <v>4</v>
      </c>
      <c r="J3196" t="s">
        <v>8120</v>
      </c>
      <c r="K3196" t="s">
        <v>8121</v>
      </c>
      <c r="L3196" t="s">
        <v>8122</v>
      </c>
      <c r="M3196" t="s">
        <v>8123</v>
      </c>
      <c r="N3196" t="s">
        <v>8124</v>
      </c>
    </row>
    <row r="3197" spans="1:14" x14ac:dyDescent="0.2">
      <c r="A3197" t="s">
        <v>13432</v>
      </c>
      <c r="B3197" t="s">
        <v>13432</v>
      </c>
      <c r="C3197" t="s">
        <v>6741</v>
      </c>
      <c r="D3197" t="s">
        <v>6835</v>
      </c>
      <c r="E3197">
        <v>139</v>
      </c>
      <c r="F3197">
        <v>150</v>
      </c>
      <c r="G3197">
        <v>12</v>
      </c>
      <c r="H3197">
        <v>3</v>
      </c>
      <c r="J3197" t="s">
        <v>13433</v>
      </c>
      <c r="K3197" t="s">
        <v>13434</v>
      </c>
      <c r="L3197" t="s">
        <v>13435</v>
      </c>
      <c r="M3197" t="s">
        <v>13436</v>
      </c>
      <c r="N3197" t="s">
        <v>13437</v>
      </c>
    </row>
    <row r="3198" spans="1:14" x14ac:dyDescent="0.2">
      <c r="A3198" t="s">
        <v>13438</v>
      </c>
      <c r="B3198" t="s">
        <v>13438</v>
      </c>
      <c r="C3198" t="s">
        <v>6761</v>
      </c>
      <c r="D3198" t="s">
        <v>6741</v>
      </c>
      <c r="E3198">
        <v>363</v>
      </c>
      <c r="F3198">
        <v>390</v>
      </c>
      <c r="G3198">
        <v>28</v>
      </c>
      <c r="H3198">
        <v>4</v>
      </c>
      <c r="J3198" t="s">
        <v>12539</v>
      </c>
      <c r="K3198" t="s">
        <v>12540</v>
      </c>
      <c r="L3198" t="s">
        <v>12541</v>
      </c>
      <c r="M3198" t="s">
        <v>12542</v>
      </c>
      <c r="N3198" t="s">
        <v>12543</v>
      </c>
    </row>
    <row r="3199" spans="1:14" x14ac:dyDescent="0.2">
      <c r="A3199" t="s">
        <v>13439</v>
      </c>
      <c r="B3199" t="s">
        <v>13439</v>
      </c>
      <c r="C3199" t="s">
        <v>6761</v>
      </c>
      <c r="D3199" t="s">
        <v>6742</v>
      </c>
      <c r="E3199">
        <v>180</v>
      </c>
      <c r="F3199">
        <v>208</v>
      </c>
      <c r="G3199">
        <v>29</v>
      </c>
      <c r="H3199">
        <v>3</v>
      </c>
      <c r="J3199" t="s">
        <v>718</v>
      </c>
      <c r="K3199" t="s">
        <v>719</v>
      </c>
      <c r="L3199" t="s">
        <v>720</v>
      </c>
      <c r="M3199" t="s">
        <v>721</v>
      </c>
      <c r="N3199" t="s">
        <v>722</v>
      </c>
    </row>
    <row r="3200" spans="1:14" x14ac:dyDescent="0.2">
      <c r="A3200" t="s">
        <v>13440</v>
      </c>
      <c r="B3200" t="s">
        <v>13441</v>
      </c>
      <c r="C3200" t="s">
        <v>6741</v>
      </c>
      <c r="D3200" t="s">
        <v>6932</v>
      </c>
      <c r="E3200">
        <v>254</v>
      </c>
      <c r="F3200">
        <v>262</v>
      </c>
      <c r="G3200">
        <v>9</v>
      </c>
      <c r="H3200">
        <v>3</v>
      </c>
      <c r="I3200" t="s">
        <v>6776</v>
      </c>
      <c r="J3200" t="s">
        <v>143</v>
      </c>
      <c r="K3200" t="s">
        <v>144</v>
      </c>
      <c r="L3200" t="s">
        <v>145</v>
      </c>
      <c r="M3200" t="s">
        <v>146</v>
      </c>
      <c r="N3200" t="s">
        <v>147</v>
      </c>
    </row>
    <row r="3201" spans="1:14" x14ac:dyDescent="0.2">
      <c r="A3201" t="s">
        <v>13440</v>
      </c>
      <c r="B3201" t="s">
        <v>13442</v>
      </c>
      <c r="C3201" t="s">
        <v>6741</v>
      </c>
      <c r="D3201" t="s">
        <v>6932</v>
      </c>
      <c r="E3201">
        <v>254</v>
      </c>
      <c r="F3201">
        <v>262</v>
      </c>
      <c r="G3201">
        <v>9</v>
      </c>
      <c r="H3201">
        <v>3</v>
      </c>
      <c r="I3201" t="s">
        <v>6777</v>
      </c>
      <c r="J3201" t="s">
        <v>143</v>
      </c>
      <c r="K3201" t="s">
        <v>144</v>
      </c>
      <c r="L3201" t="s">
        <v>145</v>
      </c>
      <c r="M3201" t="s">
        <v>146</v>
      </c>
      <c r="N3201" t="s">
        <v>147</v>
      </c>
    </row>
    <row r="3202" spans="1:14" x14ac:dyDescent="0.2">
      <c r="A3202" t="s">
        <v>13443</v>
      </c>
      <c r="B3202" t="s">
        <v>13443</v>
      </c>
      <c r="C3202" t="s">
        <v>6761</v>
      </c>
      <c r="D3202" t="s">
        <v>6905</v>
      </c>
      <c r="E3202">
        <v>110</v>
      </c>
      <c r="F3202">
        <v>130</v>
      </c>
      <c r="G3202">
        <v>21</v>
      </c>
      <c r="H3202">
        <v>4</v>
      </c>
      <c r="J3202" t="s">
        <v>9068</v>
      </c>
      <c r="K3202" t="s">
        <v>9069</v>
      </c>
      <c r="L3202" t="s">
        <v>9070</v>
      </c>
      <c r="M3202" t="s">
        <v>9071</v>
      </c>
      <c r="N3202" t="s">
        <v>9072</v>
      </c>
    </row>
    <row r="3203" spans="1:14" x14ac:dyDescent="0.2">
      <c r="A3203" t="s">
        <v>13444</v>
      </c>
      <c r="B3203" t="s">
        <v>13444</v>
      </c>
      <c r="C3203" t="s">
        <v>6761</v>
      </c>
      <c r="D3203" t="s">
        <v>6820</v>
      </c>
      <c r="E3203">
        <v>254</v>
      </c>
      <c r="F3203">
        <v>260</v>
      </c>
      <c r="G3203">
        <v>7</v>
      </c>
      <c r="H3203">
        <v>2</v>
      </c>
      <c r="J3203" t="s">
        <v>275</v>
      </c>
      <c r="K3203" t="s">
        <v>276</v>
      </c>
      <c r="L3203" t="s">
        <v>277</v>
      </c>
      <c r="M3203" t="s">
        <v>278</v>
      </c>
      <c r="N3203" t="s">
        <v>279</v>
      </c>
    </row>
    <row r="3204" spans="1:14" x14ac:dyDescent="0.2">
      <c r="A3204" t="s">
        <v>13444</v>
      </c>
      <c r="B3204" t="s">
        <v>1284</v>
      </c>
      <c r="C3204" t="s">
        <v>6761</v>
      </c>
      <c r="D3204" t="s">
        <v>6820</v>
      </c>
      <c r="E3204">
        <v>254</v>
      </c>
      <c r="F3204">
        <v>260</v>
      </c>
      <c r="G3204">
        <v>7</v>
      </c>
      <c r="H3204">
        <v>3</v>
      </c>
      <c r="I3204" t="s">
        <v>6777</v>
      </c>
      <c r="J3204" t="s">
        <v>275</v>
      </c>
      <c r="K3204" t="s">
        <v>276</v>
      </c>
      <c r="L3204" t="s">
        <v>277</v>
      </c>
      <c r="M3204" t="s">
        <v>278</v>
      </c>
      <c r="N3204" t="s">
        <v>279</v>
      </c>
    </row>
    <row r="3205" spans="1:14" x14ac:dyDescent="0.2">
      <c r="A3205" t="s">
        <v>13445</v>
      </c>
      <c r="B3205" t="s">
        <v>13445</v>
      </c>
      <c r="C3205" t="s">
        <v>6761</v>
      </c>
      <c r="D3205" t="s">
        <v>6840</v>
      </c>
      <c r="E3205">
        <v>213</v>
      </c>
      <c r="F3205">
        <v>220</v>
      </c>
      <c r="G3205">
        <v>8</v>
      </c>
      <c r="H3205">
        <v>2</v>
      </c>
      <c r="J3205" t="s">
        <v>8879</v>
      </c>
      <c r="K3205" t="s">
        <v>8880</v>
      </c>
      <c r="L3205" t="s">
        <v>8881</v>
      </c>
      <c r="M3205" t="s">
        <v>8882</v>
      </c>
      <c r="N3205" t="s">
        <v>8883</v>
      </c>
    </row>
    <row r="3206" spans="1:14" x14ac:dyDescent="0.2">
      <c r="A3206" t="s">
        <v>13446</v>
      </c>
      <c r="B3206" t="s">
        <v>13446</v>
      </c>
      <c r="C3206" t="s">
        <v>6761</v>
      </c>
      <c r="D3206" t="s">
        <v>6876</v>
      </c>
      <c r="E3206">
        <v>69</v>
      </c>
      <c r="F3206">
        <v>76</v>
      </c>
      <c r="G3206">
        <v>8</v>
      </c>
      <c r="H3206">
        <v>2</v>
      </c>
      <c r="J3206" t="s">
        <v>100</v>
      </c>
      <c r="K3206" t="s">
        <v>101</v>
      </c>
      <c r="L3206" t="s">
        <v>102</v>
      </c>
      <c r="M3206" t="s">
        <v>103</v>
      </c>
      <c r="N3206" t="s">
        <v>104</v>
      </c>
    </row>
    <row r="3207" spans="1:14" x14ac:dyDescent="0.2">
      <c r="A3207" t="s">
        <v>13447</v>
      </c>
      <c r="B3207" t="s">
        <v>13447</v>
      </c>
      <c r="C3207" t="s">
        <v>6761</v>
      </c>
      <c r="D3207" t="s">
        <v>6932</v>
      </c>
      <c r="E3207">
        <v>191</v>
      </c>
      <c r="F3207">
        <v>205</v>
      </c>
      <c r="G3207">
        <v>15</v>
      </c>
      <c r="H3207">
        <v>2</v>
      </c>
      <c r="J3207" t="s">
        <v>1040</v>
      </c>
      <c r="K3207" t="s">
        <v>1041</v>
      </c>
      <c r="L3207" t="s">
        <v>1042</v>
      </c>
      <c r="M3207" t="s">
        <v>1043</v>
      </c>
      <c r="N3207" t="s">
        <v>1044</v>
      </c>
    </row>
    <row r="3208" spans="1:14" x14ac:dyDescent="0.2">
      <c r="A3208" t="s">
        <v>13448</v>
      </c>
      <c r="B3208" t="s">
        <v>13448</v>
      </c>
      <c r="C3208" t="s">
        <v>6741</v>
      </c>
      <c r="D3208" t="s">
        <v>6895</v>
      </c>
      <c r="E3208">
        <v>59</v>
      </c>
      <c r="F3208">
        <v>77</v>
      </c>
      <c r="G3208">
        <v>19</v>
      </c>
      <c r="H3208" t="s">
        <v>6990</v>
      </c>
      <c r="J3208" t="s">
        <v>12899</v>
      </c>
      <c r="K3208" t="s">
        <v>6504</v>
      </c>
      <c r="L3208" t="s">
        <v>6503</v>
      </c>
      <c r="M3208" t="s">
        <v>12900</v>
      </c>
      <c r="N3208" t="s">
        <v>12901</v>
      </c>
    </row>
    <row r="3209" spans="1:14" x14ac:dyDescent="0.2">
      <c r="A3209" t="s">
        <v>13449</v>
      </c>
      <c r="B3209" t="s">
        <v>13449</v>
      </c>
      <c r="C3209" t="s">
        <v>6741</v>
      </c>
      <c r="D3209" t="s">
        <v>6895</v>
      </c>
      <c r="E3209">
        <v>59</v>
      </c>
      <c r="F3209">
        <v>77</v>
      </c>
      <c r="G3209">
        <v>19</v>
      </c>
      <c r="H3209" t="s">
        <v>6990</v>
      </c>
      <c r="J3209" t="s">
        <v>12652</v>
      </c>
      <c r="K3209" t="s">
        <v>12653</v>
      </c>
      <c r="L3209" t="s">
        <v>12654</v>
      </c>
      <c r="M3209" t="s">
        <v>12655</v>
      </c>
      <c r="N3209" t="s">
        <v>12656</v>
      </c>
    </row>
    <row r="3210" spans="1:14" x14ac:dyDescent="0.2">
      <c r="A3210" t="s">
        <v>13450</v>
      </c>
      <c r="B3210" t="s">
        <v>13450</v>
      </c>
      <c r="C3210" t="s">
        <v>7124</v>
      </c>
      <c r="D3210" t="s">
        <v>6741</v>
      </c>
      <c r="E3210">
        <v>1</v>
      </c>
      <c r="F3210">
        <v>28</v>
      </c>
      <c r="G3210">
        <v>28</v>
      </c>
      <c r="H3210">
        <v>4</v>
      </c>
      <c r="J3210" t="s">
        <v>9153</v>
      </c>
      <c r="K3210" t="s">
        <v>9154</v>
      </c>
      <c r="L3210" t="s">
        <v>9155</v>
      </c>
      <c r="M3210" t="s">
        <v>9156</v>
      </c>
      <c r="N3210" t="s">
        <v>9157</v>
      </c>
    </row>
    <row r="3211" spans="1:14" x14ac:dyDescent="0.2">
      <c r="A3211" t="s">
        <v>13451</v>
      </c>
      <c r="B3211" t="s">
        <v>13451</v>
      </c>
      <c r="C3211" t="s">
        <v>6741</v>
      </c>
      <c r="D3211" t="s">
        <v>6840</v>
      </c>
      <c r="E3211">
        <v>96</v>
      </c>
      <c r="F3211">
        <v>119</v>
      </c>
      <c r="G3211">
        <v>24</v>
      </c>
      <c r="H3211" t="s">
        <v>6765</v>
      </c>
      <c r="J3211" t="s">
        <v>13452</v>
      </c>
      <c r="K3211" t="s">
        <v>13453</v>
      </c>
      <c r="L3211" t="s">
        <v>13454</v>
      </c>
      <c r="M3211" t="s">
        <v>13455</v>
      </c>
      <c r="N3211" t="s">
        <v>13456</v>
      </c>
    </row>
    <row r="3212" spans="1:14" x14ac:dyDescent="0.2">
      <c r="A3212" t="s">
        <v>13457</v>
      </c>
      <c r="B3212" t="s">
        <v>13457</v>
      </c>
      <c r="C3212" t="s">
        <v>6761</v>
      </c>
      <c r="D3212" t="s">
        <v>6788</v>
      </c>
      <c r="E3212">
        <v>998</v>
      </c>
      <c r="F3212">
        <v>1034</v>
      </c>
      <c r="G3212">
        <v>37</v>
      </c>
      <c r="H3212">
        <v>4</v>
      </c>
      <c r="J3212" t="s">
        <v>6811</v>
      </c>
      <c r="K3212" t="s">
        <v>6812</v>
      </c>
      <c r="L3212" t="s">
        <v>6813</v>
      </c>
      <c r="M3212" t="s">
        <v>6814</v>
      </c>
      <c r="N3212" t="s">
        <v>6815</v>
      </c>
    </row>
    <row r="3213" spans="1:14" x14ac:dyDescent="0.2">
      <c r="A3213" t="s">
        <v>13458</v>
      </c>
      <c r="B3213" t="s">
        <v>13459</v>
      </c>
      <c r="C3213" t="s">
        <v>7124</v>
      </c>
      <c r="D3213" t="s">
        <v>6895</v>
      </c>
      <c r="E3213">
        <v>1</v>
      </c>
      <c r="F3213">
        <v>28</v>
      </c>
      <c r="G3213">
        <v>28</v>
      </c>
      <c r="H3213">
        <v>3</v>
      </c>
      <c r="I3213" t="s">
        <v>10221</v>
      </c>
      <c r="J3213" t="s">
        <v>13460</v>
      </c>
      <c r="K3213" t="s">
        <v>13461</v>
      </c>
      <c r="L3213" t="s">
        <v>13462</v>
      </c>
      <c r="M3213" t="s">
        <v>13463</v>
      </c>
      <c r="N3213" t="s">
        <v>13464</v>
      </c>
    </row>
    <row r="3214" spans="1:14" x14ac:dyDescent="0.2">
      <c r="A3214" t="s">
        <v>13465</v>
      </c>
      <c r="B3214" t="s">
        <v>13465</v>
      </c>
      <c r="C3214" t="s">
        <v>6761</v>
      </c>
      <c r="D3214" t="s">
        <v>6876</v>
      </c>
      <c r="E3214">
        <v>206</v>
      </c>
      <c r="F3214">
        <v>230</v>
      </c>
      <c r="G3214">
        <v>25</v>
      </c>
      <c r="H3214">
        <v>4</v>
      </c>
      <c r="J3214" t="s">
        <v>11470</v>
      </c>
      <c r="K3214" t="s">
        <v>11471</v>
      </c>
      <c r="L3214" t="s">
        <v>11472</v>
      </c>
      <c r="M3214" t="s">
        <v>11473</v>
      </c>
      <c r="N3214" t="s">
        <v>11474</v>
      </c>
    </row>
    <row r="3215" spans="1:14" x14ac:dyDescent="0.2">
      <c r="A3215" t="s">
        <v>13466</v>
      </c>
      <c r="B3215" t="s">
        <v>13466</v>
      </c>
      <c r="C3215" t="s">
        <v>6761</v>
      </c>
      <c r="D3215" t="s">
        <v>6788</v>
      </c>
      <c r="E3215">
        <v>190</v>
      </c>
      <c r="F3215">
        <v>197</v>
      </c>
      <c r="G3215">
        <v>8</v>
      </c>
      <c r="H3215">
        <v>2</v>
      </c>
      <c r="J3215" t="s">
        <v>901</v>
      </c>
      <c r="K3215" t="s">
        <v>902</v>
      </c>
      <c r="L3215" t="s">
        <v>903</v>
      </c>
      <c r="M3215" t="s">
        <v>904</v>
      </c>
      <c r="N3215" t="s">
        <v>905</v>
      </c>
    </row>
    <row r="3216" spans="1:14" x14ac:dyDescent="0.2">
      <c r="A3216" t="s">
        <v>13467</v>
      </c>
      <c r="B3216" t="s">
        <v>13467</v>
      </c>
      <c r="C3216" t="s">
        <v>6761</v>
      </c>
      <c r="D3216" t="s">
        <v>6762</v>
      </c>
      <c r="E3216">
        <v>190</v>
      </c>
      <c r="F3216">
        <v>206</v>
      </c>
      <c r="G3216">
        <v>17</v>
      </c>
      <c r="H3216">
        <v>3</v>
      </c>
      <c r="J3216" t="s">
        <v>901</v>
      </c>
      <c r="K3216" t="s">
        <v>902</v>
      </c>
      <c r="L3216" t="s">
        <v>903</v>
      </c>
      <c r="M3216" t="s">
        <v>904</v>
      </c>
      <c r="N3216" t="s">
        <v>905</v>
      </c>
    </row>
    <row r="3217" spans="1:14" x14ac:dyDescent="0.2">
      <c r="A3217" t="s">
        <v>13468</v>
      </c>
      <c r="B3217" t="s">
        <v>13468</v>
      </c>
      <c r="C3217" t="s">
        <v>6741</v>
      </c>
      <c r="D3217" t="s">
        <v>6762</v>
      </c>
      <c r="E3217">
        <v>39</v>
      </c>
      <c r="F3217">
        <v>62</v>
      </c>
      <c r="G3217">
        <v>24</v>
      </c>
      <c r="H3217" t="s">
        <v>6817</v>
      </c>
      <c r="J3217" t="s">
        <v>1278</v>
      </c>
      <c r="K3217" t="s">
        <v>1279</v>
      </c>
      <c r="L3217" t="s">
        <v>1280</v>
      </c>
      <c r="M3217" t="s">
        <v>1281</v>
      </c>
      <c r="N3217" t="s">
        <v>1282</v>
      </c>
    </row>
    <row r="3218" spans="1:14" x14ac:dyDescent="0.2">
      <c r="A3218" t="s">
        <v>13469</v>
      </c>
      <c r="B3218" t="s">
        <v>13469</v>
      </c>
      <c r="C3218" t="s">
        <v>6741</v>
      </c>
      <c r="D3218" t="s">
        <v>6905</v>
      </c>
      <c r="E3218">
        <v>39</v>
      </c>
      <c r="F3218">
        <v>64</v>
      </c>
      <c r="G3218">
        <v>26</v>
      </c>
      <c r="H3218" t="s">
        <v>6758</v>
      </c>
      <c r="J3218" t="s">
        <v>1278</v>
      </c>
      <c r="K3218" t="s">
        <v>1279</v>
      </c>
      <c r="L3218" t="s">
        <v>1280</v>
      </c>
      <c r="M3218" t="s">
        <v>1281</v>
      </c>
      <c r="N3218" t="s">
        <v>1282</v>
      </c>
    </row>
    <row r="3219" spans="1:14" x14ac:dyDescent="0.2">
      <c r="A3219" t="s">
        <v>13470</v>
      </c>
      <c r="B3219" t="s">
        <v>13470</v>
      </c>
      <c r="C3219" t="s">
        <v>6741</v>
      </c>
      <c r="D3219" t="s">
        <v>6742</v>
      </c>
      <c r="E3219">
        <v>745</v>
      </c>
      <c r="F3219">
        <v>782</v>
      </c>
      <c r="G3219">
        <v>38</v>
      </c>
      <c r="H3219" t="s">
        <v>6765</v>
      </c>
      <c r="J3219" t="s">
        <v>7118</v>
      </c>
      <c r="K3219" t="s">
        <v>7119</v>
      </c>
      <c r="L3219" t="s">
        <v>7120</v>
      </c>
      <c r="M3219" t="s">
        <v>7121</v>
      </c>
      <c r="N3219" t="s">
        <v>7122</v>
      </c>
    </row>
    <row r="3220" spans="1:14" x14ac:dyDescent="0.2">
      <c r="A3220" t="s">
        <v>13471</v>
      </c>
      <c r="B3220" t="s">
        <v>13471</v>
      </c>
      <c r="C3220" t="s">
        <v>6761</v>
      </c>
      <c r="D3220" t="s">
        <v>6835</v>
      </c>
      <c r="E3220">
        <v>232</v>
      </c>
      <c r="F3220">
        <v>245</v>
      </c>
      <c r="G3220">
        <v>14</v>
      </c>
      <c r="H3220">
        <v>3</v>
      </c>
      <c r="J3220" t="s">
        <v>432</v>
      </c>
      <c r="K3220" t="s">
        <v>433</v>
      </c>
      <c r="L3220" t="s">
        <v>434</v>
      </c>
      <c r="M3220" t="s">
        <v>435</v>
      </c>
      <c r="N3220" t="s">
        <v>436</v>
      </c>
    </row>
    <row r="3221" spans="1:14" x14ac:dyDescent="0.2">
      <c r="A3221" t="s">
        <v>13472</v>
      </c>
      <c r="B3221" t="s">
        <v>13472</v>
      </c>
      <c r="C3221" t="s">
        <v>6761</v>
      </c>
      <c r="D3221" t="s">
        <v>6932</v>
      </c>
      <c r="E3221">
        <v>232</v>
      </c>
      <c r="F3221">
        <v>268</v>
      </c>
      <c r="G3221">
        <v>37</v>
      </c>
      <c r="H3221">
        <v>7</v>
      </c>
      <c r="J3221" t="s">
        <v>432</v>
      </c>
      <c r="K3221" t="s">
        <v>433</v>
      </c>
      <c r="L3221" t="s">
        <v>434</v>
      </c>
      <c r="M3221" t="s">
        <v>435</v>
      </c>
      <c r="N3221" t="s">
        <v>436</v>
      </c>
    </row>
    <row r="3222" spans="1:14" x14ac:dyDescent="0.2">
      <c r="A3222" t="s">
        <v>13473</v>
      </c>
      <c r="B3222" t="s">
        <v>13473</v>
      </c>
      <c r="C3222" t="s">
        <v>6741</v>
      </c>
      <c r="D3222" t="s">
        <v>6788</v>
      </c>
      <c r="E3222">
        <v>331</v>
      </c>
      <c r="F3222">
        <v>361</v>
      </c>
      <c r="G3222">
        <v>31</v>
      </c>
      <c r="H3222">
        <v>4</v>
      </c>
      <c r="J3222" t="s">
        <v>13474</v>
      </c>
      <c r="K3222" t="s">
        <v>13475</v>
      </c>
      <c r="L3222" t="s">
        <v>13476</v>
      </c>
      <c r="M3222" t="s">
        <v>13477</v>
      </c>
      <c r="N3222" t="s">
        <v>13478</v>
      </c>
    </row>
    <row r="3223" spans="1:14" x14ac:dyDescent="0.2">
      <c r="A3223" t="s">
        <v>13206</v>
      </c>
      <c r="B3223" t="s">
        <v>13479</v>
      </c>
      <c r="C3223" t="s">
        <v>6761</v>
      </c>
      <c r="D3223" t="s">
        <v>6761</v>
      </c>
      <c r="E3223">
        <v>256</v>
      </c>
      <c r="F3223">
        <v>266</v>
      </c>
      <c r="G3223">
        <v>11</v>
      </c>
      <c r="H3223">
        <v>3</v>
      </c>
      <c r="I3223" t="s">
        <v>13480</v>
      </c>
      <c r="J3223" t="s">
        <v>836</v>
      </c>
      <c r="K3223" t="s">
        <v>837</v>
      </c>
      <c r="L3223" t="s">
        <v>838</v>
      </c>
      <c r="M3223" t="s">
        <v>839</v>
      </c>
      <c r="N3223" t="s">
        <v>840</v>
      </c>
    </row>
    <row r="3224" spans="1:14" x14ac:dyDescent="0.2">
      <c r="A3224" t="s">
        <v>13223</v>
      </c>
      <c r="B3224" t="s">
        <v>13481</v>
      </c>
      <c r="C3224" t="s">
        <v>6761</v>
      </c>
      <c r="D3224" t="s">
        <v>6809</v>
      </c>
      <c r="E3224">
        <v>63</v>
      </c>
      <c r="F3224">
        <v>85</v>
      </c>
      <c r="G3224">
        <v>23</v>
      </c>
      <c r="H3224">
        <v>3</v>
      </c>
      <c r="I3224" t="s">
        <v>13480</v>
      </c>
      <c r="J3224" t="s">
        <v>620</v>
      </c>
      <c r="K3224" t="s">
        <v>621</v>
      </c>
      <c r="L3224" t="s">
        <v>622</v>
      </c>
      <c r="M3224" t="s">
        <v>623</v>
      </c>
      <c r="N3224" t="s">
        <v>624</v>
      </c>
    </row>
    <row r="3225" spans="1:14" x14ac:dyDescent="0.2">
      <c r="A3225" t="s">
        <v>13224</v>
      </c>
      <c r="B3225" t="s">
        <v>13482</v>
      </c>
      <c r="C3225" t="s">
        <v>6761</v>
      </c>
      <c r="D3225" t="s">
        <v>6741</v>
      </c>
      <c r="E3225">
        <v>63</v>
      </c>
      <c r="F3225">
        <v>92</v>
      </c>
      <c r="G3225">
        <v>30</v>
      </c>
      <c r="H3225">
        <v>4</v>
      </c>
      <c r="I3225" t="s">
        <v>13480</v>
      </c>
      <c r="J3225" t="s">
        <v>620</v>
      </c>
      <c r="K3225" t="s">
        <v>621</v>
      </c>
      <c r="L3225" t="s">
        <v>622</v>
      </c>
      <c r="M3225" t="s">
        <v>623</v>
      </c>
      <c r="N3225" t="s">
        <v>624</v>
      </c>
    </row>
    <row r="3226" spans="1:14" x14ac:dyDescent="0.2">
      <c r="A3226" t="s">
        <v>13483</v>
      </c>
      <c r="B3226" t="s">
        <v>13484</v>
      </c>
      <c r="C3226" t="s">
        <v>6761</v>
      </c>
      <c r="D3226" t="s">
        <v>6757</v>
      </c>
      <c r="E3226">
        <v>253</v>
      </c>
      <c r="F3226">
        <v>261</v>
      </c>
      <c r="G3226">
        <v>9</v>
      </c>
      <c r="H3226">
        <v>2</v>
      </c>
      <c r="I3226" t="s">
        <v>13480</v>
      </c>
      <c r="J3226" t="s">
        <v>394</v>
      </c>
      <c r="K3226" t="s">
        <v>395</v>
      </c>
      <c r="L3226" t="s">
        <v>396</v>
      </c>
      <c r="M3226" t="s">
        <v>397</v>
      </c>
      <c r="N3226" t="s">
        <v>398</v>
      </c>
    </row>
    <row r="3227" spans="1:14" x14ac:dyDescent="0.2">
      <c r="A3227" t="s">
        <v>13485</v>
      </c>
      <c r="B3227" t="s">
        <v>13486</v>
      </c>
      <c r="C3227" t="s">
        <v>6741</v>
      </c>
      <c r="D3227" t="s">
        <v>6899</v>
      </c>
      <c r="E3227">
        <v>447</v>
      </c>
      <c r="F3227">
        <v>469</v>
      </c>
      <c r="G3227">
        <v>23</v>
      </c>
      <c r="H3227">
        <v>4</v>
      </c>
      <c r="I3227" t="s">
        <v>13480</v>
      </c>
      <c r="J3227" t="s">
        <v>8932</v>
      </c>
      <c r="K3227" t="s">
        <v>8933</v>
      </c>
      <c r="L3227" t="s">
        <v>8934</v>
      </c>
      <c r="M3227" t="s">
        <v>8935</v>
      </c>
      <c r="N3227" t="s">
        <v>8936</v>
      </c>
    </row>
    <row r="3228" spans="1:14" x14ac:dyDescent="0.2">
      <c r="A3228" t="s">
        <v>13233</v>
      </c>
      <c r="B3228" t="s">
        <v>13487</v>
      </c>
      <c r="C3228" t="s">
        <v>6741</v>
      </c>
      <c r="D3228" t="s">
        <v>6899</v>
      </c>
      <c r="E3228">
        <v>443</v>
      </c>
      <c r="F3228">
        <v>465</v>
      </c>
      <c r="G3228">
        <v>23</v>
      </c>
      <c r="H3228">
        <v>4</v>
      </c>
      <c r="I3228" t="s">
        <v>13480</v>
      </c>
      <c r="J3228" t="s">
        <v>7991</v>
      </c>
      <c r="K3228" t="s">
        <v>7992</v>
      </c>
      <c r="L3228" t="s">
        <v>7993</v>
      </c>
      <c r="M3228" t="s">
        <v>7994</v>
      </c>
      <c r="N3228" t="s">
        <v>7995</v>
      </c>
    </row>
    <row r="3229" spans="1:14" x14ac:dyDescent="0.2">
      <c r="A3229" t="s">
        <v>13237</v>
      </c>
      <c r="B3229" t="s">
        <v>13488</v>
      </c>
      <c r="C3229" t="s">
        <v>6741</v>
      </c>
      <c r="D3229" t="s">
        <v>6762</v>
      </c>
      <c r="E3229">
        <v>443</v>
      </c>
      <c r="F3229">
        <v>459</v>
      </c>
      <c r="G3229">
        <v>17</v>
      </c>
      <c r="H3229">
        <v>3</v>
      </c>
      <c r="I3229" t="s">
        <v>13480</v>
      </c>
      <c r="J3229" t="s">
        <v>8152</v>
      </c>
      <c r="K3229" t="s">
        <v>8153</v>
      </c>
      <c r="L3229" t="s">
        <v>8154</v>
      </c>
      <c r="M3229" t="s">
        <v>8155</v>
      </c>
      <c r="N3229" t="s">
        <v>8156</v>
      </c>
    </row>
    <row r="3230" spans="1:14" x14ac:dyDescent="0.2">
      <c r="A3230" t="s">
        <v>13239</v>
      </c>
      <c r="B3230" t="s">
        <v>13489</v>
      </c>
      <c r="C3230" t="s">
        <v>6741</v>
      </c>
      <c r="D3230" t="s">
        <v>6762</v>
      </c>
      <c r="E3230">
        <v>445</v>
      </c>
      <c r="F3230">
        <v>461</v>
      </c>
      <c r="G3230">
        <v>17</v>
      </c>
      <c r="H3230">
        <v>3</v>
      </c>
      <c r="I3230" t="s">
        <v>13480</v>
      </c>
      <c r="J3230" t="s">
        <v>9144</v>
      </c>
      <c r="K3230" t="s">
        <v>6412</v>
      </c>
      <c r="L3230" t="s">
        <v>6411</v>
      </c>
      <c r="M3230" t="s">
        <v>9145</v>
      </c>
      <c r="N3230" t="s">
        <v>9146</v>
      </c>
    </row>
    <row r="3231" spans="1:14" x14ac:dyDescent="0.2">
      <c r="A3231" t="s">
        <v>13490</v>
      </c>
      <c r="B3231" t="s">
        <v>13491</v>
      </c>
      <c r="C3231" t="s">
        <v>6741</v>
      </c>
      <c r="D3231" t="s">
        <v>6762</v>
      </c>
      <c r="E3231">
        <v>240</v>
      </c>
      <c r="F3231">
        <v>248</v>
      </c>
      <c r="G3231">
        <v>9</v>
      </c>
      <c r="H3231">
        <v>2</v>
      </c>
      <c r="I3231" t="s">
        <v>13480</v>
      </c>
      <c r="J3231" t="s">
        <v>353</v>
      </c>
      <c r="K3231" t="s">
        <v>354</v>
      </c>
      <c r="L3231" t="s">
        <v>355</v>
      </c>
      <c r="M3231" t="s">
        <v>356</v>
      </c>
      <c r="N3231" t="s">
        <v>357</v>
      </c>
    </row>
    <row r="3232" spans="1:14" x14ac:dyDescent="0.2">
      <c r="A3232" t="s">
        <v>13270</v>
      </c>
      <c r="B3232" t="s">
        <v>13492</v>
      </c>
      <c r="C3232" t="s">
        <v>6761</v>
      </c>
      <c r="D3232" t="s">
        <v>6840</v>
      </c>
      <c r="E3232">
        <v>140</v>
      </c>
      <c r="F3232">
        <v>156</v>
      </c>
      <c r="G3232">
        <v>17</v>
      </c>
      <c r="H3232">
        <v>3</v>
      </c>
      <c r="I3232" t="s">
        <v>13480</v>
      </c>
      <c r="J3232" t="s">
        <v>8608</v>
      </c>
      <c r="K3232" t="s">
        <v>8609</v>
      </c>
      <c r="L3232" t="s">
        <v>8610</v>
      </c>
      <c r="M3232" t="s">
        <v>8611</v>
      </c>
      <c r="N3232" t="s">
        <v>8612</v>
      </c>
    </row>
    <row r="3233" spans="1:14" x14ac:dyDescent="0.2">
      <c r="A3233" t="s">
        <v>13493</v>
      </c>
      <c r="B3233" t="s">
        <v>13494</v>
      </c>
      <c r="C3233" t="s">
        <v>6761</v>
      </c>
      <c r="D3233" t="s">
        <v>6932</v>
      </c>
      <c r="E3233">
        <v>237</v>
      </c>
      <c r="F3233">
        <v>244</v>
      </c>
      <c r="G3233">
        <v>8</v>
      </c>
      <c r="H3233">
        <v>2</v>
      </c>
      <c r="I3233" t="s">
        <v>13480</v>
      </c>
      <c r="J3233" t="s">
        <v>344</v>
      </c>
      <c r="K3233" t="s">
        <v>345</v>
      </c>
      <c r="L3233" t="s">
        <v>346</v>
      </c>
      <c r="M3233" t="s">
        <v>347</v>
      </c>
      <c r="N3233" t="s">
        <v>348</v>
      </c>
    </row>
    <row r="3234" spans="1:14" x14ac:dyDescent="0.2">
      <c r="A3234" t="s">
        <v>13349</v>
      </c>
      <c r="B3234" t="s">
        <v>13495</v>
      </c>
      <c r="C3234" t="s">
        <v>6741</v>
      </c>
      <c r="D3234" t="s">
        <v>6750</v>
      </c>
      <c r="E3234">
        <v>150</v>
      </c>
      <c r="F3234">
        <v>165</v>
      </c>
      <c r="G3234">
        <v>16</v>
      </c>
      <c r="H3234">
        <v>4</v>
      </c>
      <c r="I3234" t="s">
        <v>13480</v>
      </c>
      <c r="J3234" t="s">
        <v>13350</v>
      </c>
      <c r="K3234" t="s">
        <v>13351</v>
      </c>
      <c r="L3234" t="s">
        <v>13352</v>
      </c>
      <c r="M3234" t="s">
        <v>13353</v>
      </c>
      <c r="N3234" t="s">
        <v>13354</v>
      </c>
    </row>
    <row r="3235" spans="1:14" x14ac:dyDescent="0.2">
      <c r="A3235" t="s">
        <v>13368</v>
      </c>
      <c r="B3235" t="s">
        <v>13496</v>
      </c>
      <c r="C3235" t="s">
        <v>6761</v>
      </c>
      <c r="D3235" t="s">
        <v>6788</v>
      </c>
      <c r="E3235">
        <v>183</v>
      </c>
      <c r="F3235">
        <v>189</v>
      </c>
      <c r="G3235">
        <v>7</v>
      </c>
      <c r="H3235">
        <v>2</v>
      </c>
      <c r="I3235" t="s">
        <v>13480</v>
      </c>
      <c r="J3235" t="s">
        <v>353</v>
      </c>
      <c r="K3235" t="s">
        <v>354</v>
      </c>
      <c r="L3235" t="s">
        <v>355</v>
      </c>
      <c r="M3235" t="s">
        <v>356</v>
      </c>
      <c r="N3235" t="s">
        <v>357</v>
      </c>
    </row>
    <row r="3236" spans="1:14" x14ac:dyDescent="0.2">
      <c r="A3236" t="s">
        <v>13368</v>
      </c>
      <c r="B3236" t="s">
        <v>13497</v>
      </c>
      <c r="C3236" t="s">
        <v>6761</v>
      </c>
      <c r="D3236" t="s">
        <v>6788</v>
      </c>
      <c r="E3236">
        <v>183</v>
      </c>
      <c r="F3236">
        <v>189</v>
      </c>
      <c r="G3236">
        <v>7</v>
      </c>
      <c r="H3236">
        <v>2</v>
      </c>
      <c r="I3236" t="s">
        <v>13498</v>
      </c>
      <c r="J3236" t="s">
        <v>353</v>
      </c>
      <c r="K3236" t="s">
        <v>354</v>
      </c>
      <c r="L3236" t="s">
        <v>355</v>
      </c>
      <c r="M3236" t="s">
        <v>356</v>
      </c>
      <c r="N3236" t="s">
        <v>357</v>
      </c>
    </row>
    <row r="3237" spans="1:14" x14ac:dyDescent="0.2">
      <c r="A3237" t="s">
        <v>13385</v>
      </c>
      <c r="B3237" t="s">
        <v>13499</v>
      </c>
      <c r="C3237" t="s">
        <v>6741</v>
      </c>
      <c r="D3237" t="s">
        <v>6761</v>
      </c>
      <c r="E3237">
        <v>28</v>
      </c>
      <c r="F3237">
        <v>50</v>
      </c>
      <c r="G3237">
        <v>23</v>
      </c>
      <c r="H3237">
        <v>4</v>
      </c>
      <c r="I3237" t="s">
        <v>13500</v>
      </c>
      <c r="J3237" t="s">
        <v>13387</v>
      </c>
      <c r="K3237" t="s">
        <v>13388</v>
      </c>
      <c r="L3237" t="s">
        <v>13389</v>
      </c>
      <c r="M3237" t="s">
        <v>13390</v>
      </c>
      <c r="N3237" t="s">
        <v>13391</v>
      </c>
    </row>
    <row r="3238" spans="1:14" x14ac:dyDescent="0.2">
      <c r="A3238" t="s">
        <v>13397</v>
      </c>
      <c r="B3238" t="s">
        <v>13501</v>
      </c>
      <c r="C3238" t="s">
        <v>6761</v>
      </c>
      <c r="D3238" t="s">
        <v>6757</v>
      </c>
      <c r="E3238">
        <v>512</v>
      </c>
      <c r="F3238">
        <v>522</v>
      </c>
      <c r="G3238">
        <v>11</v>
      </c>
      <c r="H3238">
        <v>2</v>
      </c>
      <c r="I3238" t="s">
        <v>13480</v>
      </c>
      <c r="J3238" t="s">
        <v>81</v>
      </c>
      <c r="K3238" t="s">
        <v>82</v>
      </c>
      <c r="L3238" t="s">
        <v>83</v>
      </c>
      <c r="M3238" t="s">
        <v>84</v>
      </c>
      <c r="N3238" t="s">
        <v>85</v>
      </c>
    </row>
    <row r="3239" spans="1:14" x14ac:dyDescent="0.2">
      <c r="A3239" t="s">
        <v>13406</v>
      </c>
      <c r="B3239" t="s">
        <v>13502</v>
      </c>
      <c r="C3239" t="s">
        <v>6741</v>
      </c>
      <c r="D3239" t="s">
        <v>6788</v>
      </c>
      <c r="E3239">
        <v>12</v>
      </c>
      <c r="F3239">
        <v>49</v>
      </c>
      <c r="G3239">
        <v>38</v>
      </c>
      <c r="H3239">
        <v>5</v>
      </c>
      <c r="I3239" t="s">
        <v>13480</v>
      </c>
      <c r="J3239" t="s">
        <v>1396</v>
      </c>
      <c r="K3239" t="s">
        <v>1397</v>
      </c>
      <c r="L3239" t="s">
        <v>1398</v>
      </c>
      <c r="M3239" t="s">
        <v>1399</v>
      </c>
      <c r="N3239" t="s">
        <v>1400</v>
      </c>
    </row>
    <row r="3240" spans="1:14" x14ac:dyDescent="0.2">
      <c r="A3240" t="s">
        <v>13413</v>
      </c>
      <c r="B3240" t="s">
        <v>1426</v>
      </c>
      <c r="C3240" t="s">
        <v>6741</v>
      </c>
      <c r="D3240" t="s">
        <v>6750</v>
      </c>
      <c r="E3240">
        <v>326</v>
      </c>
      <c r="F3240">
        <v>339</v>
      </c>
      <c r="G3240">
        <v>14</v>
      </c>
      <c r="H3240">
        <v>4</v>
      </c>
      <c r="I3240" t="s">
        <v>13503</v>
      </c>
      <c r="J3240" t="s">
        <v>657</v>
      </c>
      <c r="K3240" t="s">
        <v>658</v>
      </c>
      <c r="L3240" t="s">
        <v>659</v>
      </c>
      <c r="M3240" t="s">
        <v>660</v>
      </c>
      <c r="N3240" t="s">
        <v>661</v>
      </c>
    </row>
    <row r="3241" spans="1:14" x14ac:dyDescent="0.2">
      <c r="A3241" t="s">
        <v>13413</v>
      </c>
      <c r="B3241" t="s">
        <v>1427</v>
      </c>
      <c r="C3241" t="s">
        <v>6741</v>
      </c>
      <c r="D3241" t="s">
        <v>6750</v>
      </c>
      <c r="E3241">
        <v>326</v>
      </c>
      <c r="F3241">
        <v>339</v>
      </c>
      <c r="G3241">
        <v>14</v>
      </c>
      <c r="H3241">
        <v>4</v>
      </c>
      <c r="I3241" t="s">
        <v>13504</v>
      </c>
      <c r="J3241" t="s">
        <v>657</v>
      </c>
      <c r="K3241" t="s">
        <v>658</v>
      </c>
      <c r="L3241" t="s">
        <v>659</v>
      </c>
      <c r="M3241" t="s">
        <v>660</v>
      </c>
      <c r="N3241" t="s">
        <v>661</v>
      </c>
    </row>
    <row r="3242" spans="1:14" x14ac:dyDescent="0.2">
      <c r="A3242" t="s">
        <v>13420</v>
      </c>
      <c r="B3242" t="s">
        <v>13505</v>
      </c>
      <c r="C3242" t="s">
        <v>6761</v>
      </c>
      <c r="D3242" t="s">
        <v>6761</v>
      </c>
      <c r="E3242">
        <v>74</v>
      </c>
      <c r="F3242">
        <v>89</v>
      </c>
      <c r="G3242">
        <v>16</v>
      </c>
      <c r="H3242">
        <v>4</v>
      </c>
      <c r="I3242" t="s">
        <v>13506</v>
      </c>
      <c r="J3242" t="s">
        <v>696</v>
      </c>
      <c r="K3242" t="s">
        <v>697</v>
      </c>
      <c r="L3242" t="s">
        <v>698</v>
      </c>
      <c r="M3242" t="s">
        <v>699</v>
      </c>
      <c r="N3242" t="s">
        <v>700</v>
      </c>
    </row>
    <row r="3243" spans="1:14" x14ac:dyDescent="0.2">
      <c r="A3243" t="s">
        <v>13440</v>
      </c>
      <c r="B3243" t="s">
        <v>738</v>
      </c>
      <c r="C3243" t="s">
        <v>6741</v>
      </c>
      <c r="D3243" t="s">
        <v>6932</v>
      </c>
      <c r="E3243">
        <v>254</v>
      </c>
      <c r="F3243">
        <v>262</v>
      </c>
      <c r="G3243">
        <v>9</v>
      </c>
      <c r="H3243">
        <v>3</v>
      </c>
      <c r="I3243" t="s">
        <v>13503</v>
      </c>
      <c r="J3243" t="s">
        <v>143</v>
      </c>
      <c r="K3243" t="s">
        <v>144</v>
      </c>
      <c r="L3243" t="s">
        <v>145</v>
      </c>
      <c r="M3243" t="s">
        <v>146</v>
      </c>
      <c r="N3243" t="s">
        <v>147</v>
      </c>
    </row>
    <row r="3244" spans="1:14" x14ac:dyDescent="0.2">
      <c r="A3244" t="s">
        <v>13440</v>
      </c>
      <c r="B3244" t="s">
        <v>739</v>
      </c>
      <c r="C3244" t="s">
        <v>6741</v>
      </c>
      <c r="D3244" t="s">
        <v>6932</v>
      </c>
      <c r="E3244">
        <v>254</v>
      </c>
      <c r="F3244">
        <v>262</v>
      </c>
      <c r="G3244">
        <v>9</v>
      </c>
      <c r="H3244">
        <v>3</v>
      </c>
      <c r="I3244" t="s">
        <v>13504</v>
      </c>
      <c r="J3244" t="s">
        <v>143</v>
      </c>
      <c r="K3244" t="s">
        <v>144</v>
      </c>
      <c r="L3244" t="s">
        <v>145</v>
      </c>
      <c r="M3244" t="s">
        <v>146</v>
      </c>
      <c r="N3244" t="s">
        <v>147</v>
      </c>
    </row>
    <row r="3245" spans="1:14" x14ac:dyDescent="0.2">
      <c r="A3245" t="s">
        <v>13444</v>
      </c>
      <c r="B3245" t="s">
        <v>13507</v>
      </c>
      <c r="C3245" t="s">
        <v>6761</v>
      </c>
      <c r="D3245" t="s">
        <v>6820</v>
      </c>
      <c r="E3245">
        <v>254</v>
      </c>
      <c r="F3245">
        <v>260</v>
      </c>
      <c r="G3245">
        <v>7</v>
      </c>
      <c r="H3245">
        <v>3</v>
      </c>
      <c r="I3245" t="s">
        <v>13504</v>
      </c>
      <c r="J3245" t="s">
        <v>275</v>
      </c>
      <c r="K3245" t="s">
        <v>276</v>
      </c>
      <c r="L3245" t="s">
        <v>277</v>
      </c>
      <c r="M3245" t="s">
        <v>278</v>
      </c>
      <c r="N3245" t="s">
        <v>279</v>
      </c>
    </row>
    <row r="3246" spans="1:14" x14ac:dyDescent="0.2">
      <c r="A3246" t="s">
        <v>13446</v>
      </c>
      <c r="B3246" t="s">
        <v>13508</v>
      </c>
      <c r="C3246" t="s">
        <v>6761</v>
      </c>
      <c r="D3246" t="s">
        <v>6876</v>
      </c>
      <c r="E3246">
        <v>69</v>
      </c>
      <c r="F3246">
        <v>76</v>
      </c>
      <c r="G3246">
        <v>8</v>
      </c>
      <c r="H3246">
        <v>2</v>
      </c>
      <c r="I3246" t="s">
        <v>13480</v>
      </c>
      <c r="J3246" t="s">
        <v>100</v>
      </c>
      <c r="K3246" t="s">
        <v>101</v>
      </c>
      <c r="L3246" t="s">
        <v>102</v>
      </c>
      <c r="M3246" t="s">
        <v>103</v>
      </c>
      <c r="N3246" t="s">
        <v>104</v>
      </c>
    </row>
    <row r="3247" spans="1:14" x14ac:dyDescent="0.2">
      <c r="A3247" t="s">
        <v>13448</v>
      </c>
      <c r="B3247" t="s">
        <v>13509</v>
      </c>
      <c r="C3247" t="s">
        <v>6741</v>
      </c>
      <c r="D3247" t="s">
        <v>6895</v>
      </c>
      <c r="E3247">
        <v>59</v>
      </c>
      <c r="F3247">
        <v>77</v>
      </c>
      <c r="G3247">
        <v>19</v>
      </c>
      <c r="H3247" t="s">
        <v>6990</v>
      </c>
      <c r="I3247" t="s">
        <v>13480</v>
      </c>
      <c r="J3247" t="s">
        <v>12899</v>
      </c>
      <c r="K3247" t="s">
        <v>6504</v>
      </c>
      <c r="L3247" t="s">
        <v>6503</v>
      </c>
      <c r="M3247" t="s">
        <v>12900</v>
      </c>
      <c r="N3247" t="s">
        <v>12901</v>
      </c>
    </row>
    <row r="3248" spans="1:14" x14ac:dyDescent="0.2">
      <c r="A3248" t="s">
        <v>13510</v>
      </c>
      <c r="B3248" t="s">
        <v>13511</v>
      </c>
      <c r="C3248" t="s">
        <v>6761</v>
      </c>
      <c r="D3248" t="s">
        <v>6761</v>
      </c>
      <c r="E3248">
        <v>260</v>
      </c>
      <c r="F3248">
        <v>269</v>
      </c>
      <c r="G3248">
        <v>10</v>
      </c>
      <c r="H3248">
        <v>2</v>
      </c>
      <c r="I3248" t="s">
        <v>13480</v>
      </c>
      <c r="J3248" t="s">
        <v>657</v>
      </c>
      <c r="K3248" t="s">
        <v>658</v>
      </c>
      <c r="L3248" t="s">
        <v>659</v>
      </c>
      <c r="M3248" t="s">
        <v>660</v>
      </c>
      <c r="N3248" t="s">
        <v>661</v>
      </c>
    </row>
    <row r="3249" spans="1:14" x14ac:dyDescent="0.2">
      <c r="A3249" t="s">
        <v>13512</v>
      </c>
      <c r="B3249" t="s">
        <v>13513</v>
      </c>
      <c r="C3249" t="s">
        <v>6761</v>
      </c>
      <c r="D3249" t="s">
        <v>6899</v>
      </c>
      <c r="E3249">
        <v>260</v>
      </c>
      <c r="F3249">
        <v>270</v>
      </c>
      <c r="G3249">
        <v>11</v>
      </c>
      <c r="H3249">
        <v>3</v>
      </c>
      <c r="I3249" t="s">
        <v>13480</v>
      </c>
      <c r="J3249" t="s">
        <v>657</v>
      </c>
      <c r="K3249" t="s">
        <v>658</v>
      </c>
      <c r="L3249" t="s">
        <v>659</v>
      </c>
      <c r="M3249" t="s">
        <v>660</v>
      </c>
      <c r="N3249" t="s">
        <v>661</v>
      </c>
    </row>
    <row r="3250" spans="1:14" x14ac:dyDescent="0.2">
      <c r="A3250" t="s">
        <v>13469</v>
      </c>
      <c r="B3250" t="s">
        <v>13514</v>
      </c>
      <c r="C3250" t="s">
        <v>6741</v>
      </c>
      <c r="D3250" t="s">
        <v>6905</v>
      </c>
      <c r="E3250">
        <v>39</v>
      </c>
      <c r="F3250">
        <v>64</v>
      </c>
      <c r="G3250">
        <v>26</v>
      </c>
      <c r="H3250">
        <v>4</v>
      </c>
      <c r="I3250" t="s">
        <v>13480</v>
      </c>
      <c r="J3250" t="s">
        <v>1278</v>
      </c>
      <c r="K3250" t="s">
        <v>1279</v>
      </c>
      <c r="L3250" t="s">
        <v>1280</v>
      </c>
      <c r="M3250" t="s">
        <v>1281</v>
      </c>
      <c r="N3250" t="s">
        <v>1282</v>
      </c>
    </row>
    <row r="3251" spans="1:14" x14ac:dyDescent="0.2">
      <c r="A3251" t="s">
        <v>13470</v>
      </c>
      <c r="B3251" t="s">
        <v>13515</v>
      </c>
      <c r="C3251" t="s">
        <v>6741</v>
      </c>
      <c r="D3251" t="s">
        <v>6742</v>
      </c>
      <c r="E3251">
        <v>745</v>
      </c>
      <c r="F3251">
        <v>782</v>
      </c>
      <c r="G3251">
        <v>38</v>
      </c>
      <c r="H3251">
        <v>4</v>
      </c>
      <c r="I3251" t="s">
        <v>13480</v>
      </c>
      <c r="J3251" t="s">
        <v>7118</v>
      </c>
      <c r="K3251" t="s">
        <v>7119</v>
      </c>
      <c r="L3251" t="s">
        <v>7120</v>
      </c>
      <c r="M3251" t="s">
        <v>7121</v>
      </c>
      <c r="N3251" t="s">
        <v>7122</v>
      </c>
    </row>
    <row r="3252" spans="1:14" x14ac:dyDescent="0.2">
      <c r="A3252" t="s">
        <v>13471</v>
      </c>
      <c r="B3252" t="s">
        <v>13516</v>
      </c>
      <c r="C3252" t="s">
        <v>6761</v>
      </c>
      <c r="D3252" t="s">
        <v>6835</v>
      </c>
      <c r="E3252">
        <v>232</v>
      </c>
      <c r="F3252">
        <v>245</v>
      </c>
      <c r="G3252">
        <v>14</v>
      </c>
      <c r="H3252">
        <v>3</v>
      </c>
      <c r="I3252" t="s">
        <v>13480</v>
      </c>
      <c r="J3252" t="s">
        <v>432</v>
      </c>
      <c r="K3252" t="s">
        <v>433</v>
      </c>
      <c r="L3252" t="s">
        <v>434</v>
      </c>
      <c r="M3252" t="s">
        <v>435</v>
      </c>
      <c r="N3252" t="s">
        <v>436</v>
      </c>
    </row>
    <row r="3253" spans="1:14" x14ac:dyDescent="0.2">
      <c r="A3253" t="s">
        <v>13472</v>
      </c>
      <c r="B3253" t="s">
        <v>13517</v>
      </c>
      <c r="C3253" t="s">
        <v>6761</v>
      </c>
      <c r="D3253" t="s">
        <v>6932</v>
      </c>
      <c r="E3253">
        <v>232</v>
      </c>
      <c r="F3253">
        <v>268</v>
      </c>
      <c r="G3253">
        <v>37</v>
      </c>
      <c r="H3253">
        <v>7</v>
      </c>
      <c r="I3253" t="s">
        <v>13480</v>
      </c>
      <c r="J3253" t="s">
        <v>432</v>
      </c>
      <c r="K3253" t="s">
        <v>433</v>
      </c>
      <c r="L3253" t="s">
        <v>434</v>
      </c>
      <c r="M3253" t="s">
        <v>435</v>
      </c>
      <c r="N3253" t="s">
        <v>436</v>
      </c>
    </row>
    <row r="3254" spans="1:14" x14ac:dyDescent="0.2">
      <c r="A3254" t="s">
        <v>13206</v>
      </c>
      <c r="B3254" t="s">
        <v>834</v>
      </c>
      <c r="C3254" t="s">
        <v>6761</v>
      </c>
      <c r="D3254" t="s">
        <v>6761</v>
      </c>
      <c r="E3254">
        <v>256</v>
      </c>
      <c r="F3254">
        <v>266</v>
      </c>
      <c r="G3254">
        <v>11</v>
      </c>
      <c r="H3254">
        <v>4</v>
      </c>
      <c r="I3254" t="s">
        <v>13518</v>
      </c>
      <c r="J3254" t="s">
        <v>836</v>
      </c>
      <c r="K3254" t="s">
        <v>837</v>
      </c>
      <c r="L3254" t="s">
        <v>838</v>
      </c>
      <c r="M3254" t="s">
        <v>839</v>
      </c>
      <c r="N3254" t="s">
        <v>840</v>
      </c>
    </row>
    <row r="3255" spans="1:14" x14ac:dyDescent="0.2">
      <c r="A3255" t="s">
        <v>13519</v>
      </c>
      <c r="B3255" t="s">
        <v>1481</v>
      </c>
      <c r="C3255" t="s">
        <v>6741</v>
      </c>
      <c r="D3255" t="s">
        <v>6932</v>
      </c>
      <c r="E3255">
        <v>208</v>
      </c>
      <c r="F3255">
        <v>219</v>
      </c>
      <c r="G3255">
        <v>12</v>
      </c>
      <c r="H3255">
        <v>3</v>
      </c>
      <c r="I3255" t="s">
        <v>13518</v>
      </c>
      <c r="J3255" t="s">
        <v>316</v>
      </c>
      <c r="K3255" t="s">
        <v>317</v>
      </c>
      <c r="L3255" t="s">
        <v>318</v>
      </c>
      <c r="M3255" t="s">
        <v>319</v>
      </c>
      <c r="N3255" t="s">
        <v>320</v>
      </c>
    </row>
    <row r="3256" spans="1:14" x14ac:dyDescent="0.2">
      <c r="A3256" t="s">
        <v>13520</v>
      </c>
      <c r="B3256" t="s">
        <v>13521</v>
      </c>
      <c r="C3256" t="s">
        <v>6741</v>
      </c>
      <c r="D3256" t="s">
        <v>6741</v>
      </c>
      <c r="E3256">
        <v>20</v>
      </c>
      <c r="F3256">
        <v>27</v>
      </c>
      <c r="G3256">
        <v>8</v>
      </c>
      <c r="H3256">
        <v>3</v>
      </c>
      <c r="I3256" t="s">
        <v>13518</v>
      </c>
      <c r="J3256" t="s">
        <v>8023</v>
      </c>
      <c r="K3256" t="s">
        <v>8024</v>
      </c>
      <c r="L3256" t="s">
        <v>8025</v>
      </c>
      <c r="M3256" t="s">
        <v>8026</v>
      </c>
      <c r="N3256" t="s">
        <v>8027</v>
      </c>
    </row>
    <row r="3257" spans="1:14" x14ac:dyDescent="0.2">
      <c r="A3257" t="s">
        <v>13483</v>
      </c>
      <c r="B3257" t="s">
        <v>401</v>
      </c>
      <c r="C3257" t="s">
        <v>6761</v>
      </c>
      <c r="D3257" t="s">
        <v>6757</v>
      </c>
      <c r="E3257">
        <v>253</v>
      </c>
      <c r="F3257">
        <v>261</v>
      </c>
      <c r="G3257">
        <v>9</v>
      </c>
      <c r="H3257">
        <v>3</v>
      </c>
      <c r="I3257" t="s">
        <v>13518</v>
      </c>
      <c r="J3257" t="s">
        <v>394</v>
      </c>
      <c r="K3257" t="s">
        <v>395</v>
      </c>
      <c r="L3257" t="s">
        <v>396</v>
      </c>
      <c r="M3257" t="s">
        <v>397</v>
      </c>
      <c r="N3257" t="s">
        <v>398</v>
      </c>
    </row>
    <row r="3258" spans="1:14" x14ac:dyDescent="0.2">
      <c r="A3258" t="s">
        <v>13522</v>
      </c>
      <c r="B3258" t="s">
        <v>981</v>
      </c>
      <c r="C3258" t="s">
        <v>6761</v>
      </c>
      <c r="D3258" t="s">
        <v>6741</v>
      </c>
      <c r="E3258">
        <v>766</v>
      </c>
      <c r="F3258">
        <v>773</v>
      </c>
      <c r="G3258">
        <v>8</v>
      </c>
      <c r="H3258">
        <v>3</v>
      </c>
      <c r="I3258" t="s">
        <v>13518</v>
      </c>
      <c r="J3258" t="s">
        <v>983</v>
      </c>
      <c r="K3258" t="s">
        <v>984</v>
      </c>
      <c r="L3258" t="s">
        <v>985</v>
      </c>
      <c r="M3258" t="s">
        <v>986</v>
      </c>
      <c r="N3258" t="s">
        <v>987</v>
      </c>
    </row>
    <row r="3259" spans="1:14" x14ac:dyDescent="0.2">
      <c r="A3259" t="s">
        <v>13490</v>
      </c>
      <c r="B3259" t="s">
        <v>1307</v>
      </c>
      <c r="C3259" t="s">
        <v>6741</v>
      </c>
      <c r="D3259" t="s">
        <v>6762</v>
      </c>
      <c r="E3259">
        <v>240</v>
      </c>
      <c r="F3259">
        <v>248</v>
      </c>
      <c r="G3259">
        <v>9</v>
      </c>
      <c r="H3259">
        <v>3</v>
      </c>
      <c r="I3259" t="s">
        <v>13518</v>
      </c>
      <c r="J3259" t="s">
        <v>353</v>
      </c>
      <c r="K3259" t="s">
        <v>354</v>
      </c>
      <c r="L3259" t="s">
        <v>355</v>
      </c>
      <c r="M3259" t="s">
        <v>356</v>
      </c>
      <c r="N3259" t="s">
        <v>357</v>
      </c>
    </row>
    <row r="3260" spans="1:14" x14ac:dyDescent="0.2">
      <c r="A3260" t="s">
        <v>13243</v>
      </c>
      <c r="B3260" t="s">
        <v>13523</v>
      </c>
      <c r="C3260" t="s">
        <v>6761</v>
      </c>
      <c r="D3260" t="s">
        <v>6809</v>
      </c>
      <c r="E3260">
        <v>124</v>
      </c>
      <c r="F3260">
        <v>136</v>
      </c>
      <c r="G3260">
        <v>13</v>
      </c>
      <c r="H3260">
        <v>4</v>
      </c>
      <c r="I3260" t="s">
        <v>13518</v>
      </c>
      <c r="J3260" t="s">
        <v>81</v>
      </c>
      <c r="K3260" t="s">
        <v>82</v>
      </c>
      <c r="L3260" t="s">
        <v>83</v>
      </c>
      <c r="M3260" t="s">
        <v>84</v>
      </c>
      <c r="N3260" t="s">
        <v>85</v>
      </c>
    </row>
    <row r="3261" spans="1:14" x14ac:dyDescent="0.2">
      <c r="A3261" t="s">
        <v>13256</v>
      </c>
      <c r="B3261" t="s">
        <v>305</v>
      </c>
      <c r="C3261" t="s">
        <v>6741</v>
      </c>
      <c r="D3261" t="s">
        <v>6820</v>
      </c>
      <c r="E3261">
        <v>485</v>
      </c>
      <c r="F3261">
        <v>499</v>
      </c>
      <c r="G3261">
        <v>15</v>
      </c>
      <c r="H3261">
        <v>4</v>
      </c>
      <c r="I3261" t="s">
        <v>13518</v>
      </c>
      <c r="J3261" t="s">
        <v>307</v>
      </c>
      <c r="K3261" t="s">
        <v>308</v>
      </c>
      <c r="L3261" t="s">
        <v>309</v>
      </c>
      <c r="M3261" t="s">
        <v>310</v>
      </c>
      <c r="N3261" t="s">
        <v>311</v>
      </c>
    </row>
    <row r="3262" spans="1:14" x14ac:dyDescent="0.2">
      <c r="A3262" t="s">
        <v>13524</v>
      </c>
      <c r="B3262" t="s">
        <v>479</v>
      </c>
      <c r="C3262" t="s">
        <v>6741</v>
      </c>
      <c r="D3262" t="s">
        <v>6876</v>
      </c>
      <c r="E3262">
        <v>297</v>
      </c>
      <c r="F3262">
        <v>308</v>
      </c>
      <c r="G3262">
        <v>12</v>
      </c>
      <c r="H3262" t="s">
        <v>6758</v>
      </c>
      <c r="I3262" t="s">
        <v>13518</v>
      </c>
      <c r="J3262" t="s">
        <v>481</v>
      </c>
      <c r="K3262" t="s">
        <v>482</v>
      </c>
      <c r="L3262" t="s">
        <v>483</v>
      </c>
      <c r="M3262" t="s">
        <v>484</v>
      </c>
      <c r="N3262" t="s">
        <v>485</v>
      </c>
    </row>
    <row r="3263" spans="1:14" x14ac:dyDescent="0.2">
      <c r="A3263" t="s">
        <v>13525</v>
      </c>
      <c r="B3263" t="s">
        <v>934</v>
      </c>
      <c r="C3263" t="s">
        <v>6761</v>
      </c>
      <c r="D3263" t="s">
        <v>6750</v>
      </c>
      <c r="E3263">
        <v>175</v>
      </c>
      <c r="F3263">
        <v>181</v>
      </c>
      <c r="G3263">
        <v>7</v>
      </c>
      <c r="H3263">
        <v>3</v>
      </c>
      <c r="I3263" t="s">
        <v>13518</v>
      </c>
      <c r="J3263" t="s">
        <v>275</v>
      </c>
      <c r="K3263" t="s">
        <v>276</v>
      </c>
      <c r="L3263" t="s">
        <v>277</v>
      </c>
      <c r="M3263" t="s">
        <v>278</v>
      </c>
      <c r="N3263" t="s">
        <v>279</v>
      </c>
    </row>
    <row r="3264" spans="1:14" x14ac:dyDescent="0.2">
      <c r="A3264" t="s">
        <v>13526</v>
      </c>
      <c r="B3264" t="s">
        <v>13527</v>
      </c>
      <c r="C3264" t="s">
        <v>6741</v>
      </c>
      <c r="D3264" t="s">
        <v>6762</v>
      </c>
      <c r="E3264">
        <v>176</v>
      </c>
      <c r="F3264">
        <v>187</v>
      </c>
      <c r="G3264">
        <v>12</v>
      </c>
      <c r="H3264">
        <v>3</v>
      </c>
      <c r="I3264" t="s">
        <v>13518</v>
      </c>
      <c r="J3264" t="s">
        <v>807</v>
      </c>
      <c r="K3264" t="s">
        <v>808</v>
      </c>
      <c r="L3264" t="s">
        <v>809</v>
      </c>
      <c r="M3264" t="s">
        <v>810</v>
      </c>
      <c r="N3264" t="s">
        <v>811</v>
      </c>
    </row>
    <row r="3265" spans="1:14" x14ac:dyDescent="0.2">
      <c r="A3265" t="s">
        <v>13368</v>
      </c>
      <c r="B3265" t="s">
        <v>1381</v>
      </c>
      <c r="C3265" t="s">
        <v>6761</v>
      </c>
      <c r="D3265" t="s">
        <v>6788</v>
      </c>
      <c r="E3265">
        <v>183</v>
      </c>
      <c r="F3265">
        <v>189</v>
      </c>
      <c r="G3265">
        <v>7</v>
      </c>
      <c r="H3265">
        <v>3</v>
      </c>
      <c r="I3265" t="s">
        <v>13518</v>
      </c>
      <c r="J3265" t="s">
        <v>353</v>
      </c>
      <c r="K3265" t="s">
        <v>354</v>
      </c>
      <c r="L3265" t="s">
        <v>355</v>
      </c>
      <c r="M3265" t="s">
        <v>356</v>
      </c>
      <c r="N3265" t="s">
        <v>357</v>
      </c>
    </row>
    <row r="3266" spans="1:14" x14ac:dyDescent="0.2">
      <c r="A3266" t="s">
        <v>13371</v>
      </c>
      <c r="B3266" t="s">
        <v>1479</v>
      </c>
      <c r="C3266" t="s">
        <v>6741</v>
      </c>
      <c r="D3266" t="s">
        <v>6761</v>
      </c>
      <c r="E3266">
        <v>238</v>
      </c>
      <c r="F3266">
        <v>244</v>
      </c>
      <c r="G3266">
        <v>7</v>
      </c>
      <c r="H3266">
        <v>3</v>
      </c>
      <c r="I3266" t="s">
        <v>13528</v>
      </c>
      <c r="J3266" t="s">
        <v>154</v>
      </c>
      <c r="K3266" t="s">
        <v>155</v>
      </c>
      <c r="L3266" t="s">
        <v>156</v>
      </c>
      <c r="M3266" t="s">
        <v>157</v>
      </c>
      <c r="N3266" t="s">
        <v>158</v>
      </c>
    </row>
    <row r="3267" spans="1:14" x14ac:dyDescent="0.2">
      <c r="A3267" t="s">
        <v>13368</v>
      </c>
      <c r="B3267" t="s">
        <v>362</v>
      </c>
      <c r="C3267" t="s">
        <v>6761</v>
      </c>
      <c r="D3267" t="s">
        <v>6788</v>
      </c>
      <c r="E3267">
        <v>183</v>
      </c>
      <c r="F3267">
        <v>189</v>
      </c>
      <c r="G3267">
        <v>7</v>
      </c>
      <c r="H3267">
        <v>3</v>
      </c>
      <c r="I3267" t="s">
        <v>13529</v>
      </c>
      <c r="J3267" t="s">
        <v>353</v>
      </c>
      <c r="K3267" t="s">
        <v>354</v>
      </c>
      <c r="L3267" t="s">
        <v>355</v>
      </c>
      <c r="M3267" t="s">
        <v>356</v>
      </c>
      <c r="N3267" t="s">
        <v>357</v>
      </c>
    </row>
    <row r="3268" spans="1:14" x14ac:dyDescent="0.2">
      <c r="A3268" t="s">
        <v>13371</v>
      </c>
      <c r="B3268" t="s">
        <v>399</v>
      </c>
      <c r="C3268" t="s">
        <v>6741</v>
      </c>
      <c r="D3268" t="s">
        <v>6761</v>
      </c>
      <c r="E3268">
        <v>238</v>
      </c>
      <c r="F3268">
        <v>244</v>
      </c>
      <c r="G3268">
        <v>7</v>
      </c>
      <c r="H3268">
        <v>3</v>
      </c>
      <c r="I3268" t="s">
        <v>13529</v>
      </c>
      <c r="J3268" t="s">
        <v>154</v>
      </c>
      <c r="K3268" t="s">
        <v>155</v>
      </c>
      <c r="L3268" t="s">
        <v>156</v>
      </c>
      <c r="M3268" t="s">
        <v>157</v>
      </c>
      <c r="N3268" t="s">
        <v>158</v>
      </c>
    </row>
    <row r="3269" spans="1:14" x14ac:dyDescent="0.2">
      <c r="A3269" t="s">
        <v>13530</v>
      </c>
      <c r="B3269" t="s">
        <v>13531</v>
      </c>
      <c r="C3269" t="s">
        <v>6741</v>
      </c>
      <c r="D3269" t="s">
        <v>6750</v>
      </c>
      <c r="E3269">
        <v>92</v>
      </c>
      <c r="F3269">
        <v>112</v>
      </c>
      <c r="G3269">
        <v>21</v>
      </c>
      <c r="H3269" t="s">
        <v>7144</v>
      </c>
      <c r="I3269" t="s">
        <v>13532</v>
      </c>
      <c r="J3269" t="s">
        <v>13533</v>
      </c>
      <c r="K3269" t="s">
        <v>13534</v>
      </c>
      <c r="L3269" t="s">
        <v>13535</v>
      </c>
      <c r="M3269" t="s">
        <v>13536</v>
      </c>
      <c r="N3269" t="s">
        <v>13537</v>
      </c>
    </row>
    <row r="3270" spans="1:14" x14ac:dyDescent="0.2">
      <c r="A3270" t="s">
        <v>13538</v>
      </c>
      <c r="B3270" t="s">
        <v>13539</v>
      </c>
      <c r="C3270" t="s">
        <v>6761</v>
      </c>
      <c r="D3270" t="s">
        <v>6788</v>
      </c>
      <c r="E3270">
        <v>399</v>
      </c>
      <c r="F3270">
        <v>429</v>
      </c>
      <c r="G3270">
        <v>31</v>
      </c>
      <c r="H3270" t="s">
        <v>6836</v>
      </c>
      <c r="I3270" t="s">
        <v>13540</v>
      </c>
      <c r="J3270" t="s">
        <v>1201</v>
      </c>
      <c r="K3270" t="s">
        <v>1202</v>
      </c>
      <c r="L3270" t="s">
        <v>1203</v>
      </c>
      <c r="M3270" t="s">
        <v>1204</v>
      </c>
      <c r="N3270" t="s">
        <v>1205</v>
      </c>
    </row>
    <row r="3271" spans="1:14" x14ac:dyDescent="0.2">
      <c r="A3271" t="s">
        <v>13538</v>
      </c>
      <c r="B3271" t="s">
        <v>13541</v>
      </c>
      <c r="C3271" t="s">
        <v>6761</v>
      </c>
      <c r="D3271" t="s">
        <v>6788</v>
      </c>
      <c r="E3271">
        <v>399</v>
      </c>
      <c r="F3271">
        <v>429</v>
      </c>
      <c r="G3271">
        <v>31</v>
      </c>
      <c r="H3271">
        <v>6</v>
      </c>
      <c r="I3271" t="s">
        <v>13542</v>
      </c>
      <c r="J3271" t="s">
        <v>1201</v>
      </c>
      <c r="K3271" t="s">
        <v>1202</v>
      </c>
      <c r="L3271" t="s">
        <v>1203</v>
      </c>
      <c r="M3271" t="s">
        <v>1204</v>
      </c>
      <c r="N3271" t="s">
        <v>1205</v>
      </c>
    </row>
    <row r="3272" spans="1:14" x14ac:dyDescent="0.2">
      <c r="A3272" t="s">
        <v>13397</v>
      </c>
      <c r="B3272" t="s">
        <v>87</v>
      </c>
      <c r="C3272" t="s">
        <v>6761</v>
      </c>
      <c r="D3272" t="s">
        <v>6757</v>
      </c>
      <c r="E3272">
        <v>512</v>
      </c>
      <c r="F3272">
        <v>522</v>
      </c>
      <c r="G3272">
        <v>11</v>
      </c>
      <c r="H3272">
        <v>3</v>
      </c>
      <c r="I3272" t="s">
        <v>13518</v>
      </c>
      <c r="J3272" t="s">
        <v>81</v>
      </c>
      <c r="K3272" t="s">
        <v>82</v>
      </c>
      <c r="L3272" t="s">
        <v>83</v>
      </c>
      <c r="M3272" t="s">
        <v>84</v>
      </c>
      <c r="N3272" t="s">
        <v>85</v>
      </c>
    </row>
    <row r="3273" spans="1:14" x14ac:dyDescent="0.2">
      <c r="A3273" t="s">
        <v>13413</v>
      </c>
      <c r="B3273" t="s">
        <v>767</v>
      </c>
      <c r="C3273" t="s">
        <v>6741</v>
      </c>
      <c r="D3273" t="s">
        <v>6750</v>
      </c>
      <c r="E3273">
        <v>326</v>
      </c>
      <c r="F3273">
        <v>339</v>
      </c>
      <c r="G3273">
        <v>14</v>
      </c>
      <c r="H3273">
        <v>4</v>
      </c>
      <c r="I3273" t="s">
        <v>13518</v>
      </c>
      <c r="J3273" t="s">
        <v>657</v>
      </c>
      <c r="K3273" t="s">
        <v>658</v>
      </c>
      <c r="L3273" t="s">
        <v>659</v>
      </c>
      <c r="M3273" t="s">
        <v>660</v>
      </c>
      <c r="N3273" t="s">
        <v>661</v>
      </c>
    </row>
    <row r="3274" spans="1:14" x14ac:dyDescent="0.2">
      <c r="A3274" t="s">
        <v>13413</v>
      </c>
      <c r="B3274" t="s">
        <v>778</v>
      </c>
      <c r="C3274" t="s">
        <v>6741</v>
      </c>
      <c r="D3274" t="s">
        <v>6750</v>
      </c>
      <c r="E3274">
        <v>326</v>
      </c>
      <c r="F3274">
        <v>339</v>
      </c>
      <c r="G3274">
        <v>14</v>
      </c>
      <c r="H3274">
        <v>4</v>
      </c>
      <c r="I3274" t="s">
        <v>13543</v>
      </c>
      <c r="J3274" t="s">
        <v>657</v>
      </c>
      <c r="K3274" t="s">
        <v>658</v>
      </c>
      <c r="L3274" t="s">
        <v>659</v>
      </c>
      <c r="M3274" t="s">
        <v>660</v>
      </c>
      <c r="N3274" t="s">
        <v>661</v>
      </c>
    </row>
    <row r="3275" spans="1:14" x14ac:dyDescent="0.2">
      <c r="A3275" t="s">
        <v>13416</v>
      </c>
      <c r="B3275" t="s">
        <v>1038</v>
      </c>
      <c r="C3275" t="s">
        <v>6761</v>
      </c>
      <c r="D3275" t="s">
        <v>6809</v>
      </c>
      <c r="E3275">
        <v>506</v>
      </c>
      <c r="F3275">
        <v>516</v>
      </c>
      <c r="G3275">
        <v>11</v>
      </c>
      <c r="H3275">
        <v>3</v>
      </c>
      <c r="I3275" t="s">
        <v>13518</v>
      </c>
      <c r="J3275" t="s">
        <v>1040</v>
      </c>
      <c r="K3275" t="s">
        <v>1041</v>
      </c>
      <c r="L3275" t="s">
        <v>1042</v>
      </c>
      <c r="M3275" t="s">
        <v>1043</v>
      </c>
      <c r="N3275" t="s">
        <v>1044</v>
      </c>
    </row>
    <row r="3276" spans="1:14" x14ac:dyDescent="0.2">
      <c r="A3276" t="s">
        <v>13422</v>
      </c>
      <c r="B3276" t="s">
        <v>1366</v>
      </c>
      <c r="C3276" t="s">
        <v>6741</v>
      </c>
      <c r="D3276" t="s">
        <v>6876</v>
      </c>
      <c r="E3276">
        <v>35</v>
      </c>
      <c r="F3276">
        <v>46</v>
      </c>
      <c r="G3276">
        <v>12</v>
      </c>
      <c r="H3276">
        <v>4</v>
      </c>
      <c r="I3276" t="s">
        <v>13518</v>
      </c>
      <c r="J3276" t="s">
        <v>49</v>
      </c>
      <c r="K3276" t="s">
        <v>50</v>
      </c>
      <c r="L3276" t="s">
        <v>51</v>
      </c>
      <c r="M3276" t="s">
        <v>52</v>
      </c>
      <c r="N3276" t="s">
        <v>53</v>
      </c>
    </row>
    <row r="3277" spans="1:14" x14ac:dyDescent="0.2">
      <c r="A3277" t="s">
        <v>13544</v>
      </c>
      <c r="B3277" t="s">
        <v>358</v>
      </c>
      <c r="C3277" t="s">
        <v>6741</v>
      </c>
      <c r="D3277" t="s">
        <v>6750</v>
      </c>
      <c r="E3277">
        <v>367</v>
      </c>
      <c r="F3277">
        <v>373</v>
      </c>
      <c r="G3277">
        <v>7</v>
      </c>
      <c r="H3277">
        <v>3</v>
      </c>
      <c r="I3277" t="s">
        <v>13518</v>
      </c>
      <c r="J3277" t="s">
        <v>275</v>
      </c>
      <c r="K3277" t="s">
        <v>276</v>
      </c>
      <c r="L3277" t="s">
        <v>277</v>
      </c>
      <c r="M3277" t="s">
        <v>278</v>
      </c>
      <c r="N3277" t="s">
        <v>279</v>
      </c>
    </row>
    <row r="3278" spans="1:14" x14ac:dyDescent="0.2">
      <c r="A3278" t="s">
        <v>13440</v>
      </c>
      <c r="B3278" t="s">
        <v>1005</v>
      </c>
      <c r="C3278" t="s">
        <v>6741</v>
      </c>
      <c r="D3278" t="s">
        <v>6932</v>
      </c>
      <c r="E3278">
        <v>254</v>
      </c>
      <c r="F3278">
        <v>262</v>
      </c>
      <c r="G3278">
        <v>9</v>
      </c>
      <c r="H3278">
        <v>3</v>
      </c>
      <c r="I3278" t="s">
        <v>13518</v>
      </c>
      <c r="J3278" t="s">
        <v>143</v>
      </c>
      <c r="K3278" t="s">
        <v>144</v>
      </c>
      <c r="L3278" t="s">
        <v>145</v>
      </c>
      <c r="M3278" t="s">
        <v>146</v>
      </c>
      <c r="N3278" t="s">
        <v>147</v>
      </c>
    </row>
    <row r="3279" spans="1:14" x14ac:dyDescent="0.2">
      <c r="A3279" t="s">
        <v>13440</v>
      </c>
      <c r="B3279" t="s">
        <v>1294</v>
      </c>
      <c r="C3279" t="s">
        <v>6741</v>
      </c>
      <c r="D3279" t="s">
        <v>6932</v>
      </c>
      <c r="E3279">
        <v>254</v>
      </c>
      <c r="F3279">
        <v>262</v>
      </c>
      <c r="G3279">
        <v>9</v>
      </c>
      <c r="H3279">
        <v>3</v>
      </c>
      <c r="I3279" t="s">
        <v>13543</v>
      </c>
      <c r="J3279" t="s">
        <v>143</v>
      </c>
      <c r="K3279" t="s">
        <v>144</v>
      </c>
      <c r="L3279" t="s">
        <v>145</v>
      </c>
      <c r="M3279" t="s">
        <v>146</v>
      </c>
      <c r="N3279" t="s">
        <v>147</v>
      </c>
    </row>
    <row r="3280" spans="1:14" x14ac:dyDescent="0.2">
      <c r="A3280" t="s">
        <v>13545</v>
      </c>
      <c r="B3280" t="s">
        <v>1318</v>
      </c>
      <c r="C3280" t="s">
        <v>6741</v>
      </c>
      <c r="D3280" t="s">
        <v>6809</v>
      </c>
      <c r="E3280">
        <v>43</v>
      </c>
      <c r="F3280">
        <v>52</v>
      </c>
      <c r="G3280">
        <v>10</v>
      </c>
      <c r="H3280">
        <v>3</v>
      </c>
      <c r="I3280" t="s">
        <v>13518</v>
      </c>
      <c r="J3280" t="s">
        <v>1133</v>
      </c>
      <c r="K3280" t="s">
        <v>1134</v>
      </c>
      <c r="L3280" t="s">
        <v>1135</v>
      </c>
      <c r="M3280" t="s">
        <v>1136</v>
      </c>
      <c r="N3280" t="s">
        <v>1137</v>
      </c>
    </row>
    <row r="3281" spans="1:14" x14ac:dyDescent="0.2">
      <c r="A3281" t="s">
        <v>13444</v>
      </c>
      <c r="B3281" t="s">
        <v>13546</v>
      </c>
      <c r="C3281" t="s">
        <v>6761</v>
      </c>
      <c r="D3281" t="s">
        <v>6820</v>
      </c>
      <c r="E3281">
        <v>254</v>
      </c>
      <c r="F3281">
        <v>260</v>
      </c>
      <c r="G3281">
        <v>7</v>
      </c>
      <c r="H3281">
        <v>3</v>
      </c>
      <c r="I3281" t="s">
        <v>13518</v>
      </c>
      <c r="J3281" t="s">
        <v>275</v>
      </c>
      <c r="K3281" t="s">
        <v>276</v>
      </c>
      <c r="L3281" t="s">
        <v>277</v>
      </c>
      <c r="M3281" t="s">
        <v>278</v>
      </c>
      <c r="N3281" t="s">
        <v>279</v>
      </c>
    </row>
    <row r="3282" spans="1:14" x14ac:dyDescent="0.2">
      <c r="A3282" t="s">
        <v>13446</v>
      </c>
      <c r="B3282" t="s">
        <v>98</v>
      </c>
      <c r="C3282" t="s">
        <v>6761</v>
      </c>
      <c r="D3282" t="s">
        <v>6876</v>
      </c>
      <c r="E3282">
        <v>69</v>
      </c>
      <c r="F3282">
        <v>76</v>
      </c>
      <c r="G3282">
        <v>8</v>
      </c>
      <c r="H3282">
        <v>3</v>
      </c>
      <c r="I3282" t="s">
        <v>13518</v>
      </c>
      <c r="J3282" t="s">
        <v>100</v>
      </c>
      <c r="K3282" t="s">
        <v>101</v>
      </c>
      <c r="L3282" t="s">
        <v>102</v>
      </c>
      <c r="M3282" t="s">
        <v>103</v>
      </c>
      <c r="N3282" t="s">
        <v>104</v>
      </c>
    </row>
    <row r="3283" spans="1:14" x14ac:dyDescent="0.2">
      <c r="A3283" t="s">
        <v>13510</v>
      </c>
      <c r="B3283" t="s">
        <v>845</v>
      </c>
      <c r="C3283" t="s">
        <v>6761</v>
      </c>
      <c r="D3283" t="s">
        <v>6761</v>
      </c>
      <c r="E3283">
        <v>260</v>
      </c>
      <c r="F3283">
        <v>269</v>
      </c>
      <c r="G3283">
        <v>10</v>
      </c>
      <c r="H3283">
        <v>3</v>
      </c>
      <c r="I3283" t="s">
        <v>13518</v>
      </c>
      <c r="J3283" t="s">
        <v>657</v>
      </c>
      <c r="K3283" t="s">
        <v>658</v>
      </c>
      <c r="L3283" t="s">
        <v>659</v>
      </c>
      <c r="M3283" t="s">
        <v>660</v>
      </c>
      <c r="N3283" t="s">
        <v>661</v>
      </c>
    </row>
    <row r="3284" spans="1:14" x14ac:dyDescent="0.2">
      <c r="A3284" t="s">
        <v>13471</v>
      </c>
      <c r="B3284" t="s">
        <v>1368</v>
      </c>
      <c r="C3284" t="s">
        <v>6761</v>
      </c>
      <c r="D3284" t="s">
        <v>6835</v>
      </c>
      <c r="E3284">
        <v>232</v>
      </c>
      <c r="F3284">
        <v>245</v>
      </c>
      <c r="G3284">
        <v>14</v>
      </c>
      <c r="H3284">
        <v>4</v>
      </c>
      <c r="I3284" t="s">
        <v>13518</v>
      </c>
      <c r="J3284" t="s">
        <v>432</v>
      </c>
      <c r="K3284" t="s">
        <v>433</v>
      </c>
      <c r="L3284" t="s">
        <v>434</v>
      </c>
      <c r="M3284" t="s">
        <v>435</v>
      </c>
      <c r="N3284" t="s">
        <v>436</v>
      </c>
    </row>
    <row r="3285" spans="1:14" x14ac:dyDescent="0.2">
      <c r="A3285" t="s">
        <v>13206</v>
      </c>
      <c r="B3285" t="s">
        <v>835</v>
      </c>
      <c r="C3285" t="s">
        <v>6761</v>
      </c>
      <c r="D3285" t="s">
        <v>6761</v>
      </c>
      <c r="E3285">
        <v>256</v>
      </c>
      <c r="F3285">
        <v>266</v>
      </c>
      <c r="G3285">
        <v>11</v>
      </c>
      <c r="H3285">
        <v>4</v>
      </c>
      <c r="I3285" t="s">
        <v>13547</v>
      </c>
      <c r="J3285" t="s">
        <v>836</v>
      </c>
      <c r="K3285" t="s">
        <v>837</v>
      </c>
      <c r="L3285" t="s">
        <v>838</v>
      </c>
      <c r="M3285" t="s">
        <v>839</v>
      </c>
      <c r="N3285" t="s">
        <v>840</v>
      </c>
    </row>
    <row r="3286" spans="1:14" x14ac:dyDescent="0.2">
      <c r="A3286" t="s">
        <v>13519</v>
      </c>
      <c r="B3286" t="s">
        <v>1482</v>
      </c>
      <c r="C3286" t="s">
        <v>6741</v>
      </c>
      <c r="D3286" t="s">
        <v>6932</v>
      </c>
      <c r="E3286">
        <v>208</v>
      </c>
      <c r="F3286">
        <v>219</v>
      </c>
      <c r="G3286">
        <v>12</v>
      </c>
      <c r="H3286">
        <v>3</v>
      </c>
      <c r="I3286" t="s">
        <v>13547</v>
      </c>
      <c r="J3286" t="s">
        <v>316</v>
      </c>
      <c r="K3286" t="s">
        <v>317</v>
      </c>
      <c r="L3286" t="s">
        <v>318</v>
      </c>
      <c r="M3286" t="s">
        <v>319</v>
      </c>
      <c r="N3286" t="s">
        <v>320</v>
      </c>
    </row>
    <row r="3287" spans="1:14" x14ac:dyDescent="0.2">
      <c r="A3287" t="s">
        <v>13483</v>
      </c>
      <c r="B3287" t="s">
        <v>402</v>
      </c>
      <c r="C3287" t="s">
        <v>6761</v>
      </c>
      <c r="D3287" t="s">
        <v>6757</v>
      </c>
      <c r="E3287">
        <v>253</v>
      </c>
      <c r="F3287">
        <v>261</v>
      </c>
      <c r="G3287">
        <v>9</v>
      </c>
      <c r="H3287">
        <v>3</v>
      </c>
      <c r="I3287" t="s">
        <v>13547</v>
      </c>
      <c r="J3287" t="s">
        <v>394</v>
      </c>
      <c r="K3287" t="s">
        <v>395</v>
      </c>
      <c r="L3287" t="s">
        <v>396</v>
      </c>
      <c r="M3287" t="s">
        <v>397</v>
      </c>
      <c r="N3287" t="s">
        <v>398</v>
      </c>
    </row>
    <row r="3288" spans="1:14" x14ac:dyDescent="0.2">
      <c r="A3288" t="s">
        <v>13522</v>
      </c>
      <c r="B3288" t="s">
        <v>982</v>
      </c>
      <c r="C3288" t="s">
        <v>6761</v>
      </c>
      <c r="D3288" t="s">
        <v>6741</v>
      </c>
      <c r="E3288">
        <v>766</v>
      </c>
      <c r="F3288">
        <v>773</v>
      </c>
      <c r="G3288">
        <v>8</v>
      </c>
      <c r="H3288">
        <v>3</v>
      </c>
      <c r="I3288" t="s">
        <v>13547</v>
      </c>
      <c r="J3288" t="s">
        <v>983</v>
      </c>
      <c r="K3288" t="s">
        <v>984</v>
      </c>
      <c r="L3288" t="s">
        <v>985</v>
      </c>
      <c r="M3288" t="s">
        <v>986</v>
      </c>
      <c r="N3288" t="s">
        <v>987</v>
      </c>
    </row>
    <row r="3289" spans="1:14" x14ac:dyDescent="0.2">
      <c r="A3289" t="s">
        <v>13490</v>
      </c>
      <c r="B3289" t="s">
        <v>1308</v>
      </c>
      <c r="C3289" t="s">
        <v>6741</v>
      </c>
      <c r="D3289" t="s">
        <v>6762</v>
      </c>
      <c r="E3289">
        <v>240</v>
      </c>
      <c r="F3289">
        <v>248</v>
      </c>
      <c r="G3289">
        <v>9</v>
      </c>
      <c r="H3289">
        <v>3</v>
      </c>
      <c r="I3289" t="s">
        <v>13547</v>
      </c>
      <c r="J3289" t="s">
        <v>353</v>
      </c>
      <c r="K3289" t="s">
        <v>354</v>
      </c>
      <c r="L3289" t="s">
        <v>355</v>
      </c>
      <c r="M3289" t="s">
        <v>356</v>
      </c>
      <c r="N3289" t="s">
        <v>357</v>
      </c>
    </row>
    <row r="3290" spans="1:14" x14ac:dyDescent="0.2">
      <c r="A3290" t="s">
        <v>13548</v>
      </c>
      <c r="B3290" t="s">
        <v>282</v>
      </c>
      <c r="C3290" t="s">
        <v>6741</v>
      </c>
      <c r="D3290" t="s">
        <v>6809</v>
      </c>
      <c r="E3290">
        <v>33</v>
      </c>
      <c r="F3290">
        <v>41</v>
      </c>
      <c r="G3290">
        <v>9</v>
      </c>
      <c r="H3290">
        <v>3</v>
      </c>
      <c r="I3290" t="s">
        <v>13547</v>
      </c>
      <c r="J3290" t="s">
        <v>283</v>
      </c>
      <c r="K3290" t="s">
        <v>284</v>
      </c>
      <c r="L3290" t="s">
        <v>285</v>
      </c>
      <c r="M3290" t="s">
        <v>286</v>
      </c>
      <c r="N3290" t="s">
        <v>287</v>
      </c>
    </row>
    <row r="3291" spans="1:14" x14ac:dyDescent="0.2">
      <c r="A3291" t="s">
        <v>13256</v>
      </c>
      <c r="B3291" t="s">
        <v>306</v>
      </c>
      <c r="C3291" t="s">
        <v>6741</v>
      </c>
      <c r="D3291" t="s">
        <v>6820</v>
      </c>
      <c r="E3291">
        <v>485</v>
      </c>
      <c r="F3291">
        <v>499</v>
      </c>
      <c r="G3291">
        <v>15</v>
      </c>
      <c r="H3291">
        <v>4</v>
      </c>
      <c r="I3291" t="s">
        <v>13547</v>
      </c>
      <c r="J3291" t="s">
        <v>307</v>
      </c>
      <c r="K3291" t="s">
        <v>308</v>
      </c>
      <c r="L3291" t="s">
        <v>309</v>
      </c>
      <c r="M3291" t="s">
        <v>310</v>
      </c>
      <c r="N3291" t="s">
        <v>311</v>
      </c>
    </row>
    <row r="3292" spans="1:14" x14ac:dyDescent="0.2">
      <c r="A3292" t="s">
        <v>13274</v>
      </c>
      <c r="B3292" t="s">
        <v>1254</v>
      </c>
      <c r="C3292" t="s">
        <v>6741</v>
      </c>
      <c r="D3292" t="s">
        <v>6809</v>
      </c>
      <c r="E3292">
        <v>405</v>
      </c>
      <c r="F3292">
        <v>415</v>
      </c>
      <c r="G3292">
        <v>11</v>
      </c>
      <c r="H3292">
        <v>3</v>
      </c>
      <c r="I3292" t="s">
        <v>13547</v>
      </c>
      <c r="J3292" t="s">
        <v>81</v>
      </c>
      <c r="K3292" t="s">
        <v>82</v>
      </c>
      <c r="L3292" t="s">
        <v>83</v>
      </c>
      <c r="M3292" t="s">
        <v>84</v>
      </c>
      <c r="N3292" t="s">
        <v>85</v>
      </c>
    </row>
    <row r="3293" spans="1:14" x14ac:dyDescent="0.2">
      <c r="A3293" t="s">
        <v>13524</v>
      </c>
      <c r="B3293" t="s">
        <v>480</v>
      </c>
      <c r="C3293" t="s">
        <v>6741</v>
      </c>
      <c r="D3293" t="s">
        <v>6876</v>
      </c>
      <c r="E3293">
        <v>297</v>
      </c>
      <c r="F3293">
        <v>308</v>
      </c>
      <c r="G3293">
        <v>12</v>
      </c>
      <c r="H3293">
        <v>3</v>
      </c>
      <c r="I3293" t="s">
        <v>13547</v>
      </c>
      <c r="J3293" t="s">
        <v>481</v>
      </c>
      <c r="K3293" t="s">
        <v>482</v>
      </c>
      <c r="L3293" t="s">
        <v>483</v>
      </c>
      <c r="M3293" t="s">
        <v>484</v>
      </c>
      <c r="N3293" t="s">
        <v>485</v>
      </c>
    </row>
    <row r="3294" spans="1:14" x14ac:dyDescent="0.2">
      <c r="A3294" t="s">
        <v>13525</v>
      </c>
      <c r="B3294" t="s">
        <v>935</v>
      </c>
      <c r="C3294" t="s">
        <v>6761</v>
      </c>
      <c r="D3294" t="s">
        <v>6750</v>
      </c>
      <c r="E3294">
        <v>175</v>
      </c>
      <c r="F3294">
        <v>181</v>
      </c>
      <c r="G3294">
        <v>7</v>
      </c>
      <c r="H3294">
        <v>3</v>
      </c>
      <c r="I3294" t="s">
        <v>13547</v>
      </c>
      <c r="J3294" t="s">
        <v>275</v>
      </c>
      <c r="K3294" t="s">
        <v>276</v>
      </c>
      <c r="L3294" t="s">
        <v>277</v>
      </c>
      <c r="M3294" t="s">
        <v>278</v>
      </c>
      <c r="N3294" t="s">
        <v>279</v>
      </c>
    </row>
    <row r="3295" spans="1:14" x14ac:dyDescent="0.2">
      <c r="A3295" t="s">
        <v>13549</v>
      </c>
      <c r="B3295" t="s">
        <v>13550</v>
      </c>
      <c r="C3295" t="s">
        <v>6761</v>
      </c>
      <c r="D3295" t="s">
        <v>6762</v>
      </c>
      <c r="E3295">
        <v>477</v>
      </c>
      <c r="F3295">
        <v>514</v>
      </c>
      <c r="G3295">
        <v>38</v>
      </c>
      <c r="H3295">
        <v>7</v>
      </c>
      <c r="I3295" t="s">
        <v>13547</v>
      </c>
      <c r="J3295" t="s">
        <v>13551</v>
      </c>
      <c r="K3295" t="s">
        <v>13552</v>
      </c>
      <c r="L3295" t="s">
        <v>13553</v>
      </c>
      <c r="M3295" t="s">
        <v>13554</v>
      </c>
      <c r="N3295" t="s">
        <v>13555</v>
      </c>
    </row>
    <row r="3296" spans="1:14" x14ac:dyDescent="0.2">
      <c r="A3296" t="s">
        <v>13556</v>
      </c>
      <c r="B3296" t="s">
        <v>13557</v>
      </c>
      <c r="C3296" t="s">
        <v>6741</v>
      </c>
      <c r="D3296" t="s">
        <v>6762</v>
      </c>
      <c r="E3296">
        <v>36</v>
      </c>
      <c r="F3296">
        <v>45</v>
      </c>
      <c r="G3296">
        <v>10</v>
      </c>
      <c r="H3296">
        <v>3</v>
      </c>
      <c r="I3296" t="s">
        <v>13547</v>
      </c>
      <c r="J3296" t="s">
        <v>613</v>
      </c>
      <c r="K3296" t="s">
        <v>614</v>
      </c>
      <c r="L3296" t="s">
        <v>615</v>
      </c>
      <c r="M3296" t="s">
        <v>616</v>
      </c>
      <c r="N3296" t="s">
        <v>617</v>
      </c>
    </row>
    <row r="3297" spans="1:14" x14ac:dyDescent="0.2">
      <c r="A3297" t="s">
        <v>13558</v>
      </c>
      <c r="B3297" t="s">
        <v>13559</v>
      </c>
      <c r="C3297" t="s">
        <v>6761</v>
      </c>
      <c r="D3297" t="s">
        <v>6876</v>
      </c>
      <c r="E3297">
        <v>716</v>
      </c>
      <c r="F3297">
        <v>728</v>
      </c>
      <c r="G3297">
        <v>13</v>
      </c>
      <c r="H3297">
        <v>3</v>
      </c>
      <c r="I3297" t="s">
        <v>13547</v>
      </c>
      <c r="J3297" t="s">
        <v>6991</v>
      </c>
      <c r="K3297" t="s">
        <v>6386</v>
      </c>
      <c r="L3297" t="s">
        <v>6385</v>
      </c>
      <c r="M3297" t="s">
        <v>6992</v>
      </c>
      <c r="N3297" t="s">
        <v>6993</v>
      </c>
    </row>
    <row r="3298" spans="1:14" x14ac:dyDescent="0.2">
      <c r="A3298" t="s">
        <v>13368</v>
      </c>
      <c r="B3298" t="s">
        <v>1382</v>
      </c>
      <c r="C3298" t="s">
        <v>6761</v>
      </c>
      <c r="D3298" t="s">
        <v>6788</v>
      </c>
      <c r="E3298">
        <v>183</v>
      </c>
      <c r="F3298">
        <v>189</v>
      </c>
      <c r="G3298">
        <v>7</v>
      </c>
      <c r="H3298">
        <v>3</v>
      </c>
      <c r="I3298" t="s">
        <v>13547</v>
      </c>
      <c r="J3298" t="s">
        <v>353</v>
      </c>
      <c r="K3298" t="s">
        <v>354</v>
      </c>
      <c r="L3298" t="s">
        <v>355</v>
      </c>
      <c r="M3298" t="s">
        <v>356</v>
      </c>
      <c r="N3298" t="s">
        <v>357</v>
      </c>
    </row>
    <row r="3299" spans="1:14" x14ac:dyDescent="0.2">
      <c r="A3299" t="s">
        <v>13371</v>
      </c>
      <c r="B3299" t="s">
        <v>1111</v>
      </c>
      <c r="C3299" t="s">
        <v>6741</v>
      </c>
      <c r="D3299" t="s">
        <v>6761</v>
      </c>
      <c r="E3299">
        <v>238</v>
      </c>
      <c r="F3299">
        <v>244</v>
      </c>
      <c r="G3299">
        <v>7</v>
      </c>
      <c r="H3299">
        <v>3</v>
      </c>
      <c r="I3299" t="s">
        <v>13547</v>
      </c>
      <c r="J3299" t="s">
        <v>154</v>
      </c>
      <c r="K3299" t="s">
        <v>155</v>
      </c>
      <c r="L3299" t="s">
        <v>156</v>
      </c>
      <c r="M3299" t="s">
        <v>157</v>
      </c>
      <c r="N3299" t="s">
        <v>158</v>
      </c>
    </row>
    <row r="3300" spans="1:14" x14ac:dyDescent="0.2">
      <c r="A3300" t="s">
        <v>13371</v>
      </c>
      <c r="B3300" t="s">
        <v>1480</v>
      </c>
      <c r="C3300" t="s">
        <v>6741</v>
      </c>
      <c r="D3300" t="s">
        <v>6761</v>
      </c>
      <c r="E3300">
        <v>238</v>
      </c>
      <c r="F3300">
        <v>244</v>
      </c>
      <c r="G3300">
        <v>7</v>
      </c>
      <c r="H3300">
        <v>3</v>
      </c>
      <c r="I3300" t="s">
        <v>13560</v>
      </c>
      <c r="J3300" t="s">
        <v>154</v>
      </c>
      <c r="K3300" t="s">
        <v>155</v>
      </c>
      <c r="L3300" t="s">
        <v>156</v>
      </c>
      <c r="M3300" t="s">
        <v>157</v>
      </c>
      <c r="N3300" t="s">
        <v>158</v>
      </c>
    </row>
    <row r="3301" spans="1:14" x14ac:dyDescent="0.2">
      <c r="A3301" t="s">
        <v>13368</v>
      </c>
      <c r="B3301" t="s">
        <v>363</v>
      </c>
      <c r="C3301" t="s">
        <v>6761</v>
      </c>
      <c r="D3301" t="s">
        <v>6788</v>
      </c>
      <c r="E3301">
        <v>183</v>
      </c>
      <c r="F3301">
        <v>189</v>
      </c>
      <c r="G3301">
        <v>7</v>
      </c>
      <c r="H3301">
        <v>3</v>
      </c>
      <c r="I3301" t="s">
        <v>13561</v>
      </c>
      <c r="J3301" t="s">
        <v>353</v>
      </c>
      <c r="K3301" t="s">
        <v>354</v>
      </c>
      <c r="L3301" t="s">
        <v>355</v>
      </c>
      <c r="M3301" t="s">
        <v>356</v>
      </c>
      <c r="N3301" t="s">
        <v>357</v>
      </c>
    </row>
    <row r="3302" spans="1:14" x14ac:dyDescent="0.2">
      <c r="A3302" t="s">
        <v>13371</v>
      </c>
      <c r="B3302" t="s">
        <v>400</v>
      </c>
      <c r="C3302" t="s">
        <v>6741</v>
      </c>
      <c r="D3302" t="s">
        <v>6761</v>
      </c>
      <c r="E3302">
        <v>238</v>
      </c>
      <c r="F3302">
        <v>244</v>
      </c>
      <c r="G3302">
        <v>7</v>
      </c>
      <c r="H3302">
        <v>3</v>
      </c>
      <c r="I3302" t="s">
        <v>13561</v>
      </c>
      <c r="J3302" t="s">
        <v>154</v>
      </c>
      <c r="K3302" t="s">
        <v>155</v>
      </c>
      <c r="L3302" t="s">
        <v>156</v>
      </c>
      <c r="M3302" t="s">
        <v>157</v>
      </c>
      <c r="N3302" t="s">
        <v>158</v>
      </c>
    </row>
    <row r="3303" spans="1:14" x14ac:dyDescent="0.2">
      <c r="A3303" t="s">
        <v>13371</v>
      </c>
      <c r="B3303" t="s">
        <v>13562</v>
      </c>
      <c r="C3303" t="s">
        <v>6741</v>
      </c>
      <c r="D3303" t="s">
        <v>6761</v>
      </c>
      <c r="E3303">
        <v>238</v>
      </c>
      <c r="F3303">
        <v>244</v>
      </c>
      <c r="G3303">
        <v>7</v>
      </c>
      <c r="H3303">
        <v>3</v>
      </c>
      <c r="I3303" t="s">
        <v>13563</v>
      </c>
      <c r="J3303" t="s">
        <v>154</v>
      </c>
      <c r="K3303" t="s">
        <v>155</v>
      </c>
      <c r="L3303" t="s">
        <v>156</v>
      </c>
      <c r="M3303" t="s">
        <v>157</v>
      </c>
      <c r="N3303" t="s">
        <v>158</v>
      </c>
    </row>
    <row r="3304" spans="1:14" x14ac:dyDescent="0.2">
      <c r="A3304" t="s">
        <v>13397</v>
      </c>
      <c r="B3304" t="s">
        <v>88</v>
      </c>
      <c r="C3304" t="s">
        <v>6761</v>
      </c>
      <c r="D3304" t="s">
        <v>6757</v>
      </c>
      <c r="E3304">
        <v>512</v>
      </c>
      <c r="F3304">
        <v>522</v>
      </c>
      <c r="G3304">
        <v>11</v>
      </c>
      <c r="H3304">
        <v>3</v>
      </c>
      <c r="I3304" t="s">
        <v>13547</v>
      </c>
      <c r="J3304" t="s">
        <v>81</v>
      </c>
      <c r="K3304" t="s">
        <v>82</v>
      </c>
      <c r="L3304" t="s">
        <v>83</v>
      </c>
      <c r="M3304" t="s">
        <v>84</v>
      </c>
      <c r="N3304" t="s">
        <v>85</v>
      </c>
    </row>
    <row r="3305" spans="1:14" x14ac:dyDescent="0.2">
      <c r="A3305" t="s">
        <v>13413</v>
      </c>
      <c r="B3305" t="s">
        <v>768</v>
      </c>
      <c r="C3305" t="s">
        <v>6741</v>
      </c>
      <c r="D3305" t="s">
        <v>6750</v>
      </c>
      <c r="E3305">
        <v>326</v>
      </c>
      <c r="F3305">
        <v>339</v>
      </c>
      <c r="G3305">
        <v>14</v>
      </c>
      <c r="H3305">
        <v>4</v>
      </c>
      <c r="I3305" t="s">
        <v>13547</v>
      </c>
      <c r="J3305" t="s">
        <v>657</v>
      </c>
      <c r="K3305" t="s">
        <v>658</v>
      </c>
      <c r="L3305" t="s">
        <v>659</v>
      </c>
      <c r="M3305" t="s">
        <v>660</v>
      </c>
      <c r="N3305" t="s">
        <v>661</v>
      </c>
    </row>
    <row r="3306" spans="1:14" x14ac:dyDescent="0.2">
      <c r="A3306" t="s">
        <v>13413</v>
      </c>
      <c r="B3306" t="s">
        <v>779</v>
      </c>
      <c r="C3306" t="s">
        <v>6741</v>
      </c>
      <c r="D3306" t="s">
        <v>6750</v>
      </c>
      <c r="E3306">
        <v>326</v>
      </c>
      <c r="F3306">
        <v>339</v>
      </c>
      <c r="G3306">
        <v>14</v>
      </c>
      <c r="H3306">
        <v>4</v>
      </c>
      <c r="I3306" t="s">
        <v>13564</v>
      </c>
      <c r="J3306" t="s">
        <v>657</v>
      </c>
      <c r="K3306" t="s">
        <v>658</v>
      </c>
      <c r="L3306" t="s">
        <v>659</v>
      </c>
      <c r="M3306" t="s">
        <v>660</v>
      </c>
      <c r="N3306" t="s">
        <v>661</v>
      </c>
    </row>
    <row r="3307" spans="1:14" x14ac:dyDescent="0.2">
      <c r="A3307" t="s">
        <v>13416</v>
      </c>
      <c r="B3307" t="s">
        <v>1039</v>
      </c>
      <c r="C3307" t="s">
        <v>6761</v>
      </c>
      <c r="D3307" t="s">
        <v>6809</v>
      </c>
      <c r="E3307">
        <v>506</v>
      </c>
      <c r="F3307">
        <v>516</v>
      </c>
      <c r="G3307">
        <v>11</v>
      </c>
      <c r="H3307">
        <v>3</v>
      </c>
      <c r="I3307" t="s">
        <v>13547</v>
      </c>
      <c r="J3307" t="s">
        <v>1040</v>
      </c>
      <c r="K3307" t="s">
        <v>1041</v>
      </c>
      <c r="L3307" t="s">
        <v>1042</v>
      </c>
      <c r="M3307" t="s">
        <v>1043</v>
      </c>
      <c r="N3307" t="s">
        <v>1044</v>
      </c>
    </row>
    <row r="3308" spans="1:14" x14ac:dyDescent="0.2">
      <c r="A3308" t="s">
        <v>13422</v>
      </c>
      <c r="B3308" t="s">
        <v>1367</v>
      </c>
      <c r="C3308" t="s">
        <v>6741</v>
      </c>
      <c r="D3308" t="s">
        <v>6876</v>
      </c>
      <c r="E3308">
        <v>35</v>
      </c>
      <c r="F3308">
        <v>46</v>
      </c>
      <c r="G3308">
        <v>12</v>
      </c>
      <c r="H3308">
        <v>4</v>
      </c>
      <c r="I3308" t="s">
        <v>13547</v>
      </c>
      <c r="J3308" t="s">
        <v>49</v>
      </c>
      <c r="K3308" t="s">
        <v>50</v>
      </c>
      <c r="L3308" t="s">
        <v>51</v>
      </c>
      <c r="M3308" t="s">
        <v>52</v>
      </c>
      <c r="N3308" t="s">
        <v>53</v>
      </c>
    </row>
    <row r="3309" spans="1:14" x14ac:dyDescent="0.2">
      <c r="A3309" t="s">
        <v>13544</v>
      </c>
      <c r="B3309" t="s">
        <v>359</v>
      </c>
      <c r="C3309" t="s">
        <v>6741</v>
      </c>
      <c r="D3309" t="s">
        <v>6750</v>
      </c>
      <c r="E3309">
        <v>367</v>
      </c>
      <c r="F3309">
        <v>373</v>
      </c>
      <c r="G3309">
        <v>7</v>
      </c>
      <c r="H3309">
        <v>3</v>
      </c>
      <c r="I3309" t="s">
        <v>13547</v>
      </c>
      <c r="J3309" t="s">
        <v>275</v>
      </c>
      <c r="K3309" t="s">
        <v>276</v>
      </c>
      <c r="L3309" t="s">
        <v>277</v>
      </c>
      <c r="M3309" t="s">
        <v>278</v>
      </c>
      <c r="N3309" t="s">
        <v>279</v>
      </c>
    </row>
    <row r="3310" spans="1:14" x14ac:dyDescent="0.2">
      <c r="A3310" t="s">
        <v>13440</v>
      </c>
      <c r="B3310" t="s">
        <v>1006</v>
      </c>
      <c r="C3310" t="s">
        <v>6741</v>
      </c>
      <c r="D3310" t="s">
        <v>6932</v>
      </c>
      <c r="E3310">
        <v>254</v>
      </c>
      <c r="F3310">
        <v>262</v>
      </c>
      <c r="G3310">
        <v>9</v>
      </c>
      <c r="H3310">
        <v>3</v>
      </c>
      <c r="I3310" t="s">
        <v>13547</v>
      </c>
      <c r="J3310" t="s">
        <v>143</v>
      </c>
      <c r="K3310" t="s">
        <v>144</v>
      </c>
      <c r="L3310" t="s">
        <v>145</v>
      </c>
      <c r="M3310" t="s">
        <v>146</v>
      </c>
      <c r="N3310" t="s">
        <v>147</v>
      </c>
    </row>
    <row r="3311" spans="1:14" x14ac:dyDescent="0.2">
      <c r="A3311" t="s">
        <v>13545</v>
      </c>
      <c r="B3311" t="s">
        <v>1319</v>
      </c>
      <c r="C3311" t="s">
        <v>6741</v>
      </c>
      <c r="D3311" t="s">
        <v>6809</v>
      </c>
      <c r="E3311">
        <v>43</v>
      </c>
      <c r="F3311">
        <v>52</v>
      </c>
      <c r="G3311">
        <v>10</v>
      </c>
      <c r="H3311">
        <v>3</v>
      </c>
      <c r="I3311" t="s">
        <v>13547</v>
      </c>
      <c r="J3311" t="s">
        <v>1133</v>
      </c>
      <c r="K3311" t="s">
        <v>1134</v>
      </c>
      <c r="L3311" t="s">
        <v>1135</v>
      </c>
      <c r="M3311" t="s">
        <v>1136</v>
      </c>
      <c r="N3311" t="s">
        <v>1137</v>
      </c>
    </row>
    <row r="3312" spans="1:14" x14ac:dyDescent="0.2">
      <c r="A3312" t="s">
        <v>13444</v>
      </c>
      <c r="B3312" t="s">
        <v>13565</v>
      </c>
      <c r="C3312" t="s">
        <v>6761</v>
      </c>
      <c r="D3312" t="s">
        <v>6820</v>
      </c>
      <c r="E3312">
        <v>254</v>
      </c>
      <c r="F3312">
        <v>260</v>
      </c>
      <c r="G3312">
        <v>7</v>
      </c>
      <c r="H3312">
        <v>3</v>
      </c>
      <c r="I3312" t="s">
        <v>13547</v>
      </c>
      <c r="J3312" t="s">
        <v>275</v>
      </c>
      <c r="K3312" t="s">
        <v>276</v>
      </c>
      <c r="L3312" t="s">
        <v>277</v>
      </c>
      <c r="M3312" t="s">
        <v>278</v>
      </c>
      <c r="N3312" t="s">
        <v>279</v>
      </c>
    </row>
    <row r="3313" spans="1:14" x14ac:dyDescent="0.2">
      <c r="A3313" t="s">
        <v>13444</v>
      </c>
      <c r="B3313" t="s">
        <v>411</v>
      </c>
      <c r="C3313" t="s">
        <v>6761</v>
      </c>
      <c r="D3313" t="s">
        <v>6820</v>
      </c>
      <c r="E3313">
        <v>254</v>
      </c>
      <c r="F3313">
        <v>260</v>
      </c>
      <c r="G3313">
        <v>7</v>
      </c>
      <c r="H3313">
        <v>3</v>
      </c>
      <c r="I3313" t="s">
        <v>13564</v>
      </c>
      <c r="J3313" t="s">
        <v>275</v>
      </c>
      <c r="K3313" t="s">
        <v>276</v>
      </c>
      <c r="L3313" t="s">
        <v>277</v>
      </c>
      <c r="M3313" t="s">
        <v>278</v>
      </c>
      <c r="N3313" t="s">
        <v>279</v>
      </c>
    </row>
    <row r="3314" spans="1:14" x14ac:dyDescent="0.2">
      <c r="A3314" t="s">
        <v>13446</v>
      </c>
      <c r="B3314" t="s">
        <v>99</v>
      </c>
      <c r="C3314" t="s">
        <v>6761</v>
      </c>
      <c r="D3314" t="s">
        <v>6876</v>
      </c>
      <c r="E3314">
        <v>69</v>
      </c>
      <c r="F3314">
        <v>76</v>
      </c>
      <c r="G3314">
        <v>8</v>
      </c>
      <c r="H3314">
        <v>3</v>
      </c>
      <c r="I3314" t="s">
        <v>13547</v>
      </c>
      <c r="J3314" t="s">
        <v>100</v>
      </c>
      <c r="K3314" t="s">
        <v>101</v>
      </c>
      <c r="L3314" t="s">
        <v>102</v>
      </c>
      <c r="M3314" t="s">
        <v>103</v>
      </c>
      <c r="N3314" t="s">
        <v>104</v>
      </c>
    </row>
    <row r="3315" spans="1:14" x14ac:dyDescent="0.2">
      <c r="A3315" t="s">
        <v>13510</v>
      </c>
      <c r="B3315" t="s">
        <v>846</v>
      </c>
      <c r="C3315" t="s">
        <v>6761</v>
      </c>
      <c r="D3315" t="s">
        <v>6761</v>
      </c>
      <c r="E3315">
        <v>260</v>
      </c>
      <c r="F3315">
        <v>269</v>
      </c>
      <c r="G3315">
        <v>10</v>
      </c>
      <c r="H3315">
        <v>3</v>
      </c>
      <c r="I3315" t="s">
        <v>13547</v>
      </c>
      <c r="J3315" t="s">
        <v>657</v>
      </c>
      <c r="K3315" t="s">
        <v>658</v>
      </c>
      <c r="L3315" t="s">
        <v>659</v>
      </c>
      <c r="M3315" t="s">
        <v>660</v>
      </c>
      <c r="N3315" t="s">
        <v>661</v>
      </c>
    </row>
    <row r="3316" spans="1:14" x14ac:dyDescent="0.2">
      <c r="A3316" t="s">
        <v>13471</v>
      </c>
      <c r="B3316" t="s">
        <v>1369</v>
      </c>
      <c r="C3316" t="s">
        <v>6761</v>
      </c>
      <c r="D3316" t="s">
        <v>6835</v>
      </c>
      <c r="E3316">
        <v>232</v>
      </c>
      <c r="F3316">
        <v>245</v>
      </c>
      <c r="G3316">
        <v>14</v>
      </c>
      <c r="H3316">
        <v>4</v>
      </c>
      <c r="I3316" t="s">
        <v>13547</v>
      </c>
      <c r="J3316" t="s">
        <v>432</v>
      </c>
      <c r="K3316" t="s">
        <v>433</v>
      </c>
      <c r="L3316" t="s">
        <v>434</v>
      </c>
      <c r="M3316" t="s">
        <v>435</v>
      </c>
      <c r="N3316" t="s">
        <v>436</v>
      </c>
    </row>
    <row r="3317" spans="1:14" x14ac:dyDescent="0.2">
      <c r="A3317" t="s">
        <v>13566</v>
      </c>
      <c r="B3317" t="s">
        <v>13566</v>
      </c>
      <c r="C3317" t="s">
        <v>6741</v>
      </c>
      <c r="D3317" t="s">
        <v>6788</v>
      </c>
      <c r="E3317">
        <v>136</v>
      </c>
      <c r="F3317">
        <v>170</v>
      </c>
      <c r="G3317">
        <v>35</v>
      </c>
      <c r="H3317">
        <v>4</v>
      </c>
      <c r="J3317" t="s">
        <v>6751</v>
      </c>
      <c r="K3317" t="s">
        <v>6752</v>
      </c>
      <c r="L3317" t="s">
        <v>6753</v>
      </c>
      <c r="M3317" t="s">
        <v>6754</v>
      </c>
      <c r="N3317" t="s">
        <v>6755</v>
      </c>
    </row>
    <row r="3318" spans="1:14" x14ac:dyDescent="0.2">
      <c r="A3318" t="s">
        <v>13567</v>
      </c>
      <c r="B3318" t="s">
        <v>13567</v>
      </c>
      <c r="C3318" t="s">
        <v>6761</v>
      </c>
      <c r="D3318" t="s">
        <v>6876</v>
      </c>
      <c r="E3318">
        <v>482</v>
      </c>
      <c r="F3318">
        <v>516</v>
      </c>
      <c r="G3318">
        <v>35</v>
      </c>
      <c r="H3318" t="s">
        <v>6758</v>
      </c>
      <c r="J3318" t="s">
        <v>418</v>
      </c>
      <c r="K3318" t="s">
        <v>419</v>
      </c>
      <c r="L3318" t="s">
        <v>420</v>
      </c>
      <c r="M3318" t="s">
        <v>421</v>
      </c>
      <c r="N3318" t="s">
        <v>422</v>
      </c>
    </row>
    <row r="3319" spans="1:14" x14ac:dyDescent="0.2">
      <c r="A3319" t="s">
        <v>13568</v>
      </c>
      <c r="B3319" t="s">
        <v>13568</v>
      </c>
      <c r="C3319" t="s">
        <v>6761</v>
      </c>
      <c r="D3319" t="s">
        <v>6835</v>
      </c>
      <c r="E3319">
        <v>482</v>
      </c>
      <c r="F3319">
        <v>523</v>
      </c>
      <c r="G3319">
        <v>42</v>
      </c>
      <c r="H3319">
        <v>4</v>
      </c>
      <c r="J3319" t="s">
        <v>418</v>
      </c>
      <c r="K3319" t="s">
        <v>419</v>
      </c>
      <c r="L3319" t="s">
        <v>420</v>
      </c>
      <c r="M3319" t="s">
        <v>421</v>
      </c>
      <c r="N3319" t="s">
        <v>422</v>
      </c>
    </row>
    <row r="3320" spans="1:14" x14ac:dyDescent="0.2">
      <c r="A3320" t="s">
        <v>13567</v>
      </c>
      <c r="B3320" t="s">
        <v>13569</v>
      </c>
      <c r="C3320" t="s">
        <v>6761</v>
      </c>
      <c r="D3320" t="s">
        <v>6876</v>
      </c>
      <c r="E3320">
        <v>482</v>
      </c>
      <c r="F3320">
        <v>516</v>
      </c>
      <c r="G3320">
        <v>35</v>
      </c>
      <c r="H3320">
        <v>4</v>
      </c>
      <c r="I3320" t="s">
        <v>13570</v>
      </c>
      <c r="J3320" t="s">
        <v>418</v>
      </c>
      <c r="K3320" t="s">
        <v>419</v>
      </c>
      <c r="L3320" t="s">
        <v>420</v>
      </c>
      <c r="M3320" t="s">
        <v>421</v>
      </c>
      <c r="N3320" t="s">
        <v>422</v>
      </c>
    </row>
    <row r="3321" spans="1:14" x14ac:dyDescent="0.2">
      <c r="A3321" t="s">
        <v>13571</v>
      </c>
      <c r="B3321" t="s">
        <v>13571</v>
      </c>
      <c r="C3321" t="s">
        <v>6761</v>
      </c>
      <c r="D3321" t="s">
        <v>6757</v>
      </c>
      <c r="E3321">
        <v>192</v>
      </c>
      <c r="F3321">
        <v>218</v>
      </c>
      <c r="G3321">
        <v>27</v>
      </c>
      <c r="H3321">
        <v>5</v>
      </c>
      <c r="J3321" t="s">
        <v>11306</v>
      </c>
      <c r="K3321" t="s">
        <v>11307</v>
      </c>
      <c r="L3321" t="s">
        <v>11308</v>
      </c>
      <c r="M3321" t="s">
        <v>11309</v>
      </c>
      <c r="N3321" t="s">
        <v>11310</v>
      </c>
    </row>
    <row r="3322" spans="1:14" x14ac:dyDescent="0.2">
      <c r="A3322" t="s">
        <v>13572</v>
      </c>
      <c r="B3322" t="s">
        <v>13572</v>
      </c>
      <c r="C3322" t="s">
        <v>6761</v>
      </c>
      <c r="D3322" t="s">
        <v>6876</v>
      </c>
      <c r="E3322">
        <v>507</v>
      </c>
      <c r="F3322">
        <v>522</v>
      </c>
      <c r="G3322">
        <v>16</v>
      </c>
      <c r="H3322" t="s">
        <v>6758</v>
      </c>
      <c r="J3322" t="s">
        <v>641</v>
      </c>
      <c r="K3322" t="s">
        <v>642</v>
      </c>
      <c r="L3322" t="s">
        <v>643</v>
      </c>
      <c r="M3322" t="s">
        <v>644</v>
      </c>
      <c r="N3322" t="s">
        <v>645</v>
      </c>
    </row>
    <row r="3323" spans="1:14" x14ac:dyDescent="0.2">
      <c r="A3323" t="s">
        <v>13572</v>
      </c>
      <c r="B3323" t="s">
        <v>13573</v>
      </c>
      <c r="C3323" t="s">
        <v>6761</v>
      </c>
      <c r="D3323" t="s">
        <v>6876</v>
      </c>
      <c r="E3323">
        <v>507</v>
      </c>
      <c r="F3323">
        <v>522</v>
      </c>
      <c r="G3323">
        <v>16</v>
      </c>
      <c r="H3323">
        <v>3</v>
      </c>
      <c r="I3323" t="s">
        <v>6978</v>
      </c>
      <c r="J3323" t="s">
        <v>641</v>
      </c>
      <c r="K3323" t="s">
        <v>642</v>
      </c>
      <c r="L3323" t="s">
        <v>643</v>
      </c>
      <c r="M3323" t="s">
        <v>644</v>
      </c>
      <c r="N3323" t="s">
        <v>645</v>
      </c>
    </row>
    <row r="3324" spans="1:14" x14ac:dyDescent="0.2">
      <c r="A3324" t="s">
        <v>13572</v>
      </c>
      <c r="B3324" t="s">
        <v>639</v>
      </c>
      <c r="C3324" t="s">
        <v>6761</v>
      </c>
      <c r="D3324" t="s">
        <v>6876</v>
      </c>
      <c r="E3324">
        <v>507</v>
      </c>
      <c r="F3324">
        <v>522</v>
      </c>
      <c r="G3324">
        <v>16</v>
      </c>
      <c r="H3324">
        <v>4</v>
      </c>
      <c r="I3324" t="s">
        <v>6933</v>
      </c>
      <c r="J3324" t="s">
        <v>641</v>
      </c>
      <c r="K3324" t="s">
        <v>642</v>
      </c>
      <c r="L3324" t="s">
        <v>643</v>
      </c>
      <c r="M3324" t="s">
        <v>644</v>
      </c>
      <c r="N3324" t="s">
        <v>645</v>
      </c>
    </row>
    <row r="3325" spans="1:14" x14ac:dyDescent="0.2">
      <c r="A3325" t="s">
        <v>13572</v>
      </c>
      <c r="B3325" t="s">
        <v>640</v>
      </c>
      <c r="C3325" t="s">
        <v>6761</v>
      </c>
      <c r="D3325" t="s">
        <v>6876</v>
      </c>
      <c r="E3325">
        <v>507</v>
      </c>
      <c r="F3325">
        <v>522</v>
      </c>
      <c r="G3325">
        <v>16</v>
      </c>
      <c r="H3325" t="s">
        <v>6765</v>
      </c>
      <c r="I3325" t="s">
        <v>6934</v>
      </c>
      <c r="J3325" t="s">
        <v>641</v>
      </c>
      <c r="K3325" t="s">
        <v>642</v>
      </c>
      <c r="L3325" t="s">
        <v>643</v>
      </c>
      <c r="M3325" t="s">
        <v>644</v>
      </c>
      <c r="N3325" t="s">
        <v>645</v>
      </c>
    </row>
    <row r="3326" spans="1:14" x14ac:dyDescent="0.2">
      <c r="A3326" t="s">
        <v>13574</v>
      </c>
      <c r="B3326" t="s">
        <v>13574</v>
      </c>
      <c r="C3326" t="s">
        <v>6761</v>
      </c>
      <c r="D3326" t="s">
        <v>6899</v>
      </c>
      <c r="E3326">
        <v>160</v>
      </c>
      <c r="F3326">
        <v>168</v>
      </c>
      <c r="G3326">
        <v>9</v>
      </c>
      <c r="H3326">
        <v>2</v>
      </c>
      <c r="J3326" t="s">
        <v>259</v>
      </c>
      <c r="K3326" t="s">
        <v>260</v>
      </c>
      <c r="L3326" t="s">
        <v>261</v>
      </c>
      <c r="M3326" t="s">
        <v>262</v>
      </c>
      <c r="N3326" t="s">
        <v>263</v>
      </c>
    </row>
    <row r="3327" spans="1:14" x14ac:dyDescent="0.2">
      <c r="A3327" t="s">
        <v>13575</v>
      </c>
      <c r="B3327" t="s">
        <v>13575</v>
      </c>
      <c r="C3327" t="s">
        <v>6761</v>
      </c>
      <c r="D3327" t="s">
        <v>6932</v>
      </c>
      <c r="E3327">
        <v>160</v>
      </c>
      <c r="F3327">
        <v>175</v>
      </c>
      <c r="G3327">
        <v>16</v>
      </c>
      <c r="H3327">
        <v>3</v>
      </c>
      <c r="J3327" t="s">
        <v>259</v>
      </c>
      <c r="K3327" t="s">
        <v>260</v>
      </c>
      <c r="L3327" t="s">
        <v>261</v>
      </c>
      <c r="M3327" t="s">
        <v>262</v>
      </c>
      <c r="N3327" t="s">
        <v>263</v>
      </c>
    </row>
    <row r="3328" spans="1:14" x14ac:dyDescent="0.2">
      <c r="A3328" t="s">
        <v>13576</v>
      </c>
      <c r="B3328" t="s">
        <v>13577</v>
      </c>
      <c r="C3328" t="s">
        <v>6761</v>
      </c>
      <c r="D3328" t="s">
        <v>6905</v>
      </c>
      <c r="E3328">
        <v>442</v>
      </c>
      <c r="F3328">
        <v>470</v>
      </c>
      <c r="G3328">
        <v>29</v>
      </c>
      <c r="H3328">
        <v>5</v>
      </c>
      <c r="I3328" t="s">
        <v>7069</v>
      </c>
      <c r="J3328" t="s">
        <v>7145</v>
      </c>
      <c r="K3328" t="s">
        <v>7146</v>
      </c>
      <c r="L3328" t="s">
        <v>7147</v>
      </c>
      <c r="M3328" t="s">
        <v>7148</v>
      </c>
      <c r="N3328" t="s">
        <v>7149</v>
      </c>
    </row>
    <row r="3329" spans="1:14" x14ac:dyDescent="0.2">
      <c r="A3329" t="s">
        <v>13578</v>
      </c>
      <c r="B3329" t="s">
        <v>13579</v>
      </c>
      <c r="C3329" t="s">
        <v>6761</v>
      </c>
      <c r="D3329" t="s">
        <v>6741</v>
      </c>
      <c r="E3329">
        <v>442</v>
      </c>
      <c r="F3329">
        <v>472</v>
      </c>
      <c r="G3329">
        <v>31</v>
      </c>
      <c r="H3329" t="s">
        <v>7144</v>
      </c>
      <c r="I3329" t="s">
        <v>7069</v>
      </c>
      <c r="J3329" t="s">
        <v>7145</v>
      </c>
      <c r="K3329" t="s">
        <v>7146</v>
      </c>
      <c r="L3329" t="s">
        <v>7147</v>
      </c>
      <c r="M3329" t="s">
        <v>7148</v>
      </c>
      <c r="N3329" t="s">
        <v>7149</v>
      </c>
    </row>
    <row r="3330" spans="1:14" x14ac:dyDescent="0.2">
      <c r="A3330" t="s">
        <v>13580</v>
      </c>
      <c r="B3330" t="s">
        <v>13580</v>
      </c>
      <c r="C3330" t="s">
        <v>6741</v>
      </c>
      <c r="D3330" t="s">
        <v>6742</v>
      </c>
      <c r="E3330">
        <v>58</v>
      </c>
      <c r="F3330">
        <v>76</v>
      </c>
      <c r="G3330">
        <v>19</v>
      </c>
      <c r="H3330">
        <v>3</v>
      </c>
      <c r="J3330" t="s">
        <v>13581</v>
      </c>
      <c r="K3330" t="s">
        <v>13582</v>
      </c>
      <c r="L3330" t="s">
        <v>13583</v>
      </c>
      <c r="M3330" t="s">
        <v>13584</v>
      </c>
      <c r="N3330" t="s">
        <v>13585</v>
      </c>
    </row>
    <row r="3331" spans="1:14" x14ac:dyDescent="0.2">
      <c r="A3331" t="s">
        <v>13586</v>
      </c>
      <c r="B3331" t="s">
        <v>13586</v>
      </c>
      <c r="C3331" t="s">
        <v>6741</v>
      </c>
      <c r="D3331" t="s">
        <v>6835</v>
      </c>
      <c r="E3331">
        <v>58</v>
      </c>
      <c r="F3331">
        <v>82</v>
      </c>
      <c r="G3331">
        <v>25</v>
      </c>
      <c r="H3331">
        <v>3</v>
      </c>
      <c r="J3331" t="s">
        <v>13581</v>
      </c>
      <c r="K3331" t="s">
        <v>13582</v>
      </c>
      <c r="L3331" t="s">
        <v>13583</v>
      </c>
      <c r="M3331" t="s">
        <v>13584</v>
      </c>
      <c r="N3331" t="s">
        <v>13585</v>
      </c>
    </row>
    <row r="3332" spans="1:14" x14ac:dyDescent="0.2">
      <c r="A3332" t="s">
        <v>13587</v>
      </c>
      <c r="B3332" t="s">
        <v>13587</v>
      </c>
      <c r="C3332" t="s">
        <v>6761</v>
      </c>
      <c r="D3332" t="s">
        <v>6876</v>
      </c>
      <c r="E3332">
        <v>575</v>
      </c>
      <c r="F3332">
        <v>596</v>
      </c>
      <c r="G3332">
        <v>22</v>
      </c>
      <c r="H3332">
        <v>5</v>
      </c>
      <c r="J3332" t="s">
        <v>11346</v>
      </c>
      <c r="K3332" t="s">
        <v>11347</v>
      </c>
      <c r="L3332" t="s">
        <v>11348</v>
      </c>
      <c r="M3332" t="s">
        <v>11349</v>
      </c>
      <c r="N3332" t="s">
        <v>2255</v>
      </c>
    </row>
    <row r="3333" spans="1:14" x14ac:dyDescent="0.2">
      <c r="A3333" t="s">
        <v>13588</v>
      </c>
      <c r="B3333" t="s">
        <v>149</v>
      </c>
      <c r="C3333" t="s">
        <v>6761</v>
      </c>
      <c r="D3333" t="s">
        <v>6757</v>
      </c>
      <c r="E3333">
        <v>263</v>
      </c>
      <c r="F3333">
        <v>270</v>
      </c>
      <c r="G3333">
        <v>8</v>
      </c>
      <c r="H3333">
        <v>3</v>
      </c>
      <c r="I3333" t="s">
        <v>6841</v>
      </c>
      <c r="J3333" t="s">
        <v>143</v>
      </c>
      <c r="K3333" t="s">
        <v>144</v>
      </c>
      <c r="L3333" t="s">
        <v>145</v>
      </c>
      <c r="M3333" t="s">
        <v>146</v>
      </c>
      <c r="N3333" t="s">
        <v>147</v>
      </c>
    </row>
    <row r="3334" spans="1:14" x14ac:dyDescent="0.2">
      <c r="A3334" t="s">
        <v>13588</v>
      </c>
      <c r="B3334" t="s">
        <v>150</v>
      </c>
      <c r="C3334" t="s">
        <v>6761</v>
      </c>
      <c r="D3334" t="s">
        <v>6757</v>
      </c>
      <c r="E3334">
        <v>263</v>
      </c>
      <c r="F3334">
        <v>270</v>
      </c>
      <c r="G3334">
        <v>8</v>
      </c>
      <c r="H3334">
        <v>3</v>
      </c>
      <c r="I3334" t="s">
        <v>6810</v>
      </c>
      <c r="J3334" t="s">
        <v>143</v>
      </c>
      <c r="K3334" t="s">
        <v>144</v>
      </c>
      <c r="L3334" t="s">
        <v>145</v>
      </c>
      <c r="M3334" t="s">
        <v>146</v>
      </c>
      <c r="N3334" t="s">
        <v>147</v>
      </c>
    </row>
    <row r="3335" spans="1:14" x14ac:dyDescent="0.2">
      <c r="A3335" t="s">
        <v>13589</v>
      </c>
      <c r="B3335" t="s">
        <v>13590</v>
      </c>
      <c r="C3335" t="s">
        <v>6761</v>
      </c>
      <c r="D3335" t="s">
        <v>6809</v>
      </c>
      <c r="E3335">
        <v>263</v>
      </c>
      <c r="F3335">
        <v>277</v>
      </c>
      <c r="G3335">
        <v>15</v>
      </c>
      <c r="H3335">
        <v>4</v>
      </c>
      <c r="I3335" t="s">
        <v>6810</v>
      </c>
      <c r="J3335" t="s">
        <v>143</v>
      </c>
      <c r="K3335" t="s">
        <v>144</v>
      </c>
      <c r="L3335" t="s">
        <v>145</v>
      </c>
      <c r="M3335" t="s">
        <v>146</v>
      </c>
      <c r="N3335" t="s">
        <v>147</v>
      </c>
    </row>
    <row r="3336" spans="1:14" x14ac:dyDescent="0.2">
      <c r="A3336" t="s">
        <v>13591</v>
      </c>
      <c r="B3336" t="s">
        <v>13591</v>
      </c>
      <c r="C3336" t="s">
        <v>6741</v>
      </c>
      <c r="D3336" t="s">
        <v>6809</v>
      </c>
      <c r="E3336">
        <v>228</v>
      </c>
      <c r="F3336">
        <v>264</v>
      </c>
      <c r="G3336">
        <v>37</v>
      </c>
      <c r="H3336">
        <v>5</v>
      </c>
      <c r="J3336" t="s">
        <v>7864</v>
      </c>
      <c r="K3336" t="s">
        <v>7865</v>
      </c>
      <c r="L3336" t="s">
        <v>7866</v>
      </c>
      <c r="M3336" t="s">
        <v>7867</v>
      </c>
      <c r="N3336" t="s">
        <v>7868</v>
      </c>
    </row>
    <row r="3337" spans="1:14" x14ac:dyDescent="0.2">
      <c r="A3337" t="s">
        <v>13592</v>
      </c>
      <c r="B3337" t="s">
        <v>13592</v>
      </c>
      <c r="C3337" t="s">
        <v>6761</v>
      </c>
      <c r="D3337" t="s">
        <v>6762</v>
      </c>
      <c r="E3337">
        <v>215</v>
      </c>
      <c r="F3337">
        <v>238</v>
      </c>
      <c r="G3337">
        <v>24</v>
      </c>
      <c r="H3337">
        <v>3</v>
      </c>
      <c r="J3337" t="s">
        <v>12083</v>
      </c>
      <c r="K3337" t="s">
        <v>12084</v>
      </c>
      <c r="L3337" t="s">
        <v>12085</v>
      </c>
      <c r="M3337" t="s">
        <v>12086</v>
      </c>
      <c r="N3337" t="s">
        <v>12087</v>
      </c>
    </row>
    <row r="3338" spans="1:14" x14ac:dyDescent="0.2">
      <c r="A3338" t="s">
        <v>13593</v>
      </c>
      <c r="B3338" t="s">
        <v>13593</v>
      </c>
      <c r="C3338" t="s">
        <v>6761</v>
      </c>
      <c r="D3338" t="s">
        <v>6761</v>
      </c>
      <c r="E3338">
        <v>215</v>
      </c>
      <c r="F3338">
        <v>244</v>
      </c>
      <c r="G3338">
        <v>30</v>
      </c>
      <c r="H3338">
        <v>4</v>
      </c>
      <c r="J3338" t="s">
        <v>12083</v>
      </c>
      <c r="K3338" t="s">
        <v>12084</v>
      </c>
      <c r="L3338" t="s">
        <v>12085</v>
      </c>
      <c r="M3338" t="s">
        <v>12086</v>
      </c>
      <c r="N3338" t="s">
        <v>12087</v>
      </c>
    </row>
    <row r="3339" spans="1:14" x14ac:dyDescent="0.2">
      <c r="A3339" t="s">
        <v>13594</v>
      </c>
      <c r="B3339" t="s">
        <v>13594</v>
      </c>
      <c r="C3339" t="s">
        <v>6741</v>
      </c>
      <c r="D3339" t="s">
        <v>6788</v>
      </c>
      <c r="E3339">
        <v>155</v>
      </c>
      <c r="F3339">
        <v>189</v>
      </c>
      <c r="G3339">
        <v>35</v>
      </c>
      <c r="H3339">
        <v>4</v>
      </c>
      <c r="J3339" t="s">
        <v>9247</v>
      </c>
      <c r="K3339" t="s">
        <v>9248</v>
      </c>
      <c r="L3339" t="s">
        <v>9249</v>
      </c>
      <c r="M3339" t="s">
        <v>9250</v>
      </c>
      <c r="N3339" t="s">
        <v>9251</v>
      </c>
    </row>
    <row r="3340" spans="1:14" x14ac:dyDescent="0.2">
      <c r="A3340" t="s">
        <v>13595</v>
      </c>
      <c r="B3340" t="s">
        <v>13595</v>
      </c>
      <c r="C3340" t="s">
        <v>6741</v>
      </c>
      <c r="D3340" t="s">
        <v>6895</v>
      </c>
      <c r="E3340">
        <v>155</v>
      </c>
      <c r="F3340">
        <v>192</v>
      </c>
      <c r="G3340">
        <v>38</v>
      </c>
      <c r="H3340" t="s">
        <v>6765</v>
      </c>
      <c r="J3340" t="s">
        <v>9247</v>
      </c>
      <c r="K3340" t="s">
        <v>9248</v>
      </c>
      <c r="L3340" t="s">
        <v>9249</v>
      </c>
      <c r="M3340" t="s">
        <v>9250</v>
      </c>
      <c r="N3340" t="s">
        <v>9251</v>
      </c>
    </row>
    <row r="3341" spans="1:14" x14ac:dyDescent="0.2">
      <c r="A3341" t="s">
        <v>13596</v>
      </c>
      <c r="B3341" t="s">
        <v>13596</v>
      </c>
      <c r="C3341" t="s">
        <v>6741</v>
      </c>
      <c r="D3341" t="s">
        <v>6899</v>
      </c>
      <c r="E3341">
        <v>480</v>
      </c>
      <c r="F3341">
        <v>517</v>
      </c>
      <c r="G3341">
        <v>38</v>
      </c>
      <c r="H3341">
        <v>4</v>
      </c>
      <c r="J3341" t="s">
        <v>9438</v>
      </c>
      <c r="K3341" t="s">
        <v>6481</v>
      </c>
      <c r="L3341" t="s">
        <v>6480</v>
      </c>
      <c r="M3341" t="s">
        <v>9439</v>
      </c>
      <c r="N3341" t="s">
        <v>9440</v>
      </c>
    </row>
    <row r="3342" spans="1:14" x14ac:dyDescent="0.2">
      <c r="A3342" t="s">
        <v>13597</v>
      </c>
      <c r="B3342" t="s">
        <v>13597</v>
      </c>
      <c r="C3342" t="s">
        <v>6761</v>
      </c>
      <c r="D3342" t="s">
        <v>6899</v>
      </c>
      <c r="E3342">
        <v>391</v>
      </c>
      <c r="F3342">
        <v>419</v>
      </c>
      <c r="G3342">
        <v>29</v>
      </c>
      <c r="H3342">
        <v>5</v>
      </c>
      <c r="J3342" t="s">
        <v>7484</v>
      </c>
      <c r="K3342" t="s">
        <v>7485</v>
      </c>
      <c r="L3342" t="s">
        <v>7486</v>
      </c>
      <c r="M3342" t="s">
        <v>7487</v>
      </c>
      <c r="N3342" t="s">
        <v>7488</v>
      </c>
    </row>
    <row r="3343" spans="1:14" x14ac:dyDescent="0.2">
      <c r="A3343" t="s">
        <v>13598</v>
      </c>
      <c r="B3343" t="s">
        <v>13598</v>
      </c>
      <c r="C3343" t="s">
        <v>6761</v>
      </c>
      <c r="D3343" t="s">
        <v>6750</v>
      </c>
      <c r="E3343">
        <v>647</v>
      </c>
      <c r="F3343">
        <v>679</v>
      </c>
      <c r="G3343">
        <v>33</v>
      </c>
      <c r="H3343">
        <v>4</v>
      </c>
      <c r="J3343" t="s">
        <v>7572</v>
      </c>
      <c r="K3343" t="s">
        <v>6609</v>
      </c>
      <c r="L3343" t="s">
        <v>6608</v>
      </c>
      <c r="M3343" t="s">
        <v>7573</v>
      </c>
      <c r="N3343" t="s">
        <v>2810</v>
      </c>
    </row>
    <row r="3344" spans="1:14" x14ac:dyDescent="0.2">
      <c r="A3344" t="s">
        <v>13599</v>
      </c>
      <c r="B3344" t="s">
        <v>13600</v>
      </c>
      <c r="C3344" t="s">
        <v>6741</v>
      </c>
      <c r="D3344" t="s">
        <v>6741</v>
      </c>
      <c r="E3344">
        <v>127</v>
      </c>
      <c r="F3344">
        <v>160</v>
      </c>
      <c r="G3344">
        <v>34</v>
      </c>
      <c r="H3344">
        <v>4</v>
      </c>
      <c r="I3344" t="s">
        <v>7666</v>
      </c>
      <c r="J3344" t="s">
        <v>8485</v>
      </c>
      <c r="K3344" t="s">
        <v>8486</v>
      </c>
      <c r="L3344" t="s">
        <v>8487</v>
      </c>
      <c r="M3344" t="s">
        <v>8488</v>
      </c>
      <c r="N3344" t="s">
        <v>8489</v>
      </c>
    </row>
    <row r="3345" spans="1:14" x14ac:dyDescent="0.2">
      <c r="A3345" t="s">
        <v>13601</v>
      </c>
      <c r="B3345" t="s">
        <v>378</v>
      </c>
      <c r="C3345" t="s">
        <v>6741</v>
      </c>
      <c r="D3345" t="s">
        <v>6840</v>
      </c>
      <c r="E3345">
        <v>158</v>
      </c>
      <c r="F3345">
        <v>165</v>
      </c>
      <c r="G3345">
        <v>8</v>
      </c>
      <c r="H3345">
        <v>3</v>
      </c>
      <c r="I3345" t="s">
        <v>6776</v>
      </c>
      <c r="J3345" t="s">
        <v>380</v>
      </c>
      <c r="K3345" t="s">
        <v>381</v>
      </c>
      <c r="L3345" t="s">
        <v>382</v>
      </c>
      <c r="M3345" t="s">
        <v>383</v>
      </c>
      <c r="N3345" t="s">
        <v>384</v>
      </c>
    </row>
    <row r="3346" spans="1:14" x14ac:dyDescent="0.2">
      <c r="A3346" t="s">
        <v>13601</v>
      </c>
      <c r="B3346" t="s">
        <v>379</v>
      </c>
      <c r="C3346" t="s">
        <v>6741</v>
      </c>
      <c r="D3346" t="s">
        <v>6840</v>
      </c>
      <c r="E3346">
        <v>158</v>
      </c>
      <c r="F3346">
        <v>165</v>
      </c>
      <c r="G3346">
        <v>8</v>
      </c>
      <c r="H3346">
        <v>3</v>
      </c>
      <c r="I3346" t="s">
        <v>6777</v>
      </c>
      <c r="J3346" t="s">
        <v>380</v>
      </c>
      <c r="K3346" t="s">
        <v>381</v>
      </c>
      <c r="L3346" t="s">
        <v>382</v>
      </c>
      <c r="M3346" t="s">
        <v>383</v>
      </c>
      <c r="N3346" t="s">
        <v>384</v>
      </c>
    </row>
    <row r="3347" spans="1:14" x14ac:dyDescent="0.2">
      <c r="A3347" t="s">
        <v>13602</v>
      </c>
      <c r="B3347" t="s">
        <v>13602</v>
      </c>
      <c r="C3347" t="s">
        <v>6761</v>
      </c>
      <c r="D3347" t="s">
        <v>6788</v>
      </c>
      <c r="E3347">
        <v>314</v>
      </c>
      <c r="F3347">
        <v>341</v>
      </c>
      <c r="G3347">
        <v>28</v>
      </c>
      <c r="H3347" t="s">
        <v>6758</v>
      </c>
      <c r="J3347" t="s">
        <v>1385</v>
      </c>
      <c r="K3347" t="s">
        <v>1386</v>
      </c>
      <c r="L3347" t="s">
        <v>1387</v>
      </c>
      <c r="M3347" t="s">
        <v>1388</v>
      </c>
      <c r="N3347" t="s">
        <v>1389</v>
      </c>
    </row>
    <row r="3348" spans="1:14" x14ac:dyDescent="0.2">
      <c r="A3348" t="s">
        <v>13603</v>
      </c>
      <c r="B3348" t="s">
        <v>13603</v>
      </c>
      <c r="C3348" t="s">
        <v>6761</v>
      </c>
      <c r="D3348" t="s">
        <v>6820</v>
      </c>
      <c r="E3348">
        <v>314</v>
      </c>
      <c r="F3348">
        <v>346</v>
      </c>
      <c r="G3348">
        <v>33</v>
      </c>
      <c r="H3348" t="s">
        <v>6758</v>
      </c>
      <c r="J3348" t="s">
        <v>1385</v>
      </c>
      <c r="K3348" t="s">
        <v>1386</v>
      </c>
      <c r="L3348" t="s">
        <v>1387</v>
      </c>
      <c r="M3348" t="s">
        <v>1388</v>
      </c>
      <c r="N3348" t="s">
        <v>1389</v>
      </c>
    </row>
    <row r="3349" spans="1:14" x14ac:dyDescent="0.2">
      <c r="A3349" t="s">
        <v>13604</v>
      </c>
      <c r="B3349" t="s">
        <v>13604</v>
      </c>
      <c r="C3349" t="s">
        <v>6761</v>
      </c>
      <c r="D3349" t="s">
        <v>6750</v>
      </c>
      <c r="E3349">
        <v>314</v>
      </c>
      <c r="F3349">
        <v>353</v>
      </c>
      <c r="G3349">
        <v>40</v>
      </c>
      <c r="H3349" t="s">
        <v>6765</v>
      </c>
      <c r="J3349" t="s">
        <v>1385</v>
      </c>
      <c r="K3349" t="s">
        <v>1386</v>
      </c>
      <c r="L3349" t="s">
        <v>1387</v>
      </c>
      <c r="M3349" t="s">
        <v>1388</v>
      </c>
      <c r="N3349" t="s">
        <v>1389</v>
      </c>
    </row>
    <row r="3350" spans="1:14" x14ac:dyDescent="0.2">
      <c r="A3350" t="s">
        <v>13605</v>
      </c>
      <c r="B3350" t="s">
        <v>13605</v>
      </c>
      <c r="C3350" t="s">
        <v>6761</v>
      </c>
      <c r="D3350" t="s">
        <v>6762</v>
      </c>
      <c r="E3350">
        <v>292</v>
      </c>
      <c r="F3350">
        <v>311</v>
      </c>
      <c r="G3350">
        <v>20</v>
      </c>
      <c r="H3350">
        <v>3</v>
      </c>
      <c r="J3350" t="s">
        <v>7864</v>
      </c>
      <c r="K3350" t="s">
        <v>7865</v>
      </c>
      <c r="L3350" t="s">
        <v>7866</v>
      </c>
      <c r="M3350" t="s">
        <v>7867</v>
      </c>
      <c r="N3350" t="s">
        <v>7868</v>
      </c>
    </row>
    <row r="3351" spans="1:14" x14ac:dyDescent="0.2">
      <c r="A3351" t="s">
        <v>13606</v>
      </c>
      <c r="B3351" t="s">
        <v>13606</v>
      </c>
      <c r="C3351" t="s">
        <v>6761</v>
      </c>
      <c r="D3351" t="s">
        <v>6932</v>
      </c>
      <c r="E3351">
        <v>513</v>
      </c>
      <c r="F3351">
        <v>540</v>
      </c>
      <c r="G3351">
        <v>28</v>
      </c>
      <c r="H3351">
        <v>3</v>
      </c>
      <c r="J3351" t="s">
        <v>7006</v>
      </c>
      <c r="K3351" t="s">
        <v>7007</v>
      </c>
      <c r="L3351" t="s">
        <v>7008</v>
      </c>
      <c r="M3351" t="s">
        <v>7009</v>
      </c>
      <c r="N3351" t="s">
        <v>7010</v>
      </c>
    </row>
    <row r="3352" spans="1:14" x14ac:dyDescent="0.2">
      <c r="A3352" t="s">
        <v>13607</v>
      </c>
      <c r="B3352" t="s">
        <v>13607</v>
      </c>
      <c r="C3352" t="s">
        <v>6761</v>
      </c>
      <c r="D3352" t="s">
        <v>6762</v>
      </c>
      <c r="E3352">
        <v>513</v>
      </c>
      <c r="F3352">
        <v>549</v>
      </c>
      <c r="G3352">
        <v>37</v>
      </c>
      <c r="H3352" t="s">
        <v>6765</v>
      </c>
      <c r="J3352" t="s">
        <v>7006</v>
      </c>
      <c r="K3352" t="s">
        <v>7007</v>
      </c>
      <c r="L3352" t="s">
        <v>7008</v>
      </c>
      <c r="M3352" t="s">
        <v>7009</v>
      </c>
      <c r="N3352" t="s">
        <v>7010</v>
      </c>
    </row>
    <row r="3353" spans="1:14" x14ac:dyDescent="0.2">
      <c r="A3353" t="s">
        <v>13608</v>
      </c>
      <c r="B3353" t="s">
        <v>13608</v>
      </c>
      <c r="C3353" t="s">
        <v>6761</v>
      </c>
      <c r="D3353" t="s">
        <v>6788</v>
      </c>
      <c r="E3353">
        <v>259</v>
      </c>
      <c r="F3353">
        <v>275</v>
      </c>
      <c r="G3353">
        <v>17</v>
      </c>
      <c r="H3353">
        <v>3</v>
      </c>
      <c r="J3353" t="s">
        <v>7126</v>
      </c>
      <c r="K3353" t="s">
        <v>7127</v>
      </c>
      <c r="L3353" t="s">
        <v>7128</v>
      </c>
      <c r="M3353" t="s">
        <v>7129</v>
      </c>
      <c r="N3353" t="s">
        <v>7130</v>
      </c>
    </row>
    <row r="3354" spans="1:14" x14ac:dyDescent="0.2">
      <c r="A3354" t="s">
        <v>13609</v>
      </c>
      <c r="B3354" t="s">
        <v>13609</v>
      </c>
      <c r="C3354" t="s">
        <v>6761</v>
      </c>
      <c r="D3354" t="s">
        <v>6840</v>
      </c>
      <c r="E3354">
        <v>128</v>
      </c>
      <c r="F3354">
        <v>162</v>
      </c>
      <c r="G3354">
        <v>35</v>
      </c>
      <c r="H3354">
        <v>5</v>
      </c>
      <c r="J3354" t="s">
        <v>173</v>
      </c>
      <c r="K3354" t="s">
        <v>174</v>
      </c>
      <c r="L3354" t="s">
        <v>175</v>
      </c>
      <c r="M3354" t="s">
        <v>176</v>
      </c>
      <c r="N3354" t="s">
        <v>177</v>
      </c>
    </row>
    <row r="3355" spans="1:14" x14ac:dyDescent="0.2">
      <c r="A3355" t="s">
        <v>13610</v>
      </c>
      <c r="B3355" t="s">
        <v>13610</v>
      </c>
      <c r="C3355" t="s">
        <v>6761</v>
      </c>
      <c r="D3355" t="s">
        <v>6742</v>
      </c>
      <c r="E3355">
        <v>116</v>
      </c>
      <c r="F3355">
        <v>126</v>
      </c>
      <c r="G3355">
        <v>11</v>
      </c>
      <c r="H3355">
        <v>2</v>
      </c>
      <c r="J3355" t="s">
        <v>143</v>
      </c>
      <c r="K3355" t="s">
        <v>144</v>
      </c>
      <c r="L3355" t="s">
        <v>145</v>
      </c>
      <c r="M3355" t="s">
        <v>146</v>
      </c>
      <c r="N3355" t="s">
        <v>147</v>
      </c>
    </row>
    <row r="3356" spans="1:14" x14ac:dyDescent="0.2">
      <c r="A3356" t="s">
        <v>13611</v>
      </c>
      <c r="B3356" t="s">
        <v>549</v>
      </c>
      <c r="C3356" t="s">
        <v>6741</v>
      </c>
      <c r="D3356" t="s">
        <v>6788</v>
      </c>
      <c r="E3356">
        <v>130</v>
      </c>
      <c r="F3356">
        <v>144</v>
      </c>
      <c r="G3356">
        <v>15</v>
      </c>
      <c r="H3356">
        <v>4</v>
      </c>
      <c r="I3356" t="s">
        <v>7165</v>
      </c>
      <c r="J3356" t="s">
        <v>394</v>
      </c>
      <c r="K3356" t="s">
        <v>395</v>
      </c>
      <c r="L3356" t="s">
        <v>396</v>
      </c>
      <c r="M3356" t="s">
        <v>397</v>
      </c>
      <c r="N3356" t="s">
        <v>398</v>
      </c>
    </row>
    <row r="3357" spans="1:14" x14ac:dyDescent="0.2">
      <c r="A3357" t="s">
        <v>13611</v>
      </c>
      <c r="B3357" t="s">
        <v>550</v>
      </c>
      <c r="C3357" t="s">
        <v>6741</v>
      </c>
      <c r="D3357" t="s">
        <v>6788</v>
      </c>
      <c r="E3357">
        <v>130</v>
      </c>
      <c r="F3357">
        <v>144</v>
      </c>
      <c r="G3357">
        <v>15</v>
      </c>
      <c r="H3357">
        <v>4</v>
      </c>
      <c r="I3357" t="s">
        <v>7166</v>
      </c>
      <c r="J3357" t="s">
        <v>394</v>
      </c>
      <c r="K3357" t="s">
        <v>395</v>
      </c>
      <c r="L3357" t="s">
        <v>396</v>
      </c>
      <c r="M3357" t="s">
        <v>397</v>
      </c>
      <c r="N3357" t="s">
        <v>398</v>
      </c>
    </row>
    <row r="3358" spans="1:14" x14ac:dyDescent="0.2">
      <c r="A3358" t="s">
        <v>13612</v>
      </c>
      <c r="B3358" t="s">
        <v>13612</v>
      </c>
      <c r="C3358" t="s">
        <v>6761</v>
      </c>
      <c r="D3358" t="s">
        <v>6932</v>
      </c>
      <c r="E3358">
        <v>196</v>
      </c>
      <c r="F3358">
        <v>204</v>
      </c>
      <c r="G3358">
        <v>9</v>
      </c>
      <c r="H3358">
        <v>2</v>
      </c>
      <c r="J3358" t="s">
        <v>8023</v>
      </c>
      <c r="K3358" t="s">
        <v>8024</v>
      </c>
      <c r="L3358" t="s">
        <v>8025</v>
      </c>
      <c r="M3358" t="s">
        <v>8026</v>
      </c>
      <c r="N3358" t="s">
        <v>8027</v>
      </c>
    </row>
    <row r="3359" spans="1:14" x14ac:dyDescent="0.2">
      <c r="A3359" t="s">
        <v>13613</v>
      </c>
      <c r="B3359" t="s">
        <v>13613</v>
      </c>
      <c r="C3359" t="s">
        <v>6761</v>
      </c>
      <c r="D3359" t="s">
        <v>6899</v>
      </c>
      <c r="E3359">
        <v>458</v>
      </c>
      <c r="F3359">
        <v>479</v>
      </c>
      <c r="G3359">
        <v>22</v>
      </c>
      <c r="H3359">
        <v>3</v>
      </c>
      <c r="J3359" t="s">
        <v>604</v>
      </c>
      <c r="K3359" t="s">
        <v>605</v>
      </c>
      <c r="L3359" t="s">
        <v>606</v>
      </c>
      <c r="M3359" t="s">
        <v>607</v>
      </c>
      <c r="N3359" t="s">
        <v>608</v>
      </c>
    </row>
    <row r="3360" spans="1:14" x14ac:dyDescent="0.2">
      <c r="A3360" t="s">
        <v>13614</v>
      </c>
      <c r="B3360" t="s">
        <v>13614</v>
      </c>
      <c r="C3360" t="s">
        <v>6761</v>
      </c>
      <c r="D3360" t="s">
        <v>6820</v>
      </c>
      <c r="E3360">
        <v>77</v>
      </c>
      <c r="F3360">
        <v>83</v>
      </c>
      <c r="G3360">
        <v>7</v>
      </c>
      <c r="H3360">
        <v>2</v>
      </c>
      <c r="J3360" t="s">
        <v>13615</v>
      </c>
      <c r="K3360" t="s">
        <v>13616</v>
      </c>
      <c r="L3360" t="s">
        <v>13617</v>
      </c>
      <c r="M3360" t="s">
        <v>13618</v>
      </c>
      <c r="N3360" t="s">
        <v>13619</v>
      </c>
    </row>
    <row r="3361" spans="1:14" x14ac:dyDescent="0.2">
      <c r="A3361" t="s">
        <v>13620</v>
      </c>
      <c r="B3361" t="s">
        <v>13620</v>
      </c>
      <c r="C3361" t="s">
        <v>6741</v>
      </c>
      <c r="D3361" t="s">
        <v>7124</v>
      </c>
      <c r="E3361">
        <v>61</v>
      </c>
      <c r="F3361">
        <v>89</v>
      </c>
      <c r="G3361">
        <v>29</v>
      </c>
      <c r="H3361">
        <v>4</v>
      </c>
      <c r="J3361" t="s">
        <v>13621</v>
      </c>
      <c r="K3361" t="s">
        <v>13622</v>
      </c>
      <c r="L3361" t="s">
        <v>13623</v>
      </c>
      <c r="M3361" t="s">
        <v>13624</v>
      </c>
      <c r="N3361" t="s">
        <v>13625</v>
      </c>
    </row>
    <row r="3362" spans="1:14" x14ac:dyDescent="0.2">
      <c r="A3362" t="s">
        <v>13626</v>
      </c>
      <c r="B3362" t="s">
        <v>13627</v>
      </c>
      <c r="C3362" t="s">
        <v>6761</v>
      </c>
      <c r="D3362" t="s">
        <v>6820</v>
      </c>
      <c r="E3362">
        <v>64</v>
      </c>
      <c r="F3362">
        <v>89</v>
      </c>
      <c r="G3362">
        <v>26</v>
      </c>
      <c r="H3362">
        <v>5</v>
      </c>
      <c r="I3362" t="s">
        <v>7628</v>
      </c>
      <c r="J3362" t="s">
        <v>13628</v>
      </c>
      <c r="K3362" t="s">
        <v>13629</v>
      </c>
      <c r="L3362" t="s">
        <v>13630</v>
      </c>
      <c r="N3362" t="s">
        <v>13631</v>
      </c>
    </row>
    <row r="3363" spans="1:14" x14ac:dyDescent="0.2">
      <c r="A3363" t="s">
        <v>13632</v>
      </c>
      <c r="B3363" t="s">
        <v>13632</v>
      </c>
      <c r="C3363" t="s">
        <v>6761</v>
      </c>
      <c r="D3363" t="s">
        <v>6899</v>
      </c>
      <c r="E3363">
        <v>181</v>
      </c>
      <c r="F3363">
        <v>196</v>
      </c>
      <c r="G3363">
        <v>16</v>
      </c>
      <c r="H3363" t="s">
        <v>6758</v>
      </c>
      <c r="J3363" t="s">
        <v>9374</v>
      </c>
      <c r="K3363" t="s">
        <v>9375</v>
      </c>
      <c r="L3363" t="s">
        <v>9376</v>
      </c>
      <c r="M3363" t="s">
        <v>9377</v>
      </c>
      <c r="N3363" t="s">
        <v>9378</v>
      </c>
    </row>
    <row r="3364" spans="1:14" x14ac:dyDescent="0.2">
      <c r="A3364" t="s">
        <v>13633</v>
      </c>
      <c r="B3364" t="s">
        <v>13633</v>
      </c>
      <c r="C3364" t="s">
        <v>6761</v>
      </c>
      <c r="D3364" t="s">
        <v>6761</v>
      </c>
      <c r="E3364">
        <v>181</v>
      </c>
      <c r="F3364">
        <v>209</v>
      </c>
      <c r="G3364">
        <v>29</v>
      </c>
      <c r="H3364" t="s">
        <v>6765</v>
      </c>
      <c r="J3364" t="s">
        <v>9374</v>
      </c>
      <c r="K3364" t="s">
        <v>9375</v>
      </c>
      <c r="L3364" t="s">
        <v>9376</v>
      </c>
      <c r="M3364" t="s">
        <v>9377</v>
      </c>
      <c r="N3364" t="s">
        <v>9378</v>
      </c>
    </row>
    <row r="3365" spans="1:14" x14ac:dyDescent="0.2">
      <c r="A3365" t="s">
        <v>13634</v>
      </c>
      <c r="B3365" t="s">
        <v>13634</v>
      </c>
      <c r="C3365" t="s">
        <v>6761</v>
      </c>
      <c r="D3365" t="s">
        <v>6750</v>
      </c>
      <c r="E3365">
        <v>481</v>
      </c>
      <c r="F3365">
        <v>492</v>
      </c>
      <c r="G3365">
        <v>12</v>
      </c>
      <c r="H3365">
        <v>3</v>
      </c>
      <c r="J3365" t="s">
        <v>641</v>
      </c>
      <c r="K3365" t="s">
        <v>642</v>
      </c>
      <c r="L3365" t="s">
        <v>643</v>
      </c>
      <c r="M3365" t="s">
        <v>644</v>
      </c>
      <c r="N3365" t="s">
        <v>645</v>
      </c>
    </row>
    <row r="3366" spans="1:14" x14ac:dyDescent="0.2">
      <c r="A3366" t="s">
        <v>13635</v>
      </c>
      <c r="B3366" t="s">
        <v>13635</v>
      </c>
      <c r="C3366" t="s">
        <v>6761</v>
      </c>
      <c r="D3366" t="s">
        <v>6750</v>
      </c>
      <c r="E3366">
        <v>47</v>
      </c>
      <c r="F3366">
        <v>66</v>
      </c>
      <c r="G3366">
        <v>20</v>
      </c>
      <c r="H3366">
        <v>3</v>
      </c>
      <c r="J3366" t="s">
        <v>999</v>
      </c>
      <c r="K3366" t="s">
        <v>1000</v>
      </c>
      <c r="L3366" t="s">
        <v>1001</v>
      </c>
      <c r="M3366" t="s">
        <v>1002</v>
      </c>
      <c r="N3366" t="s">
        <v>1003</v>
      </c>
    </row>
    <row r="3367" spans="1:14" x14ac:dyDescent="0.2">
      <c r="A3367" t="s">
        <v>13636</v>
      </c>
      <c r="B3367" t="s">
        <v>13636</v>
      </c>
      <c r="C3367" t="s">
        <v>6761</v>
      </c>
      <c r="D3367" t="s">
        <v>6788</v>
      </c>
      <c r="E3367">
        <v>68</v>
      </c>
      <c r="F3367">
        <v>78</v>
      </c>
      <c r="G3367">
        <v>11</v>
      </c>
      <c r="H3367" t="s">
        <v>6990</v>
      </c>
      <c r="J3367" t="s">
        <v>13637</v>
      </c>
      <c r="K3367" t="s">
        <v>13638</v>
      </c>
      <c r="L3367" t="s">
        <v>13639</v>
      </c>
      <c r="M3367" t="s">
        <v>13640</v>
      </c>
      <c r="N3367" t="s">
        <v>2746</v>
      </c>
    </row>
    <row r="3368" spans="1:14" x14ac:dyDescent="0.2">
      <c r="A3368" t="s">
        <v>13641</v>
      </c>
      <c r="B3368" t="s">
        <v>13641</v>
      </c>
      <c r="C3368" t="s">
        <v>6741</v>
      </c>
      <c r="D3368" t="s">
        <v>6762</v>
      </c>
      <c r="E3368">
        <v>35</v>
      </c>
      <c r="F3368">
        <v>56</v>
      </c>
      <c r="G3368">
        <v>22</v>
      </c>
      <c r="H3368">
        <v>4</v>
      </c>
      <c r="J3368" t="s">
        <v>1183</v>
      </c>
      <c r="K3368" t="s">
        <v>1184</v>
      </c>
      <c r="L3368" t="s">
        <v>1185</v>
      </c>
      <c r="M3368" t="s">
        <v>1186</v>
      </c>
      <c r="N3368" t="s">
        <v>1187</v>
      </c>
    </row>
    <row r="3369" spans="1:14" x14ac:dyDescent="0.2">
      <c r="A3369" t="s">
        <v>13642</v>
      </c>
      <c r="B3369" t="s">
        <v>13642</v>
      </c>
      <c r="C3369" t="s">
        <v>6761</v>
      </c>
      <c r="D3369" t="s">
        <v>6855</v>
      </c>
      <c r="E3369">
        <v>1146</v>
      </c>
      <c r="F3369">
        <v>1158</v>
      </c>
      <c r="G3369">
        <v>13</v>
      </c>
      <c r="H3369">
        <v>2</v>
      </c>
      <c r="J3369" t="s">
        <v>604</v>
      </c>
      <c r="K3369" t="s">
        <v>605</v>
      </c>
      <c r="L3369" t="s">
        <v>606</v>
      </c>
      <c r="M3369" t="s">
        <v>607</v>
      </c>
      <c r="N3369" t="s">
        <v>608</v>
      </c>
    </row>
    <row r="3370" spans="1:14" x14ac:dyDescent="0.2">
      <c r="A3370" t="s">
        <v>13643</v>
      </c>
      <c r="B3370" t="s">
        <v>13643</v>
      </c>
      <c r="C3370" t="s">
        <v>6761</v>
      </c>
      <c r="D3370" t="s">
        <v>6761</v>
      </c>
      <c r="E3370">
        <v>498</v>
      </c>
      <c r="F3370">
        <v>505</v>
      </c>
      <c r="G3370">
        <v>8</v>
      </c>
      <c r="H3370">
        <v>2</v>
      </c>
      <c r="J3370" t="s">
        <v>7045</v>
      </c>
      <c r="K3370" t="s">
        <v>7046</v>
      </c>
      <c r="L3370" t="s">
        <v>7047</v>
      </c>
      <c r="M3370" t="s">
        <v>7048</v>
      </c>
      <c r="N3370" t="s">
        <v>7049</v>
      </c>
    </row>
    <row r="3371" spans="1:14" x14ac:dyDescent="0.2">
      <c r="A3371" t="s">
        <v>13644</v>
      </c>
      <c r="B3371" t="s">
        <v>13644</v>
      </c>
      <c r="C3371" t="s">
        <v>6761</v>
      </c>
      <c r="D3371" t="s">
        <v>6835</v>
      </c>
      <c r="E3371">
        <v>48</v>
      </c>
      <c r="F3371">
        <v>76</v>
      </c>
      <c r="G3371">
        <v>29</v>
      </c>
      <c r="H3371" t="s">
        <v>6758</v>
      </c>
      <c r="J3371" t="s">
        <v>459</v>
      </c>
      <c r="K3371" t="s">
        <v>460</v>
      </c>
      <c r="L3371" t="s">
        <v>461</v>
      </c>
      <c r="M3371" t="s">
        <v>462</v>
      </c>
      <c r="N3371" t="s">
        <v>463</v>
      </c>
    </row>
    <row r="3372" spans="1:14" x14ac:dyDescent="0.2">
      <c r="A3372" t="s">
        <v>13645</v>
      </c>
      <c r="B3372" t="s">
        <v>13645</v>
      </c>
      <c r="C3372" t="s">
        <v>6761</v>
      </c>
      <c r="D3372" t="s">
        <v>6750</v>
      </c>
      <c r="E3372">
        <v>48</v>
      </c>
      <c r="F3372">
        <v>86</v>
      </c>
      <c r="G3372">
        <v>39</v>
      </c>
      <c r="H3372">
        <v>4</v>
      </c>
      <c r="J3372" t="s">
        <v>459</v>
      </c>
      <c r="K3372" t="s">
        <v>460</v>
      </c>
      <c r="L3372" t="s">
        <v>461</v>
      </c>
      <c r="M3372" t="s">
        <v>462</v>
      </c>
      <c r="N3372" t="s">
        <v>463</v>
      </c>
    </row>
    <row r="3373" spans="1:14" x14ac:dyDescent="0.2">
      <c r="A3373" t="s">
        <v>13645</v>
      </c>
      <c r="B3373" t="s">
        <v>13646</v>
      </c>
      <c r="C3373" t="s">
        <v>6761</v>
      </c>
      <c r="D3373" t="s">
        <v>6750</v>
      </c>
      <c r="E3373">
        <v>48</v>
      </c>
      <c r="F3373">
        <v>86</v>
      </c>
      <c r="G3373">
        <v>39</v>
      </c>
      <c r="H3373">
        <v>4</v>
      </c>
      <c r="I3373" t="s">
        <v>13647</v>
      </c>
      <c r="J3373" t="s">
        <v>459</v>
      </c>
      <c r="K3373" t="s">
        <v>460</v>
      </c>
      <c r="L3373" t="s">
        <v>461</v>
      </c>
      <c r="M3373" t="s">
        <v>462</v>
      </c>
      <c r="N3373" t="s">
        <v>463</v>
      </c>
    </row>
    <row r="3374" spans="1:14" x14ac:dyDescent="0.2">
      <c r="A3374" t="s">
        <v>13644</v>
      </c>
      <c r="B3374" t="s">
        <v>13648</v>
      </c>
      <c r="C3374" t="s">
        <v>6761</v>
      </c>
      <c r="D3374" t="s">
        <v>6835</v>
      </c>
      <c r="E3374">
        <v>48</v>
      </c>
      <c r="F3374">
        <v>76</v>
      </c>
      <c r="G3374">
        <v>29</v>
      </c>
      <c r="H3374" t="s">
        <v>6758</v>
      </c>
      <c r="I3374" t="s">
        <v>13300</v>
      </c>
      <c r="J3374" t="s">
        <v>459</v>
      </c>
      <c r="K3374" t="s">
        <v>460</v>
      </c>
      <c r="L3374" t="s">
        <v>461</v>
      </c>
      <c r="M3374" t="s">
        <v>462</v>
      </c>
      <c r="N3374" t="s">
        <v>463</v>
      </c>
    </row>
    <row r="3375" spans="1:14" x14ac:dyDescent="0.2">
      <c r="A3375" t="s">
        <v>13645</v>
      </c>
      <c r="B3375" t="s">
        <v>13649</v>
      </c>
      <c r="C3375" t="s">
        <v>6761</v>
      </c>
      <c r="D3375" t="s">
        <v>6750</v>
      </c>
      <c r="E3375">
        <v>48</v>
      </c>
      <c r="F3375">
        <v>86</v>
      </c>
      <c r="G3375">
        <v>39</v>
      </c>
      <c r="H3375">
        <v>4</v>
      </c>
      <c r="I3375" t="s">
        <v>13300</v>
      </c>
      <c r="J3375" t="s">
        <v>459</v>
      </c>
      <c r="K3375" t="s">
        <v>460</v>
      </c>
      <c r="L3375" t="s">
        <v>461</v>
      </c>
      <c r="M3375" t="s">
        <v>462</v>
      </c>
      <c r="N3375" t="s">
        <v>463</v>
      </c>
    </row>
    <row r="3376" spans="1:14" x14ac:dyDescent="0.2">
      <c r="A3376" t="s">
        <v>13650</v>
      </c>
      <c r="B3376" t="s">
        <v>13651</v>
      </c>
      <c r="C3376" t="s">
        <v>6741</v>
      </c>
      <c r="D3376" t="s">
        <v>6762</v>
      </c>
      <c r="E3376">
        <v>34</v>
      </c>
      <c r="F3376">
        <v>67</v>
      </c>
      <c r="G3376">
        <v>34</v>
      </c>
      <c r="H3376">
        <v>6</v>
      </c>
      <c r="I3376" t="s">
        <v>13652</v>
      </c>
      <c r="J3376" t="s">
        <v>7920</v>
      </c>
      <c r="K3376" t="s">
        <v>7921</v>
      </c>
      <c r="L3376" t="s">
        <v>7922</v>
      </c>
      <c r="M3376" t="s">
        <v>7923</v>
      </c>
      <c r="N3376" t="s">
        <v>7924</v>
      </c>
    </row>
    <row r="3377" spans="1:14" x14ac:dyDescent="0.2">
      <c r="A3377" t="s">
        <v>13653</v>
      </c>
      <c r="B3377" t="s">
        <v>13653</v>
      </c>
      <c r="C3377" t="s">
        <v>6741</v>
      </c>
      <c r="D3377" t="s">
        <v>6899</v>
      </c>
      <c r="E3377">
        <v>148</v>
      </c>
      <c r="F3377">
        <v>158</v>
      </c>
      <c r="G3377">
        <v>11</v>
      </c>
      <c r="H3377">
        <v>2</v>
      </c>
      <c r="J3377" t="s">
        <v>11273</v>
      </c>
      <c r="K3377" t="s">
        <v>11274</v>
      </c>
      <c r="L3377" t="s">
        <v>11275</v>
      </c>
      <c r="M3377" t="s">
        <v>11276</v>
      </c>
      <c r="N3377" t="s">
        <v>11277</v>
      </c>
    </row>
    <row r="3378" spans="1:14" x14ac:dyDescent="0.2">
      <c r="A3378" t="s">
        <v>13654</v>
      </c>
      <c r="B3378" t="s">
        <v>13654</v>
      </c>
      <c r="C3378" t="s">
        <v>6761</v>
      </c>
      <c r="D3378" t="s">
        <v>7124</v>
      </c>
      <c r="E3378">
        <v>475</v>
      </c>
      <c r="F3378">
        <v>507</v>
      </c>
      <c r="G3378">
        <v>33</v>
      </c>
      <c r="H3378" t="s">
        <v>6765</v>
      </c>
      <c r="J3378" t="s">
        <v>991</v>
      </c>
      <c r="K3378" t="s">
        <v>992</v>
      </c>
      <c r="L3378" t="s">
        <v>993</v>
      </c>
      <c r="M3378" t="s">
        <v>994</v>
      </c>
      <c r="N3378" t="s">
        <v>995</v>
      </c>
    </row>
    <row r="3379" spans="1:14" x14ac:dyDescent="0.2">
      <c r="A3379" t="s">
        <v>13655</v>
      </c>
      <c r="B3379" t="s">
        <v>13655</v>
      </c>
      <c r="C3379" t="s">
        <v>6741</v>
      </c>
      <c r="D3379" t="s">
        <v>6762</v>
      </c>
      <c r="E3379">
        <v>180</v>
      </c>
      <c r="F3379">
        <v>222</v>
      </c>
      <c r="G3379">
        <v>43</v>
      </c>
      <c r="H3379" t="s">
        <v>6836</v>
      </c>
      <c r="J3379" t="s">
        <v>8492</v>
      </c>
      <c r="K3379" t="s">
        <v>8493</v>
      </c>
      <c r="L3379" t="s">
        <v>8494</v>
      </c>
      <c r="M3379" t="s">
        <v>8495</v>
      </c>
      <c r="N3379" t="s">
        <v>8496</v>
      </c>
    </row>
    <row r="3380" spans="1:14" x14ac:dyDescent="0.2">
      <c r="A3380" t="s">
        <v>13656</v>
      </c>
      <c r="B3380" t="s">
        <v>13657</v>
      </c>
      <c r="C3380" t="s">
        <v>6761</v>
      </c>
      <c r="D3380" t="s">
        <v>6761</v>
      </c>
      <c r="E3380">
        <v>288</v>
      </c>
      <c r="F3380">
        <v>330</v>
      </c>
      <c r="G3380">
        <v>43</v>
      </c>
      <c r="H3380">
        <v>5</v>
      </c>
      <c r="I3380" t="s">
        <v>8432</v>
      </c>
      <c r="J3380" t="s">
        <v>323</v>
      </c>
      <c r="K3380" t="s">
        <v>324</v>
      </c>
      <c r="L3380" t="s">
        <v>325</v>
      </c>
      <c r="M3380" t="s">
        <v>326</v>
      </c>
      <c r="N3380" t="s">
        <v>327</v>
      </c>
    </row>
    <row r="3381" spans="1:14" x14ac:dyDescent="0.2">
      <c r="A3381" t="s">
        <v>13658</v>
      </c>
      <c r="B3381" t="s">
        <v>1173</v>
      </c>
      <c r="C3381" t="s">
        <v>6761</v>
      </c>
      <c r="D3381" t="s">
        <v>6742</v>
      </c>
      <c r="E3381">
        <v>288</v>
      </c>
      <c r="F3381">
        <v>298</v>
      </c>
      <c r="G3381">
        <v>11</v>
      </c>
      <c r="H3381">
        <v>3</v>
      </c>
      <c r="I3381" t="s">
        <v>7166</v>
      </c>
      <c r="J3381" t="s">
        <v>323</v>
      </c>
      <c r="K3381" t="s">
        <v>324</v>
      </c>
      <c r="L3381" t="s">
        <v>325</v>
      </c>
      <c r="M3381" t="s">
        <v>326</v>
      </c>
      <c r="N3381" t="s">
        <v>327</v>
      </c>
    </row>
    <row r="3382" spans="1:14" x14ac:dyDescent="0.2">
      <c r="A3382" t="s">
        <v>13659</v>
      </c>
      <c r="B3382" t="s">
        <v>13660</v>
      </c>
      <c r="C3382" t="s">
        <v>6741</v>
      </c>
      <c r="D3382" t="s">
        <v>6820</v>
      </c>
      <c r="E3382">
        <v>343</v>
      </c>
      <c r="F3382">
        <v>357</v>
      </c>
      <c r="G3382">
        <v>15</v>
      </c>
      <c r="H3382">
        <v>4</v>
      </c>
      <c r="I3382" t="s">
        <v>13661</v>
      </c>
      <c r="J3382" t="s">
        <v>11444</v>
      </c>
      <c r="K3382" t="s">
        <v>11445</v>
      </c>
      <c r="L3382" t="s">
        <v>11446</v>
      </c>
      <c r="M3382" t="s">
        <v>11447</v>
      </c>
      <c r="N3382" t="s">
        <v>11448</v>
      </c>
    </row>
    <row r="3383" spans="1:14" x14ac:dyDescent="0.2">
      <c r="A3383" t="s">
        <v>13662</v>
      </c>
      <c r="B3383" t="s">
        <v>13662</v>
      </c>
      <c r="C3383" t="s">
        <v>6741</v>
      </c>
      <c r="D3383" t="s">
        <v>6876</v>
      </c>
      <c r="E3383">
        <v>86</v>
      </c>
      <c r="F3383">
        <v>96</v>
      </c>
      <c r="G3383">
        <v>11</v>
      </c>
      <c r="H3383">
        <v>3</v>
      </c>
      <c r="J3383" t="s">
        <v>7819</v>
      </c>
      <c r="K3383" t="s">
        <v>7820</v>
      </c>
      <c r="L3383" t="s">
        <v>7821</v>
      </c>
      <c r="M3383" t="s">
        <v>7822</v>
      </c>
      <c r="N3383" t="s">
        <v>7823</v>
      </c>
    </row>
    <row r="3384" spans="1:14" x14ac:dyDescent="0.2">
      <c r="A3384" t="s">
        <v>13663</v>
      </c>
      <c r="B3384" t="s">
        <v>13663</v>
      </c>
      <c r="C3384" t="s">
        <v>6741</v>
      </c>
      <c r="D3384" t="s">
        <v>6899</v>
      </c>
      <c r="E3384">
        <v>559</v>
      </c>
      <c r="F3384">
        <v>571</v>
      </c>
      <c r="G3384">
        <v>13</v>
      </c>
      <c r="H3384">
        <v>3</v>
      </c>
      <c r="J3384" t="s">
        <v>135</v>
      </c>
      <c r="K3384" t="s">
        <v>136</v>
      </c>
      <c r="L3384" t="s">
        <v>137</v>
      </c>
      <c r="M3384" t="s">
        <v>138</v>
      </c>
      <c r="N3384" t="s">
        <v>139</v>
      </c>
    </row>
    <row r="3385" spans="1:14" x14ac:dyDescent="0.2">
      <c r="A3385" t="s">
        <v>13663</v>
      </c>
      <c r="B3385" t="s">
        <v>134</v>
      </c>
      <c r="C3385" t="s">
        <v>6741</v>
      </c>
      <c r="D3385" t="s">
        <v>6899</v>
      </c>
      <c r="E3385">
        <v>559</v>
      </c>
      <c r="F3385">
        <v>571</v>
      </c>
      <c r="G3385">
        <v>13</v>
      </c>
      <c r="H3385">
        <v>4</v>
      </c>
      <c r="I3385" t="s">
        <v>6853</v>
      </c>
      <c r="J3385" t="s">
        <v>135</v>
      </c>
      <c r="K3385" t="s">
        <v>136</v>
      </c>
      <c r="L3385" t="s">
        <v>137</v>
      </c>
      <c r="M3385" t="s">
        <v>138</v>
      </c>
      <c r="N3385" t="s">
        <v>139</v>
      </c>
    </row>
    <row r="3386" spans="1:14" x14ac:dyDescent="0.2">
      <c r="A3386" t="s">
        <v>13664</v>
      </c>
      <c r="B3386" t="s">
        <v>13664</v>
      </c>
      <c r="C3386" t="s">
        <v>6741</v>
      </c>
      <c r="D3386" t="s">
        <v>6895</v>
      </c>
      <c r="E3386">
        <v>419</v>
      </c>
      <c r="F3386">
        <v>453</v>
      </c>
      <c r="G3386">
        <v>35</v>
      </c>
      <c r="H3386">
        <v>5</v>
      </c>
      <c r="J3386" t="s">
        <v>9368</v>
      </c>
      <c r="K3386" t="s">
        <v>9369</v>
      </c>
      <c r="L3386" t="s">
        <v>9370</v>
      </c>
      <c r="M3386" t="s">
        <v>9371</v>
      </c>
      <c r="N3386" t="s">
        <v>9372</v>
      </c>
    </row>
    <row r="3387" spans="1:14" x14ac:dyDescent="0.2">
      <c r="A3387" t="s">
        <v>13665</v>
      </c>
      <c r="B3387" t="s">
        <v>13665</v>
      </c>
      <c r="C3387" t="s">
        <v>6761</v>
      </c>
      <c r="D3387" t="s">
        <v>6932</v>
      </c>
      <c r="E3387">
        <v>160</v>
      </c>
      <c r="F3387">
        <v>176</v>
      </c>
      <c r="G3387">
        <v>17</v>
      </c>
      <c r="H3387" t="s">
        <v>6758</v>
      </c>
      <c r="J3387" t="s">
        <v>1021</v>
      </c>
      <c r="K3387" t="s">
        <v>1022</v>
      </c>
      <c r="L3387" t="s">
        <v>1023</v>
      </c>
      <c r="M3387" t="s">
        <v>1024</v>
      </c>
      <c r="N3387" t="s">
        <v>1025</v>
      </c>
    </row>
    <row r="3388" spans="1:14" x14ac:dyDescent="0.2">
      <c r="A3388" t="s">
        <v>13666</v>
      </c>
      <c r="B3388" t="s">
        <v>13667</v>
      </c>
      <c r="C3388" t="s">
        <v>6741</v>
      </c>
      <c r="D3388" t="s">
        <v>6788</v>
      </c>
      <c r="E3388">
        <v>86</v>
      </c>
      <c r="F3388">
        <v>107</v>
      </c>
      <c r="G3388">
        <v>22</v>
      </c>
      <c r="H3388" t="s">
        <v>6758</v>
      </c>
      <c r="I3388" t="s">
        <v>8105</v>
      </c>
      <c r="J3388" t="s">
        <v>11273</v>
      </c>
      <c r="K3388" t="s">
        <v>11274</v>
      </c>
      <c r="L3388" t="s">
        <v>11275</v>
      </c>
      <c r="M3388" t="s">
        <v>11276</v>
      </c>
      <c r="N3388" t="s">
        <v>11277</v>
      </c>
    </row>
    <row r="3389" spans="1:14" x14ac:dyDescent="0.2">
      <c r="A3389" t="s">
        <v>13668</v>
      </c>
      <c r="B3389" t="s">
        <v>13668</v>
      </c>
      <c r="C3389" t="s">
        <v>6761</v>
      </c>
      <c r="D3389" t="s">
        <v>6899</v>
      </c>
      <c r="E3389">
        <v>225</v>
      </c>
      <c r="F3389">
        <v>233</v>
      </c>
      <c r="G3389">
        <v>9</v>
      </c>
      <c r="H3389">
        <v>2</v>
      </c>
      <c r="J3389" t="s">
        <v>9024</v>
      </c>
      <c r="K3389" t="s">
        <v>9025</v>
      </c>
      <c r="L3389" t="s">
        <v>9026</v>
      </c>
      <c r="M3389" t="s">
        <v>9027</v>
      </c>
      <c r="N3389" t="s">
        <v>9028</v>
      </c>
    </row>
    <row r="3390" spans="1:14" x14ac:dyDescent="0.2">
      <c r="A3390" t="s">
        <v>13669</v>
      </c>
      <c r="B3390" t="s">
        <v>13669</v>
      </c>
      <c r="C3390" t="s">
        <v>6761</v>
      </c>
      <c r="D3390" t="s">
        <v>6840</v>
      </c>
      <c r="E3390">
        <v>936</v>
      </c>
      <c r="F3390">
        <v>942</v>
      </c>
      <c r="G3390">
        <v>7</v>
      </c>
      <c r="H3390">
        <v>2</v>
      </c>
      <c r="J3390" t="s">
        <v>25</v>
      </c>
      <c r="K3390" t="s">
        <v>26</v>
      </c>
      <c r="L3390" t="s">
        <v>27</v>
      </c>
      <c r="M3390" t="s">
        <v>28</v>
      </c>
      <c r="N3390" t="s">
        <v>29</v>
      </c>
    </row>
    <row r="3391" spans="1:14" x14ac:dyDescent="0.2">
      <c r="A3391" t="s">
        <v>13670</v>
      </c>
      <c r="B3391" t="s">
        <v>13670</v>
      </c>
      <c r="C3391" t="s">
        <v>6741</v>
      </c>
      <c r="D3391" t="s">
        <v>6742</v>
      </c>
      <c r="E3391">
        <v>101</v>
      </c>
      <c r="F3391">
        <v>109</v>
      </c>
      <c r="G3391">
        <v>9</v>
      </c>
      <c r="H3391">
        <v>2</v>
      </c>
      <c r="J3391" t="s">
        <v>10336</v>
      </c>
      <c r="K3391" t="s">
        <v>6430</v>
      </c>
      <c r="L3391" t="s">
        <v>6429</v>
      </c>
      <c r="M3391" t="s">
        <v>10337</v>
      </c>
      <c r="N3391" t="s">
        <v>10338</v>
      </c>
    </row>
    <row r="3392" spans="1:14" x14ac:dyDescent="0.2">
      <c r="A3392" t="s">
        <v>13671</v>
      </c>
      <c r="B3392" t="s">
        <v>13671</v>
      </c>
      <c r="C3392" t="s">
        <v>6761</v>
      </c>
      <c r="D3392" t="s">
        <v>7038</v>
      </c>
      <c r="E3392">
        <v>328</v>
      </c>
      <c r="F3392">
        <v>358</v>
      </c>
      <c r="G3392">
        <v>31</v>
      </c>
      <c r="H3392">
        <v>4</v>
      </c>
      <c r="J3392" t="s">
        <v>1339</v>
      </c>
      <c r="K3392" t="s">
        <v>1340</v>
      </c>
      <c r="L3392" t="s">
        <v>1341</v>
      </c>
      <c r="M3392" t="s">
        <v>1342</v>
      </c>
      <c r="N3392" t="s">
        <v>1343</v>
      </c>
    </row>
    <row r="3393" spans="1:14" x14ac:dyDescent="0.2">
      <c r="A3393" t="s">
        <v>13672</v>
      </c>
      <c r="B3393" t="s">
        <v>13672</v>
      </c>
      <c r="C3393" t="s">
        <v>6741</v>
      </c>
      <c r="D3393" t="s">
        <v>6932</v>
      </c>
      <c r="E3393">
        <v>421</v>
      </c>
      <c r="F3393">
        <v>444</v>
      </c>
      <c r="G3393">
        <v>24</v>
      </c>
      <c r="H3393" t="s">
        <v>6990</v>
      </c>
      <c r="J3393" t="s">
        <v>100</v>
      </c>
      <c r="K3393" t="s">
        <v>101</v>
      </c>
      <c r="L3393" t="s">
        <v>102</v>
      </c>
      <c r="M3393" t="s">
        <v>103</v>
      </c>
      <c r="N3393" t="s">
        <v>104</v>
      </c>
    </row>
    <row r="3394" spans="1:14" x14ac:dyDescent="0.2">
      <c r="A3394" t="s">
        <v>13673</v>
      </c>
      <c r="B3394" t="s">
        <v>13673</v>
      </c>
      <c r="C3394" t="s">
        <v>6741</v>
      </c>
      <c r="D3394" t="s">
        <v>6757</v>
      </c>
      <c r="E3394">
        <v>421</v>
      </c>
      <c r="F3394">
        <v>453</v>
      </c>
      <c r="G3394">
        <v>33</v>
      </c>
      <c r="H3394" t="s">
        <v>7289</v>
      </c>
      <c r="J3394" t="s">
        <v>100</v>
      </c>
      <c r="K3394" t="s">
        <v>101</v>
      </c>
      <c r="L3394" t="s">
        <v>102</v>
      </c>
      <c r="M3394" t="s">
        <v>103</v>
      </c>
      <c r="N3394" t="s">
        <v>104</v>
      </c>
    </row>
    <row r="3395" spans="1:14" x14ac:dyDescent="0.2">
      <c r="A3395" t="s">
        <v>13674</v>
      </c>
      <c r="B3395" t="s">
        <v>13674</v>
      </c>
      <c r="C3395" t="s">
        <v>6741</v>
      </c>
      <c r="D3395" t="s">
        <v>6820</v>
      </c>
      <c r="E3395">
        <v>421</v>
      </c>
      <c r="F3395">
        <v>457</v>
      </c>
      <c r="G3395">
        <v>37</v>
      </c>
      <c r="H3395" t="s">
        <v>6765</v>
      </c>
      <c r="J3395" t="s">
        <v>100</v>
      </c>
      <c r="K3395" t="s">
        <v>101</v>
      </c>
      <c r="L3395" t="s">
        <v>102</v>
      </c>
      <c r="M3395" t="s">
        <v>103</v>
      </c>
      <c r="N3395" t="s">
        <v>104</v>
      </c>
    </row>
    <row r="3396" spans="1:14" x14ac:dyDescent="0.2">
      <c r="A3396" t="s">
        <v>13672</v>
      </c>
      <c r="B3396" t="s">
        <v>13675</v>
      </c>
      <c r="C3396" t="s">
        <v>6741</v>
      </c>
      <c r="D3396" t="s">
        <v>6932</v>
      </c>
      <c r="E3396">
        <v>421</v>
      </c>
      <c r="F3396">
        <v>444</v>
      </c>
      <c r="G3396">
        <v>24</v>
      </c>
      <c r="H3396">
        <v>3</v>
      </c>
      <c r="I3396" t="s">
        <v>7813</v>
      </c>
      <c r="J3396" t="s">
        <v>100</v>
      </c>
      <c r="K3396" t="s">
        <v>101</v>
      </c>
      <c r="L3396" t="s">
        <v>102</v>
      </c>
      <c r="M3396" t="s">
        <v>103</v>
      </c>
      <c r="N3396" t="s">
        <v>104</v>
      </c>
    </row>
    <row r="3397" spans="1:14" x14ac:dyDescent="0.2">
      <c r="A3397" t="s">
        <v>13673</v>
      </c>
      <c r="B3397" t="s">
        <v>13676</v>
      </c>
      <c r="C3397" t="s">
        <v>6741</v>
      </c>
      <c r="D3397" t="s">
        <v>6757</v>
      </c>
      <c r="E3397">
        <v>421</v>
      </c>
      <c r="F3397">
        <v>453</v>
      </c>
      <c r="G3397">
        <v>33</v>
      </c>
      <c r="H3397">
        <v>4</v>
      </c>
      <c r="I3397" t="s">
        <v>7813</v>
      </c>
      <c r="J3397" t="s">
        <v>100</v>
      </c>
      <c r="K3397" t="s">
        <v>101</v>
      </c>
      <c r="L3397" t="s">
        <v>102</v>
      </c>
      <c r="M3397" t="s">
        <v>103</v>
      </c>
      <c r="N3397" t="s">
        <v>104</v>
      </c>
    </row>
    <row r="3398" spans="1:14" x14ac:dyDescent="0.2">
      <c r="A3398" t="s">
        <v>13674</v>
      </c>
      <c r="B3398" t="s">
        <v>13677</v>
      </c>
      <c r="C3398" t="s">
        <v>6741</v>
      </c>
      <c r="D3398" t="s">
        <v>6820</v>
      </c>
      <c r="E3398">
        <v>421</v>
      </c>
      <c r="F3398">
        <v>457</v>
      </c>
      <c r="G3398">
        <v>37</v>
      </c>
      <c r="H3398">
        <v>5</v>
      </c>
      <c r="I3398" t="s">
        <v>7813</v>
      </c>
      <c r="J3398" t="s">
        <v>100</v>
      </c>
      <c r="K3398" t="s">
        <v>101</v>
      </c>
      <c r="L3398" t="s">
        <v>102</v>
      </c>
      <c r="M3398" t="s">
        <v>103</v>
      </c>
      <c r="N3398" t="s">
        <v>104</v>
      </c>
    </row>
    <row r="3399" spans="1:14" x14ac:dyDescent="0.2">
      <c r="A3399" t="s">
        <v>13678</v>
      </c>
      <c r="B3399" t="s">
        <v>1221</v>
      </c>
      <c r="C3399" t="s">
        <v>6761</v>
      </c>
      <c r="D3399" t="s">
        <v>6750</v>
      </c>
      <c r="E3399">
        <v>25</v>
      </c>
      <c r="F3399">
        <v>33</v>
      </c>
      <c r="G3399">
        <v>9</v>
      </c>
      <c r="H3399">
        <v>3</v>
      </c>
      <c r="I3399" t="s">
        <v>6850</v>
      </c>
      <c r="J3399" t="s">
        <v>1222</v>
      </c>
      <c r="K3399" t="s">
        <v>1223</v>
      </c>
      <c r="L3399" t="s">
        <v>1224</v>
      </c>
      <c r="M3399" t="s">
        <v>1225</v>
      </c>
      <c r="N3399" t="s">
        <v>1226</v>
      </c>
    </row>
    <row r="3400" spans="1:14" x14ac:dyDescent="0.2">
      <c r="A3400" t="s">
        <v>13679</v>
      </c>
      <c r="B3400" t="s">
        <v>13679</v>
      </c>
      <c r="C3400" t="s">
        <v>6741</v>
      </c>
      <c r="D3400" t="s">
        <v>6899</v>
      </c>
      <c r="E3400">
        <v>395</v>
      </c>
      <c r="F3400">
        <v>411</v>
      </c>
      <c r="G3400">
        <v>17</v>
      </c>
      <c r="H3400" t="s">
        <v>6990</v>
      </c>
      <c r="J3400" t="s">
        <v>9354</v>
      </c>
      <c r="K3400" t="s">
        <v>9355</v>
      </c>
      <c r="L3400" t="s">
        <v>9356</v>
      </c>
      <c r="M3400" t="s">
        <v>9357</v>
      </c>
      <c r="N3400" t="s">
        <v>9358</v>
      </c>
    </row>
    <row r="3401" spans="1:14" x14ac:dyDescent="0.2">
      <c r="A3401" t="s">
        <v>13680</v>
      </c>
      <c r="B3401" t="s">
        <v>13681</v>
      </c>
      <c r="C3401" t="s">
        <v>6741</v>
      </c>
      <c r="D3401" t="s">
        <v>6876</v>
      </c>
      <c r="E3401">
        <v>452</v>
      </c>
      <c r="F3401">
        <v>478</v>
      </c>
      <c r="G3401">
        <v>27</v>
      </c>
      <c r="H3401">
        <v>4</v>
      </c>
      <c r="I3401" t="s">
        <v>7555</v>
      </c>
      <c r="J3401" t="s">
        <v>197</v>
      </c>
      <c r="K3401" t="s">
        <v>198</v>
      </c>
      <c r="L3401" t="s">
        <v>199</v>
      </c>
      <c r="M3401" t="s">
        <v>200</v>
      </c>
      <c r="N3401" t="s">
        <v>201</v>
      </c>
    </row>
    <row r="3402" spans="1:14" x14ac:dyDescent="0.2">
      <c r="A3402" t="s">
        <v>13682</v>
      </c>
      <c r="B3402" t="s">
        <v>13683</v>
      </c>
      <c r="C3402" t="s">
        <v>6741</v>
      </c>
      <c r="D3402" t="s">
        <v>6905</v>
      </c>
      <c r="E3402">
        <v>452</v>
      </c>
      <c r="F3402">
        <v>486</v>
      </c>
      <c r="G3402">
        <v>35</v>
      </c>
      <c r="H3402" t="s">
        <v>6765</v>
      </c>
      <c r="I3402" t="s">
        <v>7555</v>
      </c>
      <c r="J3402" t="s">
        <v>197</v>
      </c>
      <c r="K3402" t="s">
        <v>198</v>
      </c>
      <c r="L3402" t="s">
        <v>199</v>
      </c>
      <c r="M3402" t="s">
        <v>200</v>
      </c>
      <c r="N3402" t="s">
        <v>201</v>
      </c>
    </row>
    <row r="3403" spans="1:14" x14ac:dyDescent="0.2">
      <c r="A3403" t="s">
        <v>13684</v>
      </c>
      <c r="B3403" t="s">
        <v>13685</v>
      </c>
      <c r="C3403" t="s">
        <v>6741</v>
      </c>
      <c r="D3403" t="s">
        <v>6876</v>
      </c>
      <c r="E3403">
        <v>452</v>
      </c>
      <c r="F3403">
        <v>488</v>
      </c>
      <c r="G3403">
        <v>37</v>
      </c>
      <c r="H3403">
        <v>6</v>
      </c>
      <c r="I3403" t="s">
        <v>7555</v>
      </c>
      <c r="J3403" t="s">
        <v>197</v>
      </c>
      <c r="K3403" t="s">
        <v>198</v>
      </c>
      <c r="L3403" t="s">
        <v>199</v>
      </c>
      <c r="M3403" t="s">
        <v>200</v>
      </c>
      <c r="N3403" t="s">
        <v>201</v>
      </c>
    </row>
    <row r="3404" spans="1:14" x14ac:dyDescent="0.2">
      <c r="A3404" t="s">
        <v>13682</v>
      </c>
      <c r="B3404" t="s">
        <v>13686</v>
      </c>
      <c r="C3404" t="s">
        <v>6741</v>
      </c>
      <c r="D3404" t="s">
        <v>6905</v>
      </c>
      <c r="E3404">
        <v>452</v>
      </c>
      <c r="F3404">
        <v>486</v>
      </c>
      <c r="G3404">
        <v>35</v>
      </c>
      <c r="H3404">
        <v>5</v>
      </c>
      <c r="I3404" t="s">
        <v>13687</v>
      </c>
      <c r="J3404" t="s">
        <v>197</v>
      </c>
      <c r="K3404" t="s">
        <v>198</v>
      </c>
      <c r="L3404" t="s">
        <v>199</v>
      </c>
      <c r="M3404" t="s">
        <v>200</v>
      </c>
      <c r="N3404" t="s">
        <v>201</v>
      </c>
    </row>
    <row r="3405" spans="1:14" x14ac:dyDescent="0.2">
      <c r="A3405" t="s">
        <v>13682</v>
      </c>
      <c r="B3405" t="s">
        <v>13688</v>
      </c>
      <c r="C3405" t="s">
        <v>6741</v>
      </c>
      <c r="D3405" t="s">
        <v>6905</v>
      </c>
      <c r="E3405">
        <v>452</v>
      </c>
      <c r="F3405">
        <v>486</v>
      </c>
      <c r="G3405">
        <v>35</v>
      </c>
      <c r="H3405" t="s">
        <v>6765</v>
      </c>
      <c r="I3405" t="s">
        <v>13689</v>
      </c>
      <c r="J3405" t="s">
        <v>197</v>
      </c>
      <c r="K3405" t="s">
        <v>198</v>
      </c>
      <c r="L3405" t="s">
        <v>199</v>
      </c>
      <c r="M3405" t="s">
        <v>200</v>
      </c>
      <c r="N3405" t="s">
        <v>201</v>
      </c>
    </row>
    <row r="3406" spans="1:14" x14ac:dyDescent="0.2">
      <c r="A3406" t="s">
        <v>13690</v>
      </c>
      <c r="B3406" t="s">
        <v>13690</v>
      </c>
      <c r="C3406" t="s">
        <v>6761</v>
      </c>
      <c r="D3406" t="s">
        <v>6788</v>
      </c>
      <c r="E3406">
        <v>49</v>
      </c>
      <c r="F3406">
        <v>59</v>
      </c>
      <c r="G3406">
        <v>11</v>
      </c>
      <c r="H3406">
        <v>2</v>
      </c>
      <c r="J3406" t="s">
        <v>8152</v>
      </c>
      <c r="K3406" t="s">
        <v>8153</v>
      </c>
      <c r="L3406" t="s">
        <v>8154</v>
      </c>
      <c r="M3406" t="s">
        <v>8155</v>
      </c>
      <c r="N3406" t="s">
        <v>8156</v>
      </c>
    </row>
    <row r="3407" spans="1:14" x14ac:dyDescent="0.2">
      <c r="A3407" t="s">
        <v>13691</v>
      </c>
      <c r="B3407" t="s">
        <v>13691</v>
      </c>
      <c r="C3407" t="s">
        <v>6761</v>
      </c>
      <c r="D3407" t="s">
        <v>6788</v>
      </c>
      <c r="E3407">
        <v>526</v>
      </c>
      <c r="F3407">
        <v>553</v>
      </c>
      <c r="G3407">
        <v>28</v>
      </c>
      <c r="H3407">
        <v>4</v>
      </c>
      <c r="J3407" t="s">
        <v>8272</v>
      </c>
      <c r="K3407" t="s">
        <v>8273</v>
      </c>
      <c r="L3407" t="s">
        <v>8274</v>
      </c>
      <c r="M3407" t="s">
        <v>8275</v>
      </c>
      <c r="N3407" t="s">
        <v>8276</v>
      </c>
    </row>
    <row r="3408" spans="1:14" x14ac:dyDescent="0.2">
      <c r="A3408" t="s">
        <v>13692</v>
      </c>
      <c r="B3408" t="s">
        <v>13692</v>
      </c>
      <c r="C3408" t="s">
        <v>6761</v>
      </c>
      <c r="D3408" t="s">
        <v>6876</v>
      </c>
      <c r="E3408">
        <v>70</v>
      </c>
      <c r="F3408">
        <v>90</v>
      </c>
      <c r="G3408">
        <v>21</v>
      </c>
      <c r="H3408" t="s">
        <v>6990</v>
      </c>
      <c r="J3408" t="s">
        <v>13693</v>
      </c>
      <c r="K3408" t="s">
        <v>13694</v>
      </c>
      <c r="L3408" t="s">
        <v>13695</v>
      </c>
      <c r="M3408" t="s">
        <v>13696</v>
      </c>
      <c r="N3408" t="s">
        <v>13697</v>
      </c>
    </row>
    <row r="3409" spans="1:14" x14ac:dyDescent="0.2">
      <c r="A3409" t="s">
        <v>13698</v>
      </c>
      <c r="B3409" t="s">
        <v>13698</v>
      </c>
      <c r="C3409" t="s">
        <v>6761</v>
      </c>
      <c r="D3409" t="s">
        <v>6855</v>
      </c>
      <c r="E3409">
        <v>341</v>
      </c>
      <c r="F3409">
        <v>348</v>
      </c>
      <c r="G3409">
        <v>8</v>
      </c>
      <c r="H3409">
        <v>2</v>
      </c>
      <c r="J3409" t="s">
        <v>8159</v>
      </c>
      <c r="K3409" t="s">
        <v>8160</v>
      </c>
      <c r="L3409" t="s">
        <v>8161</v>
      </c>
      <c r="M3409" t="s">
        <v>8162</v>
      </c>
      <c r="N3409" t="s">
        <v>8163</v>
      </c>
    </row>
    <row r="3410" spans="1:14" x14ac:dyDescent="0.2">
      <c r="A3410" t="s">
        <v>13699</v>
      </c>
      <c r="B3410" t="s">
        <v>13699</v>
      </c>
      <c r="C3410" t="s">
        <v>6761</v>
      </c>
      <c r="D3410" t="s">
        <v>6750</v>
      </c>
      <c r="E3410">
        <v>54</v>
      </c>
      <c r="F3410">
        <v>62</v>
      </c>
      <c r="G3410">
        <v>9</v>
      </c>
      <c r="H3410">
        <v>2</v>
      </c>
      <c r="J3410" t="s">
        <v>353</v>
      </c>
      <c r="K3410" t="s">
        <v>354</v>
      </c>
      <c r="L3410" t="s">
        <v>355</v>
      </c>
      <c r="M3410" t="s">
        <v>356</v>
      </c>
      <c r="N3410" t="s">
        <v>357</v>
      </c>
    </row>
    <row r="3411" spans="1:14" x14ac:dyDescent="0.2">
      <c r="A3411" t="s">
        <v>13700</v>
      </c>
      <c r="B3411" t="s">
        <v>13700</v>
      </c>
      <c r="C3411" t="s">
        <v>6761</v>
      </c>
      <c r="D3411" t="s">
        <v>6899</v>
      </c>
      <c r="E3411">
        <v>54</v>
      </c>
      <c r="F3411">
        <v>73</v>
      </c>
      <c r="G3411">
        <v>20</v>
      </c>
      <c r="H3411">
        <v>3</v>
      </c>
      <c r="J3411" t="s">
        <v>353</v>
      </c>
      <c r="K3411" t="s">
        <v>354</v>
      </c>
      <c r="L3411" t="s">
        <v>355</v>
      </c>
      <c r="M3411" t="s">
        <v>356</v>
      </c>
      <c r="N3411" t="s">
        <v>357</v>
      </c>
    </row>
    <row r="3412" spans="1:14" x14ac:dyDescent="0.2">
      <c r="A3412" t="s">
        <v>13701</v>
      </c>
      <c r="B3412" t="s">
        <v>13701</v>
      </c>
      <c r="C3412" t="s">
        <v>6761</v>
      </c>
      <c r="D3412" t="s">
        <v>6788</v>
      </c>
      <c r="E3412">
        <v>54</v>
      </c>
      <c r="F3412">
        <v>82</v>
      </c>
      <c r="G3412">
        <v>29</v>
      </c>
      <c r="H3412" t="s">
        <v>6765</v>
      </c>
      <c r="J3412" t="s">
        <v>353</v>
      </c>
      <c r="K3412" t="s">
        <v>354</v>
      </c>
      <c r="L3412" t="s">
        <v>355</v>
      </c>
      <c r="M3412" t="s">
        <v>356</v>
      </c>
      <c r="N3412" t="s">
        <v>357</v>
      </c>
    </row>
    <row r="3413" spans="1:14" x14ac:dyDescent="0.2">
      <c r="A3413" t="s">
        <v>13701</v>
      </c>
      <c r="B3413" t="s">
        <v>13702</v>
      </c>
      <c r="C3413" t="s">
        <v>6761</v>
      </c>
      <c r="D3413" t="s">
        <v>6788</v>
      </c>
      <c r="E3413">
        <v>54</v>
      </c>
      <c r="F3413">
        <v>82</v>
      </c>
      <c r="G3413">
        <v>29</v>
      </c>
      <c r="H3413">
        <v>5</v>
      </c>
      <c r="I3413" t="s">
        <v>9850</v>
      </c>
      <c r="J3413" t="s">
        <v>353</v>
      </c>
      <c r="K3413" t="s">
        <v>354</v>
      </c>
      <c r="L3413" t="s">
        <v>355</v>
      </c>
      <c r="M3413" t="s">
        <v>356</v>
      </c>
      <c r="N3413" t="s">
        <v>357</v>
      </c>
    </row>
    <row r="3414" spans="1:14" x14ac:dyDescent="0.2">
      <c r="A3414" t="s">
        <v>13703</v>
      </c>
      <c r="B3414" t="s">
        <v>13704</v>
      </c>
      <c r="C3414" t="s">
        <v>6741</v>
      </c>
      <c r="D3414" t="s">
        <v>6905</v>
      </c>
      <c r="E3414">
        <v>498</v>
      </c>
      <c r="F3414">
        <v>507</v>
      </c>
      <c r="G3414">
        <v>10</v>
      </c>
      <c r="H3414">
        <v>2</v>
      </c>
      <c r="I3414" t="s">
        <v>7555</v>
      </c>
      <c r="J3414" t="s">
        <v>560</v>
      </c>
      <c r="K3414" t="s">
        <v>561</v>
      </c>
      <c r="L3414" t="s">
        <v>562</v>
      </c>
      <c r="M3414" t="s">
        <v>563</v>
      </c>
      <c r="N3414" t="s">
        <v>564</v>
      </c>
    </row>
    <row r="3415" spans="1:14" x14ac:dyDescent="0.2">
      <c r="A3415" t="s">
        <v>13705</v>
      </c>
      <c r="B3415" t="s">
        <v>13705</v>
      </c>
      <c r="C3415" t="s">
        <v>6761</v>
      </c>
      <c r="D3415" t="s">
        <v>6742</v>
      </c>
      <c r="E3415">
        <v>787</v>
      </c>
      <c r="F3415">
        <v>801</v>
      </c>
      <c r="G3415">
        <v>15</v>
      </c>
      <c r="H3415" t="s">
        <v>6758</v>
      </c>
      <c r="J3415" t="s">
        <v>604</v>
      </c>
      <c r="K3415" t="s">
        <v>605</v>
      </c>
      <c r="L3415" t="s">
        <v>606</v>
      </c>
      <c r="M3415" t="s">
        <v>607</v>
      </c>
      <c r="N3415" t="s">
        <v>608</v>
      </c>
    </row>
    <row r="3416" spans="1:14" x14ac:dyDescent="0.2">
      <c r="A3416" t="s">
        <v>13706</v>
      </c>
      <c r="B3416" t="s">
        <v>13706</v>
      </c>
      <c r="C3416" t="s">
        <v>6741</v>
      </c>
      <c r="D3416" t="s">
        <v>6762</v>
      </c>
      <c r="E3416">
        <v>157</v>
      </c>
      <c r="F3416">
        <v>191</v>
      </c>
      <c r="G3416">
        <v>35</v>
      </c>
      <c r="H3416">
        <v>5</v>
      </c>
      <c r="J3416" t="s">
        <v>9002</v>
      </c>
      <c r="K3416" t="s">
        <v>9003</v>
      </c>
      <c r="L3416" t="s">
        <v>9004</v>
      </c>
      <c r="M3416" t="s">
        <v>9005</v>
      </c>
      <c r="N3416" t="s">
        <v>9006</v>
      </c>
    </row>
    <row r="3417" spans="1:14" x14ac:dyDescent="0.2">
      <c r="A3417" t="s">
        <v>13707</v>
      </c>
      <c r="B3417" t="s">
        <v>13707</v>
      </c>
      <c r="C3417" t="s">
        <v>6741</v>
      </c>
      <c r="D3417" t="s">
        <v>6932</v>
      </c>
      <c r="E3417">
        <v>218</v>
      </c>
      <c r="F3417">
        <v>234</v>
      </c>
      <c r="G3417">
        <v>17</v>
      </c>
      <c r="H3417">
        <v>3</v>
      </c>
      <c r="J3417" t="s">
        <v>9635</v>
      </c>
      <c r="K3417" t="s">
        <v>9636</v>
      </c>
      <c r="L3417" t="s">
        <v>9637</v>
      </c>
      <c r="M3417" t="s">
        <v>9638</v>
      </c>
      <c r="N3417" t="s">
        <v>9639</v>
      </c>
    </row>
    <row r="3418" spans="1:14" x14ac:dyDescent="0.2">
      <c r="A3418" t="s">
        <v>13708</v>
      </c>
      <c r="B3418" t="s">
        <v>13709</v>
      </c>
      <c r="C3418" t="s">
        <v>6741</v>
      </c>
      <c r="D3418" t="s">
        <v>6762</v>
      </c>
      <c r="E3418">
        <v>77</v>
      </c>
      <c r="F3418">
        <v>86</v>
      </c>
      <c r="G3418">
        <v>10</v>
      </c>
      <c r="H3418">
        <v>2</v>
      </c>
      <c r="I3418" t="s">
        <v>7178</v>
      </c>
      <c r="J3418" t="s">
        <v>1183</v>
      </c>
      <c r="K3418" t="s">
        <v>1184</v>
      </c>
      <c r="L3418" t="s">
        <v>1185</v>
      </c>
      <c r="M3418" t="s">
        <v>1186</v>
      </c>
      <c r="N3418" t="s">
        <v>1187</v>
      </c>
    </row>
    <row r="3419" spans="1:14" x14ac:dyDescent="0.2">
      <c r="A3419" t="s">
        <v>13710</v>
      </c>
      <c r="B3419" t="s">
        <v>13710</v>
      </c>
      <c r="C3419" t="s">
        <v>6741</v>
      </c>
      <c r="D3419" t="s">
        <v>6762</v>
      </c>
      <c r="E3419">
        <v>120</v>
      </c>
      <c r="F3419">
        <v>135</v>
      </c>
      <c r="G3419">
        <v>16</v>
      </c>
      <c r="H3419" t="s">
        <v>6990</v>
      </c>
      <c r="J3419" t="s">
        <v>953</v>
      </c>
      <c r="K3419" t="s">
        <v>954</v>
      </c>
      <c r="L3419" t="s">
        <v>955</v>
      </c>
      <c r="M3419" t="s">
        <v>956</v>
      </c>
      <c r="N3419" t="s">
        <v>957</v>
      </c>
    </row>
    <row r="3420" spans="1:14" x14ac:dyDescent="0.2">
      <c r="A3420" t="s">
        <v>13711</v>
      </c>
      <c r="B3420" t="s">
        <v>13712</v>
      </c>
      <c r="C3420" t="s">
        <v>6741</v>
      </c>
      <c r="D3420" t="s">
        <v>6876</v>
      </c>
      <c r="E3420">
        <v>557</v>
      </c>
      <c r="F3420">
        <v>570</v>
      </c>
      <c r="G3420">
        <v>14</v>
      </c>
      <c r="H3420" t="s">
        <v>13713</v>
      </c>
      <c r="I3420" t="s">
        <v>7265</v>
      </c>
      <c r="J3420" t="s">
        <v>696</v>
      </c>
      <c r="K3420" t="s">
        <v>697</v>
      </c>
      <c r="L3420" t="s">
        <v>698</v>
      </c>
      <c r="M3420" t="s">
        <v>699</v>
      </c>
      <c r="N3420" t="s">
        <v>700</v>
      </c>
    </row>
    <row r="3421" spans="1:14" x14ac:dyDescent="0.2">
      <c r="A3421" t="s">
        <v>13714</v>
      </c>
      <c r="B3421" t="s">
        <v>13715</v>
      </c>
      <c r="C3421" t="s">
        <v>6761</v>
      </c>
      <c r="D3421" t="s">
        <v>6762</v>
      </c>
      <c r="E3421">
        <v>91</v>
      </c>
      <c r="F3421">
        <v>122</v>
      </c>
      <c r="G3421">
        <v>32</v>
      </c>
      <c r="H3421">
        <v>4</v>
      </c>
      <c r="I3421" t="s">
        <v>7522</v>
      </c>
      <c r="J3421" t="s">
        <v>8614</v>
      </c>
      <c r="K3421" t="s">
        <v>8615</v>
      </c>
      <c r="L3421" t="s">
        <v>8616</v>
      </c>
      <c r="M3421" t="s">
        <v>8617</v>
      </c>
      <c r="N3421" t="s">
        <v>8618</v>
      </c>
    </row>
    <row r="3422" spans="1:14" x14ac:dyDescent="0.2">
      <c r="A3422" t="s">
        <v>13716</v>
      </c>
      <c r="B3422" t="s">
        <v>13716</v>
      </c>
      <c r="C3422" t="s">
        <v>6761</v>
      </c>
      <c r="D3422" t="s">
        <v>6905</v>
      </c>
      <c r="E3422">
        <v>237</v>
      </c>
      <c r="F3422">
        <v>262</v>
      </c>
      <c r="G3422">
        <v>26</v>
      </c>
      <c r="H3422">
        <v>3</v>
      </c>
      <c r="J3422" t="s">
        <v>8614</v>
      </c>
      <c r="K3422" t="s">
        <v>8615</v>
      </c>
      <c r="L3422" t="s">
        <v>8616</v>
      </c>
      <c r="M3422" t="s">
        <v>8617</v>
      </c>
      <c r="N3422" t="s">
        <v>8618</v>
      </c>
    </row>
    <row r="3423" spans="1:14" x14ac:dyDescent="0.2">
      <c r="A3423" t="s">
        <v>13717</v>
      </c>
      <c r="B3423" t="s">
        <v>13717</v>
      </c>
      <c r="C3423" t="s">
        <v>6741</v>
      </c>
      <c r="D3423" t="s">
        <v>6855</v>
      </c>
      <c r="E3423">
        <v>407</v>
      </c>
      <c r="F3423">
        <v>416</v>
      </c>
      <c r="G3423">
        <v>10</v>
      </c>
      <c r="H3423">
        <v>2</v>
      </c>
      <c r="J3423" t="s">
        <v>13718</v>
      </c>
      <c r="K3423" t="s">
        <v>13719</v>
      </c>
      <c r="L3423" t="s">
        <v>13720</v>
      </c>
      <c r="M3423" t="s">
        <v>13721</v>
      </c>
      <c r="N3423" t="s">
        <v>13722</v>
      </c>
    </row>
    <row r="3424" spans="1:14" x14ac:dyDescent="0.2">
      <c r="A3424" t="s">
        <v>13723</v>
      </c>
      <c r="B3424" t="s">
        <v>13723</v>
      </c>
      <c r="C3424" t="s">
        <v>6741</v>
      </c>
      <c r="D3424" t="s">
        <v>6905</v>
      </c>
      <c r="E3424">
        <v>170</v>
      </c>
      <c r="F3424">
        <v>188</v>
      </c>
      <c r="G3424">
        <v>19</v>
      </c>
      <c r="H3424" t="s">
        <v>6990</v>
      </c>
      <c r="J3424" t="s">
        <v>13724</v>
      </c>
      <c r="K3424" t="s">
        <v>13725</v>
      </c>
      <c r="L3424" t="s">
        <v>13726</v>
      </c>
      <c r="M3424" t="s">
        <v>13727</v>
      </c>
      <c r="N3424" t="s">
        <v>13728</v>
      </c>
    </row>
    <row r="3425" spans="1:14" x14ac:dyDescent="0.2">
      <c r="A3425" t="s">
        <v>13729</v>
      </c>
      <c r="B3425" t="s">
        <v>13729</v>
      </c>
      <c r="C3425" t="s">
        <v>6741</v>
      </c>
      <c r="D3425" t="s">
        <v>6899</v>
      </c>
      <c r="E3425">
        <v>170</v>
      </c>
      <c r="F3425">
        <v>195</v>
      </c>
      <c r="G3425">
        <v>26</v>
      </c>
      <c r="H3425">
        <v>3</v>
      </c>
      <c r="J3425" t="s">
        <v>13724</v>
      </c>
      <c r="K3425" t="s">
        <v>13725</v>
      </c>
      <c r="L3425" t="s">
        <v>13726</v>
      </c>
      <c r="M3425" t="s">
        <v>13727</v>
      </c>
      <c r="N3425" t="s">
        <v>13728</v>
      </c>
    </row>
    <row r="3426" spans="1:14" x14ac:dyDescent="0.2">
      <c r="A3426" t="s">
        <v>13730</v>
      </c>
      <c r="B3426" t="s">
        <v>13730</v>
      </c>
      <c r="C3426" t="s">
        <v>6761</v>
      </c>
      <c r="D3426" t="s">
        <v>6876</v>
      </c>
      <c r="E3426">
        <v>831</v>
      </c>
      <c r="F3426">
        <v>837</v>
      </c>
      <c r="G3426">
        <v>7</v>
      </c>
      <c r="H3426">
        <v>2</v>
      </c>
      <c r="J3426" t="s">
        <v>10430</v>
      </c>
      <c r="K3426" t="s">
        <v>10431</v>
      </c>
      <c r="L3426" t="s">
        <v>10432</v>
      </c>
      <c r="M3426" t="s">
        <v>10433</v>
      </c>
      <c r="N3426" t="s">
        <v>10434</v>
      </c>
    </row>
    <row r="3427" spans="1:14" x14ac:dyDescent="0.2">
      <c r="A3427" t="s">
        <v>13731</v>
      </c>
      <c r="B3427" t="s">
        <v>13732</v>
      </c>
      <c r="C3427" t="s">
        <v>6761</v>
      </c>
      <c r="D3427" t="s">
        <v>6835</v>
      </c>
      <c r="E3427">
        <v>13</v>
      </c>
      <c r="F3427">
        <v>35</v>
      </c>
      <c r="G3427">
        <v>23</v>
      </c>
      <c r="H3427">
        <v>3</v>
      </c>
      <c r="I3427" t="s">
        <v>8442</v>
      </c>
      <c r="J3427" t="s">
        <v>6951</v>
      </c>
      <c r="K3427" t="s">
        <v>6952</v>
      </c>
      <c r="L3427" t="s">
        <v>6953</v>
      </c>
      <c r="M3427" t="s">
        <v>6954</v>
      </c>
      <c r="N3427" t="s">
        <v>6955</v>
      </c>
    </row>
    <row r="3428" spans="1:14" x14ac:dyDescent="0.2">
      <c r="A3428" t="s">
        <v>13733</v>
      </c>
      <c r="B3428" t="s">
        <v>1417</v>
      </c>
      <c r="C3428" t="s">
        <v>6761</v>
      </c>
      <c r="D3428" t="s">
        <v>6742</v>
      </c>
      <c r="E3428">
        <v>143</v>
      </c>
      <c r="F3428">
        <v>156</v>
      </c>
      <c r="G3428">
        <v>14</v>
      </c>
      <c r="H3428">
        <v>4</v>
      </c>
      <c r="I3428" t="s">
        <v>6902</v>
      </c>
      <c r="J3428" t="s">
        <v>1419</v>
      </c>
      <c r="K3428" t="s">
        <v>1420</v>
      </c>
      <c r="L3428" t="s">
        <v>1421</v>
      </c>
      <c r="M3428" t="s">
        <v>1422</v>
      </c>
      <c r="N3428" t="s">
        <v>1423</v>
      </c>
    </row>
    <row r="3429" spans="1:14" x14ac:dyDescent="0.2">
      <c r="A3429" t="s">
        <v>13733</v>
      </c>
      <c r="B3429" t="s">
        <v>1418</v>
      </c>
      <c r="C3429" t="s">
        <v>6761</v>
      </c>
      <c r="D3429" t="s">
        <v>6742</v>
      </c>
      <c r="E3429">
        <v>143</v>
      </c>
      <c r="F3429">
        <v>156</v>
      </c>
      <c r="G3429">
        <v>14</v>
      </c>
      <c r="H3429">
        <v>4</v>
      </c>
      <c r="I3429" t="s">
        <v>6903</v>
      </c>
      <c r="J3429" t="s">
        <v>1419</v>
      </c>
      <c r="K3429" t="s">
        <v>1420</v>
      </c>
      <c r="L3429" t="s">
        <v>1421</v>
      </c>
      <c r="M3429" t="s">
        <v>1422</v>
      </c>
      <c r="N3429" t="s">
        <v>1423</v>
      </c>
    </row>
    <row r="3430" spans="1:14" x14ac:dyDescent="0.2">
      <c r="A3430" t="s">
        <v>13734</v>
      </c>
      <c r="B3430" t="s">
        <v>13734</v>
      </c>
      <c r="C3430" t="s">
        <v>6761</v>
      </c>
      <c r="D3430" t="s">
        <v>6741</v>
      </c>
      <c r="E3430">
        <v>389</v>
      </c>
      <c r="F3430">
        <v>400</v>
      </c>
      <c r="G3430">
        <v>12</v>
      </c>
      <c r="H3430">
        <v>2</v>
      </c>
      <c r="J3430" t="s">
        <v>8397</v>
      </c>
      <c r="K3430" t="s">
        <v>8398</v>
      </c>
      <c r="L3430" t="s">
        <v>8399</v>
      </c>
      <c r="M3430" t="s">
        <v>8400</v>
      </c>
      <c r="N3430" t="s">
        <v>8401</v>
      </c>
    </row>
    <row r="3431" spans="1:14" x14ac:dyDescent="0.2">
      <c r="A3431" t="s">
        <v>13735</v>
      </c>
      <c r="B3431" t="s">
        <v>13735</v>
      </c>
      <c r="C3431" t="s">
        <v>6741</v>
      </c>
      <c r="D3431" t="s">
        <v>6761</v>
      </c>
      <c r="E3431">
        <v>245</v>
      </c>
      <c r="F3431">
        <v>258</v>
      </c>
      <c r="G3431">
        <v>14</v>
      </c>
      <c r="H3431">
        <v>2</v>
      </c>
      <c r="J3431" t="s">
        <v>12164</v>
      </c>
      <c r="K3431" t="s">
        <v>12165</v>
      </c>
      <c r="L3431" t="s">
        <v>12166</v>
      </c>
      <c r="M3431" t="s">
        <v>12167</v>
      </c>
      <c r="N3431" t="s">
        <v>12168</v>
      </c>
    </row>
    <row r="3432" spans="1:14" x14ac:dyDescent="0.2">
      <c r="A3432" t="s">
        <v>13736</v>
      </c>
      <c r="B3432" t="s">
        <v>13736</v>
      </c>
      <c r="C3432" t="s">
        <v>6741</v>
      </c>
      <c r="D3432" t="s">
        <v>6809</v>
      </c>
      <c r="E3432">
        <v>245</v>
      </c>
      <c r="F3432">
        <v>276</v>
      </c>
      <c r="G3432">
        <v>32</v>
      </c>
      <c r="H3432">
        <v>5</v>
      </c>
      <c r="J3432" t="s">
        <v>12164</v>
      </c>
      <c r="K3432" t="s">
        <v>12165</v>
      </c>
      <c r="L3432" t="s">
        <v>12166</v>
      </c>
      <c r="M3432" t="s">
        <v>12167</v>
      </c>
      <c r="N3432" t="s">
        <v>12168</v>
      </c>
    </row>
    <row r="3433" spans="1:14" x14ac:dyDescent="0.2">
      <c r="A3433" t="s">
        <v>13737</v>
      </c>
      <c r="B3433" t="s">
        <v>13737</v>
      </c>
      <c r="C3433" t="s">
        <v>6761</v>
      </c>
      <c r="D3433" t="s">
        <v>6757</v>
      </c>
      <c r="E3433">
        <v>445</v>
      </c>
      <c r="F3433">
        <v>453</v>
      </c>
      <c r="G3433">
        <v>9</v>
      </c>
      <c r="H3433">
        <v>2</v>
      </c>
      <c r="J3433" t="s">
        <v>100</v>
      </c>
      <c r="K3433" t="s">
        <v>101</v>
      </c>
      <c r="L3433" t="s">
        <v>102</v>
      </c>
      <c r="M3433" t="s">
        <v>103</v>
      </c>
      <c r="N3433" t="s">
        <v>104</v>
      </c>
    </row>
    <row r="3434" spans="1:14" x14ac:dyDescent="0.2">
      <c r="A3434" t="s">
        <v>13738</v>
      </c>
      <c r="B3434" t="s">
        <v>13738</v>
      </c>
      <c r="C3434" t="s">
        <v>6761</v>
      </c>
      <c r="D3434" t="s">
        <v>6905</v>
      </c>
      <c r="E3434">
        <v>26</v>
      </c>
      <c r="F3434">
        <v>57</v>
      </c>
      <c r="G3434">
        <v>32</v>
      </c>
      <c r="H3434">
        <v>4</v>
      </c>
      <c r="J3434" t="s">
        <v>13739</v>
      </c>
      <c r="K3434" t="s">
        <v>6464</v>
      </c>
      <c r="L3434" t="s">
        <v>6463</v>
      </c>
      <c r="M3434" t="s">
        <v>13740</v>
      </c>
      <c r="N3434" t="s">
        <v>13741</v>
      </c>
    </row>
    <row r="3435" spans="1:14" x14ac:dyDescent="0.2">
      <c r="A3435" t="s">
        <v>13742</v>
      </c>
      <c r="B3435" t="s">
        <v>13742</v>
      </c>
      <c r="C3435" t="s">
        <v>6761</v>
      </c>
      <c r="D3435" t="s">
        <v>6757</v>
      </c>
      <c r="E3435">
        <v>244</v>
      </c>
      <c r="F3435">
        <v>252</v>
      </c>
      <c r="G3435">
        <v>9</v>
      </c>
      <c r="H3435">
        <v>2</v>
      </c>
      <c r="J3435" t="s">
        <v>641</v>
      </c>
      <c r="K3435" t="s">
        <v>642</v>
      </c>
      <c r="L3435" t="s">
        <v>643</v>
      </c>
      <c r="M3435" t="s">
        <v>644</v>
      </c>
      <c r="N3435" t="s">
        <v>645</v>
      </c>
    </row>
    <row r="3436" spans="1:14" x14ac:dyDescent="0.2">
      <c r="A3436" t="s">
        <v>13743</v>
      </c>
      <c r="B3436" t="s">
        <v>13743</v>
      </c>
      <c r="C3436" t="s">
        <v>6761</v>
      </c>
      <c r="D3436" t="s">
        <v>6761</v>
      </c>
      <c r="E3436">
        <v>501</v>
      </c>
      <c r="F3436">
        <v>509</v>
      </c>
      <c r="G3436">
        <v>9</v>
      </c>
      <c r="H3436">
        <v>2</v>
      </c>
      <c r="J3436" t="s">
        <v>696</v>
      </c>
      <c r="K3436" t="s">
        <v>697</v>
      </c>
      <c r="L3436" t="s">
        <v>698</v>
      </c>
      <c r="M3436" t="s">
        <v>699</v>
      </c>
      <c r="N3436" t="s">
        <v>700</v>
      </c>
    </row>
    <row r="3437" spans="1:14" x14ac:dyDescent="0.2">
      <c r="A3437" t="s">
        <v>13744</v>
      </c>
      <c r="B3437" t="s">
        <v>13744</v>
      </c>
      <c r="C3437" t="s">
        <v>6761</v>
      </c>
      <c r="D3437" t="s">
        <v>6762</v>
      </c>
      <c r="E3437">
        <v>501</v>
      </c>
      <c r="F3437">
        <v>510</v>
      </c>
      <c r="G3437">
        <v>10</v>
      </c>
      <c r="H3437">
        <v>2</v>
      </c>
      <c r="J3437" t="s">
        <v>696</v>
      </c>
      <c r="K3437" t="s">
        <v>697</v>
      </c>
      <c r="L3437" t="s">
        <v>698</v>
      </c>
      <c r="M3437" t="s">
        <v>699</v>
      </c>
      <c r="N3437" t="s">
        <v>700</v>
      </c>
    </row>
    <row r="3438" spans="1:14" x14ac:dyDescent="0.2">
      <c r="A3438" t="s">
        <v>13745</v>
      </c>
      <c r="B3438" t="s">
        <v>13745</v>
      </c>
      <c r="C3438" t="s">
        <v>6761</v>
      </c>
      <c r="D3438" t="s">
        <v>6788</v>
      </c>
      <c r="E3438">
        <v>77</v>
      </c>
      <c r="F3438">
        <v>118</v>
      </c>
      <c r="G3438">
        <v>42</v>
      </c>
      <c r="H3438">
        <v>5</v>
      </c>
      <c r="J3438" t="s">
        <v>9580</v>
      </c>
      <c r="K3438" t="s">
        <v>9581</v>
      </c>
      <c r="L3438" t="s">
        <v>9582</v>
      </c>
      <c r="M3438" t="s">
        <v>9583</v>
      </c>
      <c r="N3438" t="s">
        <v>9584</v>
      </c>
    </row>
    <row r="3439" spans="1:14" x14ac:dyDescent="0.2">
      <c r="A3439" t="s">
        <v>13746</v>
      </c>
      <c r="B3439" t="s">
        <v>13746</v>
      </c>
      <c r="C3439" t="s">
        <v>6741</v>
      </c>
      <c r="D3439" t="s">
        <v>6895</v>
      </c>
      <c r="E3439">
        <v>548</v>
      </c>
      <c r="F3439">
        <v>558</v>
      </c>
      <c r="G3439">
        <v>11</v>
      </c>
      <c r="H3439">
        <v>2</v>
      </c>
      <c r="J3439" t="s">
        <v>197</v>
      </c>
      <c r="K3439" t="s">
        <v>198</v>
      </c>
      <c r="L3439" t="s">
        <v>199</v>
      </c>
      <c r="M3439" t="s">
        <v>200</v>
      </c>
      <c r="N3439" t="s">
        <v>201</v>
      </c>
    </row>
    <row r="3440" spans="1:14" x14ac:dyDescent="0.2">
      <c r="A3440" t="s">
        <v>13747</v>
      </c>
      <c r="B3440" t="s">
        <v>13747</v>
      </c>
      <c r="C3440" t="s">
        <v>6741</v>
      </c>
      <c r="D3440" t="s">
        <v>6788</v>
      </c>
      <c r="E3440">
        <v>111</v>
      </c>
      <c r="F3440">
        <v>125</v>
      </c>
      <c r="G3440">
        <v>15</v>
      </c>
      <c r="H3440">
        <v>3</v>
      </c>
      <c r="J3440" t="s">
        <v>13748</v>
      </c>
      <c r="K3440" t="s">
        <v>13749</v>
      </c>
      <c r="L3440" t="s">
        <v>13750</v>
      </c>
      <c r="M3440" t="s">
        <v>13751</v>
      </c>
      <c r="N3440" t="s">
        <v>13752</v>
      </c>
    </row>
    <row r="3441" spans="1:14" x14ac:dyDescent="0.2">
      <c r="A3441" t="s">
        <v>13753</v>
      </c>
      <c r="B3441" t="s">
        <v>13753</v>
      </c>
      <c r="C3441" t="s">
        <v>6761</v>
      </c>
      <c r="D3441" t="s">
        <v>6835</v>
      </c>
      <c r="E3441">
        <v>288</v>
      </c>
      <c r="F3441">
        <v>324</v>
      </c>
      <c r="G3441">
        <v>37</v>
      </c>
      <c r="H3441" t="s">
        <v>6765</v>
      </c>
      <c r="J3441" t="s">
        <v>8319</v>
      </c>
      <c r="K3441" t="s">
        <v>6244</v>
      </c>
      <c r="L3441" t="s">
        <v>6243</v>
      </c>
      <c r="M3441" t="s">
        <v>8320</v>
      </c>
      <c r="N3441" t="s">
        <v>8321</v>
      </c>
    </row>
    <row r="3442" spans="1:14" x14ac:dyDescent="0.2">
      <c r="A3442" t="s">
        <v>13753</v>
      </c>
      <c r="B3442" t="s">
        <v>13754</v>
      </c>
      <c r="C3442" t="s">
        <v>6761</v>
      </c>
      <c r="D3442" t="s">
        <v>6835</v>
      </c>
      <c r="E3442">
        <v>288</v>
      </c>
      <c r="F3442">
        <v>324</v>
      </c>
      <c r="G3442">
        <v>37</v>
      </c>
      <c r="H3442">
        <v>5</v>
      </c>
      <c r="I3442" t="s">
        <v>11591</v>
      </c>
      <c r="J3442" t="s">
        <v>8319</v>
      </c>
      <c r="K3442" t="s">
        <v>6244</v>
      </c>
      <c r="L3442" t="s">
        <v>6243</v>
      </c>
      <c r="M3442" t="s">
        <v>8320</v>
      </c>
      <c r="N3442" t="s">
        <v>8321</v>
      </c>
    </row>
    <row r="3443" spans="1:14" x14ac:dyDescent="0.2">
      <c r="A3443" t="s">
        <v>13753</v>
      </c>
      <c r="B3443" t="s">
        <v>13755</v>
      </c>
      <c r="C3443" t="s">
        <v>6761</v>
      </c>
      <c r="D3443" t="s">
        <v>6835</v>
      </c>
      <c r="E3443">
        <v>288</v>
      </c>
      <c r="F3443">
        <v>324</v>
      </c>
      <c r="G3443">
        <v>37</v>
      </c>
      <c r="H3443">
        <v>5</v>
      </c>
      <c r="I3443" t="s">
        <v>7827</v>
      </c>
      <c r="J3443" t="s">
        <v>8319</v>
      </c>
      <c r="K3443" t="s">
        <v>6244</v>
      </c>
      <c r="L3443" t="s">
        <v>6243</v>
      </c>
      <c r="M3443" t="s">
        <v>8320</v>
      </c>
      <c r="N3443" t="s">
        <v>8321</v>
      </c>
    </row>
    <row r="3444" spans="1:14" x14ac:dyDescent="0.2">
      <c r="A3444" t="s">
        <v>13756</v>
      </c>
      <c r="B3444" t="s">
        <v>13757</v>
      </c>
      <c r="C3444" t="s">
        <v>6761</v>
      </c>
      <c r="D3444" t="s">
        <v>6762</v>
      </c>
      <c r="E3444">
        <v>58</v>
      </c>
      <c r="F3444">
        <v>73</v>
      </c>
      <c r="G3444">
        <v>16</v>
      </c>
      <c r="H3444">
        <v>3</v>
      </c>
      <c r="I3444" t="s">
        <v>6852</v>
      </c>
      <c r="J3444" t="s">
        <v>8070</v>
      </c>
      <c r="K3444" t="s">
        <v>6377</v>
      </c>
      <c r="L3444" t="s">
        <v>6376</v>
      </c>
      <c r="M3444" t="s">
        <v>8071</v>
      </c>
      <c r="N3444" t="s">
        <v>8072</v>
      </c>
    </row>
    <row r="3445" spans="1:14" x14ac:dyDescent="0.2">
      <c r="A3445" t="s">
        <v>13758</v>
      </c>
      <c r="B3445" t="s">
        <v>13758</v>
      </c>
      <c r="C3445" t="s">
        <v>6761</v>
      </c>
      <c r="D3445" t="s">
        <v>6876</v>
      </c>
      <c r="E3445">
        <v>36</v>
      </c>
      <c r="F3445">
        <v>43</v>
      </c>
      <c r="G3445">
        <v>8</v>
      </c>
      <c r="H3445">
        <v>2</v>
      </c>
      <c r="J3445" t="s">
        <v>13759</v>
      </c>
      <c r="K3445" t="s">
        <v>13760</v>
      </c>
      <c r="L3445" t="s">
        <v>13761</v>
      </c>
      <c r="M3445" t="s">
        <v>13762</v>
      </c>
      <c r="N3445" t="s">
        <v>4340</v>
      </c>
    </row>
    <row r="3446" spans="1:14" x14ac:dyDescent="0.2">
      <c r="A3446" t="s">
        <v>13763</v>
      </c>
      <c r="B3446" t="s">
        <v>13764</v>
      </c>
      <c r="C3446" t="s">
        <v>6761</v>
      </c>
      <c r="D3446" t="s">
        <v>6741</v>
      </c>
      <c r="E3446">
        <v>280</v>
      </c>
      <c r="F3446">
        <v>302</v>
      </c>
      <c r="G3446">
        <v>23</v>
      </c>
      <c r="H3446">
        <v>4</v>
      </c>
      <c r="I3446" t="s">
        <v>7522</v>
      </c>
      <c r="J3446" t="s">
        <v>8614</v>
      </c>
      <c r="K3446" t="s">
        <v>8615</v>
      </c>
      <c r="L3446" t="s">
        <v>8616</v>
      </c>
      <c r="M3446" t="s">
        <v>8617</v>
      </c>
      <c r="N3446" t="s">
        <v>8618</v>
      </c>
    </row>
    <row r="3447" spans="1:14" x14ac:dyDescent="0.2">
      <c r="A3447" t="s">
        <v>13765</v>
      </c>
      <c r="B3447" t="s">
        <v>13765</v>
      </c>
      <c r="C3447" t="s">
        <v>6761</v>
      </c>
      <c r="D3447" t="s">
        <v>6741</v>
      </c>
      <c r="E3447">
        <v>317</v>
      </c>
      <c r="F3447">
        <v>331</v>
      </c>
      <c r="G3447">
        <v>15</v>
      </c>
      <c r="H3447">
        <v>3</v>
      </c>
      <c r="J3447" t="s">
        <v>13766</v>
      </c>
      <c r="K3447" t="s">
        <v>13767</v>
      </c>
      <c r="L3447" t="s">
        <v>13768</v>
      </c>
      <c r="M3447" t="s">
        <v>13769</v>
      </c>
      <c r="N3447" t="s">
        <v>13770</v>
      </c>
    </row>
    <row r="3448" spans="1:14" x14ac:dyDescent="0.2">
      <c r="A3448" t="s">
        <v>13771</v>
      </c>
      <c r="B3448" t="s">
        <v>13771</v>
      </c>
      <c r="C3448" t="s">
        <v>6761</v>
      </c>
      <c r="D3448" t="s">
        <v>6757</v>
      </c>
      <c r="E3448">
        <v>330</v>
      </c>
      <c r="F3448">
        <v>360</v>
      </c>
      <c r="G3448">
        <v>31</v>
      </c>
      <c r="H3448">
        <v>4</v>
      </c>
      <c r="J3448" t="s">
        <v>12872</v>
      </c>
      <c r="K3448" t="s">
        <v>12873</v>
      </c>
      <c r="L3448" t="s">
        <v>12874</v>
      </c>
      <c r="M3448" t="s">
        <v>12875</v>
      </c>
      <c r="N3448" t="s">
        <v>12876</v>
      </c>
    </row>
    <row r="3449" spans="1:14" x14ac:dyDescent="0.2">
      <c r="A3449" t="s">
        <v>13772</v>
      </c>
      <c r="B3449" t="s">
        <v>13772</v>
      </c>
      <c r="C3449" t="s">
        <v>6761</v>
      </c>
      <c r="D3449" t="s">
        <v>6750</v>
      </c>
      <c r="E3449">
        <v>751</v>
      </c>
      <c r="F3449">
        <v>769</v>
      </c>
      <c r="G3449">
        <v>19</v>
      </c>
      <c r="H3449">
        <v>3</v>
      </c>
      <c r="J3449" t="s">
        <v>8412</v>
      </c>
      <c r="K3449" t="s">
        <v>8413</v>
      </c>
      <c r="L3449" t="s">
        <v>8414</v>
      </c>
      <c r="M3449" t="s">
        <v>8415</v>
      </c>
      <c r="N3449" t="s">
        <v>8416</v>
      </c>
    </row>
    <row r="3450" spans="1:14" x14ac:dyDescent="0.2">
      <c r="A3450" t="s">
        <v>13773</v>
      </c>
      <c r="B3450" t="s">
        <v>687</v>
      </c>
      <c r="C3450" t="s">
        <v>6761</v>
      </c>
      <c r="D3450" t="s">
        <v>6788</v>
      </c>
      <c r="E3450">
        <v>536</v>
      </c>
      <c r="F3450">
        <v>543</v>
      </c>
      <c r="G3450">
        <v>8</v>
      </c>
      <c r="H3450">
        <v>3</v>
      </c>
      <c r="I3450" t="s">
        <v>7712</v>
      </c>
      <c r="J3450" t="s">
        <v>689</v>
      </c>
      <c r="K3450" t="s">
        <v>690</v>
      </c>
      <c r="L3450" t="s">
        <v>691</v>
      </c>
      <c r="M3450" t="s">
        <v>692</v>
      </c>
      <c r="N3450" t="s">
        <v>693</v>
      </c>
    </row>
    <row r="3451" spans="1:14" x14ac:dyDescent="0.2">
      <c r="A3451" t="s">
        <v>13774</v>
      </c>
      <c r="B3451" t="s">
        <v>1065</v>
      </c>
      <c r="C3451" t="s">
        <v>6741</v>
      </c>
      <c r="D3451" t="s">
        <v>6905</v>
      </c>
      <c r="E3451">
        <v>1526</v>
      </c>
      <c r="F3451">
        <v>1534</v>
      </c>
      <c r="G3451">
        <v>9</v>
      </c>
      <c r="H3451">
        <v>3</v>
      </c>
      <c r="I3451" t="s">
        <v>7712</v>
      </c>
      <c r="J3451" t="s">
        <v>604</v>
      </c>
      <c r="K3451" t="s">
        <v>605</v>
      </c>
      <c r="L3451" t="s">
        <v>606</v>
      </c>
      <c r="M3451" t="s">
        <v>607</v>
      </c>
      <c r="N3451" t="s">
        <v>608</v>
      </c>
    </row>
    <row r="3452" spans="1:14" x14ac:dyDescent="0.2">
      <c r="A3452" t="s">
        <v>13773</v>
      </c>
      <c r="B3452" t="s">
        <v>688</v>
      </c>
      <c r="C3452" t="s">
        <v>6761</v>
      </c>
      <c r="D3452" t="s">
        <v>6788</v>
      </c>
      <c r="E3452">
        <v>536</v>
      </c>
      <c r="F3452">
        <v>543</v>
      </c>
      <c r="G3452">
        <v>8</v>
      </c>
      <c r="H3452">
        <v>3</v>
      </c>
      <c r="I3452" t="s">
        <v>7715</v>
      </c>
      <c r="J3452" t="s">
        <v>689</v>
      </c>
      <c r="K3452" t="s">
        <v>690</v>
      </c>
      <c r="L3452" t="s">
        <v>691</v>
      </c>
      <c r="M3452" t="s">
        <v>692</v>
      </c>
      <c r="N3452" t="s">
        <v>693</v>
      </c>
    </row>
    <row r="3453" spans="1:14" x14ac:dyDescent="0.2">
      <c r="A3453" t="s">
        <v>13774</v>
      </c>
      <c r="B3453" t="s">
        <v>1066</v>
      </c>
      <c r="C3453" t="s">
        <v>6741</v>
      </c>
      <c r="D3453" t="s">
        <v>6905</v>
      </c>
      <c r="E3453">
        <v>1526</v>
      </c>
      <c r="F3453">
        <v>1534</v>
      </c>
      <c r="G3453">
        <v>9</v>
      </c>
      <c r="H3453">
        <v>3</v>
      </c>
      <c r="I3453" t="s">
        <v>7715</v>
      </c>
      <c r="J3453" t="s">
        <v>604</v>
      </c>
      <c r="K3453" t="s">
        <v>605</v>
      </c>
      <c r="L3453" t="s">
        <v>606</v>
      </c>
      <c r="M3453" t="s">
        <v>607</v>
      </c>
      <c r="N3453" t="s">
        <v>608</v>
      </c>
    </row>
    <row r="3454" spans="1:14" x14ac:dyDescent="0.2">
      <c r="A3454" t="s">
        <v>13775</v>
      </c>
      <c r="B3454" t="s">
        <v>13775</v>
      </c>
      <c r="C3454" t="s">
        <v>6761</v>
      </c>
      <c r="D3454" t="s">
        <v>6835</v>
      </c>
      <c r="E3454">
        <v>282</v>
      </c>
      <c r="F3454">
        <v>322</v>
      </c>
      <c r="G3454">
        <v>41</v>
      </c>
      <c r="H3454">
        <v>6</v>
      </c>
      <c r="J3454" t="s">
        <v>10558</v>
      </c>
      <c r="K3454" t="s">
        <v>10559</v>
      </c>
      <c r="L3454" t="s">
        <v>10560</v>
      </c>
      <c r="M3454" t="s">
        <v>10561</v>
      </c>
      <c r="N3454" t="s">
        <v>10562</v>
      </c>
    </row>
    <row r="3455" spans="1:14" x14ac:dyDescent="0.2">
      <c r="A3455" t="s">
        <v>13776</v>
      </c>
      <c r="B3455" t="s">
        <v>13776</v>
      </c>
      <c r="C3455" t="s">
        <v>6761</v>
      </c>
      <c r="D3455" t="s">
        <v>6876</v>
      </c>
      <c r="E3455">
        <v>86</v>
      </c>
      <c r="F3455">
        <v>99</v>
      </c>
      <c r="G3455">
        <v>14</v>
      </c>
      <c r="H3455">
        <v>3</v>
      </c>
      <c r="J3455" t="s">
        <v>9528</v>
      </c>
      <c r="K3455" t="s">
        <v>9529</v>
      </c>
      <c r="L3455" t="s">
        <v>9530</v>
      </c>
      <c r="M3455" t="s">
        <v>9531</v>
      </c>
      <c r="N3455" t="s">
        <v>9532</v>
      </c>
    </row>
    <row r="3456" spans="1:14" x14ac:dyDescent="0.2">
      <c r="A3456" t="s">
        <v>13777</v>
      </c>
      <c r="B3456" t="s">
        <v>13778</v>
      </c>
      <c r="C3456" t="s">
        <v>6761</v>
      </c>
      <c r="D3456" t="s">
        <v>6855</v>
      </c>
      <c r="E3456">
        <v>185</v>
      </c>
      <c r="F3456">
        <v>199</v>
      </c>
      <c r="G3456">
        <v>15</v>
      </c>
      <c r="H3456">
        <v>3</v>
      </c>
      <c r="I3456" t="s">
        <v>7628</v>
      </c>
      <c r="J3456" t="s">
        <v>578</v>
      </c>
      <c r="K3456" t="s">
        <v>579</v>
      </c>
      <c r="L3456" t="s">
        <v>580</v>
      </c>
      <c r="M3456" t="s">
        <v>581</v>
      </c>
      <c r="N3456" t="s">
        <v>582</v>
      </c>
    </row>
    <row r="3457" spans="1:14" x14ac:dyDescent="0.2">
      <c r="A3457" t="s">
        <v>13779</v>
      </c>
      <c r="B3457" t="s">
        <v>13779</v>
      </c>
      <c r="C3457" t="s">
        <v>6741</v>
      </c>
      <c r="D3457" t="s">
        <v>6788</v>
      </c>
      <c r="E3457">
        <v>13</v>
      </c>
      <c r="F3457">
        <v>20</v>
      </c>
      <c r="G3457">
        <v>8</v>
      </c>
      <c r="H3457">
        <v>2</v>
      </c>
      <c r="J3457" t="s">
        <v>8325</v>
      </c>
      <c r="K3457" t="s">
        <v>8326</v>
      </c>
      <c r="L3457" t="s">
        <v>8327</v>
      </c>
      <c r="M3457" t="s">
        <v>8328</v>
      </c>
      <c r="N3457" t="s">
        <v>8329</v>
      </c>
    </row>
    <row r="3458" spans="1:14" x14ac:dyDescent="0.2">
      <c r="A3458" t="s">
        <v>13780</v>
      </c>
      <c r="B3458" t="s">
        <v>13780</v>
      </c>
      <c r="C3458" t="s">
        <v>6761</v>
      </c>
      <c r="D3458" t="s">
        <v>6762</v>
      </c>
      <c r="E3458">
        <v>6</v>
      </c>
      <c r="F3458">
        <v>36</v>
      </c>
      <c r="G3458">
        <v>31</v>
      </c>
      <c r="H3458">
        <v>3</v>
      </c>
      <c r="J3458" t="s">
        <v>13781</v>
      </c>
      <c r="K3458" t="s">
        <v>13782</v>
      </c>
      <c r="L3458" t="s">
        <v>13783</v>
      </c>
      <c r="M3458" t="s">
        <v>13784</v>
      </c>
      <c r="N3458" t="s">
        <v>13785</v>
      </c>
    </row>
    <row r="3459" spans="1:14" x14ac:dyDescent="0.2">
      <c r="A3459" t="s">
        <v>13786</v>
      </c>
      <c r="B3459" t="s">
        <v>13786</v>
      </c>
      <c r="C3459" t="s">
        <v>6741</v>
      </c>
      <c r="D3459" t="s">
        <v>6742</v>
      </c>
      <c r="E3459">
        <v>134</v>
      </c>
      <c r="F3459">
        <v>166</v>
      </c>
      <c r="G3459">
        <v>33</v>
      </c>
      <c r="H3459">
        <v>4</v>
      </c>
      <c r="J3459" t="s">
        <v>470</v>
      </c>
      <c r="K3459" t="s">
        <v>471</v>
      </c>
      <c r="L3459" t="s">
        <v>472</v>
      </c>
      <c r="M3459" t="s">
        <v>473</v>
      </c>
      <c r="N3459" t="s">
        <v>474</v>
      </c>
    </row>
    <row r="3460" spans="1:14" x14ac:dyDescent="0.2">
      <c r="A3460" t="s">
        <v>13787</v>
      </c>
      <c r="B3460" t="s">
        <v>13787</v>
      </c>
      <c r="C3460" t="s">
        <v>6741</v>
      </c>
      <c r="D3460" t="s">
        <v>6757</v>
      </c>
      <c r="E3460">
        <v>409</v>
      </c>
      <c r="F3460">
        <v>415</v>
      </c>
      <c r="G3460">
        <v>7</v>
      </c>
      <c r="H3460">
        <v>2</v>
      </c>
      <c r="J3460" t="s">
        <v>1396</v>
      </c>
      <c r="K3460" t="s">
        <v>1397</v>
      </c>
      <c r="L3460" t="s">
        <v>1398</v>
      </c>
      <c r="M3460" t="s">
        <v>1399</v>
      </c>
      <c r="N3460" t="s">
        <v>1400</v>
      </c>
    </row>
    <row r="3461" spans="1:14" x14ac:dyDescent="0.2">
      <c r="A3461" t="s">
        <v>13788</v>
      </c>
      <c r="B3461" t="s">
        <v>13788</v>
      </c>
      <c r="C3461" t="s">
        <v>6741</v>
      </c>
      <c r="D3461" t="s">
        <v>6750</v>
      </c>
      <c r="E3461">
        <v>409</v>
      </c>
      <c r="F3461">
        <v>420</v>
      </c>
      <c r="G3461">
        <v>12</v>
      </c>
      <c r="H3461">
        <v>3</v>
      </c>
      <c r="J3461" t="s">
        <v>1396</v>
      </c>
      <c r="K3461" t="s">
        <v>1397</v>
      </c>
      <c r="L3461" t="s">
        <v>1398</v>
      </c>
      <c r="M3461" t="s">
        <v>1399</v>
      </c>
      <c r="N3461" t="s">
        <v>1400</v>
      </c>
    </row>
    <row r="3462" spans="1:14" x14ac:dyDescent="0.2">
      <c r="A3462" t="s">
        <v>13789</v>
      </c>
      <c r="B3462" t="s">
        <v>13789</v>
      </c>
      <c r="C3462" t="s">
        <v>6741</v>
      </c>
      <c r="D3462" t="s">
        <v>6835</v>
      </c>
      <c r="E3462">
        <v>409</v>
      </c>
      <c r="F3462">
        <v>428</v>
      </c>
      <c r="G3462">
        <v>20</v>
      </c>
      <c r="H3462">
        <v>4</v>
      </c>
      <c r="J3462" t="s">
        <v>1396</v>
      </c>
      <c r="K3462" t="s">
        <v>1397</v>
      </c>
      <c r="L3462" t="s">
        <v>1398</v>
      </c>
      <c r="M3462" t="s">
        <v>1399</v>
      </c>
      <c r="N3462" t="s">
        <v>1400</v>
      </c>
    </row>
    <row r="3463" spans="1:14" x14ac:dyDescent="0.2">
      <c r="A3463" t="s">
        <v>13790</v>
      </c>
      <c r="B3463" t="s">
        <v>1209</v>
      </c>
      <c r="C3463" t="s">
        <v>6761</v>
      </c>
      <c r="D3463" t="s">
        <v>7124</v>
      </c>
      <c r="E3463">
        <v>74</v>
      </c>
      <c r="F3463">
        <v>82</v>
      </c>
      <c r="G3463">
        <v>9</v>
      </c>
      <c r="H3463">
        <v>3</v>
      </c>
      <c r="I3463" t="s">
        <v>6777</v>
      </c>
      <c r="J3463" t="s">
        <v>514</v>
      </c>
      <c r="K3463" t="s">
        <v>515</v>
      </c>
      <c r="L3463" t="s">
        <v>516</v>
      </c>
      <c r="M3463" t="s">
        <v>517</v>
      </c>
      <c r="N3463" t="s">
        <v>518</v>
      </c>
    </row>
    <row r="3464" spans="1:14" x14ac:dyDescent="0.2">
      <c r="A3464" t="s">
        <v>13791</v>
      </c>
      <c r="B3464" t="s">
        <v>13792</v>
      </c>
      <c r="C3464" t="s">
        <v>6741</v>
      </c>
      <c r="D3464" t="s">
        <v>6809</v>
      </c>
      <c r="E3464">
        <v>42</v>
      </c>
      <c r="F3464">
        <v>58</v>
      </c>
      <c r="G3464">
        <v>17</v>
      </c>
      <c r="H3464">
        <v>3</v>
      </c>
      <c r="I3464" t="s">
        <v>7409</v>
      </c>
      <c r="J3464" t="s">
        <v>7526</v>
      </c>
      <c r="K3464" t="s">
        <v>7527</v>
      </c>
      <c r="L3464" t="s">
        <v>7528</v>
      </c>
      <c r="M3464" t="s">
        <v>7529</v>
      </c>
      <c r="N3464" t="s">
        <v>7530</v>
      </c>
    </row>
    <row r="3465" spans="1:14" x14ac:dyDescent="0.2">
      <c r="A3465" t="s">
        <v>13793</v>
      </c>
      <c r="B3465" t="s">
        <v>13794</v>
      </c>
      <c r="C3465" t="s">
        <v>6741</v>
      </c>
      <c r="D3465" t="s">
        <v>6788</v>
      </c>
      <c r="E3465">
        <v>94</v>
      </c>
      <c r="F3465">
        <v>133</v>
      </c>
      <c r="G3465">
        <v>40</v>
      </c>
      <c r="H3465">
        <v>4</v>
      </c>
      <c r="I3465" t="s">
        <v>7695</v>
      </c>
      <c r="J3465" t="s">
        <v>240</v>
      </c>
      <c r="K3465" t="s">
        <v>241</v>
      </c>
      <c r="L3465" t="s">
        <v>242</v>
      </c>
      <c r="M3465" t="s">
        <v>243</v>
      </c>
      <c r="N3465" t="s">
        <v>244</v>
      </c>
    </row>
    <row r="3466" spans="1:14" x14ac:dyDescent="0.2">
      <c r="A3466" t="s">
        <v>13795</v>
      </c>
      <c r="B3466" t="s">
        <v>13795</v>
      </c>
      <c r="C3466" t="s">
        <v>6761</v>
      </c>
      <c r="D3466" t="s">
        <v>6757</v>
      </c>
      <c r="E3466">
        <v>40</v>
      </c>
      <c r="F3466">
        <v>66</v>
      </c>
      <c r="G3466">
        <v>27</v>
      </c>
      <c r="H3466" t="s">
        <v>6765</v>
      </c>
      <c r="J3466" t="s">
        <v>7667</v>
      </c>
      <c r="K3466" t="s">
        <v>7668</v>
      </c>
      <c r="L3466" t="s">
        <v>7669</v>
      </c>
      <c r="M3466" t="s">
        <v>7670</v>
      </c>
      <c r="N3466" t="s">
        <v>7671</v>
      </c>
    </row>
    <row r="3467" spans="1:14" x14ac:dyDescent="0.2">
      <c r="A3467" t="s">
        <v>13796</v>
      </c>
      <c r="B3467" t="s">
        <v>13797</v>
      </c>
      <c r="C3467" t="s">
        <v>6741</v>
      </c>
      <c r="D3467" t="s">
        <v>6876</v>
      </c>
      <c r="E3467">
        <v>51</v>
      </c>
      <c r="F3467">
        <v>79</v>
      </c>
      <c r="G3467">
        <v>29</v>
      </c>
      <c r="H3467">
        <v>4</v>
      </c>
      <c r="I3467" t="s">
        <v>8442</v>
      </c>
      <c r="J3467" t="s">
        <v>753</v>
      </c>
      <c r="K3467" t="s">
        <v>754</v>
      </c>
      <c r="L3467" t="s">
        <v>755</v>
      </c>
      <c r="M3467" t="s">
        <v>756</v>
      </c>
      <c r="N3467" t="s">
        <v>757</v>
      </c>
    </row>
    <row r="3468" spans="1:14" x14ac:dyDescent="0.2">
      <c r="A3468" t="s">
        <v>13798</v>
      </c>
      <c r="B3468" t="s">
        <v>13798</v>
      </c>
      <c r="C3468" t="s">
        <v>6741</v>
      </c>
      <c r="D3468" t="s">
        <v>6876</v>
      </c>
      <c r="E3468">
        <v>171</v>
      </c>
      <c r="F3468">
        <v>203</v>
      </c>
      <c r="G3468">
        <v>33</v>
      </c>
      <c r="H3468" t="s">
        <v>6801</v>
      </c>
      <c r="J3468" t="s">
        <v>641</v>
      </c>
      <c r="K3468" t="s">
        <v>642</v>
      </c>
      <c r="L3468" t="s">
        <v>643</v>
      </c>
      <c r="M3468" t="s">
        <v>644</v>
      </c>
      <c r="N3468" t="s">
        <v>645</v>
      </c>
    </row>
    <row r="3469" spans="1:14" x14ac:dyDescent="0.2">
      <c r="A3469" t="s">
        <v>13799</v>
      </c>
      <c r="B3469" t="s">
        <v>13799</v>
      </c>
      <c r="C3469" t="s">
        <v>6741</v>
      </c>
      <c r="D3469" t="s">
        <v>6905</v>
      </c>
      <c r="E3469">
        <v>171</v>
      </c>
      <c r="F3469">
        <v>210</v>
      </c>
      <c r="G3469">
        <v>40</v>
      </c>
      <c r="H3469">
        <v>7</v>
      </c>
      <c r="J3469" t="s">
        <v>641</v>
      </c>
      <c r="K3469" t="s">
        <v>642</v>
      </c>
      <c r="L3469" t="s">
        <v>643</v>
      </c>
      <c r="M3469" t="s">
        <v>644</v>
      </c>
      <c r="N3469" t="s">
        <v>645</v>
      </c>
    </row>
    <row r="3470" spans="1:14" x14ac:dyDescent="0.2">
      <c r="A3470" t="s">
        <v>13798</v>
      </c>
      <c r="B3470" t="s">
        <v>13800</v>
      </c>
      <c r="C3470" t="s">
        <v>6741</v>
      </c>
      <c r="D3470" t="s">
        <v>6876</v>
      </c>
      <c r="E3470">
        <v>171</v>
      </c>
      <c r="F3470">
        <v>203</v>
      </c>
      <c r="G3470">
        <v>33</v>
      </c>
      <c r="H3470" t="s">
        <v>6836</v>
      </c>
      <c r="I3470" t="s">
        <v>7582</v>
      </c>
      <c r="J3470" t="s">
        <v>641</v>
      </c>
      <c r="K3470" t="s">
        <v>642</v>
      </c>
      <c r="L3470" t="s">
        <v>643</v>
      </c>
      <c r="M3470" t="s">
        <v>644</v>
      </c>
      <c r="N3470" t="s">
        <v>645</v>
      </c>
    </row>
    <row r="3471" spans="1:14" x14ac:dyDescent="0.2">
      <c r="A3471" t="s">
        <v>13801</v>
      </c>
      <c r="B3471" t="s">
        <v>13802</v>
      </c>
      <c r="C3471" t="s">
        <v>6761</v>
      </c>
      <c r="D3471" t="s">
        <v>6750</v>
      </c>
      <c r="E3471">
        <v>220</v>
      </c>
      <c r="F3471">
        <v>260</v>
      </c>
      <c r="G3471">
        <v>41</v>
      </c>
      <c r="H3471">
        <v>5</v>
      </c>
      <c r="I3471" t="s">
        <v>9650</v>
      </c>
      <c r="J3471" t="s">
        <v>316</v>
      </c>
      <c r="K3471" t="s">
        <v>317</v>
      </c>
      <c r="L3471" t="s">
        <v>318</v>
      </c>
      <c r="M3471" t="s">
        <v>319</v>
      </c>
      <c r="N3471" t="s">
        <v>320</v>
      </c>
    </row>
    <row r="3472" spans="1:14" x14ac:dyDescent="0.2">
      <c r="A3472" t="s">
        <v>13803</v>
      </c>
      <c r="B3472" t="s">
        <v>13804</v>
      </c>
      <c r="C3472" t="s">
        <v>6741</v>
      </c>
      <c r="D3472" t="s">
        <v>6788</v>
      </c>
      <c r="E3472">
        <v>118</v>
      </c>
      <c r="F3472">
        <v>156</v>
      </c>
      <c r="G3472">
        <v>39</v>
      </c>
      <c r="H3472">
        <v>5</v>
      </c>
      <c r="I3472" t="s">
        <v>7186</v>
      </c>
      <c r="J3472" t="s">
        <v>7619</v>
      </c>
      <c r="K3472" t="s">
        <v>7620</v>
      </c>
      <c r="L3472" t="s">
        <v>7621</v>
      </c>
      <c r="M3472" t="s">
        <v>7622</v>
      </c>
      <c r="N3472" t="s">
        <v>7623</v>
      </c>
    </row>
    <row r="3473" spans="1:14" x14ac:dyDescent="0.2">
      <c r="A3473" t="s">
        <v>13805</v>
      </c>
      <c r="B3473" t="s">
        <v>13805</v>
      </c>
      <c r="C3473" t="s">
        <v>6761</v>
      </c>
      <c r="D3473" t="s">
        <v>6835</v>
      </c>
      <c r="E3473">
        <v>311</v>
      </c>
      <c r="F3473">
        <v>344</v>
      </c>
      <c r="G3473">
        <v>34</v>
      </c>
      <c r="H3473">
        <v>5</v>
      </c>
      <c r="J3473" t="s">
        <v>418</v>
      </c>
      <c r="K3473" t="s">
        <v>419</v>
      </c>
      <c r="L3473" t="s">
        <v>420</v>
      </c>
      <c r="M3473" t="s">
        <v>421</v>
      </c>
      <c r="N3473" t="s">
        <v>422</v>
      </c>
    </row>
    <row r="3474" spans="1:14" x14ac:dyDescent="0.2">
      <c r="A3474" t="s">
        <v>13806</v>
      </c>
      <c r="B3474" t="s">
        <v>13806</v>
      </c>
      <c r="C3474" t="s">
        <v>6741</v>
      </c>
      <c r="D3474" t="s">
        <v>6788</v>
      </c>
      <c r="E3474">
        <v>519</v>
      </c>
      <c r="F3474">
        <v>535</v>
      </c>
      <c r="G3474">
        <v>17</v>
      </c>
      <c r="H3474" t="s">
        <v>6990</v>
      </c>
      <c r="J3474" t="s">
        <v>8672</v>
      </c>
      <c r="K3474" t="s">
        <v>8673</v>
      </c>
      <c r="L3474" t="s">
        <v>8674</v>
      </c>
      <c r="M3474" t="s">
        <v>8675</v>
      </c>
      <c r="N3474" t="s">
        <v>8676</v>
      </c>
    </row>
    <row r="3475" spans="1:14" x14ac:dyDescent="0.2">
      <c r="A3475" t="s">
        <v>13807</v>
      </c>
      <c r="B3475" t="s">
        <v>13807</v>
      </c>
      <c r="C3475" t="s">
        <v>6741</v>
      </c>
      <c r="D3475" t="s">
        <v>6788</v>
      </c>
      <c r="E3475">
        <v>164</v>
      </c>
      <c r="F3475">
        <v>179</v>
      </c>
      <c r="G3475">
        <v>16</v>
      </c>
      <c r="H3475" t="s">
        <v>6990</v>
      </c>
      <c r="J3475" t="s">
        <v>124</v>
      </c>
      <c r="K3475" t="s">
        <v>125</v>
      </c>
      <c r="L3475" t="s">
        <v>126</v>
      </c>
      <c r="M3475" t="s">
        <v>127</v>
      </c>
      <c r="N3475" t="s">
        <v>128</v>
      </c>
    </row>
    <row r="3476" spans="1:14" x14ac:dyDescent="0.2">
      <c r="A3476" t="s">
        <v>13808</v>
      </c>
      <c r="B3476" t="s">
        <v>13808</v>
      </c>
      <c r="C3476" t="s">
        <v>6741</v>
      </c>
      <c r="D3476" t="s">
        <v>7124</v>
      </c>
      <c r="E3476">
        <v>284</v>
      </c>
      <c r="F3476">
        <v>311</v>
      </c>
      <c r="G3476">
        <v>28</v>
      </c>
      <c r="H3476">
        <v>4</v>
      </c>
      <c r="J3476" t="s">
        <v>13809</v>
      </c>
      <c r="K3476" t="s">
        <v>13810</v>
      </c>
      <c r="L3476" t="s">
        <v>13811</v>
      </c>
      <c r="M3476" t="s">
        <v>13812</v>
      </c>
      <c r="N3476" t="s">
        <v>13813</v>
      </c>
    </row>
    <row r="3477" spans="1:14" x14ac:dyDescent="0.2">
      <c r="A3477" t="s">
        <v>13814</v>
      </c>
      <c r="B3477" t="s">
        <v>13814</v>
      </c>
      <c r="C3477" t="s">
        <v>6741</v>
      </c>
      <c r="D3477" t="s">
        <v>6757</v>
      </c>
      <c r="E3477">
        <v>210</v>
      </c>
      <c r="F3477">
        <v>249</v>
      </c>
      <c r="G3477">
        <v>40</v>
      </c>
      <c r="H3477">
        <v>5</v>
      </c>
      <c r="J3477" t="s">
        <v>6751</v>
      </c>
      <c r="K3477" t="s">
        <v>6752</v>
      </c>
      <c r="L3477" t="s">
        <v>6753</v>
      </c>
      <c r="M3477" t="s">
        <v>6754</v>
      </c>
      <c r="N3477" t="s">
        <v>6755</v>
      </c>
    </row>
    <row r="3478" spans="1:14" x14ac:dyDescent="0.2">
      <c r="A3478" t="s">
        <v>13815</v>
      </c>
      <c r="B3478" t="s">
        <v>13815</v>
      </c>
      <c r="C3478" t="s">
        <v>6741</v>
      </c>
      <c r="D3478" t="s">
        <v>6899</v>
      </c>
      <c r="E3478">
        <v>261</v>
      </c>
      <c r="F3478">
        <v>270</v>
      </c>
      <c r="G3478">
        <v>10</v>
      </c>
      <c r="H3478">
        <v>2</v>
      </c>
      <c r="J3478" t="s">
        <v>578</v>
      </c>
      <c r="K3478" t="s">
        <v>579</v>
      </c>
      <c r="L3478" t="s">
        <v>580</v>
      </c>
      <c r="M3478" t="s">
        <v>581</v>
      </c>
      <c r="N3478" t="s">
        <v>582</v>
      </c>
    </row>
    <row r="3479" spans="1:14" x14ac:dyDescent="0.2">
      <c r="A3479" t="s">
        <v>13816</v>
      </c>
      <c r="B3479" t="s">
        <v>13816</v>
      </c>
      <c r="C3479" t="s">
        <v>6761</v>
      </c>
      <c r="D3479" t="s">
        <v>6932</v>
      </c>
      <c r="E3479">
        <v>388</v>
      </c>
      <c r="F3479">
        <v>396</v>
      </c>
      <c r="G3479">
        <v>9</v>
      </c>
      <c r="H3479">
        <v>2</v>
      </c>
      <c r="J3479" t="s">
        <v>9898</v>
      </c>
      <c r="K3479" t="s">
        <v>9899</v>
      </c>
      <c r="L3479" t="s">
        <v>9900</v>
      </c>
      <c r="M3479" t="s">
        <v>9901</v>
      </c>
      <c r="N3479" t="s">
        <v>9902</v>
      </c>
    </row>
    <row r="3480" spans="1:14" x14ac:dyDescent="0.2">
      <c r="A3480" t="s">
        <v>13817</v>
      </c>
      <c r="B3480" t="s">
        <v>13817</v>
      </c>
      <c r="C3480" t="s">
        <v>6741</v>
      </c>
      <c r="D3480" t="s">
        <v>6820</v>
      </c>
      <c r="E3480">
        <v>69</v>
      </c>
      <c r="F3480">
        <v>85</v>
      </c>
      <c r="G3480">
        <v>17</v>
      </c>
      <c r="H3480">
        <v>3</v>
      </c>
      <c r="J3480" t="s">
        <v>9704</v>
      </c>
      <c r="K3480" t="s">
        <v>9705</v>
      </c>
      <c r="L3480" t="s">
        <v>9706</v>
      </c>
      <c r="M3480" t="s">
        <v>9707</v>
      </c>
      <c r="N3480" t="s">
        <v>9708</v>
      </c>
    </row>
    <row r="3481" spans="1:14" x14ac:dyDescent="0.2">
      <c r="A3481" t="s">
        <v>13818</v>
      </c>
      <c r="B3481" t="s">
        <v>13818</v>
      </c>
      <c r="C3481" t="s">
        <v>6741</v>
      </c>
      <c r="D3481" t="s">
        <v>6835</v>
      </c>
      <c r="E3481">
        <v>171</v>
      </c>
      <c r="F3481">
        <v>202</v>
      </c>
      <c r="G3481">
        <v>32</v>
      </c>
      <c r="H3481">
        <v>5</v>
      </c>
      <c r="J3481" t="s">
        <v>7557</v>
      </c>
      <c r="K3481" t="s">
        <v>7558</v>
      </c>
      <c r="L3481" t="s">
        <v>7559</v>
      </c>
      <c r="M3481" t="s">
        <v>7560</v>
      </c>
      <c r="N3481" t="s">
        <v>7561</v>
      </c>
    </row>
    <row r="3482" spans="1:14" x14ac:dyDescent="0.2">
      <c r="A3482" t="s">
        <v>13819</v>
      </c>
      <c r="B3482" t="s">
        <v>13819</v>
      </c>
      <c r="C3482" t="s">
        <v>6761</v>
      </c>
      <c r="D3482" t="s">
        <v>6741</v>
      </c>
      <c r="E3482">
        <v>195</v>
      </c>
      <c r="F3482">
        <v>208</v>
      </c>
      <c r="G3482">
        <v>14</v>
      </c>
      <c r="H3482" t="s">
        <v>6758</v>
      </c>
      <c r="J3482" t="s">
        <v>267</v>
      </c>
      <c r="K3482" t="s">
        <v>268</v>
      </c>
      <c r="L3482" t="s">
        <v>269</v>
      </c>
      <c r="M3482" t="s">
        <v>270</v>
      </c>
      <c r="N3482" t="s">
        <v>271</v>
      </c>
    </row>
    <row r="3483" spans="1:14" x14ac:dyDescent="0.2">
      <c r="A3483" t="s">
        <v>13819</v>
      </c>
      <c r="B3483" t="s">
        <v>714</v>
      </c>
      <c r="C3483" t="s">
        <v>6761</v>
      </c>
      <c r="D3483" t="s">
        <v>6741</v>
      </c>
      <c r="E3483">
        <v>195</v>
      </c>
      <c r="F3483">
        <v>208</v>
      </c>
      <c r="G3483">
        <v>14</v>
      </c>
      <c r="H3483" t="s">
        <v>6765</v>
      </c>
      <c r="I3483" t="s">
        <v>6902</v>
      </c>
      <c r="J3483" t="s">
        <v>267</v>
      </c>
      <c r="K3483" t="s">
        <v>268</v>
      </c>
      <c r="L3483" t="s">
        <v>269</v>
      </c>
      <c r="M3483" t="s">
        <v>270</v>
      </c>
      <c r="N3483" t="s">
        <v>271</v>
      </c>
    </row>
    <row r="3484" spans="1:14" x14ac:dyDescent="0.2">
      <c r="A3484" t="s">
        <v>13819</v>
      </c>
      <c r="B3484" t="s">
        <v>1370</v>
      </c>
      <c r="C3484" t="s">
        <v>6761</v>
      </c>
      <c r="D3484" t="s">
        <v>6741</v>
      </c>
      <c r="E3484">
        <v>195</v>
      </c>
      <c r="F3484">
        <v>208</v>
      </c>
      <c r="G3484">
        <v>14</v>
      </c>
      <c r="H3484">
        <v>4</v>
      </c>
      <c r="I3484" t="s">
        <v>8976</v>
      </c>
      <c r="J3484" t="s">
        <v>267</v>
      </c>
      <c r="K3484" t="s">
        <v>268</v>
      </c>
      <c r="L3484" t="s">
        <v>269</v>
      </c>
      <c r="M3484" t="s">
        <v>270</v>
      </c>
      <c r="N3484" t="s">
        <v>271</v>
      </c>
    </row>
    <row r="3485" spans="1:14" x14ac:dyDescent="0.2">
      <c r="A3485" t="s">
        <v>13819</v>
      </c>
      <c r="B3485" t="s">
        <v>715</v>
      </c>
      <c r="C3485" t="s">
        <v>6761</v>
      </c>
      <c r="D3485" t="s">
        <v>6741</v>
      </c>
      <c r="E3485">
        <v>195</v>
      </c>
      <c r="F3485">
        <v>208</v>
      </c>
      <c r="G3485">
        <v>14</v>
      </c>
      <c r="H3485" t="s">
        <v>6765</v>
      </c>
      <c r="I3485" t="s">
        <v>6903</v>
      </c>
      <c r="J3485" t="s">
        <v>267</v>
      </c>
      <c r="K3485" t="s">
        <v>268</v>
      </c>
      <c r="L3485" t="s">
        <v>269</v>
      </c>
      <c r="M3485" t="s">
        <v>270</v>
      </c>
      <c r="N3485" t="s">
        <v>271</v>
      </c>
    </row>
    <row r="3486" spans="1:14" x14ac:dyDescent="0.2">
      <c r="A3486" t="s">
        <v>13819</v>
      </c>
      <c r="B3486" t="s">
        <v>1371</v>
      </c>
      <c r="C3486" t="s">
        <v>6761</v>
      </c>
      <c r="D3486" t="s">
        <v>6741</v>
      </c>
      <c r="E3486">
        <v>195</v>
      </c>
      <c r="F3486">
        <v>208</v>
      </c>
      <c r="G3486">
        <v>14</v>
      </c>
      <c r="H3486">
        <v>4</v>
      </c>
      <c r="I3486" t="s">
        <v>13820</v>
      </c>
      <c r="J3486" t="s">
        <v>267</v>
      </c>
      <c r="K3486" t="s">
        <v>268</v>
      </c>
      <c r="L3486" t="s">
        <v>269</v>
      </c>
      <c r="M3486" t="s">
        <v>270</v>
      </c>
      <c r="N3486" t="s">
        <v>271</v>
      </c>
    </row>
    <row r="3487" spans="1:14" x14ac:dyDescent="0.2">
      <c r="A3487" t="s">
        <v>13821</v>
      </c>
      <c r="B3487" t="s">
        <v>13822</v>
      </c>
      <c r="C3487" t="s">
        <v>6761</v>
      </c>
      <c r="D3487" t="s">
        <v>6809</v>
      </c>
      <c r="E3487">
        <v>47</v>
      </c>
      <c r="F3487">
        <v>57</v>
      </c>
      <c r="G3487">
        <v>11</v>
      </c>
      <c r="H3487">
        <v>3</v>
      </c>
      <c r="I3487" t="s">
        <v>6849</v>
      </c>
      <c r="J3487" t="s">
        <v>528</v>
      </c>
      <c r="K3487" t="s">
        <v>529</v>
      </c>
      <c r="L3487" t="s">
        <v>530</v>
      </c>
      <c r="M3487" t="s">
        <v>531</v>
      </c>
      <c r="N3487" t="s">
        <v>532</v>
      </c>
    </row>
    <row r="3488" spans="1:14" x14ac:dyDescent="0.2">
      <c r="A3488" t="s">
        <v>13823</v>
      </c>
      <c r="B3488" t="s">
        <v>13823</v>
      </c>
      <c r="C3488" t="s">
        <v>6741</v>
      </c>
      <c r="D3488" t="s">
        <v>7915</v>
      </c>
      <c r="E3488">
        <v>1218</v>
      </c>
      <c r="F3488">
        <v>1254</v>
      </c>
      <c r="G3488">
        <v>37</v>
      </c>
      <c r="H3488">
        <v>4</v>
      </c>
      <c r="J3488" t="s">
        <v>7168</v>
      </c>
      <c r="K3488" t="s">
        <v>7169</v>
      </c>
      <c r="L3488" t="s">
        <v>7170</v>
      </c>
      <c r="M3488" t="s">
        <v>7171</v>
      </c>
      <c r="N3488" t="s">
        <v>7172</v>
      </c>
    </row>
    <row r="3489" spans="1:14" x14ac:dyDescent="0.2">
      <c r="A3489" t="s">
        <v>13824</v>
      </c>
      <c r="B3489" t="s">
        <v>13824</v>
      </c>
      <c r="C3489" t="s">
        <v>6741</v>
      </c>
      <c r="D3489" t="s">
        <v>6762</v>
      </c>
      <c r="E3489">
        <v>541</v>
      </c>
      <c r="F3489">
        <v>549</v>
      </c>
      <c r="G3489">
        <v>9</v>
      </c>
      <c r="H3489">
        <v>2</v>
      </c>
      <c r="J3489" t="s">
        <v>7006</v>
      </c>
      <c r="K3489" t="s">
        <v>7007</v>
      </c>
      <c r="L3489" t="s">
        <v>7008</v>
      </c>
      <c r="M3489" t="s">
        <v>7009</v>
      </c>
      <c r="N3489" t="s">
        <v>7010</v>
      </c>
    </row>
    <row r="3490" spans="1:14" x14ac:dyDescent="0.2">
      <c r="A3490" t="s">
        <v>13825</v>
      </c>
      <c r="B3490" t="s">
        <v>13825</v>
      </c>
      <c r="C3490" t="s">
        <v>6761</v>
      </c>
      <c r="D3490" t="s">
        <v>6757</v>
      </c>
      <c r="E3490">
        <v>130</v>
      </c>
      <c r="F3490">
        <v>145</v>
      </c>
      <c r="G3490">
        <v>16</v>
      </c>
      <c r="H3490" t="s">
        <v>6758</v>
      </c>
      <c r="J3490" t="s">
        <v>7361</v>
      </c>
      <c r="K3490" t="s">
        <v>7362</v>
      </c>
      <c r="L3490" t="s">
        <v>7363</v>
      </c>
      <c r="M3490" t="s">
        <v>7364</v>
      </c>
      <c r="N3490" t="s">
        <v>7365</v>
      </c>
    </row>
    <row r="3491" spans="1:14" x14ac:dyDescent="0.2">
      <c r="A3491" t="s">
        <v>13826</v>
      </c>
      <c r="B3491" t="s">
        <v>13826</v>
      </c>
      <c r="C3491" t="s">
        <v>6761</v>
      </c>
      <c r="D3491" t="s">
        <v>6788</v>
      </c>
      <c r="E3491">
        <v>130</v>
      </c>
      <c r="F3491">
        <v>155</v>
      </c>
      <c r="G3491">
        <v>26</v>
      </c>
      <c r="H3491">
        <v>5</v>
      </c>
      <c r="J3491" t="s">
        <v>7361</v>
      </c>
      <c r="K3491" t="s">
        <v>7362</v>
      </c>
      <c r="L3491" t="s">
        <v>7363</v>
      </c>
      <c r="M3491" t="s">
        <v>7364</v>
      </c>
      <c r="N3491" t="s">
        <v>7365</v>
      </c>
    </row>
    <row r="3492" spans="1:14" x14ac:dyDescent="0.2">
      <c r="A3492" t="s">
        <v>13827</v>
      </c>
      <c r="B3492" t="s">
        <v>13827</v>
      </c>
      <c r="C3492" t="s">
        <v>6761</v>
      </c>
      <c r="D3492" t="s">
        <v>6788</v>
      </c>
      <c r="E3492">
        <v>44</v>
      </c>
      <c r="F3492">
        <v>56</v>
      </c>
      <c r="G3492">
        <v>13</v>
      </c>
      <c r="H3492">
        <v>3</v>
      </c>
      <c r="J3492" t="s">
        <v>567</v>
      </c>
      <c r="K3492" t="s">
        <v>568</v>
      </c>
      <c r="L3492" t="s">
        <v>569</v>
      </c>
      <c r="M3492" t="s">
        <v>570</v>
      </c>
      <c r="N3492" t="s">
        <v>571</v>
      </c>
    </row>
    <row r="3493" spans="1:14" x14ac:dyDescent="0.2">
      <c r="A3493" t="s">
        <v>13828</v>
      </c>
      <c r="B3493" t="s">
        <v>13828</v>
      </c>
      <c r="C3493" t="s">
        <v>6761</v>
      </c>
      <c r="D3493" t="s">
        <v>6876</v>
      </c>
      <c r="E3493">
        <v>236</v>
      </c>
      <c r="F3493">
        <v>245</v>
      </c>
      <c r="G3493">
        <v>10</v>
      </c>
      <c r="H3493">
        <v>2</v>
      </c>
      <c r="J3493" t="s">
        <v>12672</v>
      </c>
      <c r="K3493" t="s">
        <v>12673</v>
      </c>
      <c r="L3493" t="s">
        <v>12674</v>
      </c>
      <c r="M3493" t="s">
        <v>12675</v>
      </c>
      <c r="N3493" t="s">
        <v>12676</v>
      </c>
    </row>
    <row r="3494" spans="1:14" x14ac:dyDescent="0.2">
      <c r="A3494" t="s">
        <v>13829</v>
      </c>
      <c r="B3494" t="s">
        <v>13829</v>
      </c>
      <c r="C3494" t="s">
        <v>6761</v>
      </c>
      <c r="D3494" t="s">
        <v>6741</v>
      </c>
      <c r="E3494">
        <v>207</v>
      </c>
      <c r="F3494">
        <v>235</v>
      </c>
      <c r="G3494">
        <v>29</v>
      </c>
      <c r="H3494" t="s">
        <v>6758</v>
      </c>
      <c r="J3494" t="s">
        <v>154</v>
      </c>
      <c r="K3494" t="s">
        <v>155</v>
      </c>
      <c r="L3494" t="s">
        <v>156</v>
      </c>
      <c r="M3494" t="s">
        <v>157</v>
      </c>
      <c r="N3494" t="s">
        <v>158</v>
      </c>
    </row>
    <row r="3495" spans="1:14" x14ac:dyDescent="0.2">
      <c r="A3495" t="s">
        <v>13830</v>
      </c>
      <c r="B3495" t="s">
        <v>13830</v>
      </c>
      <c r="C3495" t="s">
        <v>6761</v>
      </c>
      <c r="D3495" t="s">
        <v>6741</v>
      </c>
      <c r="E3495">
        <v>207</v>
      </c>
      <c r="F3495">
        <v>236</v>
      </c>
      <c r="G3495">
        <v>30</v>
      </c>
      <c r="H3495" t="s">
        <v>7289</v>
      </c>
      <c r="J3495" t="s">
        <v>154</v>
      </c>
      <c r="K3495" t="s">
        <v>155</v>
      </c>
      <c r="L3495" t="s">
        <v>156</v>
      </c>
      <c r="M3495" t="s">
        <v>157</v>
      </c>
      <c r="N3495" t="s">
        <v>158</v>
      </c>
    </row>
    <row r="3496" spans="1:14" x14ac:dyDescent="0.2">
      <c r="A3496" t="s">
        <v>13831</v>
      </c>
      <c r="B3496" t="s">
        <v>13831</v>
      </c>
      <c r="C3496" t="s">
        <v>6761</v>
      </c>
      <c r="D3496" t="s">
        <v>6855</v>
      </c>
      <c r="E3496">
        <v>207</v>
      </c>
      <c r="F3496">
        <v>237</v>
      </c>
      <c r="G3496">
        <v>31</v>
      </c>
      <c r="H3496" t="s">
        <v>6765</v>
      </c>
      <c r="J3496" t="s">
        <v>154</v>
      </c>
      <c r="K3496" t="s">
        <v>155</v>
      </c>
      <c r="L3496" t="s">
        <v>156</v>
      </c>
      <c r="M3496" t="s">
        <v>157</v>
      </c>
      <c r="N3496" t="s">
        <v>158</v>
      </c>
    </row>
    <row r="3497" spans="1:14" x14ac:dyDescent="0.2">
      <c r="A3497" t="s">
        <v>13832</v>
      </c>
      <c r="B3497" t="s">
        <v>13832</v>
      </c>
      <c r="C3497" t="s">
        <v>6741</v>
      </c>
      <c r="D3497" t="s">
        <v>6895</v>
      </c>
      <c r="E3497">
        <v>35</v>
      </c>
      <c r="F3497">
        <v>72</v>
      </c>
      <c r="G3497">
        <v>38</v>
      </c>
      <c r="H3497">
        <v>7</v>
      </c>
      <c r="J3497" t="s">
        <v>6963</v>
      </c>
      <c r="K3497" t="s">
        <v>6964</v>
      </c>
      <c r="L3497" t="s">
        <v>6965</v>
      </c>
      <c r="M3497" t="s">
        <v>6966</v>
      </c>
      <c r="N3497" t="s">
        <v>6967</v>
      </c>
    </row>
    <row r="3498" spans="1:14" x14ac:dyDescent="0.2">
      <c r="A3498" t="s">
        <v>13833</v>
      </c>
      <c r="B3498" t="s">
        <v>13833</v>
      </c>
      <c r="C3498" t="s">
        <v>6761</v>
      </c>
      <c r="D3498" t="s">
        <v>6932</v>
      </c>
      <c r="E3498">
        <v>466</v>
      </c>
      <c r="F3498">
        <v>474</v>
      </c>
      <c r="G3498">
        <v>9</v>
      </c>
      <c r="H3498">
        <v>2</v>
      </c>
      <c r="J3498" t="s">
        <v>9438</v>
      </c>
      <c r="K3498" t="s">
        <v>6481</v>
      </c>
      <c r="L3498" t="s">
        <v>6480</v>
      </c>
      <c r="M3498" t="s">
        <v>9439</v>
      </c>
      <c r="N3498" t="s">
        <v>9440</v>
      </c>
    </row>
    <row r="3499" spans="1:14" x14ac:dyDescent="0.2">
      <c r="A3499" t="s">
        <v>13834</v>
      </c>
      <c r="B3499" t="s">
        <v>13834</v>
      </c>
      <c r="C3499" t="s">
        <v>6761</v>
      </c>
      <c r="D3499" t="s">
        <v>6750</v>
      </c>
      <c r="E3499">
        <v>1442</v>
      </c>
      <c r="F3499">
        <v>1450</v>
      </c>
      <c r="G3499">
        <v>9</v>
      </c>
      <c r="H3499">
        <v>2</v>
      </c>
      <c r="J3499" t="s">
        <v>7168</v>
      </c>
      <c r="K3499" t="s">
        <v>7169</v>
      </c>
      <c r="L3499" t="s">
        <v>7170</v>
      </c>
      <c r="M3499" t="s">
        <v>7171</v>
      </c>
      <c r="N3499" t="s">
        <v>7172</v>
      </c>
    </row>
    <row r="3500" spans="1:14" x14ac:dyDescent="0.2">
      <c r="A3500" t="s">
        <v>13835</v>
      </c>
      <c r="B3500" t="s">
        <v>13835</v>
      </c>
      <c r="C3500" t="s">
        <v>6741</v>
      </c>
      <c r="D3500" t="s">
        <v>6932</v>
      </c>
      <c r="E3500">
        <v>225</v>
      </c>
      <c r="F3500">
        <v>235</v>
      </c>
      <c r="G3500">
        <v>11</v>
      </c>
      <c r="H3500">
        <v>2</v>
      </c>
      <c r="J3500" t="s">
        <v>12533</v>
      </c>
      <c r="K3500" t="s">
        <v>12534</v>
      </c>
      <c r="L3500" t="s">
        <v>12535</v>
      </c>
      <c r="M3500" t="s">
        <v>12536</v>
      </c>
      <c r="N3500" t="s">
        <v>12537</v>
      </c>
    </row>
    <row r="3501" spans="1:14" x14ac:dyDescent="0.2">
      <c r="A3501" t="s">
        <v>13836</v>
      </c>
      <c r="B3501" t="s">
        <v>13836</v>
      </c>
      <c r="C3501" t="s">
        <v>6741</v>
      </c>
      <c r="D3501" t="s">
        <v>6788</v>
      </c>
      <c r="E3501">
        <v>225</v>
      </c>
      <c r="F3501">
        <v>260</v>
      </c>
      <c r="G3501">
        <v>36</v>
      </c>
      <c r="H3501">
        <v>4</v>
      </c>
      <c r="J3501" t="s">
        <v>12533</v>
      </c>
      <c r="K3501" t="s">
        <v>12534</v>
      </c>
      <c r="L3501" t="s">
        <v>12535</v>
      </c>
      <c r="M3501" t="s">
        <v>12536</v>
      </c>
      <c r="N3501" t="s">
        <v>12537</v>
      </c>
    </row>
    <row r="3502" spans="1:14" x14ac:dyDescent="0.2">
      <c r="A3502" t="s">
        <v>13837</v>
      </c>
      <c r="B3502" t="s">
        <v>13838</v>
      </c>
      <c r="C3502" t="s">
        <v>6761</v>
      </c>
      <c r="D3502" t="s">
        <v>6899</v>
      </c>
      <c r="E3502">
        <v>424</v>
      </c>
      <c r="F3502">
        <v>436</v>
      </c>
      <c r="G3502">
        <v>13</v>
      </c>
      <c r="H3502">
        <v>3</v>
      </c>
      <c r="I3502" t="s">
        <v>7409</v>
      </c>
      <c r="J3502" t="s">
        <v>7026</v>
      </c>
      <c r="K3502" t="s">
        <v>7027</v>
      </c>
      <c r="L3502" t="s">
        <v>7028</v>
      </c>
      <c r="M3502" t="s">
        <v>7029</v>
      </c>
      <c r="N3502" t="s">
        <v>7030</v>
      </c>
    </row>
    <row r="3503" spans="1:14" x14ac:dyDescent="0.2">
      <c r="A3503" t="s">
        <v>13839</v>
      </c>
      <c r="B3503" t="s">
        <v>13840</v>
      </c>
      <c r="C3503" t="s">
        <v>6741</v>
      </c>
      <c r="D3503" t="s">
        <v>6741</v>
      </c>
      <c r="E3503">
        <v>12</v>
      </c>
      <c r="F3503">
        <v>28</v>
      </c>
      <c r="G3503">
        <v>17</v>
      </c>
      <c r="H3503" t="s">
        <v>6990</v>
      </c>
      <c r="I3503" t="s">
        <v>7695</v>
      </c>
      <c r="J3503" t="s">
        <v>275</v>
      </c>
      <c r="K3503" t="s">
        <v>276</v>
      </c>
      <c r="L3503" t="s">
        <v>277</v>
      </c>
      <c r="M3503" t="s">
        <v>278</v>
      </c>
      <c r="N3503" t="s">
        <v>279</v>
      </c>
    </row>
    <row r="3504" spans="1:14" x14ac:dyDescent="0.2">
      <c r="A3504" t="s">
        <v>13841</v>
      </c>
      <c r="B3504" t="s">
        <v>13842</v>
      </c>
      <c r="C3504" t="s">
        <v>6741</v>
      </c>
      <c r="D3504" t="s">
        <v>6741</v>
      </c>
      <c r="E3504">
        <v>12</v>
      </c>
      <c r="F3504">
        <v>29</v>
      </c>
      <c r="G3504">
        <v>18</v>
      </c>
      <c r="H3504" t="s">
        <v>6758</v>
      </c>
      <c r="I3504" t="s">
        <v>7695</v>
      </c>
      <c r="J3504" t="s">
        <v>275</v>
      </c>
      <c r="K3504" t="s">
        <v>276</v>
      </c>
      <c r="L3504" t="s">
        <v>277</v>
      </c>
      <c r="M3504" t="s">
        <v>278</v>
      </c>
      <c r="N3504" t="s">
        <v>279</v>
      </c>
    </row>
    <row r="3505" spans="1:14" x14ac:dyDescent="0.2">
      <c r="A3505" t="s">
        <v>13843</v>
      </c>
      <c r="B3505" t="s">
        <v>13844</v>
      </c>
      <c r="C3505" t="s">
        <v>6741</v>
      </c>
      <c r="D3505" t="s">
        <v>6741</v>
      </c>
      <c r="E3505">
        <v>12</v>
      </c>
      <c r="F3505">
        <v>30</v>
      </c>
      <c r="G3505">
        <v>19</v>
      </c>
      <c r="H3505" t="s">
        <v>7289</v>
      </c>
      <c r="I3505" t="s">
        <v>7695</v>
      </c>
      <c r="J3505" t="s">
        <v>275</v>
      </c>
      <c r="K3505" t="s">
        <v>276</v>
      </c>
      <c r="L3505" t="s">
        <v>277</v>
      </c>
      <c r="M3505" t="s">
        <v>278</v>
      </c>
      <c r="N3505" t="s">
        <v>279</v>
      </c>
    </row>
    <row r="3506" spans="1:14" x14ac:dyDescent="0.2">
      <c r="A3506" t="s">
        <v>13845</v>
      </c>
      <c r="B3506" t="s">
        <v>13846</v>
      </c>
      <c r="C3506" t="s">
        <v>6761</v>
      </c>
      <c r="D3506" t="s">
        <v>6876</v>
      </c>
      <c r="E3506">
        <v>45</v>
      </c>
      <c r="F3506">
        <v>72</v>
      </c>
      <c r="G3506">
        <v>28</v>
      </c>
      <c r="H3506" t="s">
        <v>6836</v>
      </c>
      <c r="I3506" t="s">
        <v>7666</v>
      </c>
      <c r="J3506" t="s">
        <v>9547</v>
      </c>
      <c r="K3506" t="s">
        <v>9548</v>
      </c>
      <c r="L3506" t="s">
        <v>9549</v>
      </c>
      <c r="M3506" t="s">
        <v>9550</v>
      </c>
      <c r="N3506" t="s">
        <v>9551</v>
      </c>
    </row>
    <row r="3507" spans="1:14" x14ac:dyDescent="0.2">
      <c r="A3507" t="s">
        <v>13847</v>
      </c>
      <c r="B3507" t="s">
        <v>13847</v>
      </c>
      <c r="C3507" t="s">
        <v>6761</v>
      </c>
      <c r="D3507" t="s">
        <v>6757</v>
      </c>
      <c r="E3507">
        <v>58</v>
      </c>
      <c r="F3507">
        <v>77</v>
      </c>
      <c r="G3507">
        <v>20</v>
      </c>
      <c r="H3507" t="s">
        <v>6990</v>
      </c>
      <c r="J3507" t="s">
        <v>6995</v>
      </c>
      <c r="K3507" t="s">
        <v>6996</v>
      </c>
      <c r="L3507" t="s">
        <v>6997</v>
      </c>
      <c r="M3507" t="s">
        <v>6998</v>
      </c>
      <c r="N3507" t="s">
        <v>6999</v>
      </c>
    </row>
    <row r="3508" spans="1:14" x14ac:dyDescent="0.2">
      <c r="A3508" t="s">
        <v>13848</v>
      </c>
      <c r="B3508" t="s">
        <v>13848</v>
      </c>
      <c r="C3508" t="s">
        <v>6761</v>
      </c>
      <c r="D3508" t="s">
        <v>6750</v>
      </c>
      <c r="E3508">
        <v>58</v>
      </c>
      <c r="F3508">
        <v>102</v>
      </c>
      <c r="G3508">
        <v>45</v>
      </c>
      <c r="H3508" t="s">
        <v>6765</v>
      </c>
      <c r="J3508" t="s">
        <v>6995</v>
      </c>
      <c r="K3508" t="s">
        <v>6996</v>
      </c>
      <c r="L3508" t="s">
        <v>6997</v>
      </c>
      <c r="M3508" t="s">
        <v>6998</v>
      </c>
      <c r="N3508" t="s">
        <v>6999</v>
      </c>
    </row>
    <row r="3509" spans="1:14" x14ac:dyDescent="0.2">
      <c r="A3509" t="s">
        <v>13849</v>
      </c>
      <c r="B3509" t="s">
        <v>13849</v>
      </c>
      <c r="C3509" t="s">
        <v>6761</v>
      </c>
      <c r="D3509" t="s">
        <v>7915</v>
      </c>
      <c r="E3509">
        <v>265</v>
      </c>
      <c r="F3509">
        <v>273</v>
      </c>
      <c r="G3509">
        <v>9</v>
      </c>
      <c r="H3509">
        <v>2</v>
      </c>
      <c r="J3509" t="s">
        <v>337</v>
      </c>
      <c r="K3509" t="s">
        <v>338</v>
      </c>
      <c r="L3509" t="s">
        <v>339</v>
      </c>
      <c r="M3509" t="s">
        <v>340</v>
      </c>
      <c r="N3509" t="s">
        <v>341</v>
      </c>
    </row>
    <row r="3510" spans="1:14" x14ac:dyDescent="0.2">
      <c r="A3510" t="s">
        <v>13850</v>
      </c>
      <c r="B3510" t="s">
        <v>13850</v>
      </c>
      <c r="C3510" t="s">
        <v>6761</v>
      </c>
      <c r="D3510" t="s">
        <v>6757</v>
      </c>
      <c r="E3510">
        <v>73</v>
      </c>
      <c r="F3510">
        <v>80</v>
      </c>
      <c r="G3510">
        <v>8</v>
      </c>
      <c r="H3510">
        <v>2</v>
      </c>
      <c r="J3510" t="s">
        <v>11273</v>
      </c>
      <c r="K3510" t="s">
        <v>11274</v>
      </c>
      <c r="L3510" t="s">
        <v>11275</v>
      </c>
      <c r="M3510" t="s">
        <v>11276</v>
      </c>
      <c r="N3510" t="s">
        <v>11277</v>
      </c>
    </row>
    <row r="3511" spans="1:14" x14ac:dyDescent="0.2">
      <c r="A3511" t="s">
        <v>13851</v>
      </c>
      <c r="B3511" t="s">
        <v>13851</v>
      </c>
      <c r="C3511" t="s">
        <v>6761</v>
      </c>
      <c r="D3511" t="s">
        <v>6809</v>
      </c>
      <c r="E3511">
        <v>251</v>
      </c>
      <c r="F3511">
        <v>261</v>
      </c>
      <c r="G3511">
        <v>11</v>
      </c>
      <c r="H3511">
        <v>2</v>
      </c>
      <c r="J3511" t="s">
        <v>7071</v>
      </c>
      <c r="K3511" t="s">
        <v>7072</v>
      </c>
      <c r="L3511" t="s">
        <v>7073</v>
      </c>
      <c r="M3511" t="s">
        <v>7074</v>
      </c>
      <c r="N3511" t="s">
        <v>7075</v>
      </c>
    </row>
    <row r="3512" spans="1:14" x14ac:dyDescent="0.2">
      <c r="A3512" t="s">
        <v>13852</v>
      </c>
      <c r="B3512" t="s">
        <v>13852</v>
      </c>
      <c r="C3512" t="s">
        <v>6741</v>
      </c>
      <c r="D3512" t="s">
        <v>6788</v>
      </c>
      <c r="E3512">
        <v>350</v>
      </c>
      <c r="F3512">
        <v>358</v>
      </c>
      <c r="G3512">
        <v>9</v>
      </c>
      <c r="H3512">
        <v>2</v>
      </c>
      <c r="J3512" t="s">
        <v>901</v>
      </c>
      <c r="K3512" t="s">
        <v>902</v>
      </c>
      <c r="L3512" t="s">
        <v>903</v>
      </c>
      <c r="M3512" t="s">
        <v>904</v>
      </c>
      <c r="N3512" t="s">
        <v>905</v>
      </c>
    </row>
    <row r="3513" spans="1:14" x14ac:dyDescent="0.2">
      <c r="A3513" t="s">
        <v>13853</v>
      </c>
      <c r="B3513" t="s">
        <v>13854</v>
      </c>
      <c r="C3513" t="s">
        <v>6741</v>
      </c>
      <c r="D3513" t="s">
        <v>6742</v>
      </c>
      <c r="E3513">
        <v>193</v>
      </c>
      <c r="F3513">
        <v>213</v>
      </c>
      <c r="G3513">
        <v>21</v>
      </c>
      <c r="H3513">
        <v>4</v>
      </c>
      <c r="I3513" t="s">
        <v>7186</v>
      </c>
      <c r="J3513" t="s">
        <v>8388</v>
      </c>
      <c r="K3513" t="s">
        <v>8389</v>
      </c>
      <c r="L3513" t="s">
        <v>8390</v>
      </c>
      <c r="M3513" t="s">
        <v>8391</v>
      </c>
      <c r="N3513" t="s">
        <v>8392</v>
      </c>
    </row>
    <row r="3514" spans="1:14" x14ac:dyDescent="0.2">
      <c r="A3514" t="s">
        <v>13855</v>
      </c>
      <c r="B3514" t="s">
        <v>13855</v>
      </c>
      <c r="C3514" t="s">
        <v>6761</v>
      </c>
      <c r="D3514" t="s">
        <v>6757</v>
      </c>
      <c r="E3514">
        <v>616</v>
      </c>
      <c r="F3514">
        <v>638</v>
      </c>
      <c r="G3514">
        <v>23</v>
      </c>
      <c r="H3514">
        <v>4</v>
      </c>
      <c r="J3514" t="s">
        <v>1048</v>
      </c>
      <c r="K3514" t="s">
        <v>1049</v>
      </c>
      <c r="L3514" t="s">
        <v>1050</v>
      </c>
      <c r="M3514" t="s">
        <v>1051</v>
      </c>
      <c r="N3514" t="s">
        <v>1052</v>
      </c>
    </row>
    <row r="3515" spans="1:14" x14ac:dyDescent="0.2">
      <c r="A3515" t="s">
        <v>13856</v>
      </c>
      <c r="B3515" t="s">
        <v>13856</v>
      </c>
      <c r="C3515" t="s">
        <v>6761</v>
      </c>
      <c r="D3515" t="s">
        <v>6762</v>
      </c>
      <c r="E3515">
        <v>616</v>
      </c>
      <c r="F3515">
        <v>651</v>
      </c>
      <c r="G3515">
        <v>36</v>
      </c>
      <c r="H3515">
        <v>5</v>
      </c>
      <c r="J3515" t="s">
        <v>1048</v>
      </c>
      <c r="K3515" t="s">
        <v>1049</v>
      </c>
      <c r="L3515" t="s">
        <v>1050</v>
      </c>
      <c r="M3515" t="s">
        <v>1051</v>
      </c>
      <c r="N3515" t="s">
        <v>1052</v>
      </c>
    </row>
    <row r="3516" spans="1:14" x14ac:dyDescent="0.2">
      <c r="A3516" t="s">
        <v>13857</v>
      </c>
      <c r="B3516" t="s">
        <v>13857</v>
      </c>
      <c r="C3516" t="s">
        <v>6761</v>
      </c>
      <c r="D3516" t="s">
        <v>6840</v>
      </c>
      <c r="E3516">
        <v>228</v>
      </c>
      <c r="F3516">
        <v>244</v>
      </c>
      <c r="G3516">
        <v>17</v>
      </c>
      <c r="H3516" t="s">
        <v>6765</v>
      </c>
      <c r="J3516" t="s">
        <v>248</v>
      </c>
      <c r="K3516" t="s">
        <v>249</v>
      </c>
      <c r="L3516" t="s">
        <v>250</v>
      </c>
      <c r="M3516" t="s">
        <v>251</v>
      </c>
      <c r="N3516" t="s">
        <v>252</v>
      </c>
    </row>
    <row r="3517" spans="1:14" x14ac:dyDescent="0.2">
      <c r="A3517" t="s">
        <v>13858</v>
      </c>
      <c r="B3517" t="s">
        <v>13858</v>
      </c>
      <c r="C3517" t="s">
        <v>6761</v>
      </c>
      <c r="D3517" t="s">
        <v>6835</v>
      </c>
      <c r="E3517">
        <v>180</v>
      </c>
      <c r="F3517">
        <v>199</v>
      </c>
      <c r="G3517">
        <v>20</v>
      </c>
      <c r="H3517">
        <v>4</v>
      </c>
      <c r="J3517" t="s">
        <v>13859</v>
      </c>
      <c r="K3517" t="s">
        <v>13860</v>
      </c>
      <c r="L3517" t="s">
        <v>13861</v>
      </c>
      <c r="M3517" t="s">
        <v>13862</v>
      </c>
      <c r="N3517" t="s">
        <v>13863</v>
      </c>
    </row>
    <row r="3518" spans="1:14" x14ac:dyDescent="0.2">
      <c r="A3518" t="s">
        <v>13864</v>
      </c>
      <c r="B3518" t="s">
        <v>662</v>
      </c>
      <c r="C3518" t="s">
        <v>6741</v>
      </c>
      <c r="D3518" t="s">
        <v>6809</v>
      </c>
      <c r="E3518">
        <v>346</v>
      </c>
      <c r="F3518">
        <v>357</v>
      </c>
      <c r="G3518">
        <v>12</v>
      </c>
      <c r="H3518">
        <v>3</v>
      </c>
      <c r="I3518" t="s">
        <v>6776</v>
      </c>
      <c r="J3518" t="s">
        <v>664</v>
      </c>
      <c r="K3518" t="s">
        <v>665</v>
      </c>
      <c r="L3518" t="s">
        <v>666</v>
      </c>
      <c r="M3518" t="s">
        <v>667</v>
      </c>
      <c r="N3518" t="s">
        <v>668</v>
      </c>
    </row>
    <row r="3519" spans="1:14" x14ac:dyDescent="0.2">
      <c r="A3519" t="s">
        <v>13864</v>
      </c>
      <c r="B3519" t="s">
        <v>663</v>
      </c>
      <c r="C3519" t="s">
        <v>6741</v>
      </c>
      <c r="D3519" t="s">
        <v>6809</v>
      </c>
      <c r="E3519">
        <v>346</v>
      </c>
      <c r="F3519">
        <v>357</v>
      </c>
      <c r="G3519">
        <v>12</v>
      </c>
      <c r="H3519">
        <v>3</v>
      </c>
      <c r="I3519" t="s">
        <v>6777</v>
      </c>
      <c r="J3519" t="s">
        <v>664</v>
      </c>
      <c r="K3519" t="s">
        <v>665</v>
      </c>
      <c r="L3519" t="s">
        <v>666</v>
      </c>
      <c r="M3519" t="s">
        <v>667</v>
      </c>
      <c r="N3519" t="s">
        <v>668</v>
      </c>
    </row>
    <row r="3520" spans="1:14" x14ac:dyDescent="0.2">
      <c r="A3520" t="s">
        <v>13865</v>
      </c>
      <c r="B3520" t="s">
        <v>13865</v>
      </c>
      <c r="C3520" t="s">
        <v>6741</v>
      </c>
      <c r="D3520" t="s">
        <v>6835</v>
      </c>
      <c r="E3520">
        <v>249</v>
      </c>
      <c r="F3520">
        <v>257</v>
      </c>
      <c r="G3520">
        <v>9</v>
      </c>
      <c r="H3520">
        <v>2</v>
      </c>
      <c r="J3520" t="s">
        <v>553</v>
      </c>
      <c r="K3520" t="s">
        <v>554</v>
      </c>
      <c r="L3520" t="s">
        <v>555</v>
      </c>
      <c r="M3520" t="s">
        <v>556</v>
      </c>
      <c r="N3520" t="s">
        <v>557</v>
      </c>
    </row>
    <row r="3521" spans="1:14" x14ac:dyDescent="0.2">
      <c r="A3521" t="s">
        <v>13866</v>
      </c>
      <c r="B3521" t="s">
        <v>13866</v>
      </c>
      <c r="C3521" t="s">
        <v>6741</v>
      </c>
      <c r="D3521" t="s">
        <v>6750</v>
      </c>
      <c r="E3521">
        <v>4</v>
      </c>
      <c r="F3521">
        <v>43</v>
      </c>
      <c r="G3521">
        <v>40</v>
      </c>
      <c r="H3521">
        <v>5</v>
      </c>
      <c r="J3521" t="s">
        <v>13867</v>
      </c>
      <c r="K3521" t="s">
        <v>13868</v>
      </c>
      <c r="L3521" t="s">
        <v>13869</v>
      </c>
      <c r="M3521" t="s">
        <v>13870</v>
      </c>
      <c r="N3521" t="s">
        <v>13871</v>
      </c>
    </row>
    <row r="3522" spans="1:14" x14ac:dyDescent="0.2">
      <c r="A3522" t="s">
        <v>13872</v>
      </c>
      <c r="B3522" t="s">
        <v>13872</v>
      </c>
      <c r="C3522" t="s">
        <v>6741</v>
      </c>
      <c r="D3522" t="s">
        <v>6820</v>
      </c>
      <c r="E3522">
        <v>113</v>
      </c>
      <c r="F3522">
        <v>126</v>
      </c>
      <c r="G3522">
        <v>14</v>
      </c>
      <c r="H3522">
        <v>3</v>
      </c>
      <c r="J3522" t="s">
        <v>11847</v>
      </c>
      <c r="K3522" t="s">
        <v>11848</v>
      </c>
      <c r="L3522" t="s">
        <v>11849</v>
      </c>
      <c r="M3522" t="s">
        <v>11850</v>
      </c>
      <c r="N3522" t="s">
        <v>11851</v>
      </c>
    </row>
    <row r="3523" spans="1:14" x14ac:dyDescent="0.2">
      <c r="A3523" t="s">
        <v>13873</v>
      </c>
      <c r="B3523" t="s">
        <v>13873</v>
      </c>
      <c r="C3523" t="s">
        <v>6741</v>
      </c>
      <c r="D3523" t="s">
        <v>6750</v>
      </c>
      <c r="E3523">
        <v>75</v>
      </c>
      <c r="F3523">
        <v>105</v>
      </c>
      <c r="G3523">
        <v>31</v>
      </c>
      <c r="H3523" t="s">
        <v>6765</v>
      </c>
      <c r="J3523" t="s">
        <v>6770</v>
      </c>
      <c r="K3523" t="s">
        <v>6771</v>
      </c>
      <c r="L3523" t="s">
        <v>6772</v>
      </c>
      <c r="M3523" t="s">
        <v>6773</v>
      </c>
      <c r="N3523" t="s">
        <v>6774</v>
      </c>
    </row>
    <row r="3524" spans="1:14" x14ac:dyDescent="0.2">
      <c r="A3524" t="s">
        <v>13874</v>
      </c>
      <c r="B3524" t="s">
        <v>13874</v>
      </c>
      <c r="C3524" t="s">
        <v>6761</v>
      </c>
      <c r="D3524" t="s">
        <v>6876</v>
      </c>
      <c r="E3524">
        <v>360</v>
      </c>
      <c r="F3524">
        <v>383</v>
      </c>
      <c r="G3524">
        <v>24</v>
      </c>
      <c r="H3524" t="s">
        <v>6990</v>
      </c>
      <c r="J3524" t="s">
        <v>1040</v>
      </c>
      <c r="K3524" t="s">
        <v>1041</v>
      </c>
      <c r="L3524" t="s">
        <v>1042</v>
      </c>
      <c r="M3524" t="s">
        <v>1043</v>
      </c>
      <c r="N3524" t="s">
        <v>1044</v>
      </c>
    </row>
    <row r="3525" spans="1:14" x14ac:dyDescent="0.2">
      <c r="A3525" t="s">
        <v>13875</v>
      </c>
      <c r="B3525" t="s">
        <v>13875</v>
      </c>
      <c r="C3525" t="s">
        <v>6761</v>
      </c>
      <c r="D3525" t="s">
        <v>6809</v>
      </c>
      <c r="E3525">
        <v>360</v>
      </c>
      <c r="F3525">
        <v>386</v>
      </c>
      <c r="G3525">
        <v>27</v>
      </c>
      <c r="H3525" t="s">
        <v>6758</v>
      </c>
      <c r="J3525" t="s">
        <v>1040</v>
      </c>
      <c r="K3525" t="s">
        <v>1041</v>
      </c>
      <c r="L3525" t="s">
        <v>1042</v>
      </c>
      <c r="M3525" t="s">
        <v>1043</v>
      </c>
      <c r="N3525" t="s">
        <v>1044</v>
      </c>
    </row>
    <row r="3526" spans="1:14" x14ac:dyDescent="0.2">
      <c r="A3526" t="s">
        <v>13876</v>
      </c>
      <c r="B3526" t="s">
        <v>13876</v>
      </c>
      <c r="C3526" t="s">
        <v>6761</v>
      </c>
      <c r="D3526" t="s">
        <v>6899</v>
      </c>
      <c r="E3526">
        <v>360</v>
      </c>
      <c r="F3526">
        <v>390</v>
      </c>
      <c r="G3526">
        <v>31</v>
      </c>
      <c r="H3526" t="s">
        <v>6765</v>
      </c>
      <c r="J3526" t="s">
        <v>1040</v>
      </c>
      <c r="K3526" t="s">
        <v>1041</v>
      </c>
      <c r="L3526" t="s">
        <v>1042</v>
      </c>
      <c r="M3526" t="s">
        <v>1043</v>
      </c>
      <c r="N3526" t="s">
        <v>1044</v>
      </c>
    </row>
    <row r="3527" spans="1:14" x14ac:dyDescent="0.2">
      <c r="A3527" t="s">
        <v>13877</v>
      </c>
      <c r="B3527" t="s">
        <v>13878</v>
      </c>
      <c r="C3527" t="s">
        <v>6741</v>
      </c>
      <c r="D3527" t="s">
        <v>6757</v>
      </c>
      <c r="E3527">
        <v>77</v>
      </c>
      <c r="F3527">
        <v>97</v>
      </c>
      <c r="G3527">
        <v>21</v>
      </c>
      <c r="H3527">
        <v>3</v>
      </c>
      <c r="I3527" t="s">
        <v>7409</v>
      </c>
      <c r="J3527" t="s">
        <v>1248</v>
      </c>
      <c r="K3527" t="s">
        <v>1249</v>
      </c>
      <c r="L3527" t="s">
        <v>1250</v>
      </c>
      <c r="M3527" t="s">
        <v>1251</v>
      </c>
      <c r="N3527" t="s">
        <v>1252</v>
      </c>
    </row>
    <row r="3528" spans="1:14" x14ac:dyDescent="0.2">
      <c r="A3528" t="s">
        <v>13879</v>
      </c>
      <c r="B3528" t="s">
        <v>13879</v>
      </c>
      <c r="C3528" t="s">
        <v>6761</v>
      </c>
      <c r="D3528" t="s">
        <v>6762</v>
      </c>
      <c r="E3528">
        <v>93</v>
      </c>
      <c r="F3528">
        <v>122</v>
      </c>
      <c r="G3528">
        <v>30</v>
      </c>
      <c r="H3528">
        <v>4</v>
      </c>
      <c r="J3528" t="s">
        <v>9952</v>
      </c>
      <c r="K3528" t="s">
        <v>9953</v>
      </c>
      <c r="L3528" t="s">
        <v>9954</v>
      </c>
      <c r="M3528" t="s">
        <v>9955</v>
      </c>
      <c r="N3528" t="s">
        <v>9956</v>
      </c>
    </row>
    <row r="3529" spans="1:14" x14ac:dyDescent="0.2">
      <c r="A3529" t="s">
        <v>13880</v>
      </c>
      <c r="B3529" t="s">
        <v>13880</v>
      </c>
      <c r="C3529" t="s">
        <v>6761</v>
      </c>
      <c r="D3529" t="s">
        <v>6835</v>
      </c>
      <c r="E3529">
        <v>199</v>
      </c>
      <c r="F3529">
        <v>221</v>
      </c>
      <c r="G3529">
        <v>23</v>
      </c>
      <c r="H3529">
        <v>3</v>
      </c>
      <c r="J3529" t="s">
        <v>13881</v>
      </c>
      <c r="K3529" t="s">
        <v>13882</v>
      </c>
      <c r="L3529" t="s">
        <v>13883</v>
      </c>
      <c r="M3529" t="s">
        <v>13884</v>
      </c>
      <c r="N3529" t="s">
        <v>13885</v>
      </c>
    </row>
    <row r="3530" spans="1:14" x14ac:dyDescent="0.2">
      <c r="A3530" t="s">
        <v>13886</v>
      </c>
      <c r="B3530" t="s">
        <v>13886</v>
      </c>
      <c r="C3530" t="s">
        <v>6761</v>
      </c>
      <c r="D3530" t="s">
        <v>6840</v>
      </c>
      <c r="E3530">
        <v>1237</v>
      </c>
      <c r="F3530">
        <v>1243</v>
      </c>
      <c r="G3530">
        <v>7</v>
      </c>
      <c r="H3530">
        <v>2</v>
      </c>
      <c r="J3530" t="s">
        <v>604</v>
      </c>
      <c r="K3530" t="s">
        <v>605</v>
      </c>
      <c r="L3530" t="s">
        <v>606</v>
      </c>
      <c r="M3530" t="s">
        <v>607</v>
      </c>
      <c r="N3530" t="s">
        <v>608</v>
      </c>
    </row>
    <row r="3531" spans="1:14" x14ac:dyDescent="0.2">
      <c r="A3531" t="s">
        <v>13887</v>
      </c>
      <c r="B3531" t="s">
        <v>13887</v>
      </c>
      <c r="C3531" t="s">
        <v>6761</v>
      </c>
      <c r="D3531" t="s">
        <v>6809</v>
      </c>
      <c r="E3531">
        <v>1237</v>
      </c>
      <c r="F3531">
        <v>1269</v>
      </c>
      <c r="G3531">
        <v>33</v>
      </c>
      <c r="H3531" t="s">
        <v>6758</v>
      </c>
      <c r="J3531" t="s">
        <v>604</v>
      </c>
      <c r="K3531" t="s">
        <v>605</v>
      </c>
      <c r="L3531" t="s">
        <v>606</v>
      </c>
      <c r="M3531" t="s">
        <v>607</v>
      </c>
      <c r="N3531" t="s">
        <v>608</v>
      </c>
    </row>
    <row r="3532" spans="1:14" x14ac:dyDescent="0.2">
      <c r="A3532" t="s">
        <v>13888</v>
      </c>
      <c r="B3532" t="s">
        <v>13888</v>
      </c>
      <c r="C3532" t="s">
        <v>6761</v>
      </c>
      <c r="D3532" t="s">
        <v>7915</v>
      </c>
      <c r="E3532">
        <v>1237</v>
      </c>
      <c r="F3532">
        <v>1278</v>
      </c>
      <c r="G3532">
        <v>42</v>
      </c>
      <c r="H3532">
        <v>5</v>
      </c>
      <c r="J3532" t="s">
        <v>604</v>
      </c>
      <c r="K3532" t="s">
        <v>605</v>
      </c>
      <c r="L3532" t="s">
        <v>606</v>
      </c>
      <c r="M3532" t="s">
        <v>607</v>
      </c>
      <c r="N3532" t="s">
        <v>608</v>
      </c>
    </row>
    <row r="3533" spans="1:14" x14ac:dyDescent="0.2">
      <c r="A3533" t="s">
        <v>13889</v>
      </c>
      <c r="B3533" t="s">
        <v>13889</v>
      </c>
      <c r="C3533" t="s">
        <v>6741</v>
      </c>
      <c r="D3533" t="s">
        <v>7124</v>
      </c>
      <c r="E3533">
        <v>684</v>
      </c>
      <c r="F3533">
        <v>699</v>
      </c>
      <c r="G3533">
        <v>16</v>
      </c>
      <c r="H3533">
        <v>3</v>
      </c>
      <c r="J3533" t="s">
        <v>1396</v>
      </c>
      <c r="K3533" t="s">
        <v>1397</v>
      </c>
      <c r="L3533" t="s">
        <v>1398</v>
      </c>
      <c r="M3533" t="s">
        <v>1399</v>
      </c>
      <c r="N3533" t="s">
        <v>1400</v>
      </c>
    </row>
    <row r="3534" spans="1:14" x14ac:dyDescent="0.2">
      <c r="A3534" t="s">
        <v>13890</v>
      </c>
      <c r="B3534" t="s">
        <v>13890</v>
      </c>
      <c r="C3534" t="s">
        <v>6741</v>
      </c>
      <c r="D3534" t="s">
        <v>6840</v>
      </c>
      <c r="E3534">
        <v>449</v>
      </c>
      <c r="F3534">
        <v>461</v>
      </c>
      <c r="G3534">
        <v>13</v>
      </c>
      <c r="H3534">
        <v>2</v>
      </c>
      <c r="J3534" t="s">
        <v>7118</v>
      </c>
      <c r="K3534" t="s">
        <v>7119</v>
      </c>
      <c r="L3534" t="s">
        <v>7120</v>
      </c>
      <c r="M3534" t="s">
        <v>7121</v>
      </c>
      <c r="N3534" t="s">
        <v>7122</v>
      </c>
    </row>
    <row r="3535" spans="1:14" x14ac:dyDescent="0.2">
      <c r="A3535" t="s">
        <v>13891</v>
      </c>
      <c r="B3535" t="s">
        <v>13891</v>
      </c>
      <c r="C3535" t="s">
        <v>6761</v>
      </c>
      <c r="D3535" t="s">
        <v>6762</v>
      </c>
      <c r="E3535">
        <v>945</v>
      </c>
      <c r="F3535">
        <v>958</v>
      </c>
      <c r="G3535">
        <v>14</v>
      </c>
      <c r="H3535">
        <v>3</v>
      </c>
      <c r="J3535" t="s">
        <v>13892</v>
      </c>
      <c r="K3535" t="s">
        <v>13893</v>
      </c>
      <c r="L3535" t="s">
        <v>13894</v>
      </c>
      <c r="M3535" t="s">
        <v>13895</v>
      </c>
      <c r="N3535" t="s">
        <v>13896</v>
      </c>
    </row>
    <row r="3536" spans="1:14" x14ac:dyDescent="0.2">
      <c r="A3536" t="s">
        <v>13897</v>
      </c>
      <c r="B3536" t="s">
        <v>13897</v>
      </c>
      <c r="C3536" t="s">
        <v>6741</v>
      </c>
      <c r="D3536" t="s">
        <v>6835</v>
      </c>
      <c r="E3536">
        <v>139</v>
      </c>
      <c r="F3536">
        <v>149</v>
      </c>
      <c r="G3536">
        <v>11</v>
      </c>
      <c r="H3536" t="s">
        <v>6990</v>
      </c>
      <c r="J3536" t="s">
        <v>1133</v>
      </c>
      <c r="K3536" t="s">
        <v>1134</v>
      </c>
      <c r="L3536" t="s">
        <v>1135</v>
      </c>
      <c r="M3536" t="s">
        <v>1136</v>
      </c>
      <c r="N3536" t="s">
        <v>1137</v>
      </c>
    </row>
    <row r="3537" spans="1:14" x14ac:dyDescent="0.2">
      <c r="A3537" t="s">
        <v>13898</v>
      </c>
      <c r="B3537" t="s">
        <v>13898</v>
      </c>
      <c r="C3537" t="s">
        <v>6761</v>
      </c>
      <c r="D3537" t="s">
        <v>6932</v>
      </c>
      <c r="E3537">
        <v>468</v>
      </c>
      <c r="F3537">
        <v>482</v>
      </c>
      <c r="G3537">
        <v>15</v>
      </c>
      <c r="H3537">
        <v>3</v>
      </c>
      <c r="J3537" t="s">
        <v>6802</v>
      </c>
      <c r="K3537" t="s">
        <v>6803</v>
      </c>
      <c r="L3537" t="s">
        <v>6804</v>
      </c>
      <c r="M3537" t="s">
        <v>6805</v>
      </c>
      <c r="N3537" t="s">
        <v>6806</v>
      </c>
    </row>
    <row r="3538" spans="1:14" x14ac:dyDescent="0.2">
      <c r="A3538" t="s">
        <v>13899</v>
      </c>
      <c r="B3538" t="s">
        <v>13899</v>
      </c>
      <c r="C3538" t="s">
        <v>6761</v>
      </c>
      <c r="D3538" t="s">
        <v>6750</v>
      </c>
      <c r="E3538">
        <v>192</v>
      </c>
      <c r="F3538">
        <v>200</v>
      </c>
      <c r="G3538">
        <v>9</v>
      </c>
      <c r="H3538">
        <v>2</v>
      </c>
      <c r="J3538" t="s">
        <v>100</v>
      </c>
      <c r="K3538" t="s">
        <v>101</v>
      </c>
      <c r="L3538" t="s">
        <v>102</v>
      </c>
      <c r="M3538" t="s">
        <v>103</v>
      </c>
      <c r="N3538" t="s">
        <v>104</v>
      </c>
    </row>
    <row r="3539" spans="1:14" x14ac:dyDescent="0.2">
      <c r="A3539" t="s">
        <v>13900</v>
      </c>
      <c r="B3539" t="s">
        <v>13900</v>
      </c>
      <c r="C3539" t="s">
        <v>6855</v>
      </c>
      <c r="D3539" t="s">
        <v>6876</v>
      </c>
      <c r="E3539">
        <v>2</v>
      </c>
      <c r="F3539">
        <v>27</v>
      </c>
      <c r="G3539">
        <v>26</v>
      </c>
      <c r="H3539">
        <v>3</v>
      </c>
      <c r="J3539" t="s">
        <v>12783</v>
      </c>
      <c r="K3539" t="s">
        <v>12784</v>
      </c>
      <c r="L3539" t="s">
        <v>12785</v>
      </c>
      <c r="M3539" t="s">
        <v>12786</v>
      </c>
      <c r="N3539" t="s">
        <v>12787</v>
      </c>
    </row>
    <row r="3540" spans="1:14" x14ac:dyDescent="0.2">
      <c r="A3540" t="s">
        <v>13901</v>
      </c>
      <c r="B3540" t="s">
        <v>13901</v>
      </c>
      <c r="C3540" t="s">
        <v>6855</v>
      </c>
      <c r="D3540" t="s">
        <v>7915</v>
      </c>
      <c r="E3540">
        <v>2</v>
      </c>
      <c r="F3540">
        <v>46</v>
      </c>
      <c r="G3540">
        <v>45</v>
      </c>
      <c r="H3540" t="s">
        <v>7144</v>
      </c>
      <c r="J3540" t="s">
        <v>12783</v>
      </c>
      <c r="K3540" t="s">
        <v>12784</v>
      </c>
      <c r="L3540" t="s">
        <v>12785</v>
      </c>
      <c r="M3540" t="s">
        <v>12786</v>
      </c>
      <c r="N3540" t="s">
        <v>12787</v>
      </c>
    </row>
    <row r="3541" spans="1:14" x14ac:dyDescent="0.2">
      <c r="A3541" t="s">
        <v>13901</v>
      </c>
      <c r="B3541" t="s">
        <v>13902</v>
      </c>
      <c r="C3541" t="s">
        <v>6855</v>
      </c>
      <c r="D3541" t="s">
        <v>7915</v>
      </c>
      <c r="E3541">
        <v>2</v>
      </c>
      <c r="F3541">
        <v>46</v>
      </c>
      <c r="G3541">
        <v>45</v>
      </c>
      <c r="H3541">
        <v>6</v>
      </c>
      <c r="I3541" t="s">
        <v>10719</v>
      </c>
      <c r="J3541" t="s">
        <v>12783</v>
      </c>
      <c r="K3541" t="s">
        <v>12784</v>
      </c>
      <c r="L3541" t="s">
        <v>12785</v>
      </c>
      <c r="M3541" t="s">
        <v>12786</v>
      </c>
      <c r="N3541" t="s">
        <v>12787</v>
      </c>
    </row>
    <row r="3542" spans="1:14" x14ac:dyDescent="0.2">
      <c r="A3542" t="s">
        <v>13903</v>
      </c>
      <c r="B3542" t="s">
        <v>13904</v>
      </c>
      <c r="C3542" t="s">
        <v>6855</v>
      </c>
      <c r="D3542" t="s">
        <v>6750</v>
      </c>
      <c r="E3542">
        <v>2</v>
      </c>
      <c r="F3542">
        <v>18</v>
      </c>
      <c r="G3542">
        <v>17</v>
      </c>
      <c r="H3542">
        <v>3</v>
      </c>
      <c r="I3542" t="s">
        <v>7628</v>
      </c>
      <c r="J3542" t="s">
        <v>9500</v>
      </c>
      <c r="K3542" t="s">
        <v>9501</v>
      </c>
      <c r="L3542" t="s">
        <v>9502</v>
      </c>
      <c r="M3542" t="s">
        <v>9503</v>
      </c>
      <c r="N3542" t="s">
        <v>9504</v>
      </c>
    </row>
    <row r="3543" spans="1:14" x14ac:dyDescent="0.2">
      <c r="A3543" t="s">
        <v>13905</v>
      </c>
      <c r="B3543" t="s">
        <v>13906</v>
      </c>
      <c r="C3543" t="s">
        <v>6855</v>
      </c>
      <c r="D3543" t="s">
        <v>6788</v>
      </c>
      <c r="E3543">
        <v>2</v>
      </c>
      <c r="F3543">
        <v>33</v>
      </c>
      <c r="G3543">
        <v>32</v>
      </c>
      <c r="H3543">
        <v>4</v>
      </c>
      <c r="I3543" t="s">
        <v>7628</v>
      </c>
      <c r="J3543" t="s">
        <v>12083</v>
      </c>
      <c r="K3543" t="s">
        <v>12084</v>
      </c>
      <c r="L3543" t="s">
        <v>12085</v>
      </c>
      <c r="M3543" t="s">
        <v>12086</v>
      </c>
      <c r="N3543" t="s">
        <v>12087</v>
      </c>
    </row>
    <row r="3544" spans="1:14" x14ac:dyDescent="0.2">
      <c r="A3544" t="s">
        <v>13907</v>
      </c>
      <c r="B3544" t="s">
        <v>13907</v>
      </c>
      <c r="C3544" t="s">
        <v>6855</v>
      </c>
      <c r="D3544" t="s">
        <v>6809</v>
      </c>
      <c r="E3544">
        <v>2</v>
      </c>
      <c r="F3544">
        <v>34</v>
      </c>
      <c r="G3544">
        <v>33</v>
      </c>
      <c r="H3544" t="s">
        <v>7144</v>
      </c>
      <c r="J3544" t="s">
        <v>10793</v>
      </c>
      <c r="K3544" t="s">
        <v>10794</v>
      </c>
      <c r="L3544" t="s">
        <v>10795</v>
      </c>
      <c r="M3544" t="s">
        <v>10796</v>
      </c>
      <c r="N3544" t="s">
        <v>10797</v>
      </c>
    </row>
    <row r="3545" spans="1:14" x14ac:dyDescent="0.2">
      <c r="A3545" t="s">
        <v>13908</v>
      </c>
      <c r="B3545" t="s">
        <v>13908</v>
      </c>
      <c r="C3545" t="s">
        <v>6855</v>
      </c>
      <c r="D3545" t="s">
        <v>6788</v>
      </c>
      <c r="E3545">
        <v>2</v>
      </c>
      <c r="F3545">
        <v>12</v>
      </c>
      <c r="G3545">
        <v>11</v>
      </c>
      <c r="H3545">
        <v>2</v>
      </c>
      <c r="J3545" t="s">
        <v>13909</v>
      </c>
      <c r="K3545" t="s">
        <v>13910</v>
      </c>
      <c r="L3545" t="s">
        <v>13911</v>
      </c>
      <c r="M3545" t="s">
        <v>13912</v>
      </c>
      <c r="N3545" t="s">
        <v>2308</v>
      </c>
    </row>
    <row r="3546" spans="1:14" x14ac:dyDescent="0.2">
      <c r="A3546" t="s">
        <v>13913</v>
      </c>
      <c r="B3546" t="s">
        <v>13913</v>
      </c>
      <c r="C3546" t="s">
        <v>6855</v>
      </c>
      <c r="D3546" t="s">
        <v>6876</v>
      </c>
      <c r="E3546">
        <v>2</v>
      </c>
      <c r="F3546">
        <v>11</v>
      </c>
      <c r="G3546">
        <v>10</v>
      </c>
      <c r="H3546" t="s">
        <v>6990</v>
      </c>
      <c r="J3546" t="s">
        <v>6972</v>
      </c>
      <c r="K3546" t="s">
        <v>6373</v>
      </c>
      <c r="L3546" t="s">
        <v>6372</v>
      </c>
      <c r="M3546" t="s">
        <v>6973</v>
      </c>
      <c r="N3546" t="s">
        <v>6974</v>
      </c>
    </row>
    <row r="3547" spans="1:14" x14ac:dyDescent="0.2">
      <c r="A3547" t="s">
        <v>13914</v>
      </c>
      <c r="B3547" t="s">
        <v>13914</v>
      </c>
      <c r="C3547" t="s">
        <v>6855</v>
      </c>
      <c r="D3547" t="s">
        <v>6855</v>
      </c>
      <c r="E3547">
        <v>2</v>
      </c>
      <c r="F3547">
        <v>18</v>
      </c>
      <c r="G3547">
        <v>17</v>
      </c>
      <c r="H3547">
        <v>4</v>
      </c>
      <c r="J3547" t="s">
        <v>6972</v>
      </c>
      <c r="K3547" t="s">
        <v>6373</v>
      </c>
      <c r="L3547" t="s">
        <v>6372</v>
      </c>
      <c r="M3547" t="s">
        <v>6973</v>
      </c>
      <c r="N3547" t="s">
        <v>6974</v>
      </c>
    </row>
    <row r="3548" spans="1:14" x14ac:dyDescent="0.2">
      <c r="A3548" t="s">
        <v>13915</v>
      </c>
      <c r="B3548" t="s">
        <v>13915</v>
      </c>
      <c r="C3548" t="s">
        <v>6855</v>
      </c>
      <c r="D3548" t="s">
        <v>6741</v>
      </c>
      <c r="E3548">
        <v>2</v>
      </c>
      <c r="F3548">
        <v>31</v>
      </c>
      <c r="G3548">
        <v>30</v>
      </c>
      <c r="H3548" t="s">
        <v>6765</v>
      </c>
      <c r="J3548" t="s">
        <v>6972</v>
      </c>
      <c r="K3548" t="s">
        <v>6373</v>
      </c>
      <c r="L3548" t="s">
        <v>6372</v>
      </c>
      <c r="M3548" t="s">
        <v>6973</v>
      </c>
      <c r="N3548" t="s">
        <v>6974</v>
      </c>
    </row>
    <row r="3549" spans="1:14" x14ac:dyDescent="0.2">
      <c r="A3549" t="s">
        <v>13915</v>
      </c>
      <c r="B3549" t="s">
        <v>13916</v>
      </c>
      <c r="C3549" t="s">
        <v>6855</v>
      </c>
      <c r="D3549" t="s">
        <v>6741</v>
      </c>
      <c r="E3549">
        <v>2</v>
      </c>
      <c r="F3549">
        <v>31</v>
      </c>
      <c r="G3549">
        <v>30</v>
      </c>
      <c r="H3549">
        <v>5</v>
      </c>
      <c r="I3549" t="s">
        <v>8564</v>
      </c>
      <c r="J3549" t="s">
        <v>6972</v>
      </c>
      <c r="K3549" t="s">
        <v>6373</v>
      </c>
      <c r="L3549" t="s">
        <v>6372</v>
      </c>
      <c r="M3549" t="s">
        <v>6973</v>
      </c>
      <c r="N3549" t="s">
        <v>6974</v>
      </c>
    </row>
    <row r="3550" spans="1:14" x14ac:dyDescent="0.2">
      <c r="A3550" t="s">
        <v>13913</v>
      </c>
      <c r="B3550" t="s">
        <v>13917</v>
      </c>
      <c r="C3550" t="s">
        <v>6855</v>
      </c>
      <c r="D3550" t="s">
        <v>6876</v>
      </c>
      <c r="E3550">
        <v>2</v>
      </c>
      <c r="F3550">
        <v>11</v>
      </c>
      <c r="G3550">
        <v>10</v>
      </c>
      <c r="H3550">
        <v>2</v>
      </c>
      <c r="I3550" t="s">
        <v>7708</v>
      </c>
      <c r="J3550" t="s">
        <v>6972</v>
      </c>
      <c r="K3550" t="s">
        <v>6373</v>
      </c>
      <c r="L3550" t="s">
        <v>6372</v>
      </c>
      <c r="M3550" t="s">
        <v>6973</v>
      </c>
      <c r="N3550" t="s">
        <v>6974</v>
      </c>
    </row>
    <row r="3551" spans="1:14" x14ac:dyDescent="0.2">
      <c r="A3551" t="s">
        <v>13914</v>
      </c>
      <c r="B3551" t="s">
        <v>13918</v>
      </c>
      <c r="C3551" t="s">
        <v>6855</v>
      </c>
      <c r="D3551" t="s">
        <v>6855</v>
      </c>
      <c r="E3551">
        <v>2</v>
      </c>
      <c r="F3551">
        <v>18</v>
      </c>
      <c r="G3551">
        <v>17</v>
      </c>
      <c r="H3551">
        <v>4</v>
      </c>
      <c r="I3551" t="s">
        <v>7708</v>
      </c>
      <c r="J3551" t="s">
        <v>6972</v>
      </c>
      <c r="K3551" t="s">
        <v>6373</v>
      </c>
      <c r="L3551" t="s">
        <v>6372</v>
      </c>
      <c r="M3551" t="s">
        <v>6973</v>
      </c>
      <c r="N3551" t="s">
        <v>6974</v>
      </c>
    </row>
    <row r="3552" spans="1:14" x14ac:dyDescent="0.2">
      <c r="A3552" t="s">
        <v>13919</v>
      </c>
      <c r="B3552" t="s">
        <v>13919</v>
      </c>
      <c r="C3552" t="s">
        <v>6855</v>
      </c>
      <c r="D3552" t="s">
        <v>6876</v>
      </c>
      <c r="E3552">
        <v>2</v>
      </c>
      <c r="F3552">
        <v>12</v>
      </c>
      <c r="G3552">
        <v>11</v>
      </c>
      <c r="H3552">
        <v>3</v>
      </c>
      <c r="J3552" t="s">
        <v>7099</v>
      </c>
      <c r="K3552" t="s">
        <v>7100</v>
      </c>
      <c r="L3552" t="s">
        <v>7101</v>
      </c>
      <c r="M3552" t="s">
        <v>7102</v>
      </c>
      <c r="N3552" t="s">
        <v>7103</v>
      </c>
    </row>
    <row r="3553" spans="1:14" x14ac:dyDescent="0.2">
      <c r="A3553" t="s">
        <v>13920</v>
      </c>
      <c r="B3553" t="s">
        <v>13920</v>
      </c>
      <c r="C3553" t="s">
        <v>6855</v>
      </c>
      <c r="D3553" t="s">
        <v>7038</v>
      </c>
      <c r="E3553">
        <v>2</v>
      </c>
      <c r="F3553">
        <v>14</v>
      </c>
      <c r="G3553">
        <v>13</v>
      </c>
      <c r="H3553">
        <v>3</v>
      </c>
      <c r="J3553" t="s">
        <v>7099</v>
      </c>
      <c r="K3553" t="s">
        <v>7100</v>
      </c>
      <c r="L3553" t="s">
        <v>7101</v>
      </c>
      <c r="M3553" t="s">
        <v>7102</v>
      </c>
      <c r="N3553" t="s">
        <v>7103</v>
      </c>
    </row>
    <row r="3554" spans="1:14" x14ac:dyDescent="0.2">
      <c r="A3554" t="s">
        <v>13921</v>
      </c>
      <c r="B3554" t="s">
        <v>13922</v>
      </c>
      <c r="C3554" t="s">
        <v>6855</v>
      </c>
      <c r="D3554" t="s">
        <v>6855</v>
      </c>
      <c r="E3554">
        <v>2</v>
      </c>
      <c r="F3554">
        <v>19</v>
      </c>
      <c r="G3554">
        <v>18</v>
      </c>
      <c r="H3554">
        <v>4</v>
      </c>
      <c r="I3554" t="s">
        <v>8946</v>
      </c>
      <c r="J3554" t="s">
        <v>7099</v>
      </c>
      <c r="K3554" t="s">
        <v>7100</v>
      </c>
      <c r="L3554" t="s">
        <v>7101</v>
      </c>
      <c r="M3554" t="s">
        <v>7102</v>
      </c>
      <c r="N3554" t="s">
        <v>7103</v>
      </c>
    </row>
    <row r="3555" spans="1:14" x14ac:dyDescent="0.2">
      <c r="A3555" t="s">
        <v>13923</v>
      </c>
      <c r="B3555" t="s">
        <v>13923</v>
      </c>
      <c r="C3555" t="s">
        <v>6855</v>
      </c>
      <c r="D3555" t="s">
        <v>6788</v>
      </c>
      <c r="E3555">
        <v>2</v>
      </c>
      <c r="F3555">
        <v>11</v>
      </c>
      <c r="G3555">
        <v>10</v>
      </c>
      <c r="H3555">
        <v>3</v>
      </c>
      <c r="J3555" t="s">
        <v>9762</v>
      </c>
      <c r="K3555" t="s">
        <v>9763</v>
      </c>
      <c r="L3555" t="s">
        <v>9764</v>
      </c>
      <c r="M3555" t="s">
        <v>9765</v>
      </c>
      <c r="N3555" t="s">
        <v>9766</v>
      </c>
    </row>
    <row r="3556" spans="1:14" x14ac:dyDescent="0.2">
      <c r="A3556" t="s">
        <v>13924</v>
      </c>
      <c r="B3556" t="s">
        <v>13924</v>
      </c>
      <c r="C3556" t="s">
        <v>6855</v>
      </c>
      <c r="D3556" t="s">
        <v>6757</v>
      </c>
      <c r="E3556">
        <v>2</v>
      </c>
      <c r="F3556">
        <v>10</v>
      </c>
      <c r="G3556">
        <v>9</v>
      </c>
      <c r="H3556">
        <v>2</v>
      </c>
      <c r="J3556" t="s">
        <v>81</v>
      </c>
      <c r="K3556" t="s">
        <v>82</v>
      </c>
      <c r="L3556" t="s">
        <v>83</v>
      </c>
      <c r="M3556" t="s">
        <v>84</v>
      </c>
      <c r="N3556" t="s">
        <v>85</v>
      </c>
    </row>
    <row r="3557" spans="1:14" x14ac:dyDescent="0.2">
      <c r="A3557" t="s">
        <v>13925</v>
      </c>
      <c r="B3557" t="s">
        <v>13925</v>
      </c>
      <c r="C3557" t="s">
        <v>6855</v>
      </c>
      <c r="D3557" t="s">
        <v>6741</v>
      </c>
      <c r="E3557">
        <v>2</v>
      </c>
      <c r="F3557">
        <v>12</v>
      </c>
      <c r="G3557">
        <v>11</v>
      </c>
      <c r="H3557">
        <v>3</v>
      </c>
      <c r="J3557" t="s">
        <v>81</v>
      </c>
      <c r="K3557" t="s">
        <v>82</v>
      </c>
      <c r="L3557" t="s">
        <v>83</v>
      </c>
      <c r="M3557" t="s">
        <v>84</v>
      </c>
      <c r="N3557" t="s">
        <v>85</v>
      </c>
    </row>
    <row r="3558" spans="1:14" x14ac:dyDescent="0.2">
      <c r="A3558" t="s">
        <v>13926</v>
      </c>
      <c r="B3558" t="s">
        <v>13926</v>
      </c>
      <c r="C3558" t="s">
        <v>6855</v>
      </c>
      <c r="D3558" t="s">
        <v>6835</v>
      </c>
      <c r="E3558">
        <v>2</v>
      </c>
      <c r="F3558">
        <v>27</v>
      </c>
      <c r="G3558">
        <v>26</v>
      </c>
      <c r="H3558" t="s">
        <v>6758</v>
      </c>
      <c r="J3558" t="s">
        <v>7134</v>
      </c>
      <c r="K3558" t="s">
        <v>7135</v>
      </c>
      <c r="L3558" t="s">
        <v>7136</v>
      </c>
      <c r="M3558" t="s">
        <v>7137</v>
      </c>
      <c r="N3558" t="s">
        <v>7138</v>
      </c>
    </row>
    <row r="3559" spans="1:14" x14ac:dyDescent="0.2">
      <c r="A3559" t="s">
        <v>13927</v>
      </c>
      <c r="B3559" t="s">
        <v>13927</v>
      </c>
      <c r="C3559" t="s">
        <v>6855</v>
      </c>
      <c r="D3559" t="s">
        <v>6757</v>
      </c>
      <c r="E3559">
        <v>2</v>
      </c>
      <c r="F3559">
        <v>29</v>
      </c>
      <c r="G3559">
        <v>28</v>
      </c>
      <c r="H3559">
        <v>4</v>
      </c>
      <c r="J3559" t="s">
        <v>7134</v>
      </c>
      <c r="K3559" t="s">
        <v>7135</v>
      </c>
      <c r="L3559" t="s">
        <v>7136</v>
      </c>
      <c r="M3559" t="s">
        <v>7137</v>
      </c>
      <c r="N3559" t="s">
        <v>7138</v>
      </c>
    </row>
    <row r="3560" spans="1:14" x14ac:dyDescent="0.2">
      <c r="A3560" t="s">
        <v>13928</v>
      </c>
      <c r="B3560" t="s">
        <v>13928</v>
      </c>
      <c r="C3560" t="s">
        <v>6855</v>
      </c>
      <c r="D3560" t="s">
        <v>6855</v>
      </c>
      <c r="E3560">
        <v>2</v>
      </c>
      <c r="F3560">
        <v>11</v>
      </c>
      <c r="G3560">
        <v>10</v>
      </c>
      <c r="H3560">
        <v>2</v>
      </c>
      <c r="J3560" t="s">
        <v>13929</v>
      </c>
      <c r="K3560" t="s">
        <v>13930</v>
      </c>
      <c r="L3560" t="s">
        <v>13931</v>
      </c>
      <c r="M3560" t="s">
        <v>13932</v>
      </c>
      <c r="N3560" t="s">
        <v>13933</v>
      </c>
    </row>
    <row r="3561" spans="1:14" x14ac:dyDescent="0.2">
      <c r="A3561" t="s">
        <v>13934</v>
      </c>
      <c r="B3561" t="s">
        <v>13934</v>
      </c>
      <c r="C3561" t="s">
        <v>6761</v>
      </c>
      <c r="D3561" t="s">
        <v>6788</v>
      </c>
      <c r="E3561">
        <v>478</v>
      </c>
      <c r="F3561">
        <v>497</v>
      </c>
      <c r="G3561">
        <v>20</v>
      </c>
      <c r="H3561" t="s">
        <v>6990</v>
      </c>
      <c r="J3561" t="s">
        <v>25</v>
      </c>
      <c r="K3561" t="s">
        <v>26</v>
      </c>
      <c r="L3561" t="s">
        <v>27</v>
      </c>
      <c r="M3561" t="s">
        <v>28</v>
      </c>
      <c r="N3561" t="s">
        <v>29</v>
      </c>
    </row>
    <row r="3562" spans="1:14" x14ac:dyDescent="0.2">
      <c r="A3562" t="s">
        <v>13935</v>
      </c>
      <c r="B3562" t="s">
        <v>13935</v>
      </c>
      <c r="C3562" t="s">
        <v>6741</v>
      </c>
      <c r="D3562" t="s">
        <v>6809</v>
      </c>
      <c r="E3562">
        <v>69</v>
      </c>
      <c r="F3562">
        <v>78</v>
      </c>
      <c r="G3562">
        <v>10</v>
      </c>
      <c r="H3562">
        <v>2</v>
      </c>
      <c r="J3562" t="s">
        <v>11487</v>
      </c>
      <c r="K3562" t="s">
        <v>6690</v>
      </c>
      <c r="L3562" t="s">
        <v>6689</v>
      </c>
      <c r="M3562" t="s">
        <v>11488</v>
      </c>
      <c r="N3562" t="s">
        <v>11489</v>
      </c>
    </row>
    <row r="3563" spans="1:14" x14ac:dyDescent="0.2">
      <c r="A3563" t="s">
        <v>13936</v>
      </c>
      <c r="B3563" t="s">
        <v>13937</v>
      </c>
      <c r="C3563" t="s">
        <v>6761</v>
      </c>
      <c r="D3563" t="s">
        <v>6855</v>
      </c>
      <c r="E3563">
        <v>283</v>
      </c>
      <c r="F3563">
        <v>306</v>
      </c>
      <c r="G3563">
        <v>24</v>
      </c>
      <c r="H3563">
        <v>3</v>
      </c>
      <c r="I3563" t="s">
        <v>10120</v>
      </c>
      <c r="J3563" t="s">
        <v>446</v>
      </c>
      <c r="K3563" t="s">
        <v>447</v>
      </c>
      <c r="L3563" t="s">
        <v>448</v>
      </c>
      <c r="M3563" t="s">
        <v>449</v>
      </c>
      <c r="N3563" t="s">
        <v>450</v>
      </c>
    </row>
    <row r="3564" spans="1:14" x14ac:dyDescent="0.2">
      <c r="A3564" t="s">
        <v>13938</v>
      </c>
      <c r="B3564" t="s">
        <v>13938</v>
      </c>
      <c r="C3564" t="s">
        <v>6761</v>
      </c>
      <c r="D3564" t="s">
        <v>6876</v>
      </c>
      <c r="E3564">
        <v>71</v>
      </c>
      <c r="F3564">
        <v>101</v>
      </c>
      <c r="G3564">
        <v>31</v>
      </c>
      <c r="H3564">
        <v>4</v>
      </c>
      <c r="J3564" t="s">
        <v>8811</v>
      </c>
      <c r="K3564" t="s">
        <v>8812</v>
      </c>
      <c r="L3564" t="s">
        <v>8813</v>
      </c>
      <c r="M3564" t="s">
        <v>8814</v>
      </c>
      <c r="N3564" t="s">
        <v>8815</v>
      </c>
    </row>
    <row r="3565" spans="1:14" x14ac:dyDescent="0.2">
      <c r="A3565" t="s">
        <v>13939</v>
      </c>
      <c r="B3565" t="s">
        <v>13939</v>
      </c>
      <c r="C3565" t="s">
        <v>6761</v>
      </c>
      <c r="D3565" t="s">
        <v>6750</v>
      </c>
      <c r="E3565">
        <v>224</v>
      </c>
      <c r="F3565">
        <v>233</v>
      </c>
      <c r="G3565">
        <v>10</v>
      </c>
      <c r="H3565">
        <v>2</v>
      </c>
      <c r="J3565" t="s">
        <v>9554</v>
      </c>
      <c r="K3565" t="s">
        <v>9555</v>
      </c>
      <c r="L3565" t="s">
        <v>9556</v>
      </c>
      <c r="M3565" t="s">
        <v>9557</v>
      </c>
      <c r="N3565" t="s">
        <v>9558</v>
      </c>
    </row>
    <row r="3566" spans="1:14" x14ac:dyDescent="0.2">
      <c r="A3566" t="s">
        <v>13940</v>
      </c>
      <c r="B3566" t="s">
        <v>13940</v>
      </c>
      <c r="C3566" t="s">
        <v>6741</v>
      </c>
      <c r="D3566" t="s">
        <v>7124</v>
      </c>
      <c r="E3566">
        <v>756</v>
      </c>
      <c r="F3566">
        <v>773</v>
      </c>
      <c r="G3566">
        <v>18</v>
      </c>
      <c r="H3566">
        <v>3</v>
      </c>
      <c r="J3566" t="s">
        <v>459</v>
      </c>
      <c r="K3566" t="s">
        <v>460</v>
      </c>
      <c r="L3566" t="s">
        <v>461</v>
      </c>
      <c r="M3566" t="s">
        <v>462</v>
      </c>
      <c r="N3566" t="s">
        <v>463</v>
      </c>
    </row>
    <row r="3567" spans="1:14" x14ac:dyDescent="0.2">
      <c r="A3567" t="s">
        <v>13941</v>
      </c>
      <c r="B3567" t="s">
        <v>6663</v>
      </c>
      <c r="C3567" t="s">
        <v>6761</v>
      </c>
      <c r="D3567" t="s">
        <v>6820</v>
      </c>
      <c r="E3567">
        <v>413</v>
      </c>
      <c r="F3567">
        <v>431</v>
      </c>
      <c r="G3567">
        <v>19</v>
      </c>
      <c r="H3567">
        <v>5</v>
      </c>
      <c r="I3567" t="s">
        <v>6780</v>
      </c>
      <c r="J3567" t="s">
        <v>49</v>
      </c>
      <c r="K3567" t="s">
        <v>50</v>
      </c>
      <c r="L3567" t="s">
        <v>51</v>
      </c>
      <c r="M3567" t="s">
        <v>52</v>
      </c>
      <c r="N3567" t="s">
        <v>53</v>
      </c>
    </row>
    <row r="3568" spans="1:14" x14ac:dyDescent="0.2">
      <c r="A3568" t="s">
        <v>13942</v>
      </c>
      <c r="B3568" t="s">
        <v>48</v>
      </c>
      <c r="C3568" t="s">
        <v>6761</v>
      </c>
      <c r="D3568" t="s">
        <v>7124</v>
      </c>
      <c r="E3568">
        <v>413</v>
      </c>
      <c r="F3568">
        <v>432</v>
      </c>
      <c r="G3568">
        <v>20</v>
      </c>
      <c r="H3568">
        <v>5</v>
      </c>
      <c r="I3568" t="s">
        <v>6780</v>
      </c>
      <c r="J3568" t="s">
        <v>49</v>
      </c>
      <c r="K3568" t="s">
        <v>50</v>
      </c>
      <c r="L3568" t="s">
        <v>51</v>
      </c>
      <c r="M3568" t="s">
        <v>52</v>
      </c>
      <c r="N3568" t="s">
        <v>53</v>
      </c>
    </row>
    <row r="3569" spans="1:14" x14ac:dyDescent="0.2">
      <c r="A3569" t="s">
        <v>13943</v>
      </c>
      <c r="B3569" t="s">
        <v>13943</v>
      </c>
      <c r="C3569" t="s">
        <v>6741</v>
      </c>
      <c r="D3569" t="s">
        <v>6788</v>
      </c>
      <c r="E3569">
        <v>91</v>
      </c>
      <c r="F3569">
        <v>122</v>
      </c>
      <c r="G3569">
        <v>32</v>
      </c>
      <c r="H3569">
        <v>4</v>
      </c>
      <c r="J3569" t="s">
        <v>528</v>
      </c>
      <c r="K3569" t="s">
        <v>529</v>
      </c>
      <c r="L3569" t="s">
        <v>530</v>
      </c>
      <c r="M3569" t="s">
        <v>531</v>
      </c>
      <c r="N3569" t="s">
        <v>532</v>
      </c>
    </row>
    <row r="3570" spans="1:14" x14ac:dyDescent="0.2">
      <c r="A3570" t="s">
        <v>13944</v>
      </c>
      <c r="B3570" t="s">
        <v>13944</v>
      </c>
      <c r="C3570" t="s">
        <v>6741</v>
      </c>
      <c r="D3570" t="s">
        <v>7124</v>
      </c>
      <c r="E3570">
        <v>280</v>
      </c>
      <c r="F3570">
        <v>298</v>
      </c>
      <c r="G3570">
        <v>19</v>
      </c>
      <c r="H3570" t="s">
        <v>6990</v>
      </c>
      <c r="J3570" t="s">
        <v>143</v>
      </c>
      <c r="K3570" t="s">
        <v>144</v>
      </c>
      <c r="L3570" t="s">
        <v>145</v>
      </c>
      <c r="M3570" t="s">
        <v>146</v>
      </c>
      <c r="N3570" t="s">
        <v>147</v>
      </c>
    </row>
    <row r="3571" spans="1:14" x14ac:dyDescent="0.2">
      <c r="A3571" t="s">
        <v>13945</v>
      </c>
      <c r="B3571" t="s">
        <v>13945</v>
      </c>
      <c r="C3571" t="s">
        <v>6761</v>
      </c>
      <c r="D3571" t="s">
        <v>6788</v>
      </c>
      <c r="E3571">
        <v>376</v>
      </c>
      <c r="F3571">
        <v>383</v>
      </c>
      <c r="G3571">
        <v>8</v>
      </c>
      <c r="H3571">
        <v>2</v>
      </c>
      <c r="J3571" t="s">
        <v>1302</v>
      </c>
      <c r="K3571" t="s">
        <v>1303</v>
      </c>
      <c r="L3571" t="s">
        <v>1304</v>
      </c>
      <c r="M3571" t="s">
        <v>1305</v>
      </c>
      <c r="N3571" t="s">
        <v>1306</v>
      </c>
    </row>
    <row r="3572" spans="1:14" x14ac:dyDescent="0.2">
      <c r="A3572" t="s">
        <v>13945</v>
      </c>
      <c r="B3572" t="s">
        <v>1300</v>
      </c>
      <c r="C3572" t="s">
        <v>6761</v>
      </c>
      <c r="D3572" t="s">
        <v>6788</v>
      </c>
      <c r="E3572">
        <v>376</v>
      </c>
      <c r="F3572">
        <v>383</v>
      </c>
      <c r="G3572">
        <v>8</v>
      </c>
      <c r="H3572">
        <v>3</v>
      </c>
      <c r="I3572" t="s">
        <v>6841</v>
      </c>
      <c r="J3572" t="s">
        <v>1302</v>
      </c>
      <c r="K3572" t="s">
        <v>1303</v>
      </c>
      <c r="L3572" t="s">
        <v>1304</v>
      </c>
      <c r="M3572" t="s">
        <v>1305</v>
      </c>
      <c r="N3572" t="s">
        <v>1306</v>
      </c>
    </row>
    <row r="3573" spans="1:14" x14ac:dyDescent="0.2">
      <c r="A3573" t="s">
        <v>13945</v>
      </c>
      <c r="B3573" t="s">
        <v>1301</v>
      </c>
      <c r="C3573" t="s">
        <v>6761</v>
      </c>
      <c r="D3573" t="s">
        <v>6788</v>
      </c>
      <c r="E3573">
        <v>376</v>
      </c>
      <c r="F3573">
        <v>383</v>
      </c>
      <c r="G3573">
        <v>8</v>
      </c>
      <c r="H3573">
        <v>3</v>
      </c>
      <c r="I3573" t="s">
        <v>6810</v>
      </c>
      <c r="J3573" t="s">
        <v>1302</v>
      </c>
      <c r="K3573" t="s">
        <v>1303</v>
      </c>
      <c r="L3573" t="s">
        <v>1304</v>
      </c>
      <c r="M3573" t="s">
        <v>1305</v>
      </c>
      <c r="N3573" t="s">
        <v>1306</v>
      </c>
    </row>
    <row r="3574" spans="1:14" x14ac:dyDescent="0.2">
      <c r="A3574" t="s">
        <v>13946</v>
      </c>
      <c r="B3574" t="s">
        <v>13946</v>
      </c>
      <c r="C3574" t="s">
        <v>6761</v>
      </c>
      <c r="D3574" t="s">
        <v>6835</v>
      </c>
      <c r="E3574">
        <v>277</v>
      </c>
      <c r="F3574">
        <v>319</v>
      </c>
      <c r="G3574">
        <v>43</v>
      </c>
      <c r="H3574" t="s">
        <v>7480</v>
      </c>
      <c r="J3574" t="s">
        <v>57</v>
      </c>
      <c r="K3574" t="s">
        <v>58</v>
      </c>
      <c r="L3574" t="s">
        <v>59</v>
      </c>
      <c r="M3574" t="s">
        <v>60</v>
      </c>
      <c r="N3574" t="s">
        <v>61</v>
      </c>
    </row>
    <row r="3575" spans="1:14" x14ac:dyDescent="0.2">
      <c r="A3575" t="s">
        <v>13946</v>
      </c>
      <c r="B3575" t="s">
        <v>13947</v>
      </c>
      <c r="C3575" t="s">
        <v>6761</v>
      </c>
      <c r="D3575" t="s">
        <v>6835</v>
      </c>
      <c r="E3575">
        <v>277</v>
      </c>
      <c r="F3575">
        <v>319</v>
      </c>
      <c r="G3575">
        <v>43</v>
      </c>
      <c r="H3575" t="s">
        <v>7658</v>
      </c>
      <c r="I3575" t="s">
        <v>8046</v>
      </c>
      <c r="J3575" t="s">
        <v>57</v>
      </c>
      <c r="K3575" t="s">
        <v>58</v>
      </c>
      <c r="L3575" t="s">
        <v>59</v>
      </c>
      <c r="M3575" t="s">
        <v>60</v>
      </c>
      <c r="N3575" t="s">
        <v>61</v>
      </c>
    </row>
    <row r="3576" spans="1:14" x14ac:dyDescent="0.2">
      <c r="A3576" t="s">
        <v>13948</v>
      </c>
      <c r="B3576" t="s">
        <v>13948</v>
      </c>
      <c r="C3576" t="s">
        <v>6761</v>
      </c>
      <c r="D3576" t="s">
        <v>6855</v>
      </c>
      <c r="E3576">
        <v>109</v>
      </c>
      <c r="F3576">
        <v>116</v>
      </c>
      <c r="G3576">
        <v>8</v>
      </c>
      <c r="H3576">
        <v>2</v>
      </c>
      <c r="J3576" t="s">
        <v>432</v>
      </c>
      <c r="K3576" t="s">
        <v>433</v>
      </c>
      <c r="L3576" t="s">
        <v>434</v>
      </c>
      <c r="M3576" t="s">
        <v>435</v>
      </c>
      <c r="N3576" t="s">
        <v>436</v>
      </c>
    </row>
    <row r="3577" spans="1:14" x14ac:dyDescent="0.2">
      <c r="A3577" t="s">
        <v>13949</v>
      </c>
      <c r="B3577" t="s">
        <v>13949</v>
      </c>
      <c r="C3577" t="s">
        <v>6741</v>
      </c>
      <c r="D3577" t="s">
        <v>6899</v>
      </c>
      <c r="E3577">
        <v>212</v>
      </c>
      <c r="F3577">
        <v>238</v>
      </c>
      <c r="G3577">
        <v>27</v>
      </c>
      <c r="H3577" t="s">
        <v>6758</v>
      </c>
      <c r="J3577" t="s">
        <v>124</v>
      </c>
      <c r="K3577" t="s">
        <v>125</v>
      </c>
      <c r="L3577" t="s">
        <v>126</v>
      </c>
      <c r="M3577" t="s">
        <v>127</v>
      </c>
      <c r="N3577" t="s">
        <v>128</v>
      </c>
    </row>
    <row r="3578" spans="1:14" x14ac:dyDescent="0.2">
      <c r="A3578" t="s">
        <v>13950</v>
      </c>
      <c r="B3578" t="s">
        <v>13950</v>
      </c>
      <c r="C3578" t="s">
        <v>6741</v>
      </c>
      <c r="D3578" t="s">
        <v>6742</v>
      </c>
      <c r="E3578">
        <v>212</v>
      </c>
      <c r="F3578">
        <v>243</v>
      </c>
      <c r="G3578">
        <v>32</v>
      </c>
      <c r="H3578" t="s">
        <v>6765</v>
      </c>
      <c r="J3578" t="s">
        <v>124</v>
      </c>
      <c r="K3578" t="s">
        <v>125</v>
      </c>
      <c r="L3578" t="s">
        <v>126</v>
      </c>
      <c r="M3578" t="s">
        <v>127</v>
      </c>
      <c r="N3578" t="s">
        <v>128</v>
      </c>
    </row>
    <row r="3579" spans="1:14" x14ac:dyDescent="0.2">
      <c r="A3579" t="s">
        <v>13951</v>
      </c>
      <c r="B3579" t="s">
        <v>13951</v>
      </c>
      <c r="C3579" t="s">
        <v>6741</v>
      </c>
      <c r="D3579" t="s">
        <v>6932</v>
      </c>
      <c r="E3579">
        <v>212</v>
      </c>
      <c r="F3579">
        <v>247</v>
      </c>
      <c r="G3579">
        <v>36</v>
      </c>
      <c r="H3579">
        <v>6</v>
      </c>
      <c r="J3579" t="s">
        <v>124</v>
      </c>
      <c r="K3579" t="s">
        <v>125</v>
      </c>
      <c r="L3579" t="s">
        <v>126</v>
      </c>
      <c r="M3579" t="s">
        <v>127</v>
      </c>
      <c r="N3579" t="s">
        <v>128</v>
      </c>
    </row>
    <row r="3580" spans="1:14" x14ac:dyDescent="0.2">
      <c r="A3580" t="s">
        <v>13952</v>
      </c>
      <c r="B3580" t="s">
        <v>13952</v>
      </c>
      <c r="C3580" t="s">
        <v>6741</v>
      </c>
      <c r="D3580" t="s">
        <v>6750</v>
      </c>
      <c r="E3580">
        <v>107</v>
      </c>
      <c r="F3580">
        <v>144</v>
      </c>
      <c r="G3580">
        <v>38</v>
      </c>
      <c r="H3580">
        <v>4</v>
      </c>
      <c r="J3580" t="s">
        <v>8551</v>
      </c>
      <c r="K3580" t="s">
        <v>8552</v>
      </c>
      <c r="L3580" t="s">
        <v>8553</v>
      </c>
      <c r="M3580" t="s">
        <v>8554</v>
      </c>
      <c r="N3580" t="s">
        <v>8555</v>
      </c>
    </row>
    <row r="3581" spans="1:14" x14ac:dyDescent="0.2">
      <c r="A3581" t="s">
        <v>13953</v>
      </c>
      <c r="B3581" t="s">
        <v>978</v>
      </c>
      <c r="C3581" t="s">
        <v>6761</v>
      </c>
      <c r="D3581" t="s">
        <v>6762</v>
      </c>
      <c r="E3581">
        <v>211</v>
      </c>
      <c r="F3581">
        <v>221</v>
      </c>
      <c r="G3581">
        <v>11</v>
      </c>
      <c r="H3581">
        <v>3</v>
      </c>
      <c r="I3581" t="s">
        <v>7165</v>
      </c>
      <c r="J3581" t="s">
        <v>425</v>
      </c>
      <c r="K3581" t="s">
        <v>426</v>
      </c>
      <c r="L3581" t="s">
        <v>427</v>
      </c>
      <c r="M3581" t="s">
        <v>428</v>
      </c>
      <c r="N3581" t="s">
        <v>429</v>
      </c>
    </row>
    <row r="3582" spans="1:14" x14ac:dyDescent="0.2">
      <c r="A3582" t="s">
        <v>13953</v>
      </c>
      <c r="B3582" t="s">
        <v>979</v>
      </c>
      <c r="C3582" t="s">
        <v>6761</v>
      </c>
      <c r="D3582" t="s">
        <v>6762</v>
      </c>
      <c r="E3582">
        <v>211</v>
      </c>
      <c r="F3582">
        <v>221</v>
      </c>
      <c r="G3582">
        <v>11</v>
      </c>
      <c r="H3582">
        <v>3</v>
      </c>
      <c r="I3582" t="s">
        <v>7166</v>
      </c>
      <c r="J3582" t="s">
        <v>425</v>
      </c>
      <c r="K3582" t="s">
        <v>426</v>
      </c>
      <c r="L3582" t="s">
        <v>427</v>
      </c>
      <c r="M3582" t="s">
        <v>428</v>
      </c>
      <c r="N3582" t="s">
        <v>429</v>
      </c>
    </row>
    <row r="3583" spans="1:14" x14ac:dyDescent="0.2">
      <c r="A3583" t="s">
        <v>13954</v>
      </c>
      <c r="B3583" t="s">
        <v>13954</v>
      </c>
      <c r="C3583" t="s">
        <v>6761</v>
      </c>
      <c r="D3583" t="s">
        <v>6750</v>
      </c>
      <c r="E3583">
        <v>458</v>
      </c>
      <c r="F3583">
        <v>483</v>
      </c>
      <c r="G3583">
        <v>26</v>
      </c>
      <c r="H3583">
        <v>4</v>
      </c>
      <c r="J3583" t="s">
        <v>7039</v>
      </c>
      <c r="K3583" t="s">
        <v>7040</v>
      </c>
      <c r="L3583" t="s">
        <v>7041</v>
      </c>
      <c r="M3583" t="s">
        <v>7042</v>
      </c>
      <c r="N3583" t="s">
        <v>7043</v>
      </c>
    </row>
    <row r="3584" spans="1:14" x14ac:dyDescent="0.2">
      <c r="A3584" t="s">
        <v>13955</v>
      </c>
      <c r="B3584" t="s">
        <v>13955</v>
      </c>
      <c r="C3584" t="s">
        <v>6761</v>
      </c>
      <c r="D3584" t="s">
        <v>6876</v>
      </c>
      <c r="E3584">
        <v>162</v>
      </c>
      <c r="F3584">
        <v>198</v>
      </c>
      <c r="G3584">
        <v>37</v>
      </c>
      <c r="H3584" t="s">
        <v>7289</v>
      </c>
      <c r="J3584" t="s">
        <v>162</v>
      </c>
      <c r="K3584" t="s">
        <v>163</v>
      </c>
      <c r="L3584" t="s">
        <v>164</v>
      </c>
      <c r="M3584" t="s">
        <v>165</v>
      </c>
      <c r="N3584" t="s">
        <v>166</v>
      </c>
    </row>
    <row r="3585" spans="1:14" x14ac:dyDescent="0.2">
      <c r="A3585" t="s">
        <v>13956</v>
      </c>
      <c r="B3585" t="s">
        <v>13956</v>
      </c>
      <c r="C3585" t="s">
        <v>6761</v>
      </c>
      <c r="D3585" t="s">
        <v>6750</v>
      </c>
      <c r="E3585">
        <v>162</v>
      </c>
      <c r="F3585">
        <v>201</v>
      </c>
      <c r="G3585">
        <v>40</v>
      </c>
      <c r="H3585" t="s">
        <v>6765</v>
      </c>
      <c r="J3585" t="s">
        <v>162</v>
      </c>
      <c r="K3585" t="s">
        <v>163</v>
      </c>
      <c r="L3585" t="s">
        <v>164</v>
      </c>
      <c r="M3585" t="s">
        <v>165</v>
      </c>
      <c r="N3585" t="s">
        <v>166</v>
      </c>
    </row>
    <row r="3586" spans="1:14" x14ac:dyDescent="0.2">
      <c r="A3586" t="s">
        <v>13955</v>
      </c>
      <c r="B3586" t="s">
        <v>13957</v>
      </c>
      <c r="C3586" t="s">
        <v>6761</v>
      </c>
      <c r="D3586" t="s">
        <v>6876</v>
      </c>
      <c r="E3586">
        <v>162</v>
      </c>
      <c r="F3586">
        <v>198</v>
      </c>
      <c r="G3586">
        <v>37</v>
      </c>
      <c r="H3586" t="s">
        <v>6765</v>
      </c>
      <c r="I3586" t="s">
        <v>7660</v>
      </c>
      <c r="J3586" t="s">
        <v>162</v>
      </c>
      <c r="K3586" t="s">
        <v>163</v>
      </c>
      <c r="L3586" t="s">
        <v>164</v>
      </c>
      <c r="M3586" t="s">
        <v>165</v>
      </c>
      <c r="N3586" t="s">
        <v>166</v>
      </c>
    </row>
    <row r="3587" spans="1:14" x14ac:dyDescent="0.2">
      <c r="A3587" t="s">
        <v>13956</v>
      </c>
      <c r="B3587" t="s">
        <v>13958</v>
      </c>
      <c r="C3587" t="s">
        <v>6761</v>
      </c>
      <c r="D3587" t="s">
        <v>6750</v>
      </c>
      <c r="E3587">
        <v>162</v>
      </c>
      <c r="F3587">
        <v>201</v>
      </c>
      <c r="G3587">
        <v>40</v>
      </c>
      <c r="H3587">
        <v>5</v>
      </c>
      <c r="I3587" t="s">
        <v>7660</v>
      </c>
      <c r="J3587" t="s">
        <v>162</v>
      </c>
      <c r="K3587" t="s">
        <v>163</v>
      </c>
      <c r="L3587" t="s">
        <v>164</v>
      </c>
      <c r="M3587" t="s">
        <v>165</v>
      </c>
      <c r="N3587" t="s">
        <v>166</v>
      </c>
    </row>
    <row r="3588" spans="1:14" x14ac:dyDescent="0.2">
      <c r="A3588" t="s">
        <v>13959</v>
      </c>
      <c r="B3588" t="s">
        <v>312</v>
      </c>
      <c r="C3588" t="s">
        <v>6761</v>
      </c>
      <c r="D3588" t="s">
        <v>6835</v>
      </c>
      <c r="E3588">
        <v>162</v>
      </c>
      <c r="F3588">
        <v>188</v>
      </c>
      <c r="G3588">
        <v>27</v>
      </c>
      <c r="H3588">
        <v>4</v>
      </c>
      <c r="I3588" t="s">
        <v>7661</v>
      </c>
      <c r="J3588" t="s">
        <v>162</v>
      </c>
      <c r="K3588" t="s">
        <v>163</v>
      </c>
      <c r="L3588" t="s">
        <v>164</v>
      </c>
      <c r="M3588" t="s">
        <v>165</v>
      </c>
      <c r="N3588" t="s">
        <v>166</v>
      </c>
    </row>
    <row r="3589" spans="1:14" x14ac:dyDescent="0.2">
      <c r="A3589" t="s">
        <v>13955</v>
      </c>
      <c r="B3589" t="s">
        <v>1272</v>
      </c>
      <c r="C3589" t="s">
        <v>6761</v>
      </c>
      <c r="D3589" t="s">
        <v>6876</v>
      </c>
      <c r="E3589">
        <v>162</v>
      </c>
      <c r="F3589">
        <v>198</v>
      </c>
      <c r="G3589">
        <v>37</v>
      </c>
      <c r="H3589">
        <v>5</v>
      </c>
      <c r="I3589" t="s">
        <v>7661</v>
      </c>
      <c r="J3589" t="s">
        <v>162</v>
      </c>
      <c r="K3589" t="s">
        <v>163</v>
      </c>
      <c r="L3589" t="s">
        <v>164</v>
      </c>
      <c r="M3589" t="s">
        <v>165</v>
      </c>
      <c r="N3589" t="s">
        <v>166</v>
      </c>
    </row>
    <row r="3590" spans="1:14" x14ac:dyDescent="0.2">
      <c r="A3590" t="s">
        <v>13959</v>
      </c>
      <c r="B3590" t="s">
        <v>313</v>
      </c>
      <c r="C3590" t="s">
        <v>6761</v>
      </c>
      <c r="D3590" t="s">
        <v>6835</v>
      </c>
      <c r="E3590">
        <v>162</v>
      </c>
      <c r="F3590">
        <v>188</v>
      </c>
      <c r="G3590">
        <v>27</v>
      </c>
      <c r="H3590">
        <v>4</v>
      </c>
      <c r="I3590" t="s">
        <v>7662</v>
      </c>
      <c r="J3590" t="s">
        <v>162</v>
      </c>
      <c r="K3590" t="s">
        <v>163</v>
      </c>
      <c r="L3590" t="s">
        <v>164</v>
      </c>
      <c r="M3590" t="s">
        <v>165</v>
      </c>
      <c r="N3590" t="s">
        <v>166</v>
      </c>
    </row>
    <row r="3591" spans="1:14" x14ac:dyDescent="0.2">
      <c r="A3591" t="s">
        <v>13960</v>
      </c>
      <c r="B3591" t="s">
        <v>13960</v>
      </c>
      <c r="C3591" t="s">
        <v>6761</v>
      </c>
      <c r="D3591" t="s">
        <v>6820</v>
      </c>
      <c r="E3591">
        <v>225</v>
      </c>
      <c r="F3591">
        <v>233</v>
      </c>
      <c r="G3591">
        <v>9</v>
      </c>
      <c r="H3591">
        <v>2</v>
      </c>
      <c r="J3591" t="s">
        <v>13961</v>
      </c>
      <c r="K3591" t="s">
        <v>13962</v>
      </c>
      <c r="L3591" t="s">
        <v>13963</v>
      </c>
      <c r="M3591" t="s">
        <v>13964</v>
      </c>
      <c r="N3591" t="s">
        <v>13965</v>
      </c>
    </row>
    <row r="3592" spans="1:14" x14ac:dyDescent="0.2">
      <c r="A3592" t="s">
        <v>13966</v>
      </c>
      <c r="B3592" t="s">
        <v>13966</v>
      </c>
      <c r="C3592" t="s">
        <v>6761</v>
      </c>
      <c r="D3592" t="s">
        <v>6761</v>
      </c>
      <c r="E3592">
        <v>225</v>
      </c>
      <c r="F3592">
        <v>236</v>
      </c>
      <c r="G3592">
        <v>12</v>
      </c>
      <c r="H3592">
        <v>3</v>
      </c>
      <c r="J3592" t="s">
        <v>13961</v>
      </c>
      <c r="K3592" t="s">
        <v>13962</v>
      </c>
      <c r="L3592" t="s">
        <v>13963</v>
      </c>
      <c r="M3592" t="s">
        <v>13964</v>
      </c>
      <c r="N3592" t="s">
        <v>13965</v>
      </c>
    </row>
    <row r="3593" spans="1:14" x14ac:dyDescent="0.2">
      <c r="A3593" t="s">
        <v>13967</v>
      </c>
      <c r="B3593" t="s">
        <v>13967</v>
      </c>
      <c r="C3593" t="s">
        <v>6761</v>
      </c>
      <c r="D3593" t="s">
        <v>6855</v>
      </c>
      <c r="E3593">
        <v>333</v>
      </c>
      <c r="F3593">
        <v>361</v>
      </c>
      <c r="G3593">
        <v>29</v>
      </c>
      <c r="H3593">
        <v>4</v>
      </c>
      <c r="J3593" t="s">
        <v>12899</v>
      </c>
      <c r="K3593" t="s">
        <v>6504</v>
      </c>
      <c r="L3593" t="s">
        <v>6503</v>
      </c>
      <c r="M3593" t="s">
        <v>12900</v>
      </c>
      <c r="N3593" t="s">
        <v>12901</v>
      </c>
    </row>
    <row r="3594" spans="1:14" x14ac:dyDescent="0.2">
      <c r="A3594" t="s">
        <v>13968</v>
      </c>
      <c r="B3594" t="s">
        <v>13968</v>
      </c>
      <c r="C3594" t="s">
        <v>6741</v>
      </c>
      <c r="D3594" t="s">
        <v>6899</v>
      </c>
      <c r="E3594">
        <v>58</v>
      </c>
      <c r="F3594">
        <v>87</v>
      </c>
      <c r="G3594">
        <v>30</v>
      </c>
      <c r="H3594">
        <v>4</v>
      </c>
      <c r="J3594" t="s">
        <v>7607</v>
      </c>
      <c r="K3594" t="s">
        <v>6683</v>
      </c>
      <c r="L3594" t="s">
        <v>6682</v>
      </c>
      <c r="M3594" t="s">
        <v>7608</v>
      </c>
      <c r="N3594" t="s">
        <v>7609</v>
      </c>
    </row>
    <row r="3595" spans="1:14" x14ac:dyDescent="0.2">
      <c r="A3595" t="s">
        <v>13969</v>
      </c>
      <c r="B3595" t="s">
        <v>13970</v>
      </c>
      <c r="C3595" t="s">
        <v>6761</v>
      </c>
      <c r="D3595" t="s">
        <v>6932</v>
      </c>
      <c r="E3595">
        <v>102</v>
      </c>
      <c r="F3595">
        <v>117</v>
      </c>
      <c r="G3595">
        <v>16</v>
      </c>
      <c r="H3595">
        <v>3</v>
      </c>
      <c r="I3595" t="s">
        <v>6879</v>
      </c>
      <c r="J3595" t="s">
        <v>373</v>
      </c>
      <c r="K3595" t="s">
        <v>374</v>
      </c>
      <c r="L3595" t="s">
        <v>375</v>
      </c>
      <c r="M3595" t="s">
        <v>376</v>
      </c>
      <c r="N3595" t="s">
        <v>377</v>
      </c>
    </row>
    <row r="3596" spans="1:14" x14ac:dyDescent="0.2">
      <c r="A3596" t="s">
        <v>13971</v>
      </c>
      <c r="B3596" t="s">
        <v>13971</v>
      </c>
      <c r="C3596" t="s">
        <v>6741</v>
      </c>
      <c r="D3596" t="s">
        <v>6809</v>
      </c>
      <c r="E3596">
        <v>123</v>
      </c>
      <c r="F3596">
        <v>147</v>
      </c>
      <c r="G3596">
        <v>25</v>
      </c>
      <c r="H3596">
        <v>3</v>
      </c>
      <c r="J3596" t="s">
        <v>13972</v>
      </c>
      <c r="K3596" t="s">
        <v>13973</v>
      </c>
      <c r="L3596" t="s">
        <v>13974</v>
      </c>
      <c r="M3596" t="s">
        <v>13975</v>
      </c>
      <c r="N3596" t="s">
        <v>13976</v>
      </c>
    </row>
    <row r="3597" spans="1:14" x14ac:dyDescent="0.2">
      <c r="A3597" t="s">
        <v>13977</v>
      </c>
      <c r="B3597" t="s">
        <v>13977</v>
      </c>
      <c r="C3597" t="s">
        <v>6741</v>
      </c>
      <c r="D3597" t="s">
        <v>6876</v>
      </c>
      <c r="E3597">
        <v>123</v>
      </c>
      <c r="F3597">
        <v>149</v>
      </c>
      <c r="G3597">
        <v>27</v>
      </c>
      <c r="H3597">
        <v>3</v>
      </c>
      <c r="J3597" t="s">
        <v>13972</v>
      </c>
      <c r="K3597" t="s">
        <v>13973</v>
      </c>
      <c r="L3597" t="s">
        <v>13974</v>
      </c>
      <c r="M3597" t="s">
        <v>13975</v>
      </c>
      <c r="N3597" t="s">
        <v>13976</v>
      </c>
    </row>
    <row r="3598" spans="1:14" x14ac:dyDescent="0.2">
      <c r="A3598" t="s">
        <v>13978</v>
      </c>
      <c r="B3598" t="s">
        <v>1401</v>
      </c>
      <c r="C3598" t="s">
        <v>6741</v>
      </c>
      <c r="D3598" t="s">
        <v>6855</v>
      </c>
      <c r="E3598">
        <v>679</v>
      </c>
      <c r="F3598">
        <v>694</v>
      </c>
      <c r="G3598">
        <v>16</v>
      </c>
      <c r="H3598">
        <v>4</v>
      </c>
      <c r="I3598" t="s">
        <v>6776</v>
      </c>
      <c r="J3598" t="s">
        <v>1403</v>
      </c>
      <c r="K3598" t="s">
        <v>1404</v>
      </c>
      <c r="L3598" t="s">
        <v>1405</v>
      </c>
      <c r="M3598" t="s">
        <v>1406</v>
      </c>
      <c r="N3598" t="s">
        <v>1407</v>
      </c>
    </row>
    <row r="3599" spans="1:14" x14ac:dyDescent="0.2">
      <c r="A3599" t="s">
        <v>13978</v>
      </c>
      <c r="B3599" t="s">
        <v>1402</v>
      </c>
      <c r="C3599" t="s">
        <v>6741</v>
      </c>
      <c r="D3599" t="s">
        <v>6855</v>
      </c>
      <c r="E3599">
        <v>679</v>
      </c>
      <c r="F3599">
        <v>694</v>
      </c>
      <c r="G3599">
        <v>16</v>
      </c>
      <c r="H3599">
        <v>4</v>
      </c>
      <c r="I3599" t="s">
        <v>6777</v>
      </c>
      <c r="J3599" t="s">
        <v>1403</v>
      </c>
      <c r="K3599" t="s">
        <v>1404</v>
      </c>
      <c r="L3599" t="s">
        <v>1405</v>
      </c>
      <c r="M3599" t="s">
        <v>1406</v>
      </c>
      <c r="N3599" t="s">
        <v>1407</v>
      </c>
    </row>
    <row r="3600" spans="1:14" x14ac:dyDescent="0.2">
      <c r="A3600" t="s">
        <v>13979</v>
      </c>
      <c r="B3600" t="s">
        <v>13979</v>
      </c>
      <c r="C3600" t="s">
        <v>6761</v>
      </c>
      <c r="D3600" t="s">
        <v>6762</v>
      </c>
      <c r="E3600">
        <v>184</v>
      </c>
      <c r="F3600">
        <v>202</v>
      </c>
      <c r="G3600">
        <v>19</v>
      </c>
      <c r="H3600">
        <v>4</v>
      </c>
      <c r="J3600" t="s">
        <v>8622</v>
      </c>
      <c r="K3600" t="s">
        <v>8623</v>
      </c>
      <c r="L3600" t="s">
        <v>8624</v>
      </c>
      <c r="M3600" t="s">
        <v>8625</v>
      </c>
      <c r="N3600" t="s">
        <v>8626</v>
      </c>
    </row>
    <row r="3601" spans="1:14" x14ac:dyDescent="0.2">
      <c r="A3601" t="s">
        <v>13980</v>
      </c>
      <c r="B3601" t="s">
        <v>13980</v>
      </c>
      <c r="C3601" t="s">
        <v>6761</v>
      </c>
      <c r="D3601" t="s">
        <v>6876</v>
      </c>
      <c r="E3601">
        <v>36</v>
      </c>
      <c r="F3601">
        <v>55</v>
      </c>
      <c r="G3601">
        <v>20</v>
      </c>
      <c r="H3601">
        <v>3</v>
      </c>
      <c r="J3601" t="s">
        <v>7636</v>
      </c>
      <c r="K3601" t="s">
        <v>7637</v>
      </c>
      <c r="L3601" t="s">
        <v>7638</v>
      </c>
      <c r="M3601" t="s">
        <v>7639</v>
      </c>
      <c r="N3601" t="s">
        <v>7640</v>
      </c>
    </row>
    <row r="3602" spans="1:14" x14ac:dyDescent="0.2">
      <c r="A3602" t="s">
        <v>13981</v>
      </c>
      <c r="B3602" t="s">
        <v>13981</v>
      </c>
      <c r="C3602" t="s">
        <v>6761</v>
      </c>
      <c r="D3602" t="s">
        <v>6895</v>
      </c>
      <c r="E3602">
        <v>36</v>
      </c>
      <c r="F3602">
        <v>59</v>
      </c>
      <c r="G3602">
        <v>24</v>
      </c>
      <c r="H3602" t="s">
        <v>6758</v>
      </c>
      <c r="J3602" t="s">
        <v>7636</v>
      </c>
      <c r="K3602" t="s">
        <v>7637</v>
      </c>
      <c r="L3602" t="s">
        <v>7638</v>
      </c>
      <c r="M3602" t="s">
        <v>7639</v>
      </c>
      <c r="N3602" t="s">
        <v>7640</v>
      </c>
    </row>
    <row r="3603" spans="1:14" x14ac:dyDescent="0.2">
      <c r="A3603" t="s">
        <v>13982</v>
      </c>
      <c r="B3603" t="s">
        <v>13982</v>
      </c>
      <c r="C3603" t="s">
        <v>6761</v>
      </c>
      <c r="D3603" t="s">
        <v>6809</v>
      </c>
      <c r="E3603">
        <v>501</v>
      </c>
      <c r="F3603">
        <v>510</v>
      </c>
      <c r="G3603">
        <v>10</v>
      </c>
      <c r="H3603">
        <v>2</v>
      </c>
      <c r="J3603" t="s">
        <v>323</v>
      </c>
      <c r="K3603" t="s">
        <v>324</v>
      </c>
      <c r="L3603" t="s">
        <v>325</v>
      </c>
      <c r="M3603" t="s">
        <v>326</v>
      </c>
      <c r="N3603" t="s">
        <v>327</v>
      </c>
    </row>
    <row r="3604" spans="1:14" x14ac:dyDescent="0.2">
      <c r="A3604" t="s">
        <v>13983</v>
      </c>
      <c r="B3604" t="s">
        <v>13983</v>
      </c>
      <c r="C3604" t="s">
        <v>6761</v>
      </c>
      <c r="D3604" t="s">
        <v>6932</v>
      </c>
      <c r="E3604">
        <v>84</v>
      </c>
      <c r="F3604">
        <v>93</v>
      </c>
      <c r="G3604">
        <v>10</v>
      </c>
      <c r="H3604">
        <v>2</v>
      </c>
      <c r="J3604" t="s">
        <v>240</v>
      </c>
      <c r="K3604" t="s">
        <v>241</v>
      </c>
      <c r="L3604" t="s">
        <v>242</v>
      </c>
      <c r="M3604" t="s">
        <v>243</v>
      </c>
      <c r="N3604" t="s">
        <v>244</v>
      </c>
    </row>
    <row r="3605" spans="1:14" x14ac:dyDescent="0.2">
      <c r="A3605" t="s">
        <v>13984</v>
      </c>
      <c r="B3605" t="s">
        <v>13984</v>
      </c>
      <c r="C3605" t="s">
        <v>6741</v>
      </c>
      <c r="D3605" t="s">
        <v>6788</v>
      </c>
      <c r="E3605">
        <v>42</v>
      </c>
      <c r="F3605">
        <v>68</v>
      </c>
      <c r="G3605">
        <v>27</v>
      </c>
      <c r="H3605">
        <v>4</v>
      </c>
      <c r="J3605" t="s">
        <v>10696</v>
      </c>
      <c r="K3605" t="s">
        <v>10697</v>
      </c>
      <c r="L3605" t="s">
        <v>10698</v>
      </c>
      <c r="M3605" t="s">
        <v>10699</v>
      </c>
      <c r="N3605" t="s">
        <v>10700</v>
      </c>
    </row>
    <row r="3606" spans="1:14" x14ac:dyDescent="0.2">
      <c r="A3606" t="s">
        <v>13985</v>
      </c>
      <c r="B3606" t="s">
        <v>13985</v>
      </c>
      <c r="C3606" t="s">
        <v>6761</v>
      </c>
      <c r="D3606" t="s">
        <v>6757</v>
      </c>
      <c r="E3606">
        <v>473</v>
      </c>
      <c r="F3606">
        <v>498</v>
      </c>
      <c r="G3606">
        <v>26</v>
      </c>
      <c r="H3606">
        <v>3</v>
      </c>
      <c r="J3606" t="s">
        <v>405</v>
      </c>
      <c r="K3606" t="s">
        <v>406</v>
      </c>
      <c r="L3606" t="s">
        <v>407</v>
      </c>
      <c r="M3606" t="s">
        <v>408</v>
      </c>
      <c r="N3606" t="s">
        <v>409</v>
      </c>
    </row>
    <row r="3607" spans="1:14" x14ac:dyDescent="0.2">
      <c r="A3607" t="s">
        <v>13986</v>
      </c>
      <c r="B3607" t="s">
        <v>13986</v>
      </c>
      <c r="C3607" t="s">
        <v>6761</v>
      </c>
      <c r="D3607" t="s">
        <v>6750</v>
      </c>
      <c r="E3607">
        <v>473</v>
      </c>
      <c r="F3607">
        <v>503</v>
      </c>
      <c r="G3607">
        <v>31</v>
      </c>
      <c r="H3607" t="s">
        <v>6758</v>
      </c>
      <c r="J3607" t="s">
        <v>405</v>
      </c>
      <c r="K3607" t="s">
        <v>406</v>
      </c>
      <c r="L3607" t="s">
        <v>407</v>
      </c>
      <c r="M3607" t="s">
        <v>408</v>
      </c>
      <c r="N3607" t="s">
        <v>409</v>
      </c>
    </row>
    <row r="3608" spans="1:14" x14ac:dyDescent="0.2">
      <c r="A3608" t="s">
        <v>13986</v>
      </c>
      <c r="B3608" t="s">
        <v>13987</v>
      </c>
      <c r="C3608" t="s">
        <v>6761</v>
      </c>
      <c r="D3608" t="s">
        <v>6750</v>
      </c>
      <c r="E3608">
        <v>473</v>
      </c>
      <c r="F3608">
        <v>503</v>
      </c>
      <c r="G3608">
        <v>31</v>
      </c>
      <c r="H3608">
        <v>4</v>
      </c>
      <c r="I3608" t="s">
        <v>7809</v>
      </c>
      <c r="J3608" t="s">
        <v>405</v>
      </c>
      <c r="K3608" t="s">
        <v>406</v>
      </c>
      <c r="L3608" t="s">
        <v>407</v>
      </c>
      <c r="M3608" t="s">
        <v>408</v>
      </c>
      <c r="N3608" t="s">
        <v>409</v>
      </c>
    </row>
    <row r="3609" spans="1:14" x14ac:dyDescent="0.2">
      <c r="A3609" t="s">
        <v>13988</v>
      </c>
      <c r="B3609" t="s">
        <v>13988</v>
      </c>
      <c r="C3609" t="s">
        <v>6761</v>
      </c>
      <c r="D3609" t="s">
        <v>6757</v>
      </c>
      <c r="E3609">
        <v>67</v>
      </c>
      <c r="F3609">
        <v>81</v>
      </c>
      <c r="G3609">
        <v>15</v>
      </c>
      <c r="H3609">
        <v>3</v>
      </c>
      <c r="J3609" t="s">
        <v>481</v>
      </c>
      <c r="K3609" t="s">
        <v>482</v>
      </c>
      <c r="L3609" t="s">
        <v>483</v>
      </c>
      <c r="M3609" t="s">
        <v>484</v>
      </c>
      <c r="N3609" t="s">
        <v>485</v>
      </c>
    </row>
    <row r="3610" spans="1:14" x14ac:dyDescent="0.2">
      <c r="A3610" t="s">
        <v>13989</v>
      </c>
      <c r="B3610" t="s">
        <v>13990</v>
      </c>
      <c r="C3610" t="s">
        <v>6741</v>
      </c>
      <c r="D3610" t="s">
        <v>6742</v>
      </c>
      <c r="E3610">
        <v>233</v>
      </c>
      <c r="F3610">
        <v>258</v>
      </c>
      <c r="G3610">
        <v>26</v>
      </c>
      <c r="H3610">
        <v>5</v>
      </c>
      <c r="I3610" t="s">
        <v>7186</v>
      </c>
      <c r="J3610" t="s">
        <v>8425</v>
      </c>
      <c r="K3610" t="s">
        <v>8426</v>
      </c>
      <c r="L3610" t="s">
        <v>8427</v>
      </c>
      <c r="M3610" t="s">
        <v>8428</v>
      </c>
      <c r="N3610" t="s">
        <v>8429</v>
      </c>
    </row>
    <row r="3611" spans="1:14" x14ac:dyDescent="0.2">
      <c r="A3611" t="s">
        <v>13991</v>
      </c>
      <c r="B3611" t="s">
        <v>13991</v>
      </c>
      <c r="C3611" t="s">
        <v>6741</v>
      </c>
      <c r="D3611" t="s">
        <v>6932</v>
      </c>
      <c r="E3611">
        <v>74</v>
      </c>
      <c r="F3611">
        <v>102</v>
      </c>
      <c r="G3611">
        <v>29</v>
      </c>
      <c r="H3611" t="s">
        <v>6758</v>
      </c>
      <c r="J3611" t="s">
        <v>307</v>
      </c>
      <c r="K3611" t="s">
        <v>308</v>
      </c>
      <c r="L3611" t="s">
        <v>309</v>
      </c>
      <c r="M3611" t="s">
        <v>310</v>
      </c>
      <c r="N3611" t="s">
        <v>311</v>
      </c>
    </row>
    <row r="3612" spans="1:14" x14ac:dyDescent="0.2">
      <c r="A3612" t="s">
        <v>13992</v>
      </c>
      <c r="B3612" t="s">
        <v>13992</v>
      </c>
      <c r="C3612" t="s">
        <v>6741</v>
      </c>
      <c r="D3612" t="s">
        <v>6820</v>
      </c>
      <c r="E3612">
        <v>372</v>
      </c>
      <c r="F3612">
        <v>386</v>
      </c>
      <c r="G3612">
        <v>15</v>
      </c>
      <c r="H3612">
        <v>3</v>
      </c>
      <c r="J3612" t="s">
        <v>7969</v>
      </c>
      <c r="K3612" t="s">
        <v>7970</v>
      </c>
      <c r="L3612" t="s">
        <v>7971</v>
      </c>
      <c r="M3612" t="s">
        <v>7972</v>
      </c>
      <c r="N3612" t="s">
        <v>7973</v>
      </c>
    </row>
    <row r="3613" spans="1:14" x14ac:dyDescent="0.2">
      <c r="A3613" t="s">
        <v>13993</v>
      </c>
      <c r="B3613" t="s">
        <v>13993</v>
      </c>
      <c r="C3613" t="s">
        <v>6761</v>
      </c>
      <c r="D3613" t="s">
        <v>6809</v>
      </c>
      <c r="E3613">
        <v>100</v>
      </c>
      <c r="F3613">
        <v>113</v>
      </c>
      <c r="G3613">
        <v>14</v>
      </c>
      <c r="H3613" t="s">
        <v>6758</v>
      </c>
      <c r="J3613" t="s">
        <v>9588</v>
      </c>
      <c r="K3613" t="s">
        <v>6651</v>
      </c>
      <c r="L3613" t="s">
        <v>6650</v>
      </c>
      <c r="M3613" t="s">
        <v>9589</v>
      </c>
      <c r="N3613" t="s">
        <v>9590</v>
      </c>
    </row>
    <row r="3614" spans="1:14" x14ac:dyDescent="0.2">
      <c r="A3614" t="s">
        <v>13994</v>
      </c>
      <c r="B3614" t="s">
        <v>13994</v>
      </c>
      <c r="C3614" t="s">
        <v>6741</v>
      </c>
      <c r="D3614" t="s">
        <v>6835</v>
      </c>
      <c r="E3614">
        <v>565</v>
      </c>
      <c r="F3614">
        <v>606</v>
      </c>
      <c r="G3614">
        <v>42</v>
      </c>
      <c r="H3614">
        <v>7</v>
      </c>
      <c r="J3614" t="s">
        <v>983</v>
      </c>
      <c r="K3614" t="s">
        <v>984</v>
      </c>
      <c r="L3614" t="s">
        <v>985</v>
      </c>
      <c r="M3614" t="s">
        <v>986</v>
      </c>
      <c r="N3614" t="s">
        <v>987</v>
      </c>
    </row>
    <row r="3615" spans="1:14" x14ac:dyDescent="0.2">
      <c r="A3615" t="s">
        <v>13995</v>
      </c>
      <c r="B3615" t="s">
        <v>13995</v>
      </c>
      <c r="C3615" t="s">
        <v>6741</v>
      </c>
      <c r="D3615" t="s">
        <v>6762</v>
      </c>
      <c r="E3615">
        <v>106</v>
      </c>
      <c r="F3615">
        <v>120</v>
      </c>
      <c r="G3615">
        <v>15</v>
      </c>
      <c r="H3615">
        <v>3</v>
      </c>
      <c r="J3615" t="s">
        <v>13996</v>
      </c>
      <c r="K3615" t="s">
        <v>13997</v>
      </c>
      <c r="L3615" t="s">
        <v>13998</v>
      </c>
      <c r="M3615" t="s">
        <v>13999</v>
      </c>
      <c r="N3615" t="s">
        <v>14000</v>
      </c>
    </row>
    <row r="3616" spans="1:14" x14ac:dyDescent="0.2">
      <c r="A3616" t="s">
        <v>14001</v>
      </c>
      <c r="B3616" t="s">
        <v>14001</v>
      </c>
      <c r="C3616" t="s">
        <v>6761</v>
      </c>
      <c r="D3616" t="s">
        <v>7915</v>
      </c>
      <c r="E3616">
        <v>117</v>
      </c>
      <c r="F3616">
        <v>142</v>
      </c>
      <c r="G3616">
        <v>26</v>
      </c>
      <c r="H3616">
        <v>4</v>
      </c>
      <c r="J3616" t="s">
        <v>8179</v>
      </c>
      <c r="K3616" t="s">
        <v>8180</v>
      </c>
      <c r="L3616" t="s">
        <v>8181</v>
      </c>
      <c r="M3616" t="s">
        <v>8182</v>
      </c>
      <c r="N3616" t="s">
        <v>8183</v>
      </c>
    </row>
    <row r="3617" spans="1:14" x14ac:dyDescent="0.2">
      <c r="A3617" t="s">
        <v>14002</v>
      </c>
      <c r="B3617" t="s">
        <v>14002</v>
      </c>
      <c r="C3617" t="s">
        <v>6761</v>
      </c>
      <c r="D3617" t="s">
        <v>6742</v>
      </c>
      <c r="E3617">
        <v>114</v>
      </c>
      <c r="F3617">
        <v>140</v>
      </c>
      <c r="G3617">
        <v>27</v>
      </c>
      <c r="H3617">
        <v>5</v>
      </c>
      <c r="J3617" t="s">
        <v>7898</v>
      </c>
      <c r="K3617" t="s">
        <v>7899</v>
      </c>
      <c r="L3617" t="s">
        <v>7900</v>
      </c>
      <c r="M3617" t="s">
        <v>7901</v>
      </c>
      <c r="N3617" t="s">
        <v>7902</v>
      </c>
    </row>
    <row r="3618" spans="1:14" x14ac:dyDescent="0.2">
      <c r="A3618" t="s">
        <v>14003</v>
      </c>
      <c r="B3618" t="s">
        <v>14003</v>
      </c>
      <c r="C3618" t="s">
        <v>6761</v>
      </c>
      <c r="D3618" t="s">
        <v>6761</v>
      </c>
      <c r="E3618">
        <v>114</v>
      </c>
      <c r="F3618">
        <v>142</v>
      </c>
      <c r="G3618">
        <v>29</v>
      </c>
      <c r="H3618">
        <v>6</v>
      </c>
      <c r="J3618" t="s">
        <v>7898</v>
      </c>
      <c r="K3618" t="s">
        <v>7899</v>
      </c>
      <c r="L3618" t="s">
        <v>7900</v>
      </c>
      <c r="M3618" t="s">
        <v>7901</v>
      </c>
      <c r="N3618" t="s">
        <v>7902</v>
      </c>
    </row>
    <row r="3619" spans="1:14" x14ac:dyDescent="0.2">
      <c r="A3619" t="s">
        <v>14004</v>
      </c>
      <c r="B3619" t="s">
        <v>14004</v>
      </c>
      <c r="C3619" t="s">
        <v>6761</v>
      </c>
      <c r="D3619" t="s">
        <v>6741</v>
      </c>
      <c r="E3619">
        <v>97</v>
      </c>
      <c r="F3619">
        <v>105</v>
      </c>
      <c r="G3619">
        <v>9</v>
      </c>
      <c r="H3619">
        <v>2</v>
      </c>
      <c r="J3619" t="s">
        <v>154</v>
      </c>
      <c r="K3619" t="s">
        <v>155</v>
      </c>
      <c r="L3619" t="s">
        <v>156</v>
      </c>
      <c r="M3619" t="s">
        <v>157</v>
      </c>
      <c r="N3619" t="s">
        <v>158</v>
      </c>
    </row>
    <row r="3620" spans="1:14" x14ac:dyDescent="0.2">
      <c r="A3620" t="s">
        <v>14005</v>
      </c>
      <c r="B3620" t="s">
        <v>14005</v>
      </c>
      <c r="C3620" t="s">
        <v>6761</v>
      </c>
      <c r="D3620" t="s">
        <v>6809</v>
      </c>
      <c r="E3620">
        <v>97</v>
      </c>
      <c r="F3620">
        <v>106</v>
      </c>
      <c r="G3620">
        <v>10</v>
      </c>
      <c r="H3620">
        <v>2</v>
      </c>
      <c r="J3620" t="s">
        <v>154</v>
      </c>
      <c r="K3620" t="s">
        <v>155</v>
      </c>
      <c r="L3620" t="s">
        <v>156</v>
      </c>
      <c r="M3620" t="s">
        <v>157</v>
      </c>
      <c r="N3620" t="s">
        <v>158</v>
      </c>
    </row>
    <row r="3621" spans="1:14" x14ac:dyDescent="0.2">
      <c r="A3621" t="s">
        <v>14006</v>
      </c>
      <c r="B3621" t="s">
        <v>14006</v>
      </c>
      <c r="C3621" t="s">
        <v>6761</v>
      </c>
      <c r="D3621" t="s">
        <v>6788</v>
      </c>
      <c r="E3621">
        <v>170</v>
      </c>
      <c r="F3621">
        <v>182</v>
      </c>
      <c r="G3621">
        <v>13</v>
      </c>
      <c r="H3621">
        <v>3</v>
      </c>
      <c r="J3621" t="s">
        <v>8453</v>
      </c>
      <c r="K3621" t="s">
        <v>8454</v>
      </c>
      <c r="L3621" t="s">
        <v>8455</v>
      </c>
      <c r="M3621" t="s">
        <v>8456</v>
      </c>
      <c r="N3621" t="s">
        <v>8457</v>
      </c>
    </row>
    <row r="3622" spans="1:14" x14ac:dyDescent="0.2">
      <c r="A3622" t="s">
        <v>14007</v>
      </c>
      <c r="B3622" t="s">
        <v>14008</v>
      </c>
      <c r="C3622" t="s">
        <v>6761</v>
      </c>
      <c r="D3622" t="s">
        <v>7038</v>
      </c>
      <c r="E3622">
        <v>5</v>
      </c>
      <c r="F3622">
        <v>31</v>
      </c>
      <c r="G3622">
        <v>27</v>
      </c>
      <c r="H3622">
        <v>4</v>
      </c>
      <c r="I3622" t="s">
        <v>7178</v>
      </c>
      <c r="J3622" t="s">
        <v>14009</v>
      </c>
      <c r="K3622" t="s">
        <v>14010</v>
      </c>
      <c r="L3622" t="s">
        <v>14011</v>
      </c>
      <c r="M3622" t="s">
        <v>14012</v>
      </c>
      <c r="N3622" t="s">
        <v>14013</v>
      </c>
    </row>
    <row r="3623" spans="1:14" x14ac:dyDescent="0.2">
      <c r="A3623" t="s">
        <v>14014</v>
      </c>
      <c r="B3623" t="s">
        <v>14014</v>
      </c>
      <c r="C3623" t="s">
        <v>6761</v>
      </c>
      <c r="D3623" t="s">
        <v>6905</v>
      </c>
      <c r="E3623">
        <v>401</v>
      </c>
      <c r="F3623">
        <v>408</v>
      </c>
      <c r="G3623">
        <v>8</v>
      </c>
      <c r="H3623">
        <v>2</v>
      </c>
      <c r="J3623" t="s">
        <v>7233</v>
      </c>
      <c r="K3623" t="s">
        <v>7234</v>
      </c>
      <c r="L3623" t="s">
        <v>7235</v>
      </c>
      <c r="M3623" t="s">
        <v>7236</v>
      </c>
      <c r="N3623" t="s">
        <v>7237</v>
      </c>
    </row>
    <row r="3624" spans="1:14" x14ac:dyDescent="0.2">
      <c r="A3624" t="s">
        <v>14015</v>
      </c>
      <c r="B3624" t="s">
        <v>14015</v>
      </c>
      <c r="C3624" t="s">
        <v>6741</v>
      </c>
      <c r="D3624" t="s">
        <v>6762</v>
      </c>
      <c r="E3624">
        <v>845</v>
      </c>
      <c r="F3624">
        <v>860</v>
      </c>
      <c r="G3624">
        <v>16</v>
      </c>
      <c r="H3624" t="s">
        <v>6758</v>
      </c>
      <c r="J3624" t="s">
        <v>8821</v>
      </c>
      <c r="K3624" t="s">
        <v>8822</v>
      </c>
      <c r="L3624" t="s">
        <v>8823</v>
      </c>
      <c r="M3624" t="s">
        <v>8824</v>
      </c>
      <c r="N3624" t="s">
        <v>8825</v>
      </c>
    </row>
    <row r="3625" spans="1:14" x14ac:dyDescent="0.2">
      <c r="A3625" t="s">
        <v>14016</v>
      </c>
      <c r="B3625" t="s">
        <v>14016</v>
      </c>
      <c r="C3625" t="s">
        <v>6741</v>
      </c>
      <c r="D3625" t="s">
        <v>6741</v>
      </c>
      <c r="E3625">
        <v>48</v>
      </c>
      <c r="F3625">
        <v>56</v>
      </c>
      <c r="G3625">
        <v>9</v>
      </c>
      <c r="H3625">
        <v>2</v>
      </c>
      <c r="J3625" t="s">
        <v>14017</v>
      </c>
      <c r="K3625" t="s">
        <v>6354</v>
      </c>
      <c r="L3625" t="s">
        <v>6353</v>
      </c>
      <c r="M3625" t="s">
        <v>14018</v>
      </c>
      <c r="N3625" t="s">
        <v>2613</v>
      </c>
    </row>
    <row r="3626" spans="1:14" x14ac:dyDescent="0.2">
      <c r="A3626" t="s">
        <v>14019</v>
      </c>
      <c r="B3626" t="s">
        <v>14019</v>
      </c>
      <c r="C3626" t="s">
        <v>6761</v>
      </c>
      <c r="D3626" t="s">
        <v>6788</v>
      </c>
      <c r="E3626">
        <v>145</v>
      </c>
      <c r="F3626">
        <v>154</v>
      </c>
      <c r="G3626">
        <v>10</v>
      </c>
      <c r="H3626">
        <v>2</v>
      </c>
      <c r="J3626" t="s">
        <v>267</v>
      </c>
      <c r="K3626" t="s">
        <v>268</v>
      </c>
      <c r="L3626" t="s">
        <v>269</v>
      </c>
      <c r="M3626" t="s">
        <v>270</v>
      </c>
      <c r="N3626" t="s">
        <v>271</v>
      </c>
    </row>
    <row r="3627" spans="1:14" x14ac:dyDescent="0.2">
      <c r="A3627" t="s">
        <v>14019</v>
      </c>
      <c r="B3627" t="s">
        <v>14020</v>
      </c>
      <c r="C3627" t="s">
        <v>6761</v>
      </c>
      <c r="D3627" t="s">
        <v>6788</v>
      </c>
      <c r="E3627">
        <v>145</v>
      </c>
      <c r="F3627">
        <v>154</v>
      </c>
      <c r="G3627">
        <v>10</v>
      </c>
      <c r="H3627">
        <v>2</v>
      </c>
      <c r="I3627" t="s">
        <v>9632</v>
      </c>
      <c r="J3627" t="s">
        <v>267</v>
      </c>
      <c r="K3627" t="s">
        <v>268</v>
      </c>
      <c r="L3627" t="s">
        <v>269</v>
      </c>
      <c r="M3627" t="s">
        <v>270</v>
      </c>
      <c r="N3627" t="s">
        <v>271</v>
      </c>
    </row>
    <row r="3628" spans="1:14" x14ac:dyDescent="0.2">
      <c r="A3628" t="s">
        <v>14019</v>
      </c>
      <c r="B3628" t="s">
        <v>937</v>
      </c>
      <c r="C3628" t="s">
        <v>6761</v>
      </c>
      <c r="D3628" t="s">
        <v>6788</v>
      </c>
      <c r="E3628">
        <v>145</v>
      </c>
      <c r="F3628">
        <v>154</v>
      </c>
      <c r="G3628">
        <v>10</v>
      </c>
      <c r="H3628">
        <v>3</v>
      </c>
      <c r="I3628" t="s">
        <v>6852</v>
      </c>
      <c r="J3628" t="s">
        <v>267</v>
      </c>
      <c r="K3628" t="s">
        <v>268</v>
      </c>
      <c r="L3628" t="s">
        <v>269</v>
      </c>
      <c r="M3628" t="s">
        <v>270</v>
      </c>
      <c r="N3628" t="s">
        <v>271</v>
      </c>
    </row>
    <row r="3629" spans="1:14" x14ac:dyDescent="0.2">
      <c r="A3629" t="s">
        <v>14019</v>
      </c>
      <c r="B3629" t="s">
        <v>938</v>
      </c>
      <c r="C3629" t="s">
        <v>6761</v>
      </c>
      <c r="D3629" t="s">
        <v>6788</v>
      </c>
      <c r="E3629">
        <v>145</v>
      </c>
      <c r="F3629">
        <v>154</v>
      </c>
      <c r="G3629">
        <v>10</v>
      </c>
      <c r="H3629">
        <v>3</v>
      </c>
      <c r="I3629" t="s">
        <v>6853</v>
      </c>
      <c r="J3629" t="s">
        <v>267</v>
      </c>
      <c r="K3629" t="s">
        <v>268</v>
      </c>
      <c r="L3629" t="s">
        <v>269</v>
      </c>
      <c r="M3629" t="s">
        <v>270</v>
      </c>
      <c r="N3629" t="s">
        <v>271</v>
      </c>
    </row>
    <row r="3630" spans="1:14" x14ac:dyDescent="0.2">
      <c r="A3630" t="s">
        <v>14021</v>
      </c>
      <c r="B3630" t="s">
        <v>14022</v>
      </c>
      <c r="C3630" t="s">
        <v>6761</v>
      </c>
      <c r="D3630" t="s">
        <v>6809</v>
      </c>
      <c r="E3630">
        <v>5</v>
      </c>
      <c r="F3630">
        <v>33</v>
      </c>
      <c r="G3630">
        <v>29</v>
      </c>
      <c r="H3630" t="s">
        <v>6758</v>
      </c>
      <c r="I3630" t="s">
        <v>8467</v>
      </c>
      <c r="J3630" t="s">
        <v>8492</v>
      </c>
      <c r="K3630" t="s">
        <v>8493</v>
      </c>
      <c r="L3630" t="s">
        <v>8494</v>
      </c>
      <c r="M3630" t="s">
        <v>8495</v>
      </c>
      <c r="N3630" t="s">
        <v>8496</v>
      </c>
    </row>
    <row r="3631" spans="1:14" x14ac:dyDescent="0.2">
      <c r="A3631" t="s">
        <v>14023</v>
      </c>
      <c r="B3631" t="s">
        <v>14024</v>
      </c>
      <c r="C3631" t="s">
        <v>6761</v>
      </c>
      <c r="D3631" t="s">
        <v>6757</v>
      </c>
      <c r="E3631">
        <v>5</v>
      </c>
      <c r="F3631">
        <v>35</v>
      </c>
      <c r="G3631">
        <v>31</v>
      </c>
      <c r="H3631">
        <v>4</v>
      </c>
      <c r="I3631" t="s">
        <v>8467</v>
      </c>
      <c r="J3631" t="s">
        <v>8492</v>
      </c>
      <c r="K3631" t="s">
        <v>8493</v>
      </c>
      <c r="L3631" t="s">
        <v>8494</v>
      </c>
      <c r="M3631" t="s">
        <v>8495</v>
      </c>
      <c r="N3631" t="s">
        <v>8496</v>
      </c>
    </row>
    <row r="3632" spans="1:14" x14ac:dyDescent="0.2">
      <c r="A3632" t="s">
        <v>14025</v>
      </c>
      <c r="B3632" t="s">
        <v>14025</v>
      </c>
      <c r="C3632" t="s">
        <v>6761</v>
      </c>
      <c r="D3632" t="s">
        <v>6905</v>
      </c>
      <c r="E3632">
        <v>168</v>
      </c>
      <c r="F3632">
        <v>197</v>
      </c>
      <c r="G3632">
        <v>30</v>
      </c>
      <c r="H3632" t="s">
        <v>6758</v>
      </c>
      <c r="J3632" t="s">
        <v>7730</v>
      </c>
      <c r="K3632" t="s">
        <v>7731</v>
      </c>
      <c r="L3632" t="s">
        <v>7732</v>
      </c>
      <c r="M3632" t="s">
        <v>7733</v>
      </c>
      <c r="N3632" t="s">
        <v>7734</v>
      </c>
    </row>
    <row r="3633" spans="1:14" x14ac:dyDescent="0.2">
      <c r="A3633" t="s">
        <v>14026</v>
      </c>
      <c r="B3633" t="s">
        <v>14027</v>
      </c>
      <c r="C3633" t="s">
        <v>6761</v>
      </c>
      <c r="D3633" t="s">
        <v>6742</v>
      </c>
      <c r="E3633">
        <v>376</v>
      </c>
      <c r="F3633">
        <v>397</v>
      </c>
      <c r="G3633">
        <v>22</v>
      </c>
      <c r="H3633">
        <v>4</v>
      </c>
      <c r="I3633" t="s">
        <v>7186</v>
      </c>
      <c r="J3633" t="s">
        <v>7795</v>
      </c>
      <c r="K3633" t="s">
        <v>7796</v>
      </c>
      <c r="L3633" t="s">
        <v>7797</v>
      </c>
      <c r="M3633" t="s">
        <v>7798</v>
      </c>
      <c r="N3633" t="s">
        <v>7799</v>
      </c>
    </row>
    <row r="3634" spans="1:14" x14ac:dyDescent="0.2">
      <c r="A3634" t="s">
        <v>14028</v>
      </c>
      <c r="B3634" t="s">
        <v>14029</v>
      </c>
      <c r="C3634" t="s">
        <v>6761</v>
      </c>
      <c r="D3634" t="s">
        <v>6757</v>
      </c>
      <c r="E3634">
        <v>376</v>
      </c>
      <c r="F3634">
        <v>401</v>
      </c>
      <c r="G3634">
        <v>26</v>
      </c>
      <c r="H3634">
        <v>5</v>
      </c>
      <c r="I3634" t="s">
        <v>7186</v>
      </c>
      <c r="J3634" t="s">
        <v>7795</v>
      </c>
      <c r="K3634" t="s">
        <v>7796</v>
      </c>
      <c r="L3634" t="s">
        <v>7797</v>
      </c>
      <c r="M3634" t="s">
        <v>7798</v>
      </c>
      <c r="N3634" t="s">
        <v>7799</v>
      </c>
    </row>
    <row r="3635" spans="1:14" x14ac:dyDescent="0.2">
      <c r="A3635" t="s">
        <v>14030</v>
      </c>
      <c r="B3635" t="s">
        <v>14030</v>
      </c>
      <c r="C3635" t="s">
        <v>6741</v>
      </c>
      <c r="D3635" t="s">
        <v>6761</v>
      </c>
      <c r="E3635">
        <v>264</v>
      </c>
      <c r="F3635">
        <v>295</v>
      </c>
      <c r="G3635">
        <v>32</v>
      </c>
      <c r="H3635">
        <v>3</v>
      </c>
      <c r="J3635" t="s">
        <v>7370</v>
      </c>
      <c r="K3635" t="s">
        <v>7371</v>
      </c>
      <c r="L3635" t="s">
        <v>7372</v>
      </c>
      <c r="M3635" t="s">
        <v>7373</v>
      </c>
      <c r="N3635" t="s">
        <v>7374</v>
      </c>
    </row>
    <row r="3636" spans="1:14" x14ac:dyDescent="0.2">
      <c r="A3636" t="s">
        <v>14031</v>
      </c>
      <c r="B3636" t="s">
        <v>14031</v>
      </c>
      <c r="C3636" t="s">
        <v>6741</v>
      </c>
      <c r="D3636" t="s">
        <v>6876</v>
      </c>
      <c r="E3636">
        <v>264</v>
      </c>
      <c r="F3636">
        <v>296</v>
      </c>
      <c r="G3636">
        <v>33</v>
      </c>
      <c r="H3636" t="s">
        <v>6758</v>
      </c>
      <c r="J3636" t="s">
        <v>7370</v>
      </c>
      <c r="K3636" t="s">
        <v>7371</v>
      </c>
      <c r="L3636" t="s">
        <v>7372</v>
      </c>
      <c r="M3636" t="s">
        <v>7373</v>
      </c>
      <c r="N3636" t="s">
        <v>7374</v>
      </c>
    </row>
    <row r="3637" spans="1:14" x14ac:dyDescent="0.2">
      <c r="A3637" t="s">
        <v>14032</v>
      </c>
      <c r="B3637" t="s">
        <v>3086</v>
      </c>
      <c r="C3637" t="s">
        <v>6741</v>
      </c>
      <c r="D3637" t="s">
        <v>6741</v>
      </c>
      <c r="E3637">
        <v>359</v>
      </c>
      <c r="F3637">
        <v>368</v>
      </c>
      <c r="G3637">
        <v>10</v>
      </c>
      <c r="H3637">
        <v>3</v>
      </c>
      <c r="I3637" t="s">
        <v>6776</v>
      </c>
      <c r="J3637" t="s">
        <v>14033</v>
      </c>
      <c r="K3637" t="s">
        <v>14034</v>
      </c>
      <c r="L3637" t="s">
        <v>14035</v>
      </c>
      <c r="M3637" t="s">
        <v>14036</v>
      </c>
      <c r="N3637" t="s">
        <v>3092</v>
      </c>
    </row>
    <row r="3638" spans="1:14" x14ac:dyDescent="0.2">
      <c r="A3638" t="s">
        <v>14037</v>
      </c>
      <c r="B3638" t="s">
        <v>3532</v>
      </c>
      <c r="C3638" t="s">
        <v>6741</v>
      </c>
      <c r="D3638" t="s">
        <v>6820</v>
      </c>
      <c r="E3638">
        <v>359</v>
      </c>
      <c r="F3638">
        <v>369</v>
      </c>
      <c r="G3638">
        <v>11</v>
      </c>
      <c r="H3638">
        <v>4</v>
      </c>
      <c r="I3638" t="s">
        <v>6777</v>
      </c>
      <c r="J3638" t="s">
        <v>14033</v>
      </c>
      <c r="K3638" t="s">
        <v>14034</v>
      </c>
      <c r="L3638" t="s">
        <v>14035</v>
      </c>
      <c r="M3638" t="s">
        <v>14036</v>
      </c>
      <c r="N3638" t="s">
        <v>3092</v>
      </c>
    </row>
    <row r="3639" spans="1:14" x14ac:dyDescent="0.2">
      <c r="A3639" t="s">
        <v>14038</v>
      </c>
      <c r="B3639" t="s">
        <v>14038</v>
      </c>
      <c r="C3639" t="s">
        <v>6761</v>
      </c>
      <c r="D3639" t="s">
        <v>6788</v>
      </c>
      <c r="E3639">
        <v>84</v>
      </c>
      <c r="F3639">
        <v>118</v>
      </c>
      <c r="G3639">
        <v>35</v>
      </c>
      <c r="H3639" t="s">
        <v>6758</v>
      </c>
      <c r="J3639" t="s">
        <v>9580</v>
      </c>
      <c r="K3639" t="s">
        <v>9581</v>
      </c>
      <c r="L3639" t="s">
        <v>9582</v>
      </c>
      <c r="M3639" t="s">
        <v>9583</v>
      </c>
      <c r="N3639" t="s">
        <v>9584</v>
      </c>
    </row>
    <row r="3640" spans="1:14" x14ac:dyDescent="0.2">
      <c r="A3640" t="s">
        <v>14039</v>
      </c>
      <c r="B3640" t="s">
        <v>14039</v>
      </c>
      <c r="C3640" t="s">
        <v>6761</v>
      </c>
      <c r="D3640" t="s">
        <v>6876</v>
      </c>
      <c r="E3640">
        <v>806</v>
      </c>
      <c r="F3640">
        <v>834</v>
      </c>
      <c r="G3640">
        <v>29</v>
      </c>
      <c r="H3640">
        <v>4</v>
      </c>
      <c r="J3640" t="s">
        <v>7006</v>
      </c>
      <c r="K3640" t="s">
        <v>7007</v>
      </c>
      <c r="L3640" t="s">
        <v>7008</v>
      </c>
      <c r="M3640" t="s">
        <v>7009</v>
      </c>
      <c r="N3640" t="s">
        <v>7010</v>
      </c>
    </row>
    <row r="3641" spans="1:14" x14ac:dyDescent="0.2">
      <c r="A3641" t="s">
        <v>14040</v>
      </c>
      <c r="B3641" t="s">
        <v>14040</v>
      </c>
      <c r="C3641" t="s">
        <v>6741</v>
      </c>
      <c r="D3641" t="s">
        <v>6899</v>
      </c>
      <c r="E3641">
        <v>61</v>
      </c>
      <c r="F3641">
        <v>86</v>
      </c>
      <c r="G3641">
        <v>26</v>
      </c>
      <c r="H3641">
        <v>4</v>
      </c>
      <c r="J3641" t="s">
        <v>7193</v>
      </c>
      <c r="K3641" t="s">
        <v>7194</v>
      </c>
      <c r="L3641" t="s">
        <v>7195</v>
      </c>
      <c r="M3641" t="s">
        <v>7196</v>
      </c>
      <c r="N3641" t="s">
        <v>7197</v>
      </c>
    </row>
    <row r="3642" spans="1:14" x14ac:dyDescent="0.2">
      <c r="A3642" t="s">
        <v>14041</v>
      </c>
      <c r="B3642" t="s">
        <v>14041</v>
      </c>
      <c r="C3642" t="s">
        <v>6741</v>
      </c>
      <c r="D3642" t="s">
        <v>6905</v>
      </c>
      <c r="E3642">
        <v>336</v>
      </c>
      <c r="F3642">
        <v>347</v>
      </c>
      <c r="G3642">
        <v>12</v>
      </c>
      <c r="H3642">
        <v>2</v>
      </c>
      <c r="J3642" t="s">
        <v>14042</v>
      </c>
      <c r="K3642" t="s">
        <v>14043</v>
      </c>
      <c r="L3642" t="s">
        <v>14044</v>
      </c>
      <c r="M3642" t="s">
        <v>14045</v>
      </c>
      <c r="N3642" t="s">
        <v>14046</v>
      </c>
    </row>
    <row r="3643" spans="1:14" x14ac:dyDescent="0.2">
      <c r="A3643" t="s">
        <v>14047</v>
      </c>
      <c r="B3643" t="s">
        <v>14047</v>
      </c>
      <c r="C3643" t="s">
        <v>6741</v>
      </c>
      <c r="D3643" t="s">
        <v>6741</v>
      </c>
      <c r="E3643">
        <v>579</v>
      </c>
      <c r="F3643">
        <v>586</v>
      </c>
      <c r="G3643">
        <v>8</v>
      </c>
      <c r="H3643">
        <v>2</v>
      </c>
      <c r="J3643" t="s">
        <v>9068</v>
      </c>
      <c r="K3643" t="s">
        <v>9069</v>
      </c>
      <c r="L3643" t="s">
        <v>9070</v>
      </c>
      <c r="M3643" t="s">
        <v>9071</v>
      </c>
      <c r="N3643" t="s">
        <v>9072</v>
      </c>
    </row>
    <row r="3644" spans="1:14" x14ac:dyDescent="0.2">
      <c r="A3644" t="s">
        <v>14048</v>
      </c>
      <c r="B3644" t="s">
        <v>14048</v>
      </c>
      <c r="C3644" t="s">
        <v>6741</v>
      </c>
      <c r="D3644" t="s">
        <v>6932</v>
      </c>
      <c r="E3644">
        <v>583</v>
      </c>
      <c r="F3644">
        <v>592</v>
      </c>
      <c r="G3644">
        <v>10</v>
      </c>
      <c r="H3644">
        <v>2</v>
      </c>
      <c r="J3644" t="s">
        <v>14049</v>
      </c>
      <c r="K3644" t="s">
        <v>14050</v>
      </c>
      <c r="L3644" t="s">
        <v>14051</v>
      </c>
      <c r="M3644" t="s">
        <v>14052</v>
      </c>
      <c r="N3644" t="s">
        <v>14053</v>
      </c>
    </row>
    <row r="3645" spans="1:14" x14ac:dyDescent="0.2">
      <c r="A3645" t="s">
        <v>14054</v>
      </c>
      <c r="B3645" t="s">
        <v>14054</v>
      </c>
      <c r="C3645" t="s">
        <v>6741</v>
      </c>
      <c r="D3645" t="s">
        <v>6876</v>
      </c>
      <c r="E3645">
        <v>583</v>
      </c>
      <c r="F3645">
        <v>602</v>
      </c>
      <c r="G3645">
        <v>20</v>
      </c>
      <c r="H3645">
        <v>3</v>
      </c>
      <c r="J3645" t="s">
        <v>14049</v>
      </c>
      <c r="K3645" t="s">
        <v>14050</v>
      </c>
      <c r="L3645" t="s">
        <v>14051</v>
      </c>
      <c r="M3645" t="s">
        <v>14052</v>
      </c>
      <c r="N3645" t="s">
        <v>14053</v>
      </c>
    </row>
    <row r="3646" spans="1:14" x14ac:dyDescent="0.2">
      <c r="A3646" t="s">
        <v>14055</v>
      </c>
      <c r="B3646" t="s">
        <v>14055</v>
      </c>
      <c r="C3646" t="s">
        <v>6741</v>
      </c>
      <c r="D3646" t="s">
        <v>6855</v>
      </c>
      <c r="E3646">
        <v>6</v>
      </c>
      <c r="F3646">
        <v>26</v>
      </c>
      <c r="G3646">
        <v>21</v>
      </c>
      <c r="H3646" t="s">
        <v>6990</v>
      </c>
      <c r="J3646" t="s">
        <v>108</v>
      </c>
      <c r="K3646" t="s">
        <v>109</v>
      </c>
      <c r="L3646" t="s">
        <v>110</v>
      </c>
      <c r="M3646" t="s">
        <v>111</v>
      </c>
      <c r="N3646" t="s">
        <v>112</v>
      </c>
    </row>
    <row r="3647" spans="1:14" x14ac:dyDescent="0.2">
      <c r="A3647" t="s">
        <v>14056</v>
      </c>
      <c r="B3647" t="s">
        <v>14056</v>
      </c>
      <c r="C3647" t="s">
        <v>6741</v>
      </c>
      <c r="D3647" t="s">
        <v>6750</v>
      </c>
      <c r="E3647">
        <v>6</v>
      </c>
      <c r="F3647">
        <v>38</v>
      </c>
      <c r="G3647">
        <v>33</v>
      </c>
      <c r="H3647" t="s">
        <v>6758</v>
      </c>
      <c r="J3647" t="s">
        <v>108</v>
      </c>
      <c r="K3647" t="s">
        <v>109</v>
      </c>
      <c r="L3647" t="s">
        <v>110</v>
      </c>
      <c r="M3647" t="s">
        <v>111</v>
      </c>
      <c r="N3647" t="s">
        <v>112</v>
      </c>
    </row>
    <row r="3648" spans="1:14" x14ac:dyDescent="0.2">
      <c r="A3648" t="s">
        <v>14057</v>
      </c>
      <c r="B3648" t="s">
        <v>14057</v>
      </c>
      <c r="C3648" t="s">
        <v>6741</v>
      </c>
      <c r="D3648" t="s">
        <v>6835</v>
      </c>
      <c r="E3648">
        <v>6</v>
      </c>
      <c r="F3648">
        <v>42</v>
      </c>
      <c r="G3648">
        <v>37</v>
      </c>
      <c r="H3648" t="s">
        <v>7289</v>
      </c>
      <c r="J3648" t="s">
        <v>108</v>
      </c>
      <c r="K3648" t="s">
        <v>109</v>
      </c>
      <c r="L3648" t="s">
        <v>110</v>
      </c>
      <c r="M3648" t="s">
        <v>111</v>
      </c>
      <c r="N3648" t="s">
        <v>112</v>
      </c>
    </row>
    <row r="3649" spans="1:14" x14ac:dyDescent="0.2">
      <c r="A3649" t="s">
        <v>14056</v>
      </c>
      <c r="B3649" t="s">
        <v>14058</v>
      </c>
      <c r="C3649" t="s">
        <v>6741</v>
      </c>
      <c r="D3649" t="s">
        <v>6750</v>
      </c>
      <c r="E3649">
        <v>6</v>
      </c>
      <c r="F3649">
        <v>38</v>
      </c>
      <c r="G3649">
        <v>33</v>
      </c>
      <c r="H3649">
        <v>4</v>
      </c>
      <c r="I3649" t="s">
        <v>7004</v>
      </c>
      <c r="J3649" t="s">
        <v>108</v>
      </c>
      <c r="K3649" t="s">
        <v>109</v>
      </c>
      <c r="L3649" t="s">
        <v>110</v>
      </c>
      <c r="M3649" t="s">
        <v>111</v>
      </c>
      <c r="N3649" t="s">
        <v>112</v>
      </c>
    </row>
    <row r="3650" spans="1:14" x14ac:dyDescent="0.2">
      <c r="A3650" t="s">
        <v>14056</v>
      </c>
      <c r="B3650" t="s">
        <v>14059</v>
      </c>
      <c r="C3650" t="s">
        <v>6741</v>
      </c>
      <c r="D3650" t="s">
        <v>6750</v>
      </c>
      <c r="E3650">
        <v>6</v>
      </c>
      <c r="F3650">
        <v>38</v>
      </c>
      <c r="G3650">
        <v>33</v>
      </c>
      <c r="H3650">
        <v>4</v>
      </c>
      <c r="I3650" t="s">
        <v>9850</v>
      </c>
      <c r="J3650" t="s">
        <v>108</v>
      </c>
      <c r="K3650" t="s">
        <v>109</v>
      </c>
      <c r="L3650" t="s">
        <v>110</v>
      </c>
      <c r="M3650" t="s">
        <v>111</v>
      </c>
      <c r="N3650" t="s">
        <v>112</v>
      </c>
    </row>
    <row r="3651" spans="1:14" x14ac:dyDescent="0.2">
      <c r="A3651" t="s">
        <v>14057</v>
      </c>
      <c r="B3651" t="s">
        <v>14060</v>
      </c>
      <c r="C3651" t="s">
        <v>6741</v>
      </c>
      <c r="D3651" t="s">
        <v>6835</v>
      </c>
      <c r="E3651">
        <v>6</v>
      </c>
      <c r="F3651">
        <v>42</v>
      </c>
      <c r="G3651">
        <v>37</v>
      </c>
      <c r="H3651">
        <v>4</v>
      </c>
      <c r="I3651" t="s">
        <v>9850</v>
      </c>
      <c r="J3651" t="s">
        <v>108</v>
      </c>
      <c r="K3651" t="s">
        <v>109</v>
      </c>
      <c r="L3651" t="s">
        <v>110</v>
      </c>
      <c r="M3651" t="s">
        <v>111</v>
      </c>
      <c r="N3651" t="s">
        <v>112</v>
      </c>
    </row>
    <row r="3652" spans="1:14" x14ac:dyDescent="0.2">
      <c r="A3652" t="s">
        <v>14056</v>
      </c>
      <c r="B3652" t="s">
        <v>14061</v>
      </c>
      <c r="C3652" t="s">
        <v>6741</v>
      </c>
      <c r="D3652" t="s">
        <v>6750</v>
      </c>
      <c r="E3652">
        <v>6</v>
      </c>
      <c r="F3652">
        <v>38</v>
      </c>
      <c r="G3652">
        <v>33</v>
      </c>
      <c r="H3652" t="s">
        <v>6758</v>
      </c>
      <c r="I3652" t="s">
        <v>11860</v>
      </c>
      <c r="J3652" t="s">
        <v>108</v>
      </c>
      <c r="K3652" t="s">
        <v>109</v>
      </c>
      <c r="L3652" t="s">
        <v>110</v>
      </c>
      <c r="M3652" t="s">
        <v>111</v>
      </c>
      <c r="N3652" t="s">
        <v>112</v>
      </c>
    </row>
    <row r="3653" spans="1:14" x14ac:dyDescent="0.2">
      <c r="A3653" t="s">
        <v>14057</v>
      </c>
      <c r="B3653" t="s">
        <v>14062</v>
      </c>
      <c r="C3653" t="s">
        <v>6741</v>
      </c>
      <c r="D3653" t="s">
        <v>6835</v>
      </c>
      <c r="E3653">
        <v>6</v>
      </c>
      <c r="F3653">
        <v>42</v>
      </c>
      <c r="G3653">
        <v>37</v>
      </c>
      <c r="H3653">
        <v>4</v>
      </c>
      <c r="I3653" t="s">
        <v>11860</v>
      </c>
      <c r="J3653" t="s">
        <v>108</v>
      </c>
      <c r="K3653" t="s">
        <v>109</v>
      </c>
      <c r="L3653" t="s">
        <v>110</v>
      </c>
      <c r="M3653" t="s">
        <v>111</v>
      </c>
      <c r="N3653" t="s">
        <v>112</v>
      </c>
    </row>
    <row r="3654" spans="1:14" x14ac:dyDescent="0.2">
      <c r="A3654" t="s">
        <v>14056</v>
      </c>
      <c r="B3654" t="s">
        <v>14063</v>
      </c>
      <c r="C3654" t="s">
        <v>6741</v>
      </c>
      <c r="D3654" t="s">
        <v>6750</v>
      </c>
      <c r="E3654">
        <v>6</v>
      </c>
      <c r="F3654">
        <v>38</v>
      </c>
      <c r="G3654">
        <v>33</v>
      </c>
      <c r="H3654">
        <v>4</v>
      </c>
      <c r="I3654" t="s">
        <v>14064</v>
      </c>
      <c r="J3654" t="s">
        <v>108</v>
      </c>
      <c r="K3654" t="s">
        <v>109</v>
      </c>
      <c r="L3654" t="s">
        <v>110</v>
      </c>
      <c r="M3654" t="s">
        <v>111</v>
      </c>
      <c r="N3654" t="s">
        <v>112</v>
      </c>
    </row>
    <row r="3655" spans="1:14" x14ac:dyDescent="0.2">
      <c r="A3655" t="s">
        <v>14056</v>
      </c>
      <c r="B3655" t="s">
        <v>6668</v>
      </c>
      <c r="C3655" t="s">
        <v>6741</v>
      </c>
      <c r="D3655" t="s">
        <v>6750</v>
      </c>
      <c r="E3655">
        <v>6</v>
      </c>
      <c r="F3655">
        <v>38</v>
      </c>
      <c r="G3655">
        <v>33</v>
      </c>
      <c r="H3655">
        <v>5</v>
      </c>
      <c r="I3655" t="s">
        <v>11863</v>
      </c>
      <c r="J3655" t="s">
        <v>108</v>
      </c>
      <c r="K3655" t="s">
        <v>109</v>
      </c>
      <c r="L3655" t="s">
        <v>110</v>
      </c>
      <c r="M3655" t="s">
        <v>111</v>
      </c>
      <c r="N3655" t="s">
        <v>112</v>
      </c>
    </row>
    <row r="3656" spans="1:14" x14ac:dyDescent="0.2">
      <c r="A3656" t="s">
        <v>14055</v>
      </c>
      <c r="B3656" t="s">
        <v>14065</v>
      </c>
      <c r="C3656" t="s">
        <v>6741</v>
      </c>
      <c r="D3656" t="s">
        <v>6855</v>
      </c>
      <c r="E3656">
        <v>6</v>
      </c>
      <c r="F3656">
        <v>26</v>
      </c>
      <c r="G3656">
        <v>21</v>
      </c>
      <c r="H3656" t="s">
        <v>6990</v>
      </c>
      <c r="I3656" t="s">
        <v>8046</v>
      </c>
      <c r="J3656" t="s">
        <v>108</v>
      </c>
      <c r="K3656" t="s">
        <v>109</v>
      </c>
      <c r="L3656" t="s">
        <v>110</v>
      </c>
      <c r="M3656" t="s">
        <v>111</v>
      </c>
      <c r="N3656" t="s">
        <v>112</v>
      </c>
    </row>
    <row r="3657" spans="1:14" x14ac:dyDescent="0.2">
      <c r="A3657" t="s">
        <v>14056</v>
      </c>
      <c r="B3657" t="s">
        <v>14066</v>
      </c>
      <c r="C3657" t="s">
        <v>6741</v>
      </c>
      <c r="D3657" t="s">
        <v>6750</v>
      </c>
      <c r="E3657">
        <v>6</v>
      </c>
      <c r="F3657">
        <v>38</v>
      </c>
      <c r="G3657">
        <v>33</v>
      </c>
      <c r="H3657">
        <v>4</v>
      </c>
      <c r="I3657" t="s">
        <v>8046</v>
      </c>
      <c r="J3657" t="s">
        <v>108</v>
      </c>
      <c r="K3657" t="s">
        <v>109</v>
      </c>
      <c r="L3657" t="s">
        <v>110</v>
      </c>
      <c r="M3657" t="s">
        <v>111</v>
      </c>
      <c r="N3657" t="s">
        <v>112</v>
      </c>
    </row>
    <row r="3658" spans="1:14" x14ac:dyDescent="0.2">
      <c r="A3658" t="s">
        <v>14057</v>
      </c>
      <c r="B3658" t="s">
        <v>14067</v>
      </c>
      <c r="C3658" t="s">
        <v>6741</v>
      </c>
      <c r="D3658" t="s">
        <v>6835</v>
      </c>
      <c r="E3658">
        <v>6</v>
      </c>
      <c r="F3658">
        <v>42</v>
      </c>
      <c r="G3658">
        <v>37</v>
      </c>
      <c r="H3658">
        <v>4</v>
      </c>
      <c r="I3658" t="s">
        <v>8046</v>
      </c>
      <c r="J3658" t="s">
        <v>108</v>
      </c>
      <c r="K3658" t="s">
        <v>109</v>
      </c>
      <c r="L3658" t="s">
        <v>110</v>
      </c>
      <c r="M3658" t="s">
        <v>111</v>
      </c>
      <c r="N3658" t="s">
        <v>112</v>
      </c>
    </row>
    <row r="3659" spans="1:14" x14ac:dyDescent="0.2">
      <c r="A3659" t="s">
        <v>14056</v>
      </c>
      <c r="B3659" t="s">
        <v>14068</v>
      </c>
      <c r="C3659" t="s">
        <v>6741</v>
      </c>
      <c r="D3659" t="s">
        <v>6750</v>
      </c>
      <c r="E3659">
        <v>6</v>
      </c>
      <c r="F3659">
        <v>38</v>
      </c>
      <c r="G3659">
        <v>33</v>
      </c>
      <c r="H3659">
        <v>4</v>
      </c>
      <c r="I3659" t="s">
        <v>14069</v>
      </c>
      <c r="J3659" t="s">
        <v>108</v>
      </c>
      <c r="K3659" t="s">
        <v>109</v>
      </c>
      <c r="L3659" t="s">
        <v>110</v>
      </c>
      <c r="M3659" t="s">
        <v>111</v>
      </c>
      <c r="N3659" t="s">
        <v>112</v>
      </c>
    </row>
    <row r="3660" spans="1:14" x14ac:dyDescent="0.2">
      <c r="A3660" t="s">
        <v>14057</v>
      </c>
      <c r="B3660" t="s">
        <v>14070</v>
      </c>
      <c r="C3660" t="s">
        <v>6741</v>
      </c>
      <c r="D3660" t="s">
        <v>6835</v>
      </c>
      <c r="E3660">
        <v>6</v>
      </c>
      <c r="F3660">
        <v>42</v>
      </c>
      <c r="G3660">
        <v>37</v>
      </c>
      <c r="H3660">
        <v>4</v>
      </c>
      <c r="I3660" t="s">
        <v>14069</v>
      </c>
      <c r="J3660" t="s">
        <v>108</v>
      </c>
      <c r="K3660" t="s">
        <v>109</v>
      </c>
      <c r="L3660" t="s">
        <v>110</v>
      </c>
      <c r="M3660" t="s">
        <v>111</v>
      </c>
      <c r="N3660" t="s">
        <v>112</v>
      </c>
    </row>
    <row r="3661" spans="1:14" x14ac:dyDescent="0.2">
      <c r="A3661" t="s">
        <v>14055</v>
      </c>
      <c r="B3661" t="s">
        <v>14071</v>
      </c>
      <c r="C3661" t="s">
        <v>6741</v>
      </c>
      <c r="D3661" t="s">
        <v>6855</v>
      </c>
      <c r="E3661">
        <v>6</v>
      </c>
      <c r="F3661">
        <v>26</v>
      </c>
      <c r="G3661">
        <v>21</v>
      </c>
      <c r="H3661" t="s">
        <v>6758</v>
      </c>
      <c r="I3661" t="s">
        <v>8302</v>
      </c>
      <c r="J3661" t="s">
        <v>108</v>
      </c>
      <c r="K3661" t="s">
        <v>109</v>
      </c>
      <c r="L3661" t="s">
        <v>110</v>
      </c>
      <c r="M3661" t="s">
        <v>111</v>
      </c>
      <c r="N3661" t="s">
        <v>112</v>
      </c>
    </row>
    <row r="3662" spans="1:14" x14ac:dyDescent="0.2">
      <c r="A3662" t="s">
        <v>14055</v>
      </c>
      <c r="B3662" t="s">
        <v>14072</v>
      </c>
      <c r="C3662" t="s">
        <v>6741</v>
      </c>
      <c r="D3662" t="s">
        <v>6855</v>
      </c>
      <c r="E3662">
        <v>6</v>
      </c>
      <c r="F3662">
        <v>26</v>
      </c>
      <c r="G3662">
        <v>21</v>
      </c>
      <c r="H3662">
        <v>4</v>
      </c>
      <c r="I3662" t="s">
        <v>7749</v>
      </c>
      <c r="J3662" t="s">
        <v>108</v>
      </c>
      <c r="K3662" t="s">
        <v>109</v>
      </c>
      <c r="L3662" t="s">
        <v>110</v>
      </c>
      <c r="M3662" t="s">
        <v>111</v>
      </c>
      <c r="N3662" t="s">
        <v>112</v>
      </c>
    </row>
    <row r="3663" spans="1:14" x14ac:dyDescent="0.2">
      <c r="A3663" t="s">
        <v>14055</v>
      </c>
      <c r="B3663" t="s">
        <v>14073</v>
      </c>
      <c r="C3663" t="s">
        <v>6741</v>
      </c>
      <c r="D3663" t="s">
        <v>6855</v>
      </c>
      <c r="E3663">
        <v>6</v>
      </c>
      <c r="F3663">
        <v>26</v>
      </c>
      <c r="G3663">
        <v>21</v>
      </c>
      <c r="H3663" t="s">
        <v>6990</v>
      </c>
      <c r="I3663" t="s">
        <v>7813</v>
      </c>
      <c r="J3663" t="s">
        <v>108</v>
      </c>
      <c r="K3663" t="s">
        <v>109</v>
      </c>
      <c r="L3663" t="s">
        <v>110</v>
      </c>
      <c r="M3663" t="s">
        <v>111</v>
      </c>
      <c r="N3663" t="s">
        <v>112</v>
      </c>
    </row>
    <row r="3664" spans="1:14" x14ac:dyDescent="0.2">
      <c r="A3664" t="s">
        <v>14056</v>
      </c>
      <c r="B3664" t="s">
        <v>14074</v>
      </c>
      <c r="C3664" t="s">
        <v>6741</v>
      </c>
      <c r="D3664" t="s">
        <v>6750</v>
      </c>
      <c r="E3664">
        <v>6</v>
      </c>
      <c r="F3664">
        <v>38</v>
      </c>
      <c r="G3664">
        <v>33</v>
      </c>
      <c r="H3664" t="s">
        <v>6758</v>
      </c>
      <c r="I3664" t="s">
        <v>7813</v>
      </c>
      <c r="J3664" t="s">
        <v>108</v>
      </c>
      <c r="K3664" t="s">
        <v>109</v>
      </c>
      <c r="L3664" t="s">
        <v>110</v>
      </c>
      <c r="M3664" t="s">
        <v>111</v>
      </c>
      <c r="N3664" t="s">
        <v>112</v>
      </c>
    </row>
    <row r="3665" spans="1:14" x14ac:dyDescent="0.2">
      <c r="A3665" t="s">
        <v>14057</v>
      </c>
      <c r="B3665" t="s">
        <v>14075</v>
      </c>
      <c r="C3665" t="s">
        <v>6741</v>
      </c>
      <c r="D3665" t="s">
        <v>6835</v>
      </c>
      <c r="E3665">
        <v>6</v>
      </c>
      <c r="F3665">
        <v>42</v>
      </c>
      <c r="G3665">
        <v>37</v>
      </c>
      <c r="H3665" t="s">
        <v>7289</v>
      </c>
      <c r="I3665" t="s">
        <v>7813</v>
      </c>
      <c r="J3665" t="s">
        <v>108</v>
      </c>
      <c r="K3665" t="s">
        <v>109</v>
      </c>
      <c r="L3665" t="s">
        <v>110</v>
      </c>
      <c r="M3665" t="s">
        <v>111</v>
      </c>
      <c r="N3665" t="s">
        <v>112</v>
      </c>
    </row>
    <row r="3666" spans="1:14" x14ac:dyDescent="0.2">
      <c r="A3666" t="s">
        <v>14056</v>
      </c>
      <c r="B3666" t="s">
        <v>14076</v>
      </c>
      <c r="C3666" t="s">
        <v>6741</v>
      </c>
      <c r="D3666" t="s">
        <v>6750</v>
      </c>
      <c r="E3666">
        <v>6</v>
      </c>
      <c r="F3666">
        <v>38</v>
      </c>
      <c r="G3666">
        <v>33</v>
      </c>
      <c r="H3666" t="s">
        <v>6758</v>
      </c>
      <c r="I3666" t="s">
        <v>14077</v>
      </c>
      <c r="J3666" t="s">
        <v>108</v>
      </c>
      <c r="K3666" t="s">
        <v>109</v>
      </c>
      <c r="L3666" t="s">
        <v>110</v>
      </c>
      <c r="M3666" t="s">
        <v>111</v>
      </c>
      <c r="N3666" t="s">
        <v>112</v>
      </c>
    </row>
    <row r="3667" spans="1:14" x14ac:dyDescent="0.2">
      <c r="A3667" t="s">
        <v>14056</v>
      </c>
      <c r="B3667" t="s">
        <v>14078</v>
      </c>
      <c r="C3667" t="s">
        <v>6741</v>
      </c>
      <c r="D3667" t="s">
        <v>6750</v>
      </c>
      <c r="E3667">
        <v>6</v>
      </c>
      <c r="F3667">
        <v>38</v>
      </c>
      <c r="G3667">
        <v>33</v>
      </c>
      <c r="H3667" t="s">
        <v>6758</v>
      </c>
      <c r="I3667" t="s">
        <v>14079</v>
      </c>
      <c r="J3667" t="s">
        <v>108</v>
      </c>
      <c r="K3667" t="s">
        <v>109</v>
      </c>
      <c r="L3667" t="s">
        <v>110</v>
      </c>
      <c r="M3667" t="s">
        <v>111</v>
      </c>
      <c r="N3667" t="s">
        <v>112</v>
      </c>
    </row>
    <row r="3668" spans="1:14" x14ac:dyDescent="0.2">
      <c r="A3668" t="s">
        <v>14056</v>
      </c>
      <c r="B3668" t="s">
        <v>14080</v>
      </c>
      <c r="C3668" t="s">
        <v>6741</v>
      </c>
      <c r="D3668" t="s">
        <v>6750</v>
      </c>
      <c r="E3668">
        <v>6</v>
      </c>
      <c r="F3668">
        <v>38</v>
      </c>
      <c r="G3668">
        <v>33</v>
      </c>
      <c r="H3668" t="s">
        <v>6758</v>
      </c>
      <c r="I3668" t="s">
        <v>14081</v>
      </c>
      <c r="J3668" t="s">
        <v>108</v>
      </c>
      <c r="K3668" t="s">
        <v>109</v>
      </c>
      <c r="L3668" t="s">
        <v>110</v>
      </c>
      <c r="M3668" t="s">
        <v>111</v>
      </c>
      <c r="N3668" t="s">
        <v>112</v>
      </c>
    </row>
    <row r="3669" spans="1:14" x14ac:dyDescent="0.2">
      <c r="A3669" t="s">
        <v>14055</v>
      </c>
      <c r="B3669" t="s">
        <v>14082</v>
      </c>
      <c r="C3669" t="s">
        <v>6741</v>
      </c>
      <c r="D3669" t="s">
        <v>6855</v>
      </c>
      <c r="E3669">
        <v>6</v>
      </c>
      <c r="F3669">
        <v>26</v>
      </c>
      <c r="G3669">
        <v>21</v>
      </c>
      <c r="H3669">
        <v>3</v>
      </c>
      <c r="I3669" t="s">
        <v>14083</v>
      </c>
      <c r="J3669" t="s">
        <v>108</v>
      </c>
      <c r="K3669" t="s">
        <v>109</v>
      </c>
      <c r="L3669" t="s">
        <v>110</v>
      </c>
      <c r="M3669" t="s">
        <v>111</v>
      </c>
      <c r="N3669" t="s">
        <v>112</v>
      </c>
    </row>
    <row r="3670" spans="1:14" x14ac:dyDescent="0.2">
      <c r="A3670" t="s">
        <v>14056</v>
      </c>
      <c r="B3670" t="s">
        <v>14084</v>
      </c>
      <c r="C3670" t="s">
        <v>6741</v>
      </c>
      <c r="D3670" t="s">
        <v>6750</v>
      </c>
      <c r="E3670">
        <v>6</v>
      </c>
      <c r="F3670">
        <v>38</v>
      </c>
      <c r="G3670">
        <v>33</v>
      </c>
      <c r="H3670" t="s">
        <v>6758</v>
      </c>
      <c r="I3670" t="s">
        <v>14083</v>
      </c>
      <c r="J3670" t="s">
        <v>108</v>
      </c>
      <c r="K3670" t="s">
        <v>109</v>
      </c>
      <c r="L3670" t="s">
        <v>110</v>
      </c>
      <c r="M3670" t="s">
        <v>111</v>
      </c>
      <c r="N3670" t="s">
        <v>112</v>
      </c>
    </row>
    <row r="3671" spans="1:14" x14ac:dyDescent="0.2">
      <c r="A3671" t="s">
        <v>14057</v>
      </c>
      <c r="B3671" t="s">
        <v>14085</v>
      </c>
      <c r="C3671" t="s">
        <v>6741</v>
      </c>
      <c r="D3671" t="s">
        <v>6835</v>
      </c>
      <c r="E3671">
        <v>6</v>
      </c>
      <c r="F3671">
        <v>42</v>
      </c>
      <c r="G3671">
        <v>37</v>
      </c>
      <c r="H3671">
        <v>4</v>
      </c>
      <c r="I3671" t="s">
        <v>14083</v>
      </c>
      <c r="J3671" t="s">
        <v>108</v>
      </c>
      <c r="K3671" t="s">
        <v>109</v>
      </c>
      <c r="L3671" t="s">
        <v>110</v>
      </c>
      <c r="M3671" t="s">
        <v>111</v>
      </c>
      <c r="N3671" t="s">
        <v>112</v>
      </c>
    </row>
    <row r="3672" spans="1:14" x14ac:dyDescent="0.2">
      <c r="A3672" t="s">
        <v>14055</v>
      </c>
      <c r="B3672" t="s">
        <v>14086</v>
      </c>
      <c r="C3672" t="s">
        <v>6741</v>
      </c>
      <c r="D3672" t="s">
        <v>6855</v>
      </c>
      <c r="E3672">
        <v>6</v>
      </c>
      <c r="F3672">
        <v>26</v>
      </c>
      <c r="G3672">
        <v>21</v>
      </c>
      <c r="H3672">
        <v>4</v>
      </c>
      <c r="I3672" t="s">
        <v>14087</v>
      </c>
      <c r="J3672" t="s">
        <v>108</v>
      </c>
      <c r="K3672" t="s">
        <v>109</v>
      </c>
      <c r="L3672" t="s">
        <v>110</v>
      </c>
      <c r="M3672" t="s">
        <v>111</v>
      </c>
      <c r="N3672" t="s">
        <v>112</v>
      </c>
    </row>
    <row r="3673" spans="1:14" x14ac:dyDescent="0.2">
      <c r="A3673" t="s">
        <v>14055</v>
      </c>
      <c r="B3673" t="s">
        <v>600</v>
      </c>
      <c r="C3673" t="s">
        <v>6741</v>
      </c>
      <c r="D3673" t="s">
        <v>6855</v>
      </c>
      <c r="E3673">
        <v>6</v>
      </c>
      <c r="F3673">
        <v>26</v>
      </c>
      <c r="G3673">
        <v>21</v>
      </c>
      <c r="H3673" t="s">
        <v>6758</v>
      </c>
      <c r="I3673" t="s">
        <v>6849</v>
      </c>
      <c r="J3673" t="s">
        <v>108</v>
      </c>
      <c r="K3673" t="s">
        <v>109</v>
      </c>
      <c r="L3673" t="s">
        <v>110</v>
      </c>
      <c r="M3673" t="s">
        <v>111</v>
      </c>
      <c r="N3673" t="s">
        <v>112</v>
      </c>
    </row>
    <row r="3674" spans="1:14" x14ac:dyDescent="0.2">
      <c r="A3674" t="s">
        <v>14056</v>
      </c>
      <c r="B3674" t="s">
        <v>360</v>
      </c>
      <c r="C3674" t="s">
        <v>6741</v>
      </c>
      <c r="D3674" t="s">
        <v>6750</v>
      </c>
      <c r="E3674">
        <v>6</v>
      </c>
      <c r="F3674">
        <v>38</v>
      </c>
      <c r="G3674">
        <v>33</v>
      </c>
      <c r="H3674">
        <v>4</v>
      </c>
      <c r="I3674" t="s">
        <v>6849</v>
      </c>
      <c r="J3674" t="s">
        <v>108</v>
      </c>
      <c r="K3674" t="s">
        <v>109</v>
      </c>
      <c r="L3674" t="s">
        <v>110</v>
      </c>
      <c r="M3674" t="s">
        <v>111</v>
      </c>
      <c r="N3674" t="s">
        <v>112</v>
      </c>
    </row>
    <row r="3675" spans="1:14" x14ac:dyDescent="0.2">
      <c r="A3675" t="s">
        <v>14057</v>
      </c>
      <c r="B3675" t="s">
        <v>1436</v>
      </c>
      <c r="C3675" t="s">
        <v>6741</v>
      </c>
      <c r="D3675" t="s">
        <v>6835</v>
      </c>
      <c r="E3675">
        <v>6</v>
      </c>
      <c r="F3675">
        <v>42</v>
      </c>
      <c r="G3675">
        <v>37</v>
      </c>
      <c r="H3675">
        <v>5</v>
      </c>
      <c r="I3675" t="s">
        <v>6849</v>
      </c>
      <c r="J3675" t="s">
        <v>108</v>
      </c>
      <c r="K3675" t="s">
        <v>109</v>
      </c>
      <c r="L3675" t="s">
        <v>110</v>
      </c>
      <c r="M3675" t="s">
        <v>111</v>
      </c>
      <c r="N3675" t="s">
        <v>112</v>
      </c>
    </row>
    <row r="3676" spans="1:14" x14ac:dyDescent="0.2">
      <c r="A3676" t="s">
        <v>14055</v>
      </c>
      <c r="B3676" t="s">
        <v>490</v>
      </c>
      <c r="C3676" t="s">
        <v>6741</v>
      </c>
      <c r="D3676" t="s">
        <v>6855</v>
      </c>
      <c r="E3676">
        <v>6</v>
      </c>
      <c r="F3676">
        <v>26</v>
      </c>
      <c r="G3676">
        <v>21</v>
      </c>
      <c r="H3676" t="s">
        <v>6758</v>
      </c>
      <c r="I3676" t="s">
        <v>14088</v>
      </c>
      <c r="J3676" t="s">
        <v>108</v>
      </c>
      <c r="K3676" t="s">
        <v>109</v>
      </c>
      <c r="L3676" t="s">
        <v>110</v>
      </c>
      <c r="M3676" t="s">
        <v>111</v>
      </c>
      <c r="N3676" t="s">
        <v>112</v>
      </c>
    </row>
    <row r="3677" spans="1:14" x14ac:dyDescent="0.2">
      <c r="A3677" t="s">
        <v>14056</v>
      </c>
      <c r="B3677" t="s">
        <v>1231</v>
      </c>
      <c r="C3677" t="s">
        <v>6741</v>
      </c>
      <c r="D3677" t="s">
        <v>6750</v>
      </c>
      <c r="E3677">
        <v>6</v>
      </c>
      <c r="F3677">
        <v>38</v>
      </c>
      <c r="G3677">
        <v>33</v>
      </c>
      <c r="H3677">
        <v>4</v>
      </c>
      <c r="I3677" t="s">
        <v>14088</v>
      </c>
      <c r="J3677" t="s">
        <v>108</v>
      </c>
      <c r="K3677" t="s">
        <v>109</v>
      </c>
      <c r="L3677" t="s">
        <v>110</v>
      </c>
      <c r="M3677" t="s">
        <v>111</v>
      </c>
      <c r="N3677" t="s">
        <v>112</v>
      </c>
    </row>
    <row r="3678" spans="1:14" x14ac:dyDescent="0.2">
      <c r="A3678" t="s">
        <v>14055</v>
      </c>
      <c r="B3678" t="s">
        <v>601</v>
      </c>
      <c r="C3678" t="s">
        <v>6741</v>
      </c>
      <c r="D3678" t="s">
        <v>6855</v>
      </c>
      <c r="E3678">
        <v>6</v>
      </c>
      <c r="F3678">
        <v>26</v>
      </c>
      <c r="G3678">
        <v>21</v>
      </c>
      <c r="H3678" t="s">
        <v>6758</v>
      </c>
      <c r="I3678" t="s">
        <v>6850</v>
      </c>
      <c r="J3678" t="s">
        <v>108</v>
      </c>
      <c r="K3678" t="s">
        <v>109</v>
      </c>
      <c r="L3678" t="s">
        <v>110</v>
      </c>
      <c r="M3678" t="s">
        <v>111</v>
      </c>
      <c r="N3678" t="s">
        <v>112</v>
      </c>
    </row>
    <row r="3679" spans="1:14" x14ac:dyDescent="0.2">
      <c r="A3679" t="s">
        <v>14056</v>
      </c>
      <c r="B3679" t="s">
        <v>361</v>
      </c>
      <c r="C3679" t="s">
        <v>6741</v>
      </c>
      <c r="D3679" t="s">
        <v>6750</v>
      </c>
      <c r="E3679">
        <v>6</v>
      </c>
      <c r="F3679">
        <v>38</v>
      </c>
      <c r="G3679">
        <v>33</v>
      </c>
      <c r="H3679">
        <v>4</v>
      </c>
      <c r="I3679" t="s">
        <v>6850</v>
      </c>
      <c r="J3679" t="s">
        <v>108</v>
      </c>
      <c r="K3679" t="s">
        <v>109</v>
      </c>
      <c r="L3679" t="s">
        <v>110</v>
      </c>
      <c r="M3679" t="s">
        <v>111</v>
      </c>
      <c r="N3679" t="s">
        <v>112</v>
      </c>
    </row>
    <row r="3680" spans="1:14" x14ac:dyDescent="0.2">
      <c r="A3680" t="s">
        <v>14057</v>
      </c>
      <c r="B3680" t="s">
        <v>1437</v>
      </c>
      <c r="C3680" t="s">
        <v>6741</v>
      </c>
      <c r="D3680" t="s">
        <v>6835</v>
      </c>
      <c r="E3680">
        <v>6</v>
      </c>
      <c r="F3680">
        <v>42</v>
      </c>
      <c r="G3680">
        <v>37</v>
      </c>
      <c r="H3680">
        <v>5</v>
      </c>
      <c r="I3680" t="s">
        <v>6850</v>
      </c>
      <c r="J3680" t="s">
        <v>108</v>
      </c>
      <c r="K3680" t="s">
        <v>109</v>
      </c>
      <c r="L3680" t="s">
        <v>110</v>
      </c>
      <c r="M3680" t="s">
        <v>111</v>
      </c>
      <c r="N3680" t="s">
        <v>112</v>
      </c>
    </row>
    <row r="3681" spans="1:14" x14ac:dyDescent="0.2">
      <c r="A3681" t="s">
        <v>14055</v>
      </c>
      <c r="B3681" t="s">
        <v>491</v>
      </c>
      <c r="C3681" t="s">
        <v>6741</v>
      </c>
      <c r="D3681" t="s">
        <v>6855</v>
      </c>
      <c r="E3681">
        <v>6</v>
      </c>
      <c r="F3681">
        <v>26</v>
      </c>
      <c r="G3681">
        <v>21</v>
      </c>
      <c r="H3681" t="s">
        <v>6758</v>
      </c>
      <c r="I3681" t="s">
        <v>13661</v>
      </c>
      <c r="J3681" t="s">
        <v>108</v>
      </c>
      <c r="K3681" t="s">
        <v>109</v>
      </c>
      <c r="L3681" t="s">
        <v>110</v>
      </c>
      <c r="M3681" t="s">
        <v>111</v>
      </c>
      <c r="N3681" t="s">
        <v>112</v>
      </c>
    </row>
    <row r="3682" spans="1:14" x14ac:dyDescent="0.2">
      <c r="A3682" t="s">
        <v>14056</v>
      </c>
      <c r="B3682" t="s">
        <v>1232</v>
      </c>
      <c r="C3682" t="s">
        <v>6741</v>
      </c>
      <c r="D3682" t="s">
        <v>6750</v>
      </c>
      <c r="E3682">
        <v>6</v>
      </c>
      <c r="F3682">
        <v>38</v>
      </c>
      <c r="G3682">
        <v>33</v>
      </c>
      <c r="H3682">
        <v>4</v>
      </c>
      <c r="I3682" t="s">
        <v>13661</v>
      </c>
      <c r="J3682" t="s">
        <v>108</v>
      </c>
      <c r="K3682" t="s">
        <v>109</v>
      </c>
      <c r="L3682" t="s">
        <v>110</v>
      </c>
      <c r="M3682" t="s">
        <v>111</v>
      </c>
      <c r="N3682" t="s">
        <v>112</v>
      </c>
    </row>
    <row r="3683" spans="1:14" x14ac:dyDescent="0.2">
      <c r="A3683" t="s">
        <v>14057</v>
      </c>
      <c r="B3683" t="s">
        <v>14089</v>
      </c>
      <c r="C3683" t="s">
        <v>6741</v>
      </c>
      <c r="D3683" t="s">
        <v>6835</v>
      </c>
      <c r="E3683">
        <v>6</v>
      </c>
      <c r="F3683">
        <v>42</v>
      </c>
      <c r="G3683">
        <v>37</v>
      </c>
      <c r="H3683">
        <v>5</v>
      </c>
      <c r="I3683" t="s">
        <v>13661</v>
      </c>
      <c r="J3683" t="s">
        <v>108</v>
      </c>
      <c r="K3683" t="s">
        <v>109</v>
      </c>
      <c r="L3683" t="s">
        <v>110</v>
      </c>
      <c r="M3683" t="s">
        <v>111</v>
      </c>
      <c r="N3683" t="s">
        <v>112</v>
      </c>
    </row>
    <row r="3684" spans="1:14" x14ac:dyDescent="0.2">
      <c r="A3684" t="s">
        <v>14090</v>
      </c>
      <c r="B3684" t="s">
        <v>14090</v>
      </c>
      <c r="C3684" t="s">
        <v>6761</v>
      </c>
      <c r="D3684" t="s">
        <v>6899</v>
      </c>
      <c r="E3684">
        <v>105</v>
      </c>
      <c r="F3684">
        <v>131</v>
      </c>
      <c r="G3684">
        <v>27</v>
      </c>
      <c r="H3684">
        <v>4</v>
      </c>
      <c r="J3684" t="s">
        <v>8448</v>
      </c>
      <c r="K3684" t="s">
        <v>6391</v>
      </c>
      <c r="L3684" t="s">
        <v>6390</v>
      </c>
      <c r="M3684" t="s">
        <v>8449</v>
      </c>
      <c r="N3684" t="s">
        <v>8450</v>
      </c>
    </row>
    <row r="3685" spans="1:14" x14ac:dyDescent="0.2">
      <c r="A3685" t="s">
        <v>14091</v>
      </c>
      <c r="B3685" t="s">
        <v>14091</v>
      </c>
      <c r="C3685" t="s">
        <v>6741</v>
      </c>
      <c r="D3685" t="s">
        <v>6835</v>
      </c>
      <c r="E3685">
        <v>50</v>
      </c>
      <c r="F3685">
        <v>59</v>
      </c>
      <c r="G3685">
        <v>10</v>
      </c>
      <c r="H3685">
        <v>2</v>
      </c>
      <c r="J3685" t="s">
        <v>8551</v>
      </c>
      <c r="K3685" t="s">
        <v>8552</v>
      </c>
      <c r="L3685" t="s">
        <v>8553</v>
      </c>
      <c r="M3685" t="s">
        <v>8554</v>
      </c>
      <c r="N3685" t="s">
        <v>8555</v>
      </c>
    </row>
    <row r="3686" spans="1:14" x14ac:dyDescent="0.2">
      <c r="A3686" t="s">
        <v>14092</v>
      </c>
      <c r="B3686" t="s">
        <v>14092</v>
      </c>
      <c r="C3686" t="s">
        <v>6761</v>
      </c>
      <c r="D3686" t="s">
        <v>6809</v>
      </c>
      <c r="E3686">
        <v>491</v>
      </c>
      <c r="F3686">
        <v>505</v>
      </c>
      <c r="G3686">
        <v>15</v>
      </c>
      <c r="H3686">
        <v>3</v>
      </c>
      <c r="J3686" t="s">
        <v>12899</v>
      </c>
      <c r="K3686" t="s">
        <v>6504</v>
      </c>
      <c r="L3686" t="s">
        <v>6503</v>
      </c>
      <c r="M3686" t="s">
        <v>12900</v>
      </c>
      <c r="N3686" t="s">
        <v>12901</v>
      </c>
    </row>
    <row r="3687" spans="1:14" x14ac:dyDescent="0.2">
      <c r="A3687" t="s">
        <v>14093</v>
      </c>
      <c r="B3687" t="s">
        <v>14093</v>
      </c>
      <c r="C3687" t="s">
        <v>6761</v>
      </c>
      <c r="D3687" t="s">
        <v>6809</v>
      </c>
      <c r="E3687">
        <v>416</v>
      </c>
      <c r="F3687">
        <v>425</v>
      </c>
      <c r="G3687">
        <v>10</v>
      </c>
      <c r="H3687">
        <v>2</v>
      </c>
      <c r="J3687" t="s">
        <v>197</v>
      </c>
      <c r="K3687" t="s">
        <v>198</v>
      </c>
      <c r="L3687" t="s">
        <v>199</v>
      </c>
      <c r="M3687" t="s">
        <v>200</v>
      </c>
      <c r="N3687" t="s">
        <v>201</v>
      </c>
    </row>
    <row r="3688" spans="1:14" x14ac:dyDescent="0.2">
      <c r="A3688" t="s">
        <v>14094</v>
      </c>
      <c r="B3688" t="s">
        <v>14095</v>
      </c>
      <c r="C3688" t="s">
        <v>6741</v>
      </c>
      <c r="D3688" t="s">
        <v>6876</v>
      </c>
      <c r="E3688">
        <v>223</v>
      </c>
      <c r="F3688">
        <v>242</v>
      </c>
      <c r="G3688">
        <v>20</v>
      </c>
      <c r="H3688">
        <v>4</v>
      </c>
      <c r="I3688" t="s">
        <v>7178</v>
      </c>
      <c r="J3688" t="s">
        <v>14096</v>
      </c>
      <c r="K3688" t="s">
        <v>14097</v>
      </c>
      <c r="L3688" t="s">
        <v>14098</v>
      </c>
      <c r="M3688" t="s">
        <v>14099</v>
      </c>
      <c r="N3688" t="s">
        <v>14100</v>
      </c>
    </row>
    <row r="3689" spans="1:14" x14ac:dyDescent="0.2">
      <c r="A3689" t="s">
        <v>14101</v>
      </c>
      <c r="B3689" t="s">
        <v>14102</v>
      </c>
      <c r="C3689" t="s">
        <v>6761</v>
      </c>
      <c r="D3689" t="s">
        <v>6809</v>
      </c>
      <c r="E3689">
        <v>186</v>
      </c>
      <c r="F3689">
        <v>223</v>
      </c>
      <c r="G3689">
        <v>38</v>
      </c>
      <c r="H3689" t="s">
        <v>6758</v>
      </c>
      <c r="I3689" t="s">
        <v>14103</v>
      </c>
      <c r="J3689" t="s">
        <v>1133</v>
      </c>
      <c r="K3689" t="s">
        <v>1134</v>
      </c>
      <c r="L3689" t="s">
        <v>1135</v>
      </c>
      <c r="M3689" t="s">
        <v>1136</v>
      </c>
      <c r="N3689" t="s">
        <v>1137</v>
      </c>
    </row>
    <row r="3690" spans="1:14" x14ac:dyDescent="0.2">
      <c r="A3690" t="s">
        <v>14104</v>
      </c>
      <c r="B3690" t="s">
        <v>14104</v>
      </c>
      <c r="C3690" t="s">
        <v>6741</v>
      </c>
      <c r="D3690" t="s">
        <v>6741</v>
      </c>
      <c r="E3690">
        <v>145</v>
      </c>
      <c r="F3690">
        <v>169</v>
      </c>
      <c r="G3690">
        <v>25</v>
      </c>
      <c r="H3690">
        <v>3</v>
      </c>
      <c r="J3690" t="s">
        <v>6751</v>
      </c>
      <c r="K3690" t="s">
        <v>6752</v>
      </c>
      <c r="L3690" t="s">
        <v>6753</v>
      </c>
      <c r="M3690" t="s">
        <v>6754</v>
      </c>
      <c r="N3690" t="s">
        <v>6755</v>
      </c>
    </row>
    <row r="3691" spans="1:14" x14ac:dyDescent="0.2">
      <c r="A3691" t="s">
        <v>14105</v>
      </c>
      <c r="B3691" t="s">
        <v>14105</v>
      </c>
      <c r="C3691" t="s">
        <v>6741</v>
      </c>
      <c r="D3691" t="s">
        <v>6788</v>
      </c>
      <c r="E3691">
        <v>145</v>
      </c>
      <c r="F3691">
        <v>170</v>
      </c>
      <c r="G3691">
        <v>26</v>
      </c>
      <c r="H3691">
        <v>3</v>
      </c>
      <c r="J3691" t="s">
        <v>6751</v>
      </c>
      <c r="K3691" t="s">
        <v>6752</v>
      </c>
      <c r="L3691" t="s">
        <v>6753</v>
      </c>
      <c r="M3691" t="s">
        <v>6754</v>
      </c>
      <c r="N3691" t="s">
        <v>6755</v>
      </c>
    </row>
    <row r="3692" spans="1:14" x14ac:dyDescent="0.2">
      <c r="A3692" t="s">
        <v>14106</v>
      </c>
      <c r="B3692" t="s">
        <v>14106</v>
      </c>
      <c r="C3692" t="s">
        <v>6741</v>
      </c>
      <c r="D3692" t="s">
        <v>7915</v>
      </c>
      <c r="E3692">
        <v>145</v>
      </c>
      <c r="F3692">
        <v>177</v>
      </c>
      <c r="G3692">
        <v>33</v>
      </c>
      <c r="H3692">
        <v>4</v>
      </c>
      <c r="J3692" t="s">
        <v>6751</v>
      </c>
      <c r="K3692" t="s">
        <v>6752</v>
      </c>
      <c r="L3692" t="s">
        <v>6753</v>
      </c>
      <c r="M3692" t="s">
        <v>6754</v>
      </c>
      <c r="N3692" t="s">
        <v>6755</v>
      </c>
    </row>
    <row r="3693" spans="1:14" x14ac:dyDescent="0.2">
      <c r="A3693" t="s">
        <v>14107</v>
      </c>
      <c r="B3693" t="s">
        <v>14107</v>
      </c>
      <c r="C3693" t="s">
        <v>6741</v>
      </c>
      <c r="D3693" t="s">
        <v>6835</v>
      </c>
      <c r="E3693">
        <v>104</v>
      </c>
      <c r="F3693">
        <v>128</v>
      </c>
      <c r="G3693">
        <v>25</v>
      </c>
      <c r="H3693" t="s">
        <v>6817</v>
      </c>
      <c r="J3693" t="s">
        <v>12783</v>
      </c>
      <c r="K3693" t="s">
        <v>12784</v>
      </c>
      <c r="L3693" t="s">
        <v>12785</v>
      </c>
      <c r="M3693" t="s">
        <v>12786</v>
      </c>
      <c r="N3693" t="s">
        <v>12787</v>
      </c>
    </row>
    <row r="3694" spans="1:14" x14ac:dyDescent="0.2">
      <c r="A3694" t="s">
        <v>14108</v>
      </c>
      <c r="B3694" t="s">
        <v>14108</v>
      </c>
      <c r="C3694" t="s">
        <v>6741</v>
      </c>
      <c r="D3694" t="s">
        <v>6757</v>
      </c>
      <c r="E3694">
        <v>104</v>
      </c>
      <c r="F3694">
        <v>135</v>
      </c>
      <c r="G3694">
        <v>32</v>
      </c>
      <c r="H3694">
        <v>4</v>
      </c>
      <c r="J3694" t="s">
        <v>12783</v>
      </c>
      <c r="K3694" t="s">
        <v>12784</v>
      </c>
      <c r="L3694" t="s">
        <v>12785</v>
      </c>
      <c r="M3694" t="s">
        <v>12786</v>
      </c>
      <c r="N3694" t="s">
        <v>12787</v>
      </c>
    </row>
    <row r="3695" spans="1:14" x14ac:dyDescent="0.2">
      <c r="A3695" t="s">
        <v>14109</v>
      </c>
      <c r="B3695" t="s">
        <v>14109</v>
      </c>
      <c r="C3695" t="s">
        <v>6761</v>
      </c>
      <c r="D3695" t="s">
        <v>6905</v>
      </c>
      <c r="E3695">
        <v>255</v>
      </c>
      <c r="F3695">
        <v>282</v>
      </c>
      <c r="G3695">
        <v>28</v>
      </c>
      <c r="H3695">
        <v>4</v>
      </c>
      <c r="J3695" t="s">
        <v>8954</v>
      </c>
      <c r="K3695" t="s">
        <v>14110</v>
      </c>
      <c r="L3695" t="s">
        <v>14111</v>
      </c>
      <c r="M3695" t="s">
        <v>8953</v>
      </c>
      <c r="N3695" t="s">
        <v>14112</v>
      </c>
    </row>
    <row r="3696" spans="1:14" x14ac:dyDescent="0.2">
      <c r="A3696" t="s">
        <v>14113</v>
      </c>
      <c r="B3696" t="s">
        <v>14113</v>
      </c>
      <c r="C3696" t="s">
        <v>6761</v>
      </c>
      <c r="D3696" t="s">
        <v>6876</v>
      </c>
      <c r="E3696">
        <v>135</v>
      </c>
      <c r="F3696">
        <v>148</v>
      </c>
      <c r="G3696">
        <v>14</v>
      </c>
      <c r="H3696" t="s">
        <v>6758</v>
      </c>
      <c r="J3696" t="s">
        <v>13147</v>
      </c>
      <c r="K3696" t="s">
        <v>13148</v>
      </c>
      <c r="L3696" t="s">
        <v>13149</v>
      </c>
      <c r="M3696" t="s">
        <v>13150</v>
      </c>
      <c r="N3696" t="s">
        <v>13151</v>
      </c>
    </row>
    <row r="3697" spans="1:14" x14ac:dyDescent="0.2">
      <c r="A3697" t="s">
        <v>14114</v>
      </c>
      <c r="B3697" t="s">
        <v>14114</v>
      </c>
      <c r="C3697" t="s">
        <v>6741</v>
      </c>
      <c r="D3697" t="s">
        <v>6741</v>
      </c>
      <c r="E3697">
        <v>323</v>
      </c>
      <c r="F3697">
        <v>329</v>
      </c>
      <c r="G3697">
        <v>7</v>
      </c>
      <c r="H3697">
        <v>2</v>
      </c>
      <c r="J3697" t="s">
        <v>405</v>
      </c>
      <c r="K3697" t="s">
        <v>406</v>
      </c>
      <c r="L3697" t="s">
        <v>407</v>
      </c>
      <c r="M3697" t="s">
        <v>408</v>
      </c>
      <c r="N3697" t="s">
        <v>409</v>
      </c>
    </row>
    <row r="3698" spans="1:14" x14ac:dyDescent="0.2">
      <c r="A3698" t="s">
        <v>14107</v>
      </c>
      <c r="B3698" t="s">
        <v>14115</v>
      </c>
      <c r="C3698" t="s">
        <v>6741</v>
      </c>
      <c r="D3698" t="s">
        <v>6835</v>
      </c>
      <c r="E3698">
        <v>104</v>
      </c>
      <c r="F3698">
        <v>128</v>
      </c>
      <c r="G3698">
        <v>25</v>
      </c>
      <c r="H3698">
        <v>3</v>
      </c>
      <c r="I3698" t="s">
        <v>7708</v>
      </c>
      <c r="J3698" t="s">
        <v>12783</v>
      </c>
      <c r="K3698" t="s">
        <v>12784</v>
      </c>
      <c r="L3698" t="s">
        <v>12785</v>
      </c>
      <c r="M3698" t="s">
        <v>12786</v>
      </c>
      <c r="N3698" t="s">
        <v>12787</v>
      </c>
    </row>
    <row r="3699" spans="1:14" x14ac:dyDescent="0.2">
      <c r="A3699" t="s">
        <v>14108</v>
      </c>
      <c r="B3699" t="s">
        <v>14116</v>
      </c>
      <c r="C3699" t="s">
        <v>6741</v>
      </c>
      <c r="D3699" t="s">
        <v>6757</v>
      </c>
      <c r="E3699">
        <v>104</v>
      </c>
      <c r="F3699">
        <v>135</v>
      </c>
      <c r="G3699">
        <v>32</v>
      </c>
      <c r="H3699">
        <v>4</v>
      </c>
      <c r="I3699" t="s">
        <v>7708</v>
      </c>
      <c r="J3699" t="s">
        <v>12783</v>
      </c>
      <c r="K3699" t="s">
        <v>12784</v>
      </c>
      <c r="L3699" t="s">
        <v>12785</v>
      </c>
      <c r="M3699" t="s">
        <v>12786</v>
      </c>
      <c r="N3699" t="s">
        <v>12787</v>
      </c>
    </row>
    <row r="3700" spans="1:14" x14ac:dyDescent="0.2">
      <c r="A3700" t="s">
        <v>14114</v>
      </c>
      <c r="B3700" t="s">
        <v>669</v>
      </c>
      <c r="C3700" t="s">
        <v>6741</v>
      </c>
      <c r="D3700" t="s">
        <v>6741</v>
      </c>
      <c r="E3700">
        <v>323</v>
      </c>
      <c r="F3700">
        <v>329</v>
      </c>
      <c r="G3700">
        <v>7</v>
      </c>
      <c r="H3700">
        <v>3</v>
      </c>
      <c r="I3700" t="s">
        <v>7712</v>
      </c>
      <c r="J3700" t="s">
        <v>405</v>
      </c>
      <c r="K3700" t="s">
        <v>406</v>
      </c>
      <c r="L3700" t="s">
        <v>407</v>
      </c>
      <c r="M3700" t="s">
        <v>408</v>
      </c>
      <c r="N3700" t="s">
        <v>409</v>
      </c>
    </row>
    <row r="3701" spans="1:14" x14ac:dyDescent="0.2">
      <c r="A3701" t="s">
        <v>14114</v>
      </c>
      <c r="B3701" t="s">
        <v>670</v>
      </c>
      <c r="C3701" t="s">
        <v>6741</v>
      </c>
      <c r="D3701" t="s">
        <v>6741</v>
      </c>
      <c r="E3701">
        <v>323</v>
      </c>
      <c r="F3701">
        <v>329</v>
      </c>
      <c r="G3701">
        <v>7</v>
      </c>
      <c r="H3701">
        <v>3</v>
      </c>
      <c r="I3701" t="s">
        <v>7715</v>
      </c>
      <c r="J3701" t="s">
        <v>405</v>
      </c>
      <c r="K3701" t="s">
        <v>406</v>
      </c>
      <c r="L3701" t="s">
        <v>407</v>
      </c>
      <c r="M3701" t="s">
        <v>408</v>
      </c>
      <c r="N3701" t="s">
        <v>409</v>
      </c>
    </row>
    <row r="3702" spans="1:14" x14ac:dyDescent="0.2">
      <c r="A3702" t="s">
        <v>14117</v>
      </c>
      <c r="B3702" t="s">
        <v>14117</v>
      </c>
      <c r="C3702" t="s">
        <v>6741</v>
      </c>
      <c r="D3702" t="s">
        <v>6835</v>
      </c>
      <c r="E3702">
        <v>139</v>
      </c>
      <c r="F3702">
        <v>153</v>
      </c>
      <c r="G3702">
        <v>15</v>
      </c>
      <c r="H3702">
        <v>2</v>
      </c>
      <c r="J3702" t="s">
        <v>7352</v>
      </c>
      <c r="K3702" t="s">
        <v>7353</v>
      </c>
      <c r="L3702" t="s">
        <v>7354</v>
      </c>
      <c r="M3702" t="s">
        <v>7355</v>
      </c>
      <c r="N3702" t="s">
        <v>7356</v>
      </c>
    </row>
    <row r="3703" spans="1:14" x14ac:dyDescent="0.2">
      <c r="A3703" t="s">
        <v>14118</v>
      </c>
      <c r="B3703" t="s">
        <v>14118</v>
      </c>
      <c r="C3703" t="s">
        <v>6741</v>
      </c>
      <c r="D3703" t="s">
        <v>6742</v>
      </c>
      <c r="E3703">
        <v>139</v>
      </c>
      <c r="F3703">
        <v>171</v>
      </c>
      <c r="G3703">
        <v>33</v>
      </c>
      <c r="H3703">
        <v>4</v>
      </c>
      <c r="J3703" t="s">
        <v>7352</v>
      </c>
      <c r="K3703" t="s">
        <v>7353</v>
      </c>
      <c r="L3703" t="s">
        <v>7354</v>
      </c>
      <c r="M3703" t="s">
        <v>7355</v>
      </c>
      <c r="N3703" t="s">
        <v>7356</v>
      </c>
    </row>
    <row r="3704" spans="1:14" x14ac:dyDescent="0.2">
      <c r="A3704" t="s">
        <v>14119</v>
      </c>
      <c r="B3704" t="s">
        <v>14119</v>
      </c>
      <c r="C3704" t="s">
        <v>6741</v>
      </c>
      <c r="D3704" t="s">
        <v>6788</v>
      </c>
      <c r="E3704">
        <v>500</v>
      </c>
      <c r="F3704">
        <v>542</v>
      </c>
      <c r="G3704">
        <v>43</v>
      </c>
      <c r="H3704">
        <v>5</v>
      </c>
      <c r="J3704" t="s">
        <v>14120</v>
      </c>
      <c r="K3704" t="s">
        <v>14121</v>
      </c>
      <c r="L3704" t="s">
        <v>14122</v>
      </c>
      <c r="M3704" t="s">
        <v>14123</v>
      </c>
      <c r="N3704" t="s">
        <v>14124</v>
      </c>
    </row>
    <row r="3705" spans="1:14" x14ac:dyDescent="0.2">
      <c r="A3705" t="s">
        <v>14125</v>
      </c>
      <c r="B3705" t="s">
        <v>14125</v>
      </c>
      <c r="C3705" t="s">
        <v>6761</v>
      </c>
      <c r="D3705" t="s">
        <v>6899</v>
      </c>
      <c r="E3705">
        <v>198</v>
      </c>
      <c r="F3705">
        <v>207</v>
      </c>
      <c r="G3705">
        <v>10</v>
      </c>
      <c r="H3705">
        <v>2</v>
      </c>
      <c r="J3705" t="s">
        <v>25</v>
      </c>
      <c r="K3705" t="s">
        <v>26</v>
      </c>
      <c r="L3705" t="s">
        <v>27</v>
      </c>
      <c r="M3705" t="s">
        <v>28</v>
      </c>
      <c r="N3705" t="s">
        <v>29</v>
      </c>
    </row>
    <row r="3706" spans="1:14" x14ac:dyDescent="0.2">
      <c r="A3706" t="s">
        <v>14126</v>
      </c>
      <c r="B3706" t="s">
        <v>14126</v>
      </c>
      <c r="C3706" t="s">
        <v>6761</v>
      </c>
      <c r="D3706" t="s">
        <v>6899</v>
      </c>
      <c r="E3706">
        <v>398</v>
      </c>
      <c r="F3706">
        <v>419</v>
      </c>
      <c r="G3706">
        <v>22</v>
      </c>
      <c r="H3706" t="s">
        <v>6758</v>
      </c>
      <c r="J3706" t="s">
        <v>7484</v>
      </c>
      <c r="K3706" t="s">
        <v>7485</v>
      </c>
      <c r="L3706" t="s">
        <v>7486</v>
      </c>
      <c r="M3706" t="s">
        <v>7487</v>
      </c>
      <c r="N3706" t="s">
        <v>7488</v>
      </c>
    </row>
    <row r="3707" spans="1:14" x14ac:dyDescent="0.2">
      <c r="A3707" t="s">
        <v>14127</v>
      </c>
      <c r="B3707" t="s">
        <v>14127</v>
      </c>
      <c r="C3707" t="s">
        <v>6761</v>
      </c>
      <c r="D3707" t="s">
        <v>6840</v>
      </c>
      <c r="E3707">
        <v>361</v>
      </c>
      <c r="F3707">
        <v>385</v>
      </c>
      <c r="G3707">
        <v>25</v>
      </c>
      <c r="H3707">
        <v>3</v>
      </c>
      <c r="J3707" t="s">
        <v>9522</v>
      </c>
      <c r="K3707" t="s">
        <v>9523</v>
      </c>
      <c r="L3707" t="s">
        <v>9524</v>
      </c>
      <c r="M3707" t="s">
        <v>9525</v>
      </c>
      <c r="N3707" t="s">
        <v>9526</v>
      </c>
    </row>
    <row r="3708" spans="1:14" x14ac:dyDescent="0.2">
      <c r="A3708" t="s">
        <v>14128</v>
      </c>
      <c r="B3708" t="s">
        <v>14128</v>
      </c>
      <c r="C3708" t="s">
        <v>6741</v>
      </c>
      <c r="D3708" t="s">
        <v>6895</v>
      </c>
      <c r="E3708">
        <v>122</v>
      </c>
      <c r="F3708">
        <v>135</v>
      </c>
      <c r="G3708">
        <v>14</v>
      </c>
      <c r="H3708">
        <v>3</v>
      </c>
      <c r="J3708" t="s">
        <v>14129</v>
      </c>
      <c r="K3708" t="s">
        <v>14130</v>
      </c>
      <c r="L3708" t="s">
        <v>14131</v>
      </c>
      <c r="M3708" t="s">
        <v>14132</v>
      </c>
      <c r="N3708" t="s">
        <v>14133</v>
      </c>
    </row>
    <row r="3709" spans="1:14" x14ac:dyDescent="0.2">
      <c r="A3709" t="s">
        <v>14134</v>
      </c>
      <c r="B3709" t="s">
        <v>14134</v>
      </c>
      <c r="C3709" t="s">
        <v>6741</v>
      </c>
      <c r="D3709" t="s">
        <v>6750</v>
      </c>
      <c r="E3709">
        <v>122</v>
      </c>
      <c r="F3709">
        <v>139</v>
      </c>
      <c r="G3709">
        <v>18</v>
      </c>
      <c r="H3709">
        <v>4</v>
      </c>
      <c r="J3709" t="s">
        <v>14129</v>
      </c>
      <c r="K3709" t="s">
        <v>14130</v>
      </c>
      <c r="L3709" t="s">
        <v>14131</v>
      </c>
      <c r="M3709" t="s">
        <v>14132</v>
      </c>
      <c r="N3709" t="s">
        <v>14133</v>
      </c>
    </row>
    <row r="3710" spans="1:14" x14ac:dyDescent="0.2">
      <c r="A3710" t="s">
        <v>14135</v>
      </c>
      <c r="B3710" t="s">
        <v>14135</v>
      </c>
      <c r="C3710" t="s">
        <v>6761</v>
      </c>
      <c r="D3710" t="s">
        <v>6899</v>
      </c>
      <c r="E3710">
        <v>1060</v>
      </c>
      <c r="F3710">
        <v>1079</v>
      </c>
      <c r="G3710">
        <v>20</v>
      </c>
      <c r="H3710" t="s">
        <v>6990</v>
      </c>
      <c r="J3710" t="s">
        <v>7006</v>
      </c>
      <c r="K3710" t="s">
        <v>7007</v>
      </c>
      <c r="L3710" t="s">
        <v>7008</v>
      </c>
      <c r="M3710" t="s">
        <v>7009</v>
      </c>
      <c r="N3710" t="s">
        <v>7010</v>
      </c>
    </row>
    <row r="3711" spans="1:14" x14ac:dyDescent="0.2">
      <c r="A3711" t="s">
        <v>14136</v>
      </c>
      <c r="B3711" t="s">
        <v>14136</v>
      </c>
      <c r="C3711" t="s">
        <v>6761</v>
      </c>
      <c r="D3711" t="s">
        <v>6899</v>
      </c>
      <c r="E3711">
        <v>1060</v>
      </c>
      <c r="F3711">
        <v>1089</v>
      </c>
      <c r="G3711">
        <v>30</v>
      </c>
      <c r="H3711">
        <v>4</v>
      </c>
      <c r="J3711" t="s">
        <v>7006</v>
      </c>
      <c r="K3711" t="s">
        <v>7007</v>
      </c>
      <c r="L3711" t="s">
        <v>7008</v>
      </c>
      <c r="M3711" t="s">
        <v>7009</v>
      </c>
      <c r="N3711" t="s">
        <v>7010</v>
      </c>
    </row>
    <row r="3712" spans="1:14" x14ac:dyDescent="0.2">
      <c r="A3712" t="s">
        <v>14137</v>
      </c>
      <c r="B3712" t="s">
        <v>14137</v>
      </c>
      <c r="C3712" t="s">
        <v>6741</v>
      </c>
      <c r="D3712" t="s">
        <v>6876</v>
      </c>
      <c r="E3712">
        <v>566</v>
      </c>
      <c r="F3712">
        <v>585</v>
      </c>
      <c r="G3712">
        <v>20</v>
      </c>
      <c r="H3712">
        <v>3</v>
      </c>
      <c r="J3712" t="s">
        <v>14138</v>
      </c>
      <c r="K3712" t="s">
        <v>14139</v>
      </c>
      <c r="L3712" t="s">
        <v>14140</v>
      </c>
      <c r="M3712" t="s">
        <v>14141</v>
      </c>
      <c r="N3712" t="s">
        <v>14142</v>
      </c>
    </row>
    <row r="3713" spans="1:14" x14ac:dyDescent="0.2">
      <c r="A3713" t="s">
        <v>14143</v>
      </c>
      <c r="B3713" t="s">
        <v>14143</v>
      </c>
      <c r="C3713" t="s">
        <v>6741</v>
      </c>
      <c r="D3713" t="s">
        <v>6762</v>
      </c>
      <c r="E3713">
        <v>566</v>
      </c>
      <c r="F3713">
        <v>588</v>
      </c>
      <c r="G3713">
        <v>23</v>
      </c>
      <c r="H3713">
        <v>3</v>
      </c>
      <c r="J3713" t="s">
        <v>14138</v>
      </c>
      <c r="K3713" t="s">
        <v>14139</v>
      </c>
      <c r="L3713" t="s">
        <v>14140</v>
      </c>
      <c r="M3713" t="s">
        <v>14141</v>
      </c>
      <c r="N3713" t="s">
        <v>14142</v>
      </c>
    </row>
    <row r="3714" spans="1:14" x14ac:dyDescent="0.2">
      <c r="A3714" t="s">
        <v>14144</v>
      </c>
      <c r="B3714" t="s">
        <v>14144</v>
      </c>
      <c r="C3714" t="s">
        <v>6761</v>
      </c>
      <c r="D3714" t="s">
        <v>6895</v>
      </c>
      <c r="E3714">
        <v>183</v>
      </c>
      <c r="F3714">
        <v>192</v>
      </c>
      <c r="G3714">
        <v>10</v>
      </c>
      <c r="H3714">
        <v>2</v>
      </c>
      <c r="J3714" t="s">
        <v>9024</v>
      </c>
      <c r="K3714" t="s">
        <v>9025</v>
      </c>
      <c r="L3714" t="s">
        <v>9026</v>
      </c>
      <c r="M3714" t="s">
        <v>9027</v>
      </c>
      <c r="N3714" t="s">
        <v>9028</v>
      </c>
    </row>
    <row r="3715" spans="1:14" x14ac:dyDescent="0.2">
      <c r="A3715" t="s">
        <v>14145</v>
      </c>
      <c r="B3715" t="s">
        <v>14145</v>
      </c>
      <c r="C3715" t="s">
        <v>6761</v>
      </c>
      <c r="D3715" t="s">
        <v>6876</v>
      </c>
      <c r="E3715">
        <v>218</v>
      </c>
      <c r="F3715">
        <v>225</v>
      </c>
      <c r="G3715">
        <v>8</v>
      </c>
      <c r="H3715">
        <v>2</v>
      </c>
      <c r="J3715" t="s">
        <v>7619</v>
      </c>
      <c r="K3715" t="s">
        <v>7620</v>
      </c>
      <c r="L3715" t="s">
        <v>7621</v>
      </c>
      <c r="M3715" t="s">
        <v>7622</v>
      </c>
      <c r="N3715" t="s">
        <v>7623</v>
      </c>
    </row>
    <row r="3716" spans="1:14" x14ac:dyDescent="0.2">
      <c r="A3716" t="s">
        <v>14146</v>
      </c>
      <c r="B3716" t="s">
        <v>14147</v>
      </c>
      <c r="C3716" t="s">
        <v>6761</v>
      </c>
      <c r="D3716" t="s">
        <v>7915</v>
      </c>
      <c r="E3716">
        <v>1061</v>
      </c>
      <c r="F3716">
        <v>1105</v>
      </c>
      <c r="G3716">
        <v>45</v>
      </c>
      <c r="H3716">
        <v>5</v>
      </c>
      <c r="I3716" t="s">
        <v>14148</v>
      </c>
      <c r="J3716" t="s">
        <v>7168</v>
      </c>
      <c r="K3716" t="s">
        <v>7169</v>
      </c>
      <c r="L3716" t="s">
        <v>7170</v>
      </c>
      <c r="M3716" t="s">
        <v>7171</v>
      </c>
      <c r="N3716" t="s">
        <v>7172</v>
      </c>
    </row>
    <row r="3717" spans="1:14" x14ac:dyDescent="0.2">
      <c r="A3717" t="s">
        <v>14149</v>
      </c>
      <c r="B3717" t="s">
        <v>883</v>
      </c>
      <c r="C3717" t="s">
        <v>6761</v>
      </c>
      <c r="D3717" t="s">
        <v>6855</v>
      </c>
      <c r="E3717">
        <v>384</v>
      </c>
      <c r="F3717">
        <v>391</v>
      </c>
      <c r="G3717">
        <v>8</v>
      </c>
      <c r="H3717">
        <v>3</v>
      </c>
      <c r="I3717" t="s">
        <v>6849</v>
      </c>
      <c r="J3717" t="s">
        <v>885</v>
      </c>
      <c r="K3717" t="s">
        <v>886</v>
      </c>
      <c r="L3717" t="s">
        <v>887</v>
      </c>
      <c r="M3717" t="s">
        <v>888</v>
      </c>
      <c r="N3717" t="s">
        <v>889</v>
      </c>
    </row>
    <row r="3718" spans="1:14" x14ac:dyDescent="0.2">
      <c r="A3718" t="s">
        <v>14149</v>
      </c>
      <c r="B3718" t="s">
        <v>884</v>
      </c>
      <c r="C3718" t="s">
        <v>6761</v>
      </c>
      <c r="D3718" t="s">
        <v>6855</v>
      </c>
      <c r="E3718">
        <v>384</v>
      </c>
      <c r="F3718">
        <v>391</v>
      </c>
      <c r="G3718">
        <v>8</v>
      </c>
      <c r="H3718">
        <v>3</v>
      </c>
      <c r="I3718" t="s">
        <v>6850</v>
      </c>
      <c r="J3718" t="s">
        <v>885</v>
      </c>
      <c r="K3718" t="s">
        <v>886</v>
      </c>
      <c r="L3718" t="s">
        <v>887</v>
      </c>
      <c r="M3718" t="s">
        <v>888</v>
      </c>
      <c r="N3718" t="s">
        <v>889</v>
      </c>
    </row>
    <row r="3719" spans="1:14" x14ac:dyDescent="0.2">
      <c r="A3719" t="s">
        <v>14150</v>
      </c>
      <c r="B3719" t="s">
        <v>14150</v>
      </c>
      <c r="C3719" t="s">
        <v>6761</v>
      </c>
      <c r="D3719" t="s">
        <v>6762</v>
      </c>
      <c r="E3719">
        <v>201</v>
      </c>
      <c r="F3719">
        <v>241</v>
      </c>
      <c r="G3719">
        <v>41</v>
      </c>
      <c r="H3719" t="s">
        <v>6765</v>
      </c>
      <c r="J3719" t="s">
        <v>9460</v>
      </c>
      <c r="K3719" t="s">
        <v>9461</v>
      </c>
      <c r="L3719" t="s">
        <v>9462</v>
      </c>
      <c r="M3719" t="s">
        <v>9463</v>
      </c>
      <c r="N3719" t="s">
        <v>9464</v>
      </c>
    </row>
    <row r="3720" spans="1:14" x14ac:dyDescent="0.2">
      <c r="A3720" t="s">
        <v>14151</v>
      </c>
      <c r="B3720" t="s">
        <v>14151</v>
      </c>
      <c r="C3720" t="s">
        <v>6741</v>
      </c>
      <c r="D3720" t="s">
        <v>6809</v>
      </c>
      <c r="E3720">
        <v>310</v>
      </c>
      <c r="F3720">
        <v>351</v>
      </c>
      <c r="G3720">
        <v>42</v>
      </c>
      <c r="H3720">
        <v>4</v>
      </c>
      <c r="J3720" t="s">
        <v>10883</v>
      </c>
      <c r="K3720" t="s">
        <v>10884</v>
      </c>
      <c r="L3720" t="s">
        <v>10885</v>
      </c>
      <c r="M3720" t="s">
        <v>10886</v>
      </c>
      <c r="N3720" t="s">
        <v>10887</v>
      </c>
    </row>
    <row r="3721" spans="1:14" x14ac:dyDescent="0.2">
      <c r="A3721" t="s">
        <v>14152</v>
      </c>
      <c r="B3721" t="s">
        <v>14152</v>
      </c>
      <c r="C3721" t="s">
        <v>6761</v>
      </c>
      <c r="D3721" t="s">
        <v>6742</v>
      </c>
      <c r="E3721">
        <v>170</v>
      </c>
      <c r="F3721">
        <v>179</v>
      </c>
      <c r="G3721">
        <v>10</v>
      </c>
      <c r="H3721">
        <v>2</v>
      </c>
      <c r="J3721" t="s">
        <v>14153</v>
      </c>
      <c r="K3721" t="s">
        <v>14154</v>
      </c>
      <c r="L3721" t="s">
        <v>14155</v>
      </c>
      <c r="M3721" t="s">
        <v>14156</v>
      </c>
      <c r="N3721" t="s">
        <v>14157</v>
      </c>
    </row>
    <row r="3722" spans="1:14" x14ac:dyDescent="0.2">
      <c r="A3722" t="s">
        <v>14158</v>
      </c>
      <c r="B3722" t="s">
        <v>14158</v>
      </c>
      <c r="C3722" t="s">
        <v>6761</v>
      </c>
      <c r="D3722" t="s">
        <v>6750</v>
      </c>
      <c r="E3722">
        <v>176</v>
      </c>
      <c r="F3722">
        <v>191</v>
      </c>
      <c r="G3722">
        <v>16</v>
      </c>
      <c r="H3722">
        <v>4</v>
      </c>
      <c r="J3722" t="s">
        <v>8759</v>
      </c>
      <c r="K3722" t="s">
        <v>8760</v>
      </c>
      <c r="L3722" t="s">
        <v>8761</v>
      </c>
      <c r="M3722" t="s">
        <v>8762</v>
      </c>
      <c r="N3722" t="s">
        <v>8763</v>
      </c>
    </row>
    <row r="3723" spans="1:14" x14ac:dyDescent="0.2">
      <c r="A3723" t="s">
        <v>14159</v>
      </c>
      <c r="B3723" t="s">
        <v>1438</v>
      </c>
      <c r="C3723" t="s">
        <v>6761</v>
      </c>
      <c r="D3723" t="s">
        <v>6757</v>
      </c>
      <c r="E3723">
        <v>577</v>
      </c>
      <c r="F3723">
        <v>583</v>
      </c>
      <c r="G3723">
        <v>7</v>
      </c>
      <c r="H3723">
        <v>3</v>
      </c>
      <c r="I3723" t="s">
        <v>6849</v>
      </c>
      <c r="J3723" t="s">
        <v>275</v>
      </c>
      <c r="K3723" t="s">
        <v>276</v>
      </c>
      <c r="L3723" t="s">
        <v>277</v>
      </c>
      <c r="M3723" t="s">
        <v>278</v>
      </c>
      <c r="N3723" t="s">
        <v>279</v>
      </c>
    </row>
    <row r="3724" spans="1:14" x14ac:dyDescent="0.2">
      <c r="A3724" t="s">
        <v>14159</v>
      </c>
      <c r="B3724" t="s">
        <v>1439</v>
      </c>
      <c r="C3724" t="s">
        <v>6761</v>
      </c>
      <c r="D3724" t="s">
        <v>6757</v>
      </c>
      <c r="E3724">
        <v>577</v>
      </c>
      <c r="F3724">
        <v>583</v>
      </c>
      <c r="G3724">
        <v>7</v>
      </c>
      <c r="H3724">
        <v>3</v>
      </c>
      <c r="I3724" t="s">
        <v>6850</v>
      </c>
      <c r="J3724" t="s">
        <v>275</v>
      </c>
      <c r="K3724" t="s">
        <v>276</v>
      </c>
      <c r="L3724" t="s">
        <v>277</v>
      </c>
      <c r="M3724" t="s">
        <v>278</v>
      </c>
      <c r="N3724" t="s">
        <v>279</v>
      </c>
    </row>
    <row r="3725" spans="1:14" x14ac:dyDescent="0.2">
      <c r="A3725" t="s">
        <v>14160</v>
      </c>
      <c r="B3725" t="s">
        <v>14160</v>
      </c>
      <c r="C3725" t="s">
        <v>6741</v>
      </c>
      <c r="D3725" t="s">
        <v>6809</v>
      </c>
      <c r="E3725">
        <v>525</v>
      </c>
      <c r="F3725">
        <v>538</v>
      </c>
      <c r="G3725">
        <v>14</v>
      </c>
      <c r="H3725" t="s">
        <v>6758</v>
      </c>
      <c r="J3725" t="s">
        <v>8412</v>
      </c>
      <c r="K3725" t="s">
        <v>8413</v>
      </c>
      <c r="L3725" t="s">
        <v>8414</v>
      </c>
      <c r="M3725" t="s">
        <v>8415</v>
      </c>
      <c r="N3725" t="s">
        <v>8416</v>
      </c>
    </row>
    <row r="3726" spans="1:14" x14ac:dyDescent="0.2">
      <c r="A3726" t="s">
        <v>14161</v>
      </c>
      <c r="B3726" t="s">
        <v>14161</v>
      </c>
      <c r="C3726" t="s">
        <v>6741</v>
      </c>
      <c r="D3726" t="s">
        <v>6788</v>
      </c>
      <c r="E3726">
        <v>103</v>
      </c>
      <c r="F3726">
        <v>114</v>
      </c>
      <c r="G3726">
        <v>12</v>
      </c>
      <c r="H3726">
        <v>2</v>
      </c>
      <c r="J3726" t="s">
        <v>7630</v>
      </c>
      <c r="K3726" t="s">
        <v>7631</v>
      </c>
      <c r="L3726" t="s">
        <v>7632</v>
      </c>
      <c r="M3726" t="s">
        <v>7633</v>
      </c>
      <c r="N3726" t="s">
        <v>7634</v>
      </c>
    </row>
    <row r="3727" spans="1:14" x14ac:dyDescent="0.2">
      <c r="A3727" t="s">
        <v>14162</v>
      </c>
      <c r="B3727" t="s">
        <v>14162</v>
      </c>
      <c r="C3727" t="s">
        <v>6741</v>
      </c>
      <c r="D3727" t="s">
        <v>6899</v>
      </c>
      <c r="E3727">
        <v>153</v>
      </c>
      <c r="F3727">
        <v>170</v>
      </c>
      <c r="G3727">
        <v>18</v>
      </c>
      <c r="H3727" t="s">
        <v>6990</v>
      </c>
      <c r="J3727" t="s">
        <v>9451</v>
      </c>
      <c r="K3727" t="s">
        <v>9452</v>
      </c>
      <c r="L3727" t="s">
        <v>9453</v>
      </c>
      <c r="M3727" t="s">
        <v>9454</v>
      </c>
      <c r="N3727" t="s">
        <v>9455</v>
      </c>
    </row>
    <row r="3728" spans="1:14" x14ac:dyDescent="0.2">
      <c r="A3728" t="s">
        <v>14163</v>
      </c>
      <c r="B3728" t="s">
        <v>14163</v>
      </c>
      <c r="C3728" t="s">
        <v>6761</v>
      </c>
      <c r="D3728" t="s">
        <v>6905</v>
      </c>
      <c r="E3728">
        <v>107</v>
      </c>
      <c r="F3728">
        <v>121</v>
      </c>
      <c r="G3728">
        <v>15</v>
      </c>
      <c r="H3728">
        <v>3</v>
      </c>
      <c r="J3728" t="s">
        <v>14164</v>
      </c>
      <c r="K3728" t="s">
        <v>14165</v>
      </c>
      <c r="L3728" t="s">
        <v>14166</v>
      </c>
      <c r="M3728" t="s">
        <v>14167</v>
      </c>
      <c r="N3728" t="s">
        <v>14168</v>
      </c>
    </row>
    <row r="3729" spans="1:14" x14ac:dyDescent="0.2">
      <c r="A3729" t="s">
        <v>14169</v>
      </c>
      <c r="B3729" t="s">
        <v>14169</v>
      </c>
      <c r="C3729" t="s">
        <v>6741</v>
      </c>
      <c r="D3729" t="s">
        <v>6905</v>
      </c>
      <c r="E3729">
        <v>80</v>
      </c>
      <c r="F3729">
        <v>92</v>
      </c>
      <c r="G3729">
        <v>13</v>
      </c>
      <c r="H3729" t="s">
        <v>6990</v>
      </c>
      <c r="J3729" t="s">
        <v>470</v>
      </c>
      <c r="K3729" t="s">
        <v>471</v>
      </c>
      <c r="L3729" t="s">
        <v>472</v>
      </c>
      <c r="M3729" t="s">
        <v>473</v>
      </c>
      <c r="N3729" t="s">
        <v>474</v>
      </c>
    </row>
    <row r="3730" spans="1:14" x14ac:dyDescent="0.2">
      <c r="A3730" t="s">
        <v>14170</v>
      </c>
      <c r="B3730" t="s">
        <v>14170</v>
      </c>
      <c r="C3730" t="s">
        <v>6741</v>
      </c>
      <c r="D3730" t="s">
        <v>6876</v>
      </c>
      <c r="E3730">
        <v>80</v>
      </c>
      <c r="F3730">
        <v>102</v>
      </c>
      <c r="G3730">
        <v>23</v>
      </c>
      <c r="H3730" t="s">
        <v>6758</v>
      </c>
      <c r="J3730" t="s">
        <v>470</v>
      </c>
      <c r="K3730" t="s">
        <v>471</v>
      </c>
      <c r="L3730" t="s">
        <v>472</v>
      </c>
      <c r="M3730" t="s">
        <v>473</v>
      </c>
      <c r="N3730" t="s">
        <v>474</v>
      </c>
    </row>
    <row r="3731" spans="1:14" x14ac:dyDescent="0.2">
      <c r="A3731" t="s">
        <v>14171</v>
      </c>
      <c r="B3731" t="s">
        <v>14171</v>
      </c>
      <c r="C3731" t="s">
        <v>6741</v>
      </c>
      <c r="D3731" t="s">
        <v>6742</v>
      </c>
      <c r="E3731">
        <v>89</v>
      </c>
      <c r="F3731">
        <v>98</v>
      </c>
      <c r="G3731">
        <v>10</v>
      </c>
      <c r="H3731">
        <v>2</v>
      </c>
      <c r="J3731" t="s">
        <v>8679</v>
      </c>
      <c r="K3731" t="s">
        <v>8680</v>
      </c>
      <c r="L3731" t="s">
        <v>8681</v>
      </c>
      <c r="M3731" t="s">
        <v>8682</v>
      </c>
      <c r="N3731" t="s">
        <v>8683</v>
      </c>
    </row>
    <row r="3732" spans="1:14" x14ac:dyDescent="0.2">
      <c r="A3732" t="s">
        <v>14172</v>
      </c>
      <c r="B3732" t="s">
        <v>14172</v>
      </c>
      <c r="C3732" t="s">
        <v>6741</v>
      </c>
      <c r="D3732" t="s">
        <v>6788</v>
      </c>
      <c r="E3732">
        <v>193</v>
      </c>
      <c r="F3732">
        <v>210</v>
      </c>
      <c r="G3732">
        <v>18</v>
      </c>
      <c r="H3732">
        <v>3</v>
      </c>
      <c r="J3732" t="s">
        <v>14173</v>
      </c>
      <c r="K3732" t="s">
        <v>14174</v>
      </c>
      <c r="L3732" t="s">
        <v>14175</v>
      </c>
      <c r="M3732" t="s">
        <v>14176</v>
      </c>
      <c r="N3732" t="s">
        <v>14177</v>
      </c>
    </row>
    <row r="3733" spans="1:14" x14ac:dyDescent="0.2">
      <c r="A3733" t="s">
        <v>14178</v>
      </c>
      <c r="B3733" t="s">
        <v>14178</v>
      </c>
      <c r="C3733" t="s">
        <v>6761</v>
      </c>
      <c r="D3733" t="s">
        <v>6788</v>
      </c>
      <c r="E3733">
        <v>246</v>
      </c>
      <c r="F3733">
        <v>275</v>
      </c>
      <c r="G3733">
        <v>30</v>
      </c>
      <c r="H3733" t="s">
        <v>6765</v>
      </c>
      <c r="J3733" t="s">
        <v>7126</v>
      </c>
      <c r="K3733" t="s">
        <v>7127</v>
      </c>
      <c r="L3733" t="s">
        <v>7128</v>
      </c>
      <c r="M3733" t="s">
        <v>7129</v>
      </c>
      <c r="N3733" t="s">
        <v>7130</v>
      </c>
    </row>
    <row r="3734" spans="1:14" x14ac:dyDescent="0.2">
      <c r="A3734" t="s">
        <v>14178</v>
      </c>
      <c r="B3734" t="s">
        <v>14179</v>
      </c>
      <c r="C3734" t="s">
        <v>6761</v>
      </c>
      <c r="D3734" t="s">
        <v>6788</v>
      </c>
      <c r="E3734">
        <v>246</v>
      </c>
      <c r="F3734">
        <v>275</v>
      </c>
      <c r="G3734">
        <v>30</v>
      </c>
      <c r="H3734" t="s">
        <v>6765</v>
      </c>
      <c r="I3734" t="s">
        <v>8348</v>
      </c>
      <c r="J3734" t="s">
        <v>7126</v>
      </c>
      <c r="K3734" t="s">
        <v>7127</v>
      </c>
      <c r="L3734" t="s">
        <v>7128</v>
      </c>
      <c r="M3734" t="s">
        <v>7129</v>
      </c>
      <c r="N3734" t="s">
        <v>7130</v>
      </c>
    </row>
    <row r="3735" spans="1:14" x14ac:dyDescent="0.2">
      <c r="A3735" t="s">
        <v>14180</v>
      </c>
      <c r="B3735" t="s">
        <v>14180</v>
      </c>
      <c r="C3735" t="s">
        <v>6761</v>
      </c>
      <c r="D3735" t="s">
        <v>6809</v>
      </c>
      <c r="E3735">
        <v>1244</v>
      </c>
      <c r="F3735">
        <v>1269</v>
      </c>
      <c r="G3735">
        <v>26</v>
      </c>
      <c r="H3735">
        <v>3</v>
      </c>
      <c r="J3735" t="s">
        <v>604</v>
      </c>
      <c r="K3735" t="s">
        <v>605</v>
      </c>
      <c r="L3735" t="s">
        <v>606</v>
      </c>
      <c r="M3735" t="s">
        <v>607</v>
      </c>
      <c r="N3735" t="s">
        <v>608</v>
      </c>
    </row>
    <row r="3736" spans="1:14" x14ac:dyDescent="0.2">
      <c r="A3736" t="s">
        <v>14181</v>
      </c>
      <c r="B3736" t="s">
        <v>14181</v>
      </c>
      <c r="C3736" t="s">
        <v>6761</v>
      </c>
      <c r="D3736" t="s">
        <v>6761</v>
      </c>
      <c r="E3736">
        <v>290</v>
      </c>
      <c r="F3736">
        <v>297</v>
      </c>
      <c r="G3736">
        <v>8</v>
      </c>
      <c r="H3736">
        <v>2</v>
      </c>
      <c r="J3736" t="s">
        <v>275</v>
      </c>
      <c r="K3736" t="s">
        <v>276</v>
      </c>
      <c r="L3736" t="s">
        <v>277</v>
      </c>
      <c r="M3736" t="s">
        <v>278</v>
      </c>
      <c r="N3736" t="s">
        <v>279</v>
      </c>
    </row>
    <row r="3737" spans="1:14" x14ac:dyDescent="0.2">
      <c r="A3737" t="s">
        <v>14182</v>
      </c>
      <c r="B3737" t="s">
        <v>14182</v>
      </c>
      <c r="C3737" t="s">
        <v>6761</v>
      </c>
      <c r="D3737" t="s">
        <v>6895</v>
      </c>
      <c r="E3737">
        <v>290</v>
      </c>
      <c r="F3737">
        <v>310</v>
      </c>
      <c r="G3737">
        <v>21</v>
      </c>
      <c r="H3737" t="s">
        <v>6801</v>
      </c>
      <c r="J3737" t="s">
        <v>275</v>
      </c>
      <c r="K3737" t="s">
        <v>276</v>
      </c>
      <c r="L3737" t="s">
        <v>277</v>
      </c>
      <c r="M3737" t="s">
        <v>278</v>
      </c>
      <c r="N3737" t="s">
        <v>279</v>
      </c>
    </row>
    <row r="3738" spans="1:14" x14ac:dyDescent="0.2">
      <c r="A3738" t="s">
        <v>14183</v>
      </c>
      <c r="B3738" t="s">
        <v>14183</v>
      </c>
      <c r="C3738" t="s">
        <v>6761</v>
      </c>
      <c r="D3738" t="s">
        <v>6742</v>
      </c>
      <c r="E3738">
        <v>436</v>
      </c>
      <c r="F3738">
        <v>457</v>
      </c>
      <c r="G3738">
        <v>22</v>
      </c>
      <c r="H3738">
        <v>4</v>
      </c>
      <c r="J3738" t="s">
        <v>14120</v>
      </c>
      <c r="K3738" t="s">
        <v>14121</v>
      </c>
      <c r="L3738" t="s">
        <v>14122</v>
      </c>
      <c r="M3738" t="s">
        <v>14123</v>
      </c>
      <c r="N3738" t="s">
        <v>14124</v>
      </c>
    </row>
    <row r="3739" spans="1:14" x14ac:dyDescent="0.2">
      <c r="A3739" t="s">
        <v>14184</v>
      </c>
      <c r="B3739" t="s">
        <v>1101</v>
      </c>
      <c r="C3739" t="s">
        <v>6761</v>
      </c>
      <c r="D3739" t="s">
        <v>6757</v>
      </c>
      <c r="E3739">
        <v>215</v>
      </c>
      <c r="F3739">
        <v>234</v>
      </c>
      <c r="G3739">
        <v>20</v>
      </c>
      <c r="H3739">
        <v>5</v>
      </c>
      <c r="I3739" t="s">
        <v>6849</v>
      </c>
      <c r="J3739" t="s">
        <v>1103</v>
      </c>
      <c r="K3739" t="s">
        <v>1104</v>
      </c>
      <c r="L3739" t="s">
        <v>1105</v>
      </c>
      <c r="M3739" t="s">
        <v>1106</v>
      </c>
      <c r="N3739" t="s">
        <v>1107</v>
      </c>
    </row>
    <row r="3740" spans="1:14" x14ac:dyDescent="0.2">
      <c r="A3740" t="s">
        <v>14185</v>
      </c>
      <c r="B3740" t="s">
        <v>14185</v>
      </c>
      <c r="C3740" t="s">
        <v>6761</v>
      </c>
      <c r="D3740" t="s">
        <v>6876</v>
      </c>
      <c r="E3740">
        <v>428</v>
      </c>
      <c r="F3740">
        <v>463</v>
      </c>
      <c r="G3740">
        <v>36</v>
      </c>
      <c r="H3740" t="s">
        <v>6758</v>
      </c>
      <c r="J3740" t="s">
        <v>405</v>
      </c>
      <c r="K3740" t="s">
        <v>406</v>
      </c>
      <c r="L3740" t="s">
        <v>407</v>
      </c>
      <c r="M3740" t="s">
        <v>408</v>
      </c>
      <c r="N3740" t="s">
        <v>409</v>
      </c>
    </row>
    <row r="3741" spans="1:14" x14ac:dyDescent="0.2">
      <c r="A3741" t="s">
        <v>14185</v>
      </c>
      <c r="B3741" t="s">
        <v>14186</v>
      </c>
      <c r="C3741" t="s">
        <v>6761</v>
      </c>
      <c r="D3741" t="s">
        <v>6876</v>
      </c>
      <c r="E3741">
        <v>428</v>
      </c>
      <c r="F3741">
        <v>463</v>
      </c>
      <c r="G3741">
        <v>36</v>
      </c>
      <c r="H3741">
        <v>4</v>
      </c>
      <c r="I3741" t="s">
        <v>10326</v>
      </c>
      <c r="J3741" t="s">
        <v>405</v>
      </c>
      <c r="K3741" t="s">
        <v>406</v>
      </c>
      <c r="L3741" t="s">
        <v>407</v>
      </c>
      <c r="M3741" t="s">
        <v>408</v>
      </c>
      <c r="N3741" t="s">
        <v>409</v>
      </c>
    </row>
    <row r="3742" spans="1:14" x14ac:dyDescent="0.2">
      <c r="A3742" t="s">
        <v>14187</v>
      </c>
      <c r="B3742" t="s">
        <v>14187</v>
      </c>
      <c r="C3742" t="s">
        <v>6761</v>
      </c>
      <c r="D3742" t="s">
        <v>6820</v>
      </c>
      <c r="E3742">
        <v>57</v>
      </c>
      <c r="F3742">
        <v>96</v>
      </c>
      <c r="G3742">
        <v>40</v>
      </c>
      <c r="H3742">
        <v>5</v>
      </c>
      <c r="J3742" t="s">
        <v>14188</v>
      </c>
      <c r="K3742" t="s">
        <v>14189</v>
      </c>
      <c r="L3742" t="s">
        <v>14190</v>
      </c>
      <c r="M3742" t="s">
        <v>14191</v>
      </c>
      <c r="N3742" t="s">
        <v>14192</v>
      </c>
    </row>
    <row r="3743" spans="1:14" x14ac:dyDescent="0.2">
      <c r="A3743" t="s">
        <v>14193</v>
      </c>
      <c r="B3743" t="s">
        <v>14193</v>
      </c>
      <c r="C3743" t="s">
        <v>6761</v>
      </c>
      <c r="D3743" t="s">
        <v>6809</v>
      </c>
      <c r="E3743">
        <v>106</v>
      </c>
      <c r="F3743">
        <v>139</v>
      </c>
      <c r="G3743">
        <v>34</v>
      </c>
      <c r="H3743">
        <v>7</v>
      </c>
      <c r="J3743" t="s">
        <v>9225</v>
      </c>
      <c r="K3743" t="s">
        <v>9226</v>
      </c>
      <c r="L3743" t="s">
        <v>9227</v>
      </c>
      <c r="M3743" t="s">
        <v>9228</v>
      </c>
      <c r="N3743" t="s">
        <v>9229</v>
      </c>
    </row>
    <row r="3744" spans="1:14" x14ac:dyDescent="0.2">
      <c r="A3744" t="s">
        <v>14194</v>
      </c>
      <c r="B3744" t="s">
        <v>14194</v>
      </c>
      <c r="C3744" t="s">
        <v>6761</v>
      </c>
      <c r="D3744" t="s">
        <v>6757</v>
      </c>
      <c r="E3744">
        <v>301</v>
      </c>
      <c r="F3744">
        <v>328</v>
      </c>
      <c r="G3744">
        <v>28</v>
      </c>
      <c r="H3744">
        <v>5</v>
      </c>
      <c r="J3744" t="s">
        <v>135</v>
      </c>
      <c r="K3744" t="s">
        <v>136</v>
      </c>
      <c r="L3744" t="s">
        <v>137</v>
      </c>
      <c r="M3744" t="s">
        <v>138</v>
      </c>
      <c r="N3744" t="s">
        <v>139</v>
      </c>
    </row>
    <row r="3745" spans="1:14" x14ac:dyDescent="0.2">
      <c r="A3745" t="s">
        <v>14195</v>
      </c>
      <c r="B3745" t="s">
        <v>14195</v>
      </c>
      <c r="C3745" t="s">
        <v>6741</v>
      </c>
      <c r="D3745" t="s">
        <v>6855</v>
      </c>
      <c r="E3745">
        <v>668</v>
      </c>
      <c r="F3745">
        <v>707</v>
      </c>
      <c r="G3745">
        <v>40</v>
      </c>
      <c r="H3745">
        <v>6</v>
      </c>
      <c r="J3745" t="s">
        <v>14196</v>
      </c>
      <c r="K3745" t="s">
        <v>14197</v>
      </c>
      <c r="L3745" t="s">
        <v>14198</v>
      </c>
      <c r="M3745" t="s">
        <v>14199</v>
      </c>
      <c r="N3745" t="s">
        <v>14200</v>
      </c>
    </row>
    <row r="3746" spans="1:14" x14ac:dyDescent="0.2">
      <c r="A3746" t="s">
        <v>14201</v>
      </c>
      <c r="B3746" t="s">
        <v>14201</v>
      </c>
      <c r="C3746" t="s">
        <v>6741</v>
      </c>
      <c r="D3746" t="s">
        <v>6809</v>
      </c>
      <c r="E3746">
        <v>32</v>
      </c>
      <c r="F3746">
        <v>48</v>
      </c>
      <c r="G3746">
        <v>17</v>
      </c>
      <c r="H3746">
        <v>3</v>
      </c>
      <c r="J3746" t="s">
        <v>8406</v>
      </c>
      <c r="K3746" t="s">
        <v>8407</v>
      </c>
      <c r="L3746" t="s">
        <v>8408</v>
      </c>
      <c r="M3746" t="s">
        <v>8409</v>
      </c>
      <c r="N3746" t="s">
        <v>8410</v>
      </c>
    </row>
    <row r="3747" spans="1:14" x14ac:dyDescent="0.2">
      <c r="A3747" t="s">
        <v>14202</v>
      </c>
      <c r="B3747" t="s">
        <v>14202</v>
      </c>
      <c r="C3747" t="s">
        <v>6761</v>
      </c>
      <c r="D3747" t="s">
        <v>6757</v>
      </c>
      <c r="E3747">
        <v>58</v>
      </c>
      <c r="F3747">
        <v>87</v>
      </c>
      <c r="G3747">
        <v>30</v>
      </c>
      <c r="H3747" t="s">
        <v>6765</v>
      </c>
      <c r="J3747" t="s">
        <v>8794</v>
      </c>
      <c r="K3747" t="s">
        <v>6626</v>
      </c>
      <c r="L3747" t="s">
        <v>6625</v>
      </c>
      <c r="M3747" t="s">
        <v>8795</v>
      </c>
      <c r="N3747" t="s">
        <v>8796</v>
      </c>
    </row>
    <row r="3748" spans="1:14" x14ac:dyDescent="0.2">
      <c r="A3748" t="s">
        <v>14203</v>
      </c>
      <c r="B3748" t="s">
        <v>14203</v>
      </c>
      <c r="C3748" t="s">
        <v>6761</v>
      </c>
      <c r="D3748" t="s">
        <v>6741</v>
      </c>
      <c r="E3748">
        <v>58</v>
      </c>
      <c r="F3748">
        <v>95</v>
      </c>
      <c r="G3748">
        <v>38</v>
      </c>
      <c r="H3748">
        <v>5</v>
      </c>
      <c r="J3748" t="s">
        <v>8794</v>
      </c>
      <c r="K3748" t="s">
        <v>6626</v>
      </c>
      <c r="L3748" t="s">
        <v>6625</v>
      </c>
      <c r="M3748" t="s">
        <v>8795</v>
      </c>
      <c r="N3748" t="s">
        <v>8796</v>
      </c>
    </row>
    <row r="3749" spans="1:14" x14ac:dyDescent="0.2">
      <c r="A3749" t="s">
        <v>14204</v>
      </c>
      <c r="B3749" t="s">
        <v>14204</v>
      </c>
      <c r="C3749" t="s">
        <v>6741</v>
      </c>
      <c r="D3749" t="s">
        <v>6855</v>
      </c>
      <c r="E3749">
        <v>380</v>
      </c>
      <c r="F3749">
        <v>404</v>
      </c>
      <c r="G3749">
        <v>25</v>
      </c>
      <c r="H3749">
        <v>4</v>
      </c>
      <c r="J3749" t="s">
        <v>81</v>
      </c>
      <c r="K3749" t="s">
        <v>82</v>
      </c>
      <c r="L3749" t="s">
        <v>83</v>
      </c>
      <c r="M3749" t="s">
        <v>84</v>
      </c>
      <c r="N3749" t="s">
        <v>85</v>
      </c>
    </row>
    <row r="3750" spans="1:14" x14ac:dyDescent="0.2">
      <c r="A3750" t="s">
        <v>14205</v>
      </c>
      <c r="B3750" t="s">
        <v>14205</v>
      </c>
      <c r="C3750" t="s">
        <v>6741</v>
      </c>
      <c r="D3750" t="s">
        <v>6809</v>
      </c>
      <c r="E3750">
        <v>380</v>
      </c>
      <c r="F3750">
        <v>415</v>
      </c>
      <c r="G3750">
        <v>36</v>
      </c>
      <c r="H3750" t="s">
        <v>10041</v>
      </c>
      <c r="J3750" t="s">
        <v>81</v>
      </c>
      <c r="K3750" t="s">
        <v>82</v>
      </c>
      <c r="L3750" t="s">
        <v>83</v>
      </c>
      <c r="M3750" t="s">
        <v>84</v>
      </c>
      <c r="N3750" t="s">
        <v>85</v>
      </c>
    </row>
    <row r="3751" spans="1:14" x14ac:dyDescent="0.2">
      <c r="A3751" t="s">
        <v>14205</v>
      </c>
      <c r="B3751" t="s">
        <v>14206</v>
      </c>
      <c r="C3751" t="s">
        <v>6741</v>
      </c>
      <c r="D3751" t="s">
        <v>6809</v>
      </c>
      <c r="E3751">
        <v>380</v>
      </c>
      <c r="F3751">
        <v>415</v>
      </c>
      <c r="G3751">
        <v>36</v>
      </c>
      <c r="H3751">
        <v>5</v>
      </c>
      <c r="I3751" t="s">
        <v>13300</v>
      </c>
      <c r="J3751" t="s">
        <v>81</v>
      </c>
      <c r="K3751" t="s">
        <v>82</v>
      </c>
      <c r="L3751" t="s">
        <v>83</v>
      </c>
      <c r="M3751" t="s">
        <v>84</v>
      </c>
      <c r="N3751" t="s">
        <v>85</v>
      </c>
    </row>
    <row r="3752" spans="1:14" x14ac:dyDescent="0.2">
      <c r="A3752" t="s">
        <v>14207</v>
      </c>
      <c r="B3752" t="s">
        <v>14207</v>
      </c>
      <c r="C3752" t="s">
        <v>6741</v>
      </c>
      <c r="D3752" t="s">
        <v>6742</v>
      </c>
      <c r="E3752">
        <v>149</v>
      </c>
      <c r="F3752">
        <v>177</v>
      </c>
      <c r="G3752">
        <v>29</v>
      </c>
      <c r="H3752">
        <v>4</v>
      </c>
      <c r="J3752" t="s">
        <v>6770</v>
      </c>
      <c r="K3752" t="s">
        <v>6771</v>
      </c>
      <c r="L3752" t="s">
        <v>6772</v>
      </c>
      <c r="M3752" t="s">
        <v>6773</v>
      </c>
      <c r="N3752" t="s">
        <v>6774</v>
      </c>
    </row>
    <row r="3753" spans="1:14" x14ac:dyDescent="0.2">
      <c r="A3753" t="s">
        <v>14208</v>
      </c>
      <c r="B3753" t="s">
        <v>14208</v>
      </c>
      <c r="C3753" t="s">
        <v>6741</v>
      </c>
      <c r="D3753" t="s">
        <v>6840</v>
      </c>
      <c r="E3753">
        <v>149</v>
      </c>
      <c r="F3753">
        <v>186</v>
      </c>
      <c r="G3753">
        <v>38</v>
      </c>
      <c r="H3753" t="s">
        <v>6765</v>
      </c>
      <c r="J3753" t="s">
        <v>6770</v>
      </c>
      <c r="K3753" t="s">
        <v>6771</v>
      </c>
      <c r="L3753" t="s">
        <v>6772</v>
      </c>
      <c r="M3753" t="s">
        <v>6773</v>
      </c>
      <c r="N3753" t="s">
        <v>6774</v>
      </c>
    </row>
    <row r="3754" spans="1:14" x14ac:dyDescent="0.2">
      <c r="A3754" t="s">
        <v>14209</v>
      </c>
      <c r="B3754" t="s">
        <v>14209</v>
      </c>
      <c r="C3754" t="s">
        <v>6761</v>
      </c>
      <c r="D3754" t="s">
        <v>6820</v>
      </c>
      <c r="E3754">
        <v>132</v>
      </c>
      <c r="F3754">
        <v>151</v>
      </c>
      <c r="G3754">
        <v>20</v>
      </c>
      <c r="H3754">
        <v>2</v>
      </c>
      <c r="J3754" t="s">
        <v>1010</v>
      </c>
      <c r="K3754" t="s">
        <v>1011</v>
      </c>
      <c r="L3754" t="s">
        <v>1012</v>
      </c>
      <c r="M3754" t="s">
        <v>1013</v>
      </c>
      <c r="N3754" t="s">
        <v>1014</v>
      </c>
    </row>
    <row r="3755" spans="1:14" x14ac:dyDescent="0.2">
      <c r="A3755" t="s">
        <v>14210</v>
      </c>
      <c r="B3755" t="s">
        <v>14210</v>
      </c>
      <c r="C3755" t="s">
        <v>6761</v>
      </c>
      <c r="D3755" t="s">
        <v>6761</v>
      </c>
      <c r="E3755">
        <v>132</v>
      </c>
      <c r="F3755">
        <v>157</v>
      </c>
      <c r="G3755">
        <v>26</v>
      </c>
      <c r="H3755">
        <v>3</v>
      </c>
      <c r="J3755" t="s">
        <v>1010</v>
      </c>
      <c r="K3755" t="s">
        <v>1011</v>
      </c>
      <c r="L3755" t="s">
        <v>1012</v>
      </c>
      <c r="M3755" t="s">
        <v>1013</v>
      </c>
      <c r="N3755" t="s">
        <v>1014</v>
      </c>
    </row>
    <row r="3756" spans="1:14" x14ac:dyDescent="0.2">
      <c r="A3756" t="s">
        <v>14211</v>
      </c>
      <c r="B3756" t="s">
        <v>14211</v>
      </c>
      <c r="C3756" t="s">
        <v>6761</v>
      </c>
      <c r="D3756" t="s">
        <v>6855</v>
      </c>
      <c r="E3756">
        <v>132</v>
      </c>
      <c r="F3756">
        <v>158</v>
      </c>
      <c r="G3756">
        <v>27</v>
      </c>
      <c r="H3756">
        <v>4</v>
      </c>
      <c r="J3756" t="s">
        <v>1010</v>
      </c>
      <c r="K3756" t="s">
        <v>1011</v>
      </c>
      <c r="L3756" t="s">
        <v>1012</v>
      </c>
      <c r="M3756" t="s">
        <v>1013</v>
      </c>
      <c r="N3756" t="s">
        <v>1014</v>
      </c>
    </row>
    <row r="3757" spans="1:14" x14ac:dyDescent="0.2">
      <c r="A3757" t="s">
        <v>14212</v>
      </c>
      <c r="B3757" t="s">
        <v>14212</v>
      </c>
      <c r="C3757" t="s">
        <v>6761</v>
      </c>
      <c r="D3757" t="s">
        <v>6932</v>
      </c>
      <c r="E3757">
        <v>233</v>
      </c>
      <c r="F3757">
        <v>265</v>
      </c>
      <c r="G3757">
        <v>33</v>
      </c>
      <c r="H3757">
        <v>4</v>
      </c>
      <c r="J3757" t="s">
        <v>11847</v>
      </c>
      <c r="K3757" t="s">
        <v>11848</v>
      </c>
      <c r="L3757" t="s">
        <v>11849</v>
      </c>
      <c r="M3757" t="s">
        <v>11850</v>
      </c>
      <c r="N3757" t="s">
        <v>11851</v>
      </c>
    </row>
    <row r="3758" spans="1:14" x14ac:dyDescent="0.2">
      <c r="A3758" t="s">
        <v>14213</v>
      </c>
      <c r="B3758" t="s">
        <v>14213</v>
      </c>
      <c r="C3758" t="s">
        <v>6741</v>
      </c>
      <c r="D3758" t="s">
        <v>6741</v>
      </c>
      <c r="E3758">
        <v>386</v>
      </c>
      <c r="F3758">
        <v>395</v>
      </c>
      <c r="G3758">
        <v>10</v>
      </c>
      <c r="H3758">
        <v>2</v>
      </c>
      <c r="J3758" t="s">
        <v>6995</v>
      </c>
      <c r="K3758" t="s">
        <v>6996</v>
      </c>
      <c r="L3758" t="s">
        <v>6997</v>
      </c>
      <c r="M3758" t="s">
        <v>6998</v>
      </c>
      <c r="N3758" t="s">
        <v>6999</v>
      </c>
    </row>
    <row r="3759" spans="1:14" x14ac:dyDescent="0.2">
      <c r="A3759" t="s">
        <v>14214</v>
      </c>
      <c r="B3759" t="s">
        <v>14214</v>
      </c>
      <c r="C3759" t="s">
        <v>6741</v>
      </c>
      <c r="D3759" t="s">
        <v>6741</v>
      </c>
      <c r="E3759">
        <v>386</v>
      </c>
      <c r="F3759">
        <v>396</v>
      </c>
      <c r="G3759">
        <v>11</v>
      </c>
      <c r="H3759">
        <v>3</v>
      </c>
      <c r="J3759" t="s">
        <v>6995</v>
      </c>
      <c r="K3759" t="s">
        <v>6996</v>
      </c>
      <c r="L3759" t="s">
        <v>6997</v>
      </c>
      <c r="M3759" t="s">
        <v>6998</v>
      </c>
      <c r="N3759" t="s">
        <v>6999</v>
      </c>
    </row>
    <row r="3760" spans="1:14" x14ac:dyDescent="0.2">
      <c r="A3760" t="s">
        <v>14215</v>
      </c>
      <c r="B3760" t="s">
        <v>14215</v>
      </c>
      <c r="C3760" t="s">
        <v>6741</v>
      </c>
      <c r="D3760" t="s">
        <v>6876</v>
      </c>
      <c r="E3760">
        <v>386</v>
      </c>
      <c r="F3760">
        <v>397</v>
      </c>
      <c r="G3760">
        <v>12</v>
      </c>
      <c r="H3760">
        <v>3</v>
      </c>
      <c r="J3760" t="s">
        <v>6995</v>
      </c>
      <c r="K3760" t="s">
        <v>6996</v>
      </c>
      <c r="L3760" t="s">
        <v>6997</v>
      </c>
      <c r="M3760" t="s">
        <v>6998</v>
      </c>
      <c r="N3760" t="s">
        <v>6999</v>
      </c>
    </row>
    <row r="3761" spans="1:14" x14ac:dyDescent="0.2">
      <c r="A3761" t="s">
        <v>14216</v>
      </c>
      <c r="B3761" t="s">
        <v>14216</v>
      </c>
      <c r="C3761" t="s">
        <v>6761</v>
      </c>
      <c r="D3761" t="s">
        <v>6788</v>
      </c>
      <c r="E3761">
        <v>399</v>
      </c>
      <c r="F3761">
        <v>418</v>
      </c>
      <c r="G3761">
        <v>20</v>
      </c>
      <c r="H3761" t="s">
        <v>6765</v>
      </c>
      <c r="J3761" t="s">
        <v>439</v>
      </c>
      <c r="K3761" t="s">
        <v>440</v>
      </c>
      <c r="L3761" t="s">
        <v>441</v>
      </c>
      <c r="M3761" t="s">
        <v>442</v>
      </c>
      <c r="N3761" t="s">
        <v>443</v>
      </c>
    </row>
    <row r="3762" spans="1:14" x14ac:dyDescent="0.2">
      <c r="A3762" t="s">
        <v>14217</v>
      </c>
      <c r="B3762" t="s">
        <v>14218</v>
      </c>
      <c r="C3762" t="s">
        <v>6741</v>
      </c>
      <c r="D3762" t="s">
        <v>6750</v>
      </c>
      <c r="E3762">
        <v>77</v>
      </c>
      <c r="F3762">
        <v>96</v>
      </c>
      <c r="G3762">
        <v>20</v>
      </c>
      <c r="H3762">
        <v>4</v>
      </c>
      <c r="I3762" t="s">
        <v>7186</v>
      </c>
      <c r="J3762" t="s">
        <v>773</v>
      </c>
      <c r="K3762" t="s">
        <v>774</v>
      </c>
      <c r="L3762" t="s">
        <v>775</v>
      </c>
      <c r="M3762" t="s">
        <v>776</v>
      </c>
      <c r="N3762" t="s">
        <v>777</v>
      </c>
    </row>
    <row r="3763" spans="1:14" x14ac:dyDescent="0.2">
      <c r="A3763" t="s">
        <v>14219</v>
      </c>
      <c r="B3763" t="s">
        <v>14219</v>
      </c>
      <c r="C3763" t="s">
        <v>6761</v>
      </c>
      <c r="D3763" t="s">
        <v>6809</v>
      </c>
      <c r="E3763">
        <v>412</v>
      </c>
      <c r="F3763">
        <v>420</v>
      </c>
      <c r="G3763">
        <v>9</v>
      </c>
      <c r="H3763">
        <v>2</v>
      </c>
      <c r="J3763" t="s">
        <v>10104</v>
      </c>
      <c r="K3763" t="s">
        <v>10105</v>
      </c>
      <c r="L3763" t="s">
        <v>10106</v>
      </c>
      <c r="M3763" t="s">
        <v>10107</v>
      </c>
      <c r="N3763" t="s">
        <v>10108</v>
      </c>
    </row>
    <row r="3764" spans="1:14" x14ac:dyDescent="0.2">
      <c r="A3764" t="s">
        <v>14220</v>
      </c>
      <c r="B3764" t="s">
        <v>14220</v>
      </c>
      <c r="C3764" t="s">
        <v>6741</v>
      </c>
      <c r="D3764" t="s">
        <v>6788</v>
      </c>
      <c r="E3764">
        <v>20</v>
      </c>
      <c r="F3764">
        <v>49</v>
      </c>
      <c r="G3764">
        <v>30</v>
      </c>
      <c r="H3764" t="s">
        <v>6758</v>
      </c>
      <c r="J3764" t="s">
        <v>1396</v>
      </c>
      <c r="K3764" t="s">
        <v>1397</v>
      </c>
      <c r="L3764" t="s">
        <v>1398</v>
      </c>
      <c r="M3764" t="s">
        <v>1399</v>
      </c>
      <c r="N3764" t="s">
        <v>1400</v>
      </c>
    </row>
    <row r="3765" spans="1:14" x14ac:dyDescent="0.2">
      <c r="A3765" t="s">
        <v>14220</v>
      </c>
      <c r="B3765" t="s">
        <v>14221</v>
      </c>
      <c r="C3765" t="s">
        <v>6741</v>
      </c>
      <c r="D3765" t="s">
        <v>6788</v>
      </c>
      <c r="E3765">
        <v>20</v>
      </c>
      <c r="F3765">
        <v>49</v>
      </c>
      <c r="G3765">
        <v>30</v>
      </c>
      <c r="H3765">
        <v>4</v>
      </c>
      <c r="I3765" t="s">
        <v>7032</v>
      </c>
      <c r="J3765" t="s">
        <v>1396</v>
      </c>
      <c r="K3765" t="s">
        <v>1397</v>
      </c>
      <c r="L3765" t="s">
        <v>1398</v>
      </c>
      <c r="M3765" t="s">
        <v>1399</v>
      </c>
      <c r="N3765" t="s">
        <v>1400</v>
      </c>
    </row>
    <row r="3766" spans="1:14" x14ac:dyDescent="0.2">
      <c r="A3766" t="s">
        <v>14222</v>
      </c>
      <c r="B3766" t="s">
        <v>14222</v>
      </c>
      <c r="C3766" t="s">
        <v>6741</v>
      </c>
      <c r="D3766" t="s">
        <v>6788</v>
      </c>
      <c r="E3766">
        <v>339</v>
      </c>
      <c r="F3766">
        <v>346</v>
      </c>
      <c r="G3766">
        <v>8</v>
      </c>
      <c r="H3766">
        <v>2</v>
      </c>
      <c r="J3766" t="s">
        <v>9580</v>
      </c>
      <c r="K3766" t="s">
        <v>9581</v>
      </c>
      <c r="L3766" t="s">
        <v>9582</v>
      </c>
      <c r="M3766" t="s">
        <v>9583</v>
      </c>
      <c r="N3766" t="s">
        <v>9584</v>
      </c>
    </row>
    <row r="3767" spans="1:14" x14ac:dyDescent="0.2">
      <c r="A3767" t="s">
        <v>14223</v>
      </c>
      <c r="B3767" t="s">
        <v>14223</v>
      </c>
      <c r="C3767" t="s">
        <v>6761</v>
      </c>
      <c r="D3767" t="s">
        <v>6788</v>
      </c>
      <c r="E3767">
        <v>144</v>
      </c>
      <c r="F3767">
        <v>183</v>
      </c>
      <c r="G3767">
        <v>40</v>
      </c>
      <c r="H3767">
        <v>5</v>
      </c>
      <c r="J3767" t="s">
        <v>6829</v>
      </c>
      <c r="K3767" t="s">
        <v>6830</v>
      </c>
      <c r="L3767" t="s">
        <v>6831</v>
      </c>
      <c r="M3767" t="s">
        <v>6832</v>
      </c>
      <c r="N3767" t="s">
        <v>6833</v>
      </c>
    </row>
    <row r="3768" spans="1:14" x14ac:dyDescent="0.2">
      <c r="A3768" t="s">
        <v>14224</v>
      </c>
      <c r="B3768" t="s">
        <v>14224</v>
      </c>
      <c r="C3768" t="s">
        <v>6741</v>
      </c>
      <c r="D3768" t="s">
        <v>6757</v>
      </c>
      <c r="E3768">
        <v>9</v>
      </c>
      <c r="F3768">
        <v>28</v>
      </c>
      <c r="G3768">
        <v>20</v>
      </c>
      <c r="H3768">
        <v>4</v>
      </c>
      <c r="J3768" t="s">
        <v>6888</v>
      </c>
      <c r="K3768" t="s">
        <v>6889</v>
      </c>
      <c r="L3768" t="s">
        <v>6890</v>
      </c>
      <c r="M3768" t="s">
        <v>6891</v>
      </c>
      <c r="N3768" t="s">
        <v>6892</v>
      </c>
    </row>
    <row r="3769" spans="1:14" x14ac:dyDescent="0.2">
      <c r="A3769" t="s">
        <v>14225</v>
      </c>
      <c r="B3769" t="s">
        <v>14225</v>
      </c>
      <c r="C3769" t="s">
        <v>6741</v>
      </c>
      <c r="D3769" t="s">
        <v>6788</v>
      </c>
      <c r="E3769">
        <v>9</v>
      </c>
      <c r="F3769">
        <v>34</v>
      </c>
      <c r="G3769">
        <v>26</v>
      </c>
      <c r="H3769" t="s">
        <v>6765</v>
      </c>
      <c r="J3769" t="s">
        <v>6888</v>
      </c>
      <c r="K3769" t="s">
        <v>6889</v>
      </c>
      <c r="L3769" t="s">
        <v>6890</v>
      </c>
      <c r="M3769" t="s">
        <v>6891</v>
      </c>
      <c r="N3769" t="s">
        <v>6892</v>
      </c>
    </row>
    <row r="3770" spans="1:14" x14ac:dyDescent="0.2">
      <c r="A3770" t="s">
        <v>14226</v>
      </c>
      <c r="B3770" t="s">
        <v>14226</v>
      </c>
      <c r="C3770" t="s">
        <v>6761</v>
      </c>
      <c r="D3770" t="s">
        <v>6840</v>
      </c>
      <c r="E3770">
        <v>88</v>
      </c>
      <c r="F3770">
        <v>101</v>
      </c>
      <c r="G3770">
        <v>14</v>
      </c>
      <c r="H3770">
        <v>3</v>
      </c>
      <c r="J3770" t="s">
        <v>323</v>
      </c>
      <c r="K3770" t="s">
        <v>324</v>
      </c>
      <c r="L3770" t="s">
        <v>325</v>
      </c>
      <c r="M3770" t="s">
        <v>326</v>
      </c>
      <c r="N3770" t="s">
        <v>327</v>
      </c>
    </row>
    <row r="3771" spans="1:14" x14ac:dyDescent="0.2">
      <c r="A3771" t="s">
        <v>14227</v>
      </c>
      <c r="B3771" t="s">
        <v>14227</v>
      </c>
      <c r="C3771" t="s">
        <v>6741</v>
      </c>
      <c r="D3771" t="s">
        <v>6750</v>
      </c>
      <c r="E3771">
        <v>74</v>
      </c>
      <c r="F3771">
        <v>108</v>
      </c>
      <c r="G3771">
        <v>35</v>
      </c>
      <c r="H3771" t="s">
        <v>10041</v>
      </c>
      <c r="J3771" t="s">
        <v>108</v>
      </c>
      <c r="K3771" t="s">
        <v>109</v>
      </c>
      <c r="L3771" t="s">
        <v>110</v>
      </c>
      <c r="M3771" t="s">
        <v>111</v>
      </c>
      <c r="N3771" t="s">
        <v>112</v>
      </c>
    </row>
    <row r="3772" spans="1:14" x14ac:dyDescent="0.2">
      <c r="A3772" t="s">
        <v>14228</v>
      </c>
      <c r="B3772" t="s">
        <v>14228</v>
      </c>
      <c r="C3772" t="s">
        <v>6741</v>
      </c>
      <c r="D3772" t="s">
        <v>6750</v>
      </c>
      <c r="E3772">
        <v>74</v>
      </c>
      <c r="F3772">
        <v>114</v>
      </c>
      <c r="G3772">
        <v>41</v>
      </c>
      <c r="H3772" t="s">
        <v>7480</v>
      </c>
      <c r="J3772" t="s">
        <v>108</v>
      </c>
      <c r="K3772" t="s">
        <v>109</v>
      </c>
      <c r="L3772" t="s">
        <v>110</v>
      </c>
      <c r="M3772" t="s">
        <v>111</v>
      </c>
      <c r="N3772" t="s">
        <v>112</v>
      </c>
    </row>
    <row r="3773" spans="1:14" x14ac:dyDescent="0.2">
      <c r="A3773" t="s">
        <v>14227</v>
      </c>
      <c r="B3773" t="s">
        <v>14229</v>
      </c>
      <c r="C3773" t="s">
        <v>6741</v>
      </c>
      <c r="D3773" t="s">
        <v>6750</v>
      </c>
      <c r="E3773">
        <v>74</v>
      </c>
      <c r="F3773">
        <v>108</v>
      </c>
      <c r="G3773">
        <v>35</v>
      </c>
      <c r="H3773" t="s">
        <v>6765</v>
      </c>
      <c r="I3773" t="s">
        <v>13570</v>
      </c>
      <c r="J3773" t="s">
        <v>108</v>
      </c>
      <c r="K3773" t="s">
        <v>109</v>
      </c>
      <c r="L3773" t="s">
        <v>110</v>
      </c>
      <c r="M3773" t="s">
        <v>111</v>
      </c>
      <c r="N3773" t="s">
        <v>112</v>
      </c>
    </row>
    <row r="3774" spans="1:14" x14ac:dyDescent="0.2">
      <c r="A3774" t="s">
        <v>14228</v>
      </c>
      <c r="B3774" t="s">
        <v>14230</v>
      </c>
      <c r="C3774" t="s">
        <v>6741</v>
      </c>
      <c r="D3774" t="s">
        <v>6750</v>
      </c>
      <c r="E3774">
        <v>74</v>
      </c>
      <c r="F3774">
        <v>114</v>
      </c>
      <c r="G3774">
        <v>41</v>
      </c>
      <c r="H3774" t="s">
        <v>7480</v>
      </c>
      <c r="I3774" t="s">
        <v>13570</v>
      </c>
      <c r="J3774" t="s">
        <v>108</v>
      </c>
      <c r="K3774" t="s">
        <v>109</v>
      </c>
      <c r="L3774" t="s">
        <v>110</v>
      </c>
      <c r="M3774" t="s">
        <v>111</v>
      </c>
      <c r="N3774" t="s">
        <v>112</v>
      </c>
    </row>
    <row r="3775" spans="1:14" x14ac:dyDescent="0.2">
      <c r="A3775" t="s">
        <v>14228</v>
      </c>
      <c r="B3775" t="s">
        <v>106</v>
      </c>
      <c r="C3775" t="s">
        <v>6741</v>
      </c>
      <c r="D3775" t="s">
        <v>6750</v>
      </c>
      <c r="E3775">
        <v>74</v>
      </c>
      <c r="F3775">
        <v>114</v>
      </c>
      <c r="G3775">
        <v>41</v>
      </c>
      <c r="H3775">
        <v>6</v>
      </c>
      <c r="I3775" t="s">
        <v>14231</v>
      </c>
      <c r="J3775" t="s">
        <v>108</v>
      </c>
      <c r="K3775" t="s">
        <v>109</v>
      </c>
      <c r="L3775" t="s">
        <v>110</v>
      </c>
      <c r="M3775" t="s">
        <v>111</v>
      </c>
      <c r="N3775" t="s">
        <v>112</v>
      </c>
    </row>
    <row r="3776" spans="1:14" x14ac:dyDescent="0.2">
      <c r="A3776" t="s">
        <v>14227</v>
      </c>
      <c r="B3776" t="s">
        <v>14232</v>
      </c>
      <c r="C3776" t="s">
        <v>6741</v>
      </c>
      <c r="D3776" t="s">
        <v>6750</v>
      </c>
      <c r="E3776">
        <v>74</v>
      </c>
      <c r="F3776">
        <v>108</v>
      </c>
      <c r="G3776">
        <v>35</v>
      </c>
      <c r="H3776" t="s">
        <v>6836</v>
      </c>
      <c r="I3776" t="s">
        <v>12679</v>
      </c>
      <c r="J3776" t="s">
        <v>108</v>
      </c>
      <c r="K3776" t="s">
        <v>109</v>
      </c>
      <c r="L3776" t="s">
        <v>110</v>
      </c>
      <c r="M3776" t="s">
        <v>111</v>
      </c>
      <c r="N3776" t="s">
        <v>112</v>
      </c>
    </row>
    <row r="3777" spans="1:14" x14ac:dyDescent="0.2">
      <c r="A3777" t="s">
        <v>14228</v>
      </c>
      <c r="B3777" t="s">
        <v>107</v>
      </c>
      <c r="C3777" t="s">
        <v>6741</v>
      </c>
      <c r="D3777" t="s">
        <v>6750</v>
      </c>
      <c r="E3777">
        <v>74</v>
      </c>
      <c r="F3777">
        <v>114</v>
      </c>
      <c r="G3777">
        <v>41</v>
      </c>
      <c r="H3777" t="s">
        <v>7144</v>
      </c>
      <c r="I3777" t="s">
        <v>12679</v>
      </c>
      <c r="J3777" t="s">
        <v>108</v>
      </c>
      <c r="K3777" t="s">
        <v>109</v>
      </c>
      <c r="L3777" t="s">
        <v>110</v>
      </c>
      <c r="M3777" t="s">
        <v>111</v>
      </c>
      <c r="N3777" t="s">
        <v>112</v>
      </c>
    </row>
    <row r="3778" spans="1:14" x14ac:dyDescent="0.2">
      <c r="A3778" t="s">
        <v>14233</v>
      </c>
      <c r="B3778" t="s">
        <v>14233</v>
      </c>
      <c r="C3778" t="s">
        <v>6761</v>
      </c>
      <c r="D3778" t="s">
        <v>6757</v>
      </c>
      <c r="E3778">
        <v>20</v>
      </c>
      <c r="F3778">
        <v>30</v>
      </c>
      <c r="G3778">
        <v>11</v>
      </c>
      <c r="H3778" t="s">
        <v>6990</v>
      </c>
      <c r="J3778" t="s">
        <v>7500</v>
      </c>
      <c r="K3778" t="s">
        <v>7501</v>
      </c>
      <c r="L3778" t="s">
        <v>7502</v>
      </c>
      <c r="M3778" t="s">
        <v>7503</v>
      </c>
      <c r="N3778" t="s">
        <v>7504</v>
      </c>
    </row>
    <row r="3779" spans="1:14" x14ac:dyDescent="0.2">
      <c r="A3779" t="s">
        <v>14234</v>
      </c>
      <c r="B3779" t="s">
        <v>14234</v>
      </c>
      <c r="C3779" t="s">
        <v>6761</v>
      </c>
      <c r="D3779" t="s">
        <v>6788</v>
      </c>
      <c r="E3779">
        <v>20</v>
      </c>
      <c r="F3779">
        <v>37</v>
      </c>
      <c r="G3779">
        <v>18</v>
      </c>
      <c r="H3779" t="s">
        <v>6758</v>
      </c>
      <c r="J3779" t="s">
        <v>7500</v>
      </c>
      <c r="K3779" t="s">
        <v>7501</v>
      </c>
      <c r="L3779" t="s">
        <v>7502</v>
      </c>
      <c r="M3779" t="s">
        <v>7503</v>
      </c>
      <c r="N3779" t="s">
        <v>7504</v>
      </c>
    </row>
    <row r="3780" spans="1:14" x14ac:dyDescent="0.2">
      <c r="A3780" t="s">
        <v>14235</v>
      </c>
      <c r="B3780" t="s">
        <v>14235</v>
      </c>
      <c r="C3780" t="s">
        <v>6761</v>
      </c>
      <c r="D3780" t="s">
        <v>6932</v>
      </c>
      <c r="E3780">
        <v>470</v>
      </c>
      <c r="F3780">
        <v>481</v>
      </c>
      <c r="G3780">
        <v>12</v>
      </c>
      <c r="H3780">
        <v>3</v>
      </c>
      <c r="J3780" t="s">
        <v>418</v>
      </c>
      <c r="K3780" t="s">
        <v>419</v>
      </c>
      <c r="L3780" t="s">
        <v>420</v>
      </c>
      <c r="M3780" t="s">
        <v>421</v>
      </c>
      <c r="N3780" t="s">
        <v>422</v>
      </c>
    </row>
    <row r="3781" spans="1:14" x14ac:dyDescent="0.2">
      <c r="A3781" t="s">
        <v>14236</v>
      </c>
      <c r="B3781" t="s">
        <v>14236</v>
      </c>
      <c r="C3781" t="s">
        <v>6761</v>
      </c>
      <c r="D3781" t="s">
        <v>6895</v>
      </c>
      <c r="E3781">
        <v>54</v>
      </c>
      <c r="F3781">
        <v>80</v>
      </c>
      <c r="G3781">
        <v>27</v>
      </c>
      <c r="H3781" t="s">
        <v>6758</v>
      </c>
      <c r="J3781" t="s">
        <v>7594</v>
      </c>
      <c r="K3781" t="s">
        <v>7595</v>
      </c>
      <c r="L3781" t="s">
        <v>7596</v>
      </c>
      <c r="M3781" t="s">
        <v>7597</v>
      </c>
      <c r="N3781" t="s">
        <v>7598</v>
      </c>
    </row>
    <row r="3782" spans="1:14" x14ac:dyDescent="0.2">
      <c r="A3782" t="s">
        <v>14237</v>
      </c>
      <c r="B3782" t="s">
        <v>14237</v>
      </c>
      <c r="C3782" t="s">
        <v>6761</v>
      </c>
      <c r="D3782" t="s">
        <v>6876</v>
      </c>
      <c r="E3782">
        <v>5</v>
      </c>
      <c r="F3782">
        <v>12</v>
      </c>
      <c r="G3782">
        <v>8</v>
      </c>
      <c r="H3782">
        <v>2</v>
      </c>
      <c r="J3782" t="s">
        <v>8380</v>
      </c>
      <c r="K3782" t="s">
        <v>8381</v>
      </c>
      <c r="L3782" t="s">
        <v>8382</v>
      </c>
      <c r="M3782" t="s">
        <v>8383</v>
      </c>
      <c r="N3782" t="s">
        <v>8384</v>
      </c>
    </row>
    <row r="3783" spans="1:14" x14ac:dyDescent="0.2">
      <c r="A3783" t="s">
        <v>14238</v>
      </c>
      <c r="B3783" t="s">
        <v>14238</v>
      </c>
      <c r="C3783" t="s">
        <v>6761</v>
      </c>
      <c r="D3783" t="s">
        <v>6899</v>
      </c>
      <c r="E3783">
        <v>420</v>
      </c>
      <c r="F3783">
        <v>435</v>
      </c>
      <c r="G3783">
        <v>16</v>
      </c>
      <c r="H3783">
        <v>3</v>
      </c>
      <c r="J3783" t="s">
        <v>11487</v>
      </c>
      <c r="K3783" t="s">
        <v>6690</v>
      </c>
      <c r="L3783" t="s">
        <v>6689</v>
      </c>
      <c r="M3783" t="s">
        <v>11488</v>
      </c>
      <c r="N3783" t="s">
        <v>11489</v>
      </c>
    </row>
    <row r="3784" spans="1:14" x14ac:dyDescent="0.2">
      <c r="A3784" t="s">
        <v>14239</v>
      </c>
      <c r="B3784" t="s">
        <v>14239</v>
      </c>
      <c r="C3784" t="s">
        <v>6741</v>
      </c>
      <c r="D3784" t="s">
        <v>6742</v>
      </c>
      <c r="E3784">
        <v>664</v>
      </c>
      <c r="F3784">
        <v>679</v>
      </c>
      <c r="G3784">
        <v>16</v>
      </c>
      <c r="H3784" t="s">
        <v>6758</v>
      </c>
      <c r="J3784" t="s">
        <v>7850</v>
      </c>
      <c r="K3784" t="s">
        <v>7851</v>
      </c>
      <c r="L3784" t="s">
        <v>7852</v>
      </c>
      <c r="M3784" t="s">
        <v>7853</v>
      </c>
      <c r="N3784" t="s">
        <v>7854</v>
      </c>
    </row>
    <row r="3785" spans="1:14" x14ac:dyDescent="0.2">
      <c r="A3785" t="s">
        <v>14240</v>
      </c>
      <c r="B3785" t="s">
        <v>14241</v>
      </c>
      <c r="C3785" t="s">
        <v>6761</v>
      </c>
      <c r="D3785" t="s">
        <v>6788</v>
      </c>
      <c r="E3785">
        <v>73</v>
      </c>
      <c r="F3785">
        <v>93</v>
      </c>
      <c r="G3785">
        <v>21</v>
      </c>
      <c r="H3785" t="s">
        <v>6765</v>
      </c>
      <c r="I3785" t="s">
        <v>7695</v>
      </c>
      <c r="J3785" t="s">
        <v>9009</v>
      </c>
      <c r="K3785" t="s">
        <v>9010</v>
      </c>
      <c r="L3785" t="s">
        <v>9011</v>
      </c>
      <c r="M3785" t="s">
        <v>9012</v>
      </c>
      <c r="N3785" t="s">
        <v>9013</v>
      </c>
    </row>
    <row r="3786" spans="1:14" x14ac:dyDescent="0.2">
      <c r="A3786" t="s">
        <v>14242</v>
      </c>
      <c r="B3786" t="s">
        <v>14242</v>
      </c>
      <c r="C3786" t="s">
        <v>6761</v>
      </c>
      <c r="D3786" t="s">
        <v>6788</v>
      </c>
      <c r="E3786">
        <v>167</v>
      </c>
      <c r="F3786">
        <v>206</v>
      </c>
      <c r="G3786">
        <v>40</v>
      </c>
      <c r="H3786">
        <v>6</v>
      </c>
      <c r="J3786" t="s">
        <v>8088</v>
      </c>
      <c r="K3786" t="s">
        <v>8089</v>
      </c>
      <c r="L3786" t="s">
        <v>8090</v>
      </c>
      <c r="M3786" t="s">
        <v>8091</v>
      </c>
      <c r="N3786" t="s">
        <v>8092</v>
      </c>
    </row>
    <row r="3787" spans="1:14" x14ac:dyDescent="0.2">
      <c r="A3787" t="s">
        <v>14243</v>
      </c>
      <c r="B3787" t="s">
        <v>14243</v>
      </c>
      <c r="C3787" t="s">
        <v>6761</v>
      </c>
      <c r="D3787" t="s">
        <v>6899</v>
      </c>
      <c r="E3787">
        <v>476</v>
      </c>
      <c r="F3787">
        <v>488</v>
      </c>
      <c r="G3787">
        <v>13</v>
      </c>
      <c r="H3787">
        <v>3</v>
      </c>
      <c r="J3787" t="s">
        <v>10616</v>
      </c>
      <c r="K3787" t="s">
        <v>10617</v>
      </c>
      <c r="L3787" t="s">
        <v>10618</v>
      </c>
      <c r="M3787" t="s">
        <v>10619</v>
      </c>
      <c r="N3787" t="s">
        <v>10620</v>
      </c>
    </row>
    <row r="3788" spans="1:14" x14ac:dyDescent="0.2">
      <c r="A3788" t="s">
        <v>14244</v>
      </c>
      <c r="B3788" t="s">
        <v>14244</v>
      </c>
      <c r="C3788" t="s">
        <v>6761</v>
      </c>
      <c r="D3788" t="s">
        <v>6809</v>
      </c>
      <c r="E3788">
        <v>28</v>
      </c>
      <c r="F3788">
        <v>48</v>
      </c>
      <c r="G3788">
        <v>21</v>
      </c>
      <c r="H3788">
        <v>4</v>
      </c>
      <c r="J3788" t="s">
        <v>8406</v>
      </c>
      <c r="K3788" t="s">
        <v>8407</v>
      </c>
      <c r="L3788" t="s">
        <v>8408</v>
      </c>
      <c r="M3788" t="s">
        <v>8409</v>
      </c>
      <c r="N3788" t="s">
        <v>8410</v>
      </c>
    </row>
    <row r="3789" spans="1:14" x14ac:dyDescent="0.2">
      <c r="A3789" t="s">
        <v>14245</v>
      </c>
      <c r="B3789" t="s">
        <v>14245</v>
      </c>
      <c r="C3789" t="s">
        <v>6761</v>
      </c>
      <c r="D3789" t="s">
        <v>6742</v>
      </c>
      <c r="E3789">
        <v>78</v>
      </c>
      <c r="F3789">
        <v>91</v>
      </c>
      <c r="G3789">
        <v>14</v>
      </c>
      <c r="H3789">
        <v>3</v>
      </c>
      <c r="J3789" t="s">
        <v>8325</v>
      </c>
      <c r="K3789" t="s">
        <v>8326</v>
      </c>
      <c r="L3789" t="s">
        <v>8327</v>
      </c>
      <c r="M3789" t="s">
        <v>8328</v>
      </c>
      <c r="N3789" t="s">
        <v>8329</v>
      </c>
    </row>
    <row r="3790" spans="1:14" x14ac:dyDescent="0.2">
      <c r="A3790" t="s">
        <v>14246</v>
      </c>
      <c r="B3790" t="s">
        <v>14247</v>
      </c>
      <c r="C3790" t="s">
        <v>6761</v>
      </c>
      <c r="D3790" t="s">
        <v>6788</v>
      </c>
      <c r="E3790">
        <v>133</v>
      </c>
      <c r="F3790">
        <v>174</v>
      </c>
      <c r="G3790">
        <v>42</v>
      </c>
      <c r="H3790" t="s">
        <v>6765</v>
      </c>
      <c r="I3790" t="s">
        <v>14248</v>
      </c>
      <c r="J3790" t="s">
        <v>7474</v>
      </c>
      <c r="K3790" t="s">
        <v>7475</v>
      </c>
      <c r="L3790" t="s">
        <v>7476</v>
      </c>
      <c r="M3790" t="s">
        <v>7477</v>
      </c>
      <c r="N3790" t="s">
        <v>7478</v>
      </c>
    </row>
    <row r="3791" spans="1:14" x14ac:dyDescent="0.2">
      <c r="A3791" t="s">
        <v>14249</v>
      </c>
      <c r="B3791" t="s">
        <v>14249</v>
      </c>
      <c r="C3791" t="s">
        <v>6741</v>
      </c>
      <c r="D3791" t="s">
        <v>6895</v>
      </c>
      <c r="E3791">
        <v>202</v>
      </c>
      <c r="F3791">
        <v>220</v>
      </c>
      <c r="G3791">
        <v>19</v>
      </c>
      <c r="H3791">
        <v>3</v>
      </c>
      <c r="J3791" t="s">
        <v>11273</v>
      </c>
      <c r="K3791" t="s">
        <v>11274</v>
      </c>
      <c r="L3791" t="s">
        <v>11275</v>
      </c>
      <c r="M3791" t="s">
        <v>11276</v>
      </c>
      <c r="N3791" t="s">
        <v>11277</v>
      </c>
    </row>
    <row r="3792" spans="1:14" x14ac:dyDescent="0.2">
      <c r="A3792" t="s">
        <v>14250</v>
      </c>
      <c r="B3792" t="s">
        <v>14250</v>
      </c>
      <c r="C3792" t="s">
        <v>6741</v>
      </c>
      <c r="D3792" t="s">
        <v>6742</v>
      </c>
      <c r="E3792">
        <v>159</v>
      </c>
      <c r="F3792">
        <v>175</v>
      </c>
      <c r="G3792">
        <v>17</v>
      </c>
      <c r="H3792">
        <v>4</v>
      </c>
      <c r="J3792" t="s">
        <v>8713</v>
      </c>
      <c r="K3792" t="s">
        <v>8714</v>
      </c>
      <c r="L3792" t="s">
        <v>8715</v>
      </c>
      <c r="M3792" t="s">
        <v>8716</v>
      </c>
      <c r="N3792" t="s">
        <v>8717</v>
      </c>
    </row>
    <row r="3793" spans="1:14" x14ac:dyDescent="0.2">
      <c r="A3793" t="s">
        <v>14251</v>
      </c>
      <c r="B3793" t="s">
        <v>14251</v>
      </c>
      <c r="C3793" t="s">
        <v>6761</v>
      </c>
      <c r="D3793" t="s">
        <v>6809</v>
      </c>
      <c r="E3793">
        <v>121</v>
      </c>
      <c r="F3793">
        <v>147</v>
      </c>
      <c r="G3793">
        <v>27</v>
      </c>
      <c r="H3793">
        <v>4</v>
      </c>
      <c r="J3793" t="s">
        <v>8802</v>
      </c>
      <c r="K3793" t="s">
        <v>8803</v>
      </c>
      <c r="L3793" t="s">
        <v>8804</v>
      </c>
      <c r="M3793" t="s">
        <v>8805</v>
      </c>
      <c r="N3793" t="s">
        <v>8806</v>
      </c>
    </row>
    <row r="3794" spans="1:14" x14ac:dyDescent="0.2">
      <c r="A3794" t="s">
        <v>14251</v>
      </c>
      <c r="B3794" t="s">
        <v>14252</v>
      </c>
      <c r="C3794" t="s">
        <v>6761</v>
      </c>
      <c r="D3794" t="s">
        <v>6809</v>
      </c>
      <c r="E3794">
        <v>121</v>
      </c>
      <c r="F3794">
        <v>147</v>
      </c>
      <c r="G3794">
        <v>27</v>
      </c>
      <c r="H3794">
        <v>4</v>
      </c>
      <c r="I3794" t="s">
        <v>7827</v>
      </c>
      <c r="J3794" t="s">
        <v>8802</v>
      </c>
      <c r="K3794" t="s">
        <v>8803</v>
      </c>
      <c r="L3794" t="s">
        <v>8804</v>
      </c>
      <c r="M3794" t="s">
        <v>8805</v>
      </c>
      <c r="N3794" t="s">
        <v>8806</v>
      </c>
    </row>
    <row r="3795" spans="1:14" x14ac:dyDescent="0.2">
      <c r="A3795" t="s">
        <v>14253</v>
      </c>
      <c r="B3795" t="s">
        <v>14253</v>
      </c>
      <c r="C3795" t="s">
        <v>6761</v>
      </c>
      <c r="D3795" t="s">
        <v>6742</v>
      </c>
      <c r="E3795">
        <v>269</v>
      </c>
      <c r="F3795">
        <v>303</v>
      </c>
      <c r="G3795">
        <v>35</v>
      </c>
      <c r="H3795">
        <v>5</v>
      </c>
      <c r="J3795" t="s">
        <v>8433</v>
      </c>
      <c r="K3795" t="s">
        <v>8434</v>
      </c>
      <c r="L3795" t="s">
        <v>8435</v>
      </c>
      <c r="M3795" t="s">
        <v>8436</v>
      </c>
      <c r="N3795" t="s">
        <v>8437</v>
      </c>
    </row>
    <row r="3796" spans="1:14" x14ac:dyDescent="0.2">
      <c r="A3796" t="s">
        <v>14254</v>
      </c>
      <c r="B3796" t="s">
        <v>14254</v>
      </c>
      <c r="C3796" t="s">
        <v>6741</v>
      </c>
      <c r="D3796" t="s">
        <v>6762</v>
      </c>
      <c r="E3796">
        <v>165</v>
      </c>
      <c r="F3796">
        <v>175</v>
      </c>
      <c r="G3796">
        <v>11</v>
      </c>
      <c r="H3796">
        <v>3</v>
      </c>
      <c r="J3796" t="s">
        <v>12184</v>
      </c>
      <c r="K3796" t="s">
        <v>12185</v>
      </c>
      <c r="L3796" t="s">
        <v>12186</v>
      </c>
      <c r="M3796" t="s">
        <v>12187</v>
      </c>
      <c r="N3796" t="s">
        <v>12188</v>
      </c>
    </row>
    <row r="3797" spans="1:14" x14ac:dyDescent="0.2">
      <c r="A3797" t="s">
        <v>14255</v>
      </c>
      <c r="B3797" t="s">
        <v>14255</v>
      </c>
      <c r="C3797" t="s">
        <v>6761</v>
      </c>
      <c r="D3797" t="s">
        <v>6741</v>
      </c>
      <c r="E3797">
        <v>63</v>
      </c>
      <c r="F3797">
        <v>75</v>
      </c>
      <c r="G3797">
        <v>13</v>
      </c>
      <c r="H3797">
        <v>3</v>
      </c>
      <c r="J3797" t="s">
        <v>9144</v>
      </c>
      <c r="K3797" t="s">
        <v>6412</v>
      </c>
      <c r="L3797" t="s">
        <v>6411</v>
      </c>
      <c r="M3797" t="s">
        <v>9145</v>
      </c>
      <c r="N3797" t="s">
        <v>9146</v>
      </c>
    </row>
    <row r="3798" spans="1:14" x14ac:dyDescent="0.2">
      <c r="A3798" t="s">
        <v>14256</v>
      </c>
      <c r="B3798" t="s">
        <v>14256</v>
      </c>
      <c r="C3798" t="s">
        <v>6761</v>
      </c>
      <c r="D3798" t="s">
        <v>6750</v>
      </c>
      <c r="E3798">
        <v>63</v>
      </c>
      <c r="F3798">
        <v>76</v>
      </c>
      <c r="G3798">
        <v>14</v>
      </c>
      <c r="H3798" t="s">
        <v>6758</v>
      </c>
      <c r="J3798" t="s">
        <v>9144</v>
      </c>
      <c r="K3798" t="s">
        <v>6412</v>
      </c>
      <c r="L3798" t="s">
        <v>6411</v>
      </c>
      <c r="M3798" t="s">
        <v>9145</v>
      </c>
      <c r="N3798" t="s">
        <v>9146</v>
      </c>
    </row>
    <row r="3799" spans="1:14" x14ac:dyDescent="0.2">
      <c r="A3799" t="s">
        <v>14257</v>
      </c>
      <c r="B3799" t="s">
        <v>14257</v>
      </c>
      <c r="C3799" t="s">
        <v>6741</v>
      </c>
      <c r="D3799" t="s">
        <v>6742</v>
      </c>
      <c r="E3799">
        <v>377</v>
      </c>
      <c r="F3799">
        <v>395</v>
      </c>
      <c r="G3799">
        <v>19</v>
      </c>
      <c r="H3799">
        <v>4</v>
      </c>
      <c r="J3799" t="s">
        <v>9181</v>
      </c>
      <c r="K3799" t="s">
        <v>9182</v>
      </c>
      <c r="L3799" t="s">
        <v>9183</v>
      </c>
      <c r="M3799" t="s">
        <v>9184</v>
      </c>
      <c r="N3799" t="s">
        <v>9185</v>
      </c>
    </row>
    <row r="3800" spans="1:14" x14ac:dyDescent="0.2">
      <c r="A3800" t="s">
        <v>14258</v>
      </c>
      <c r="B3800" t="s">
        <v>14258</v>
      </c>
      <c r="C3800" t="s">
        <v>6761</v>
      </c>
      <c r="D3800" t="s">
        <v>6835</v>
      </c>
      <c r="E3800">
        <v>1150</v>
      </c>
      <c r="F3800">
        <v>1157</v>
      </c>
      <c r="G3800">
        <v>8</v>
      </c>
      <c r="H3800">
        <v>2</v>
      </c>
      <c r="J3800" t="s">
        <v>25</v>
      </c>
      <c r="K3800" t="s">
        <v>26</v>
      </c>
      <c r="L3800" t="s">
        <v>27</v>
      </c>
      <c r="M3800" t="s">
        <v>28</v>
      </c>
      <c r="N3800" t="s">
        <v>29</v>
      </c>
    </row>
    <row r="3801" spans="1:14" x14ac:dyDescent="0.2">
      <c r="A3801" t="s">
        <v>14259</v>
      </c>
      <c r="B3801" t="s">
        <v>14259</v>
      </c>
      <c r="C3801" t="s">
        <v>6741</v>
      </c>
      <c r="D3801" t="s">
        <v>6899</v>
      </c>
      <c r="E3801">
        <v>147</v>
      </c>
      <c r="F3801">
        <v>156</v>
      </c>
      <c r="G3801">
        <v>10</v>
      </c>
      <c r="H3801">
        <v>3</v>
      </c>
      <c r="J3801" t="s">
        <v>14260</v>
      </c>
      <c r="K3801" t="s">
        <v>14261</v>
      </c>
      <c r="L3801" t="s">
        <v>14262</v>
      </c>
      <c r="M3801" t="s">
        <v>14263</v>
      </c>
      <c r="N3801" t="s">
        <v>14264</v>
      </c>
    </row>
    <row r="3802" spans="1:14" x14ac:dyDescent="0.2">
      <c r="A3802" t="s">
        <v>14265</v>
      </c>
      <c r="B3802" t="s">
        <v>14265</v>
      </c>
      <c r="C3802" t="s">
        <v>6761</v>
      </c>
      <c r="D3802" t="s">
        <v>6809</v>
      </c>
      <c r="E3802">
        <v>431</v>
      </c>
      <c r="F3802">
        <v>444</v>
      </c>
      <c r="G3802">
        <v>14</v>
      </c>
      <c r="H3802">
        <v>3</v>
      </c>
      <c r="J3802" t="s">
        <v>641</v>
      </c>
      <c r="K3802" t="s">
        <v>642</v>
      </c>
      <c r="L3802" t="s">
        <v>643</v>
      </c>
      <c r="M3802" t="s">
        <v>644</v>
      </c>
      <c r="N3802" t="s">
        <v>645</v>
      </c>
    </row>
    <row r="3803" spans="1:14" x14ac:dyDescent="0.2">
      <c r="A3803" t="s">
        <v>14266</v>
      </c>
      <c r="B3803" t="s">
        <v>14266</v>
      </c>
      <c r="C3803" t="s">
        <v>6761</v>
      </c>
      <c r="D3803" t="s">
        <v>6757</v>
      </c>
      <c r="E3803">
        <v>97</v>
      </c>
      <c r="F3803">
        <v>115</v>
      </c>
      <c r="G3803">
        <v>19</v>
      </c>
      <c r="H3803" t="s">
        <v>6765</v>
      </c>
      <c r="J3803" t="s">
        <v>7857</v>
      </c>
      <c r="K3803" t="s">
        <v>7858</v>
      </c>
      <c r="L3803" t="s">
        <v>7859</v>
      </c>
      <c r="M3803" t="s">
        <v>7860</v>
      </c>
      <c r="N3803" t="s">
        <v>7861</v>
      </c>
    </row>
    <row r="3804" spans="1:14" x14ac:dyDescent="0.2">
      <c r="A3804" t="s">
        <v>14267</v>
      </c>
      <c r="B3804" t="s">
        <v>14267</v>
      </c>
      <c r="C3804" t="s">
        <v>6761</v>
      </c>
      <c r="D3804" t="s">
        <v>6855</v>
      </c>
      <c r="E3804">
        <v>97</v>
      </c>
      <c r="F3804">
        <v>124</v>
      </c>
      <c r="G3804">
        <v>28</v>
      </c>
      <c r="H3804">
        <v>5</v>
      </c>
      <c r="J3804" t="s">
        <v>7857</v>
      </c>
      <c r="K3804" t="s">
        <v>7858</v>
      </c>
      <c r="L3804" t="s">
        <v>7859</v>
      </c>
      <c r="M3804" t="s">
        <v>7860</v>
      </c>
      <c r="N3804" t="s">
        <v>7861</v>
      </c>
    </row>
    <row r="3805" spans="1:14" x14ac:dyDescent="0.2">
      <c r="A3805" t="s">
        <v>14268</v>
      </c>
      <c r="B3805" t="s">
        <v>14268</v>
      </c>
      <c r="C3805" t="s">
        <v>6761</v>
      </c>
      <c r="D3805" t="s">
        <v>6761</v>
      </c>
      <c r="E3805">
        <v>382</v>
      </c>
      <c r="F3805">
        <v>390</v>
      </c>
      <c r="G3805">
        <v>9</v>
      </c>
      <c r="H3805">
        <v>2</v>
      </c>
      <c r="J3805" t="s">
        <v>8311</v>
      </c>
      <c r="K3805" t="s">
        <v>8312</v>
      </c>
      <c r="L3805" t="s">
        <v>8313</v>
      </c>
      <c r="M3805" t="s">
        <v>8314</v>
      </c>
      <c r="N3805" t="s">
        <v>8315</v>
      </c>
    </row>
    <row r="3806" spans="1:14" x14ac:dyDescent="0.2">
      <c r="A3806" t="s">
        <v>14269</v>
      </c>
      <c r="B3806" t="s">
        <v>14269</v>
      </c>
      <c r="C3806" t="s">
        <v>6741</v>
      </c>
      <c r="D3806" t="s">
        <v>6750</v>
      </c>
      <c r="E3806">
        <v>59</v>
      </c>
      <c r="F3806">
        <v>84</v>
      </c>
      <c r="G3806">
        <v>26</v>
      </c>
      <c r="H3806">
        <v>5</v>
      </c>
      <c r="J3806" t="s">
        <v>8980</v>
      </c>
      <c r="K3806" t="s">
        <v>8981</v>
      </c>
      <c r="L3806" t="s">
        <v>8982</v>
      </c>
      <c r="M3806" t="s">
        <v>8983</v>
      </c>
      <c r="N3806" t="s">
        <v>8984</v>
      </c>
    </row>
    <row r="3807" spans="1:14" x14ac:dyDescent="0.2">
      <c r="A3807" t="s">
        <v>14270</v>
      </c>
      <c r="B3807" t="s">
        <v>14270</v>
      </c>
      <c r="C3807" t="s">
        <v>6741</v>
      </c>
      <c r="D3807" t="s">
        <v>6932</v>
      </c>
      <c r="E3807">
        <v>125</v>
      </c>
      <c r="F3807">
        <v>132</v>
      </c>
      <c r="G3807">
        <v>8</v>
      </c>
      <c r="H3807">
        <v>2</v>
      </c>
      <c r="J3807" t="s">
        <v>7991</v>
      </c>
      <c r="K3807" t="s">
        <v>7992</v>
      </c>
      <c r="L3807" t="s">
        <v>7993</v>
      </c>
      <c r="M3807" t="s">
        <v>7994</v>
      </c>
      <c r="N3807" t="s">
        <v>7995</v>
      </c>
    </row>
    <row r="3808" spans="1:14" x14ac:dyDescent="0.2">
      <c r="A3808" t="s">
        <v>14271</v>
      </c>
      <c r="B3808" t="s">
        <v>14271</v>
      </c>
      <c r="C3808" t="s">
        <v>6741</v>
      </c>
      <c r="D3808" t="s">
        <v>6762</v>
      </c>
      <c r="E3808">
        <v>125</v>
      </c>
      <c r="F3808">
        <v>132</v>
      </c>
      <c r="G3808">
        <v>8</v>
      </c>
      <c r="H3808">
        <v>2</v>
      </c>
      <c r="J3808" t="s">
        <v>9481</v>
      </c>
      <c r="K3808" t="s">
        <v>6325</v>
      </c>
      <c r="L3808" t="s">
        <v>6324</v>
      </c>
      <c r="M3808" t="s">
        <v>9482</v>
      </c>
      <c r="N3808" t="s">
        <v>9483</v>
      </c>
    </row>
    <row r="3809" spans="1:14" x14ac:dyDescent="0.2">
      <c r="A3809" t="s">
        <v>14272</v>
      </c>
      <c r="B3809" t="s">
        <v>14272</v>
      </c>
      <c r="C3809" t="s">
        <v>6741</v>
      </c>
      <c r="D3809" t="s">
        <v>6899</v>
      </c>
      <c r="E3809">
        <v>127</v>
      </c>
      <c r="F3809">
        <v>134</v>
      </c>
      <c r="G3809">
        <v>8</v>
      </c>
      <c r="H3809">
        <v>2</v>
      </c>
      <c r="J3809" t="s">
        <v>9144</v>
      </c>
      <c r="K3809" t="s">
        <v>6412</v>
      </c>
      <c r="L3809" t="s">
        <v>6411</v>
      </c>
      <c r="M3809" t="s">
        <v>9145</v>
      </c>
      <c r="N3809" t="s">
        <v>9146</v>
      </c>
    </row>
    <row r="3810" spans="1:14" x14ac:dyDescent="0.2">
      <c r="A3810" t="s">
        <v>14273</v>
      </c>
      <c r="B3810" t="s">
        <v>14273</v>
      </c>
      <c r="C3810" t="s">
        <v>6741</v>
      </c>
      <c r="D3810" t="s">
        <v>6840</v>
      </c>
      <c r="E3810">
        <v>127</v>
      </c>
      <c r="F3810">
        <v>140</v>
      </c>
      <c r="G3810">
        <v>14</v>
      </c>
      <c r="H3810">
        <v>3</v>
      </c>
      <c r="J3810" t="s">
        <v>9144</v>
      </c>
      <c r="K3810" t="s">
        <v>6412</v>
      </c>
      <c r="L3810" t="s">
        <v>6411</v>
      </c>
      <c r="M3810" t="s">
        <v>9145</v>
      </c>
      <c r="N3810" t="s">
        <v>9146</v>
      </c>
    </row>
    <row r="3811" spans="1:14" x14ac:dyDescent="0.2">
      <c r="A3811" t="s">
        <v>14274</v>
      </c>
      <c r="B3811" t="s">
        <v>14274</v>
      </c>
      <c r="C3811" t="s">
        <v>6741</v>
      </c>
      <c r="D3811" t="s">
        <v>6932</v>
      </c>
      <c r="E3811">
        <v>126</v>
      </c>
      <c r="F3811">
        <v>133</v>
      </c>
      <c r="G3811">
        <v>8</v>
      </c>
      <c r="H3811">
        <v>2</v>
      </c>
      <c r="J3811" t="s">
        <v>57</v>
      </c>
      <c r="K3811" t="s">
        <v>58</v>
      </c>
      <c r="L3811" t="s">
        <v>59</v>
      </c>
      <c r="M3811" t="s">
        <v>60</v>
      </c>
      <c r="N3811" t="s">
        <v>61</v>
      </c>
    </row>
    <row r="3812" spans="1:14" x14ac:dyDescent="0.2">
      <c r="A3812" t="s">
        <v>14275</v>
      </c>
      <c r="B3812" t="s">
        <v>14275</v>
      </c>
      <c r="C3812" t="s">
        <v>6761</v>
      </c>
      <c r="D3812" t="s">
        <v>6809</v>
      </c>
      <c r="E3812">
        <v>307</v>
      </c>
      <c r="F3812">
        <v>316</v>
      </c>
      <c r="G3812">
        <v>10</v>
      </c>
      <c r="H3812" t="s">
        <v>6990</v>
      </c>
      <c r="J3812" t="s">
        <v>9522</v>
      </c>
      <c r="K3812" t="s">
        <v>9523</v>
      </c>
      <c r="L3812" t="s">
        <v>9524</v>
      </c>
      <c r="M3812" t="s">
        <v>9525</v>
      </c>
      <c r="N3812" t="s">
        <v>9526</v>
      </c>
    </row>
    <row r="3813" spans="1:14" x14ac:dyDescent="0.2">
      <c r="A3813" t="s">
        <v>14276</v>
      </c>
      <c r="B3813" t="s">
        <v>14276</v>
      </c>
      <c r="C3813" t="s">
        <v>6741</v>
      </c>
      <c r="D3813" t="s">
        <v>6932</v>
      </c>
      <c r="E3813">
        <v>125</v>
      </c>
      <c r="F3813">
        <v>132</v>
      </c>
      <c r="G3813">
        <v>8</v>
      </c>
      <c r="H3813">
        <v>2</v>
      </c>
      <c r="J3813" t="s">
        <v>8152</v>
      </c>
      <c r="K3813" t="s">
        <v>8153</v>
      </c>
      <c r="L3813" t="s">
        <v>8154</v>
      </c>
      <c r="M3813" t="s">
        <v>8155</v>
      </c>
      <c r="N3813" t="s">
        <v>8156</v>
      </c>
    </row>
    <row r="3814" spans="1:14" x14ac:dyDescent="0.2">
      <c r="A3814" t="s">
        <v>14277</v>
      </c>
      <c r="B3814" t="s">
        <v>14277</v>
      </c>
      <c r="C3814" t="s">
        <v>6761</v>
      </c>
      <c r="D3814" t="s">
        <v>6876</v>
      </c>
      <c r="E3814">
        <v>88</v>
      </c>
      <c r="F3814">
        <v>97</v>
      </c>
      <c r="G3814">
        <v>10</v>
      </c>
      <c r="H3814" t="s">
        <v>6990</v>
      </c>
      <c r="J3814" t="s">
        <v>1010</v>
      </c>
      <c r="K3814" t="s">
        <v>1011</v>
      </c>
      <c r="L3814" t="s">
        <v>1012</v>
      </c>
      <c r="M3814" t="s">
        <v>1013</v>
      </c>
      <c r="N3814" t="s">
        <v>1014</v>
      </c>
    </row>
    <row r="3815" spans="1:14" x14ac:dyDescent="0.2">
      <c r="A3815" t="s">
        <v>14278</v>
      </c>
      <c r="B3815" t="s">
        <v>14278</v>
      </c>
      <c r="C3815" t="s">
        <v>6761</v>
      </c>
      <c r="D3815" t="s">
        <v>6757</v>
      </c>
      <c r="E3815">
        <v>184</v>
      </c>
      <c r="F3815">
        <v>191</v>
      </c>
      <c r="G3815">
        <v>8</v>
      </c>
      <c r="H3815">
        <v>2</v>
      </c>
      <c r="J3815" t="s">
        <v>9508</v>
      </c>
      <c r="K3815" t="s">
        <v>9509</v>
      </c>
      <c r="L3815" t="s">
        <v>9510</v>
      </c>
      <c r="M3815" t="s">
        <v>9511</v>
      </c>
      <c r="N3815" t="s">
        <v>9512</v>
      </c>
    </row>
    <row r="3816" spans="1:14" x14ac:dyDescent="0.2">
      <c r="A3816" t="s">
        <v>14279</v>
      </c>
      <c r="B3816" t="s">
        <v>14279</v>
      </c>
      <c r="C3816" t="s">
        <v>6761</v>
      </c>
      <c r="D3816" t="s">
        <v>6899</v>
      </c>
      <c r="E3816">
        <v>184</v>
      </c>
      <c r="F3816">
        <v>194</v>
      </c>
      <c r="G3816">
        <v>11</v>
      </c>
      <c r="H3816">
        <v>3</v>
      </c>
      <c r="J3816" t="s">
        <v>9508</v>
      </c>
      <c r="K3816" t="s">
        <v>9509</v>
      </c>
      <c r="L3816" t="s">
        <v>9510</v>
      </c>
      <c r="M3816" t="s">
        <v>9511</v>
      </c>
      <c r="N3816" t="s">
        <v>9512</v>
      </c>
    </row>
    <row r="3817" spans="1:14" x14ac:dyDescent="0.2">
      <c r="A3817" t="s">
        <v>14280</v>
      </c>
      <c r="B3817" t="s">
        <v>14280</v>
      </c>
      <c r="C3817" t="s">
        <v>6761</v>
      </c>
      <c r="D3817" t="s">
        <v>6757</v>
      </c>
      <c r="E3817">
        <v>172</v>
      </c>
      <c r="F3817">
        <v>179</v>
      </c>
      <c r="G3817">
        <v>8</v>
      </c>
      <c r="H3817">
        <v>2</v>
      </c>
      <c r="J3817" t="s">
        <v>14281</v>
      </c>
      <c r="K3817" t="s">
        <v>14282</v>
      </c>
      <c r="L3817" t="s">
        <v>14283</v>
      </c>
      <c r="M3817" t="s">
        <v>14284</v>
      </c>
      <c r="N3817" t="s">
        <v>14285</v>
      </c>
    </row>
    <row r="3818" spans="1:14" x14ac:dyDescent="0.2">
      <c r="A3818" t="s">
        <v>14286</v>
      </c>
      <c r="B3818" t="s">
        <v>14286</v>
      </c>
      <c r="C3818" t="s">
        <v>6761</v>
      </c>
      <c r="D3818" t="s">
        <v>6761</v>
      </c>
      <c r="E3818">
        <v>238</v>
      </c>
      <c r="F3818">
        <v>279</v>
      </c>
      <c r="G3818">
        <v>42</v>
      </c>
      <c r="H3818">
        <v>6</v>
      </c>
      <c r="J3818" t="s">
        <v>25</v>
      </c>
      <c r="K3818" t="s">
        <v>26</v>
      </c>
      <c r="L3818" t="s">
        <v>27</v>
      </c>
      <c r="M3818" t="s">
        <v>28</v>
      </c>
      <c r="N3818" t="s">
        <v>29</v>
      </c>
    </row>
    <row r="3819" spans="1:14" x14ac:dyDescent="0.2">
      <c r="A3819" t="s">
        <v>14287</v>
      </c>
      <c r="B3819" t="s">
        <v>14287</v>
      </c>
      <c r="C3819" t="s">
        <v>6761</v>
      </c>
      <c r="D3819" t="s">
        <v>6750</v>
      </c>
      <c r="E3819">
        <v>238</v>
      </c>
      <c r="F3819">
        <v>280</v>
      </c>
      <c r="G3819">
        <v>43</v>
      </c>
      <c r="H3819">
        <v>6</v>
      </c>
      <c r="J3819" t="s">
        <v>25</v>
      </c>
      <c r="K3819" t="s">
        <v>26</v>
      </c>
      <c r="L3819" t="s">
        <v>27</v>
      </c>
      <c r="M3819" t="s">
        <v>28</v>
      </c>
      <c r="N3819" t="s">
        <v>29</v>
      </c>
    </row>
    <row r="3820" spans="1:14" x14ac:dyDescent="0.2">
      <c r="A3820" t="s">
        <v>14288</v>
      </c>
      <c r="B3820" t="s">
        <v>14289</v>
      </c>
      <c r="C3820" t="s">
        <v>6741</v>
      </c>
      <c r="D3820" t="s">
        <v>6895</v>
      </c>
      <c r="E3820">
        <v>42</v>
      </c>
      <c r="F3820">
        <v>54</v>
      </c>
      <c r="G3820">
        <v>13</v>
      </c>
      <c r="H3820">
        <v>3</v>
      </c>
      <c r="I3820" t="s">
        <v>7265</v>
      </c>
      <c r="J3820" t="s">
        <v>9331</v>
      </c>
      <c r="K3820" t="s">
        <v>9332</v>
      </c>
      <c r="L3820" t="s">
        <v>9333</v>
      </c>
      <c r="M3820" t="s">
        <v>9334</v>
      </c>
      <c r="N3820" t="s">
        <v>9335</v>
      </c>
    </row>
    <row r="3821" spans="1:14" x14ac:dyDescent="0.2">
      <c r="A3821" t="s">
        <v>14290</v>
      </c>
      <c r="B3821" t="s">
        <v>14290</v>
      </c>
      <c r="C3821" t="s">
        <v>6741</v>
      </c>
      <c r="D3821" t="s">
        <v>6762</v>
      </c>
      <c r="E3821">
        <v>391</v>
      </c>
      <c r="F3821">
        <v>409</v>
      </c>
      <c r="G3821">
        <v>19</v>
      </c>
      <c r="H3821">
        <v>4</v>
      </c>
      <c r="J3821" t="s">
        <v>9368</v>
      </c>
      <c r="K3821" t="s">
        <v>9369</v>
      </c>
      <c r="L3821" t="s">
        <v>9370</v>
      </c>
      <c r="M3821" t="s">
        <v>9371</v>
      </c>
      <c r="N3821" t="s">
        <v>9372</v>
      </c>
    </row>
    <row r="3822" spans="1:14" x14ac:dyDescent="0.2">
      <c r="A3822" t="s">
        <v>14291</v>
      </c>
      <c r="B3822" t="s">
        <v>14291</v>
      </c>
      <c r="C3822" t="s">
        <v>6761</v>
      </c>
      <c r="D3822" t="s">
        <v>6895</v>
      </c>
      <c r="E3822">
        <v>160</v>
      </c>
      <c r="F3822">
        <v>176</v>
      </c>
      <c r="G3822">
        <v>17</v>
      </c>
      <c r="H3822">
        <v>3</v>
      </c>
      <c r="J3822" t="s">
        <v>8023</v>
      </c>
      <c r="K3822" t="s">
        <v>8024</v>
      </c>
      <c r="L3822" t="s">
        <v>8025</v>
      </c>
      <c r="M3822" t="s">
        <v>8026</v>
      </c>
      <c r="N3822" t="s">
        <v>8027</v>
      </c>
    </row>
    <row r="3823" spans="1:14" x14ac:dyDescent="0.2">
      <c r="A3823" t="s">
        <v>14292</v>
      </c>
      <c r="B3823" t="s">
        <v>14292</v>
      </c>
      <c r="C3823" t="s">
        <v>6761</v>
      </c>
      <c r="D3823" t="s">
        <v>6809</v>
      </c>
      <c r="E3823">
        <v>160</v>
      </c>
      <c r="F3823">
        <v>187</v>
      </c>
      <c r="G3823">
        <v>28</v>
      </c>
      <c r="H3823" t="s">
        <v>6765</v>
      </c>
      <c r="J3823" t="s">
        <v>8023</v>
      </c>
      <c r="K3823" t="s">
        <v>8024</v>
      </c>
      <c r="L3823" t="s">
        <v>8025</v>
      </c>
      <c r="M3823" t="s">
        <v>8026</v>
      </c>
      <c r="N3823" t="s">
        <v>8027</v>
      </c>
    </row>
    <row r="3824" spans="1:14" x14ac:dyDescent="0.2">
      <c r="A3824" t="s">
        <v>14293</v>
      </c>
      <c r="B3824" t="s">
        <v>14293</v>
      </c>
      <c r="C3824" t="s">
        <v>6741</v>
      </c>
      <c r="D3824" t="s">
        <v>6742</v>
      </c>
      <c r="E3824">
        <v>257</v>
      </c>
      <c r="F3824">
        <v>267</v>
      </c>
      <c r="G3824">
        <v>11</v>
      </c>
      <c r="H3824">
        <v>3</v>
      </c>
      <c r="J3824" t="s">
        <v>6936</v>
      </c>
      <c r="K3824" t="s">
        <v>6937</v>
      </c>
      <c r="L3824" t="s">
        <v>6938</v>
      </c>
      <c r="M3824" t="s">
        <v>6939</v>
      </c>
      <c r="N3824" t="s">
        <v>6940</v>
      </c>
    </row>
    <row r="3825" spans="1:14" x14ac:dyDescent="0.2">
      <c r="A3825" t="s">
        <v>14294</v>
      </c>
      <c r="B3825" t="s">
        <v>14294</v>
      </c>
      <c r="C3825" t="s">
        <v>6761</v>
      </c>
      <c r="D3825" t="s">
        <v>6761</v>
      </c>
      <c r="E3825">
        <v>104</v>
      </c>
      <c r="F3825">
        <v>115</v>
      </c>
      <c r="G3825">
        <v>12</v>
      </c>
      <c r="H3825">
        <v>3</v>
      </c>
      <c r="J3825" t="s">
        <v>9787</v>
      </c>
      <c r="K3825" t="s">
        <v>9788</v>
      </c>
      <c r="L3825" t="s">
        <v>9789</v>
      </c>
      <c r="M3825" t="s">
        <v>9790</v>
      </c>
      <c r="N3825" t="s">
        <v>9791</v>
      </c>
    </row>
    <row r="3826" spans="1:14" x14ac:dyDescent="0.2">
      <c r="A3826" t="s">
        <v>14295</v>
      </c>
      <c r="B3826" t="s">
        <v>14295</v>
      </c>
      <c r="C3826" t="s">
        <v>6741</v>
      </c>
      <c r="D3826" t="s">
        <v>6741</v>
      </c>
      <c r="E3826">
        <v>295</v>
      </c>
      <c r="F3826">
        <v>324</v>
      </c>
      <c r="G3826">
        <v>30</v>
      </c>
      <c r="H3826">
        <v>4</v>
      </c>
      <c r="J3826" t="s">
        <v>983</v>
      </c>
      <c r="K3826" t="s">
        <v>984</v>
      </c>
      <c r="L3826" t="s">
        <v>985</v>
      </c>
      <c r="M3826" t="s">
        <v>986</v>
      </c>
      <c r="N3826" t="s">
        <v>987</v>
      </c>
    </row>
    <row r="3827" spans="1:14" x14ac:dyDescent="0.2">
      <c r="A3827" t="s">
        <v>14296</v>
      </c>
      <c r="B3827" t="s">
        <v>14297</v>
      </c>
      <c r="C3827" t="s">
        <v>6761</v>
      </c>
      <c r="D3827" t="s">
        <v>6788</v>
      </c>
      <c r="E3827">
        <v>204</v>
      </c>
      <c r="F3827">
        <v>229</v>
      </c>
      <c r="G3827">
        <v>26</v>
      </c>
      <c r="H3827">
        <v>4</v>
      </c>
      <c r="I3827" t="s">
        <v>7628</v>
      </c>
      <c r="J3827" t="s">
        <v>366</v>
      </c>
      <c r="K3827" t="s">
        <v>367</v>
      </c>
      <c r="L3827" t="s">
        <v>368</v>
      </c>
      <c r="M3827" t="s">
        <v>369</v>
      </c>
      <c r="N3827" t="s">
        <v>370</v>
      </c>
    </row>
    <row r="3828" spans="1:14" x14ac:dyDescent="0.2">
      <c r="A3828" t="s">
        <v>14298</v>
      </c>
      <c r="B3828" t="s">
        <v>14298</v>
      </c>
      <c r="C3828" t="s">
        <v>6761</v>
      </c>
      <c r="D3828" t="s">
        <v>6742</v>
      </c>
      <c r="E3828">
        <v>535</v>
      </c>
      <c r="F3828">
        <v>543</v>
      </c>
      <c r="G3828">
        <v>9</v>
      </c>
      <c r="H3828">
        <v>2</v>
      </c>
      <c r="J3828" t="s">
        <v>275</v>
      </c>
      <c r="K3828" t="s">
        <v>276</v>
      </c>
      <c r="L3828" t="s">
        <v>277</v>
      </c>
      <c r="M3828" t="s">
        <v>278</v>
      </c>
      <c r="N3828" t="s">
        <v>279</v>
      </c>
    </row>
    <row r="3829" spans="1:14" x14ac:dyDescent="0.2">
      <c r="A3829" t="s">
        <v>14299</v>
      </c>
      <c r="B3829" t="s">
        <v>14300</v>
      </c>
      <c r="C3829" t="s">
        <v>6741</v>
      </c>
      <c r="D3829" t="s">
        <v>6835</v>
      </c>
      <c r="E3829">
        <v>152</v>
      </c>
      <c r="F3829">
        <v>162</v>
      </c>
      <c r="G3829">
        <v>11</v>
      </c>
      <c r="H3829">
        <v>3</v>
      </c>
      <c r="I3829" t="s">
        <v>7178</v>
      </c>
      <c r="J3829" t="s">
        <v>689</v>
      </c>
      <c r="K3829" t="s">
        <v>690</v>
      </c>
      <c r="L3829" t="s">
        <v>691</v>
      </c>
      <c r="M3829" t="s">
        <v>692</v>
      </c>
      <c r="N3829" t="s">
        <v>693</v>
      </c>
    </row>
    <row r="3830" spans="1:14" x14ac:dyDescent="0.2">
      <c r="A3830" t="s">
        <v>14301</v>
      </c>
      <c r="B3830" t="s">
        <v>335</v>
      </c>
      <c r="C3830" t="s">
        <v>6761</v>
      </c>
      <c r="D3830" t="s">
        <v>6761</v>
      </c>
      <c r="E3830">
        <v>84</v>
      </c>
      <c r="F3830">
        <v>96</v>
      </c>
      <c r="G3830">
        <v>13</v>
      </c>
      <c r="H3830">
        <v>4</v>
      </c>
      <c r="I3830" t="s">
        <v>6841</v>
      </c>
      <c r="J3830" t="s">
        <v>337</v>
      </c>
      <c r="K3830" t="s">
        <v>338</v>
      </c>
      <c r="L3830" t="s">
        <v>339</v>
      </c>
      <c r="M3830" t="s">
        <v>340</v>
      </c>
      <c r="N3830" t="s">
        <v>341</v>
      </c>
    </row>
    <row r="3831" spans="1:14" x14ac:dyDescent="0.2">
      <c r="A3831" t="s">
        <v>14301</v>
      </c>
      <c r="B3831" t="s">
        <v>336</v>
      </c>
      <c r="C3831" t="s">
        <v>6761</v>
      </c>
      <c r="D3831" t="s">
        <v>6761</v>
      </c>
      <c r="E3831">
        <v>84</v>
      </c>
      <c r="F3831">
        <v>96</v>
      </c>
      <c r="G3831">
        <v>13</v>
      </c>
      <c r="H3831">
        <v>4</v>
      </c>
      <c r="I3831" t="s">
        <v>6810</v>
      </c>
      <c r="J3831" t="s">
        <v>337</v>
      </c>
      <c r="K3831" t="s">
        <v>338</v>
      </c>
      <c r="L3831" t="s">
        <v>339</v>
      </c>
      <c r="M3831" t="s">
        <v>340</v>
      </c>
      <c r="N3831" t="s">
        <v>341</v>
      </c>
    </row>
    <row r="3832" spans="1:14" x14ac:dyDescent="0.2">
      <c r="A3832" t="s">
        <v>14302</v>
      </c>
      <c r="B3832" t="s">
        <v>14303</v>
      </c>
      <c r="C3832" t="s">
        <v>6741</v>
      </c>
      <c r="D3832" t="s">
        <v>7915</v>
      </c>
      <c r="E3832">
        <v>104</v>
      </c>
      <c r="F3832">
        <v>129</v>
      </c>
      <c r="G3832">
        <v>26</v>
      </c>
      <c r="H3832">
        <v>5</v>
      </c>
      <c r="I3832" t="s">
        <v>7163</v>
      </c>
      <c r="J3832" t="s">
        <v>9898</v>
      </c>
      <c r="K3832" t="s">
        <v>9899</v>
      </c>
      <c r="L3832" t="s">
        <v>9900</v>
      </c>
      <c r="M3832" t="s">
        <v>9901</v>
      </c>
      <c r="N3832" t="s">
        <v>9902</v>
      </c>
    </row>
    <row r="3833" spans="1:14" x14ac:dyDescent="0.2">
      <c r="A3833" t="s">
        <v>14304</v>
      </c>
      <c r="B3833" t="s">
        <v>14304</v>
      </c>
      <c r="C3833" t="s">
        <v>6741</v>
      </c>
      <c r="D3833" t="s">
        <v>6855</v>
      </c>
      <c r="E3833">
        <v>122</v>
      </c>
      <c r="F3833">
        <v>139</v>
      </c>
      <c r="G3833">
        <v>18</v>
      </c>
      <c r="H3833">
        <v>3</v>
      </c>
      <c r="J3833" t="s">
        <v>7688</v>
      </c>
      <c r="K3833" t="s">
        <v>7689</v>
      </c>
      <c r="L3833" t="s">
        <v>7690</v>
      </c>
      <c r="M3833" t="s">
        <v>7691</v>
      </c>
      <c r="N3833" t="s">
        <v>7692</v>
      </c>
    </row>
    <row r="3834" spans="1:14" x14ac:dyDescent="0.2">
      <c r="A3834" t="s">
        <v>14305</v>
      </c>
      <c r="B3834" t="s">
        <v>14305</v>
      </c>
      <c r="C3834" t="s">
        <v>6761</v>
      </c>
      <c r="D3834" t="s">
        <v>6757</v>
      </c>
      <c r="E3834">
        <v>1000</v>
      </c>
      <c r="F3834">
        <v>1018</v>
      </c>
      <c r="G3834">
        <v>19</v>
      </c>
      <c r="H3834" t="s">
        <v>6765</v>
      </c>
      <c r="J3834" t="s">
        <v>9946</v>
      </c>
      <c r="K3834" t="s">
        <v>9947</v>
      </c>
      <c r="L3834" t="s">
        <v>9948</v>
      </c>
      <c r="M3834" t="s">
        <v>9949</v>
      </c>
      <c r="N3834" t="s">
        <v>9950</v>
      </c>
    </row>
    <row r="3835" spans="1:14" x14ac:dyDescent="0.2">
      <c r="A3835" t="s">
        <v>14306</v>
      </c>
      <c r="B3835" t="s">
        <v>14306</v>
      </c>
      <c r="C3835" t="s">
        <v>6761</v>
      </c>
      <c r="D3835" t="s">
        <v>7124</v>
      </c>
      <c r="E3835">
        <v>1000</v>
      </c>
      <c r="F3835">
        <v>1019</v>
      </c>
      <c r="G3835">
        <v>20</v>
      </c>
      <c r="H3835">
        <v>4</v>
      </c>
      <c r="J3835" t="s">
        <v>9946</v>
      </c>
      <c r="K3835" t="s">
        <v>9947</v>
      </c>
      <c r="L3835" t="s">
        <v>9948</v>
      </c>
      <c r="M3835" t="s">
        <v>9949</v>
      </c>
      <c r="N3835" t="s">
        <v>9950</v>
      </c>
    </row>
    <row r="3836" spans="1:14" x14ac:dyDescent="0.2">
      <c r="A3836" t="s">
        <v>14307</v>
      </c>
      <c r="B3836" t="s">
        <v>14307</v>
      </c>
      <c r="C3836" t="s">
        <v>6761</v>
      </c>
      <c r="D3836" t="s">
        <v>6761</v>
      </c>
      <c r="E3836">
        <v>175</v>
      </c>
      <c r="F3836">
        <v>201</v>
      </c>
      <c r="G3836">
        <v>27</v>
      </c>
      <c r="H3836">
        <v>4</v>
      </c>
      <c r="J3836" t="s">
        <v>9993</v>
      </c>
      <c r="K3836" t="s">
        <v>9994</v>
      </c>
      <c r="L3836" t="s">
        <v>9995</v>
      </c>
      <c r="M3836" t="s">
        <v>9996</v>
      </c>
      <c r="N3836" t="s">
        <v>9997</v>
      </c>
    </row>
    <row r="3837" spans="1:14" x14ac:dyDescent="0.2">
      <c r="A3837" t="s">
        <v>14308</v>
      </c>
      <c r="B3837" t="s">
        <v>14308</v>
      </c>
      <c r="C3837" t="s">
        <v>6741</v>
      </c>
      <c r="D3837" t="s">
        <v>6742</v>
      </c>
      <c r="E3837">
        <v>142</v>
      </c>
      <c r="F3837">
        <v>154</v>
      </c>
      <c r="G3837">
        <v>13</v>
      </c>
      <c r="H3837">
        <v>3</v>
      </c>
      <c r="J3837" t="s">
        <v>10123</v>
      </c>
      <c r="K3837" t="s">
        <v>10124</v>
      </c>
      <c r="L3837" t="s">
        <v>10125</v>
      </c>
      <c r="M3837" t="s">
        <v>10126</v>
      </c>
      <c r="N3837" t="s">
        <v>10127</v>
      </c>
    </row>
    <row r="3838" spans="1:14" x14ac:dyDescent="0.2">
      <c r="A3838" t="s">
        <v>14309</v>
      </c>
      <c r="B3838" t="s">
        <v>14309</v>
      </c>
      <c r="C3838" t="s">
        <v>6741</v>
      </c>
      <c r="D3838" t="s">
        <v>6761</v>
      </c>
      <c r="E3838">
        <v>142</v>
      </c>
      <c r="F3838">
        <v>156</v>
      </c>
      <c r="G3838">
        <v>15</v>
      </c>
      <c r="H3838">
        <v>3</v>
      </c>
      <c r="J3838" t="s">
        <v>418</v>
      </c>
      <c r="K3838" t="s">
        <v>419</v>
      </c>
      <c r="L3838" t="s">
        <v>420</v>
      </c>
      <c r="M3838" t="s">
        <v>421</v>
      </c>
      <c r="N3838" t="s">
        <v>422</v>
      </c>
    </row>
    <row r="3839" spans="1:14" x14ac:dyDescent="0.2">
      <c r="A3839" t="s">
        <v>14310</v>
      </c>
      <c r="B3839" t="s">
        <v>14310</v>
      </c>
      <c r="C3839" t="s">
        <v>6741</v>
      </c>
      <c r="D3839" t="s">
        <v>6840</v>
      </c>
      <c r="E3839">
        <v>142</v>
      </c>
      <c r="F3839">
        <v>157</v>
      </c>
      <c r="G3839">
        <v>16</v>
      </c>
      <c r="H3839" t="s">
        <v>6758</v>
      </c>
      <c r="J3839" t="s">
        <v>418</v>
      </c>
      <c r="K3839" t="s">
        <v>419</v>
      </c>
      <c r="L3839" t="s">
        <v>420</v>
      </c>
      <c r="M3839" t="s">
        <v>421</v>
      </c>
      <c r="N3839" t="s">
        <v>422</v>
      </c>
    </row>
    <row r="3840" spans="1:14" x14ac:dyDescent="0.2">
      <c r="A3840" t="s">
        <v>14310</v>
      </c>
      <c r="B3840" t="s">
        <v>14311</v>
      </c>
      <c r="C3840" t="s">
        <v>6741</v>
      </c>
      <c r="D3840" t="s">
        <v>6840</v>
      </c>
      <c r="E3840">
        <v>142</v>
      </c>
      <c r="F3840">
        <v>157</v>
      </c>
      <c r="G3840">
        <v>16</v>
      </c>
      <c r="H3840">
        <v>4</v>
      </c>
      <c r="I3840" t="s">
        <v>7827</v>
      </c>
      <c r="J3840" t="s">
        <v>418</v>
      </c>
      <c r="K3840" t="s">
        <v>419</v>
      </c>
      <c r="L3840" t="s">
        <v>420</v>
      </c>
      <c r="M3840" t="s">
        <v>421</v>
      </c>
      <c r="N3840" t="s">
        <v>422</v>
      </c>
    </row>
    <row r="3841" spans="1:14" x14ac:dyDescent="0.2">
      <c r="A3841" t="s">
        <v>14309</v>
      </c>
      <c r="B3841" t="s">
        <v>1035</v>
      </c>
      <c r="C3841" t="s">
        <v>6741</v>
      </c>
      <c r="D3841" t="s">
        <v>6761</v>
      </c>
      <c r="E3841">
        <v>142</v>
      </c>
      <c r="F3841">
        <v>156</v>
      </c>
      <c r="G3841">
        <v>15</v>
      </c>
      <c r="H3841">
        <v>4</v>
      </c>
      <c r="I3841" t="s">
        <v>6776</v>
      </c>
      <c r="J3841" t="s">
        <v>418</v>
      </c>
      <c r="K3841" t="s">
        <v>419</v>
      </c>
      <c r="L3841" t="s">
        <v>420</v>
      </c>
      <c r="M3841" t="s">
        <v>421</v>
      </c>
      <c r="N3841" t="s">
        <v>422</v>
      </c>
    </row>
    <row r="3842" spans="1:14" x14ac:dyDescent="0.2">
      <c r="A3842" t="s">
        <v>14310</v>
      </c>
      <c r="B3842" t="s">
        <v>5001</v>
      </c>
      <c r="C3842" t="s">
        <v>6741</v>
      </c>
      <c r="D3842" t="s">
        <v>6840</v>
      </c>
      <c r="E3842">
        <v>142</v>
      </c>
      <c r="F3842">
        <v>157</v>
      </c>
      <c r="G3842">
        <v>16</v>
      </c>
      <c r="H3842" t="s">
        <v>6765</v>
      </c>
      <c r="I3842" t="s">
        <v>6776</v>
      </c>
      <c r="J3842" t="s">
        <v>418</v>
      </c>
      <c r="K3842" t="s">
        <v>419</v>
      </c>
      <c r="L3842" t="s">
        <v>420</v>
      </c>
      <c r="M3842" t="s">
        <v>421</v>
      </c>
      <c r="N3842" t="s">
        <v>422</v>
      </c>
    </row>
    <row r="3843" spans="1:14" x14ac:dyDescent="0.2">
      <c r="A3843" t="s">
        <v>14309</v>
      </c>
      <c r="B3843" t="s">
        <v>1036</v>
      </c>
      <c r="C3843" t="s">
        <v>6741</v>
      </c>
      <c r="D3843" t="s">
        <v>6761</v>
      </c>
      <c r="E3843">
        <v>142</v>
      </c>
      <c r="F3843">
        <v>156</v>
      </c>
      <c r="G3843">
        <v>15</v>
      </c>
      <c r="H3843">
        <v>4</v>
      </c>
      <c r="I3843" t="s">
        <v>6777</v>
      </c>
      <c r="J3843" t="s">
        <v>418</v>
      </c>
      <c r="K3843" t="s">
        <v>419</v>
      </c>
      <c r="L3843" t="s">
        <v>420</v>
      </c>
      <c r="M3843" t="s">
        <v>421</v>
      </c>
      <c r="N3843" t="s">
        <v>422</v>
      </c>
    </row>
    <row r="3844" spans="1:14" x14ac:dyDescent="0.2">
      <c r="A3844" t="s">
        <v>14310</v>
      </c>
      <c r="B3844" t="s">
        <v>5002</v>
      </c>
      <c r="C3844" t="s">
        <v>6741</v>
      </c>
      <c r="D3844" t="s">
        <v>6840</v>
      </c>
      <c r="E3844">
        <v>142</v>
      </c>
      <c r="F3844">
        <v>157</v>
      </c>
      <c r="G3844">
        <v>16</v>
      </c>
      <c r="H3844">
        <v>4</v>
      </c>
      <c r="I3844" t="s">
        <v>6777</v>
      </c>
      <c r="J3844" t="s">
        <v>418</v>
      </c>
      <c r="K3844" t="s">
        <v>419</v>
      </c>
      <c r="L3844" t="s">
        <v>420</v>
      </c>
      <c r="M3844" t="s">
        <v>421</v>
      </c>
      <c r="N3844" t="s">
        <v>422</v>
      </c>
    </row>
    <row r="3845" spans="1:14" x14ac:dyDescent="0.2">
      <c r="A3845" t="s">
        <v>14312</v>
      </c>
      <c r="B3845" t="s">
        <v>14312</v>
      </c>
      <c r="C3845" t="s">
        <v>6761</v>
      </c>
      <c r="D3845" t="s">
        <v>6835</v>
      </c>
      <c r="E3845">
        <v>9</v>
      </c>
      <c r="F3845">
        <v>25</v>
      </c>
      <c r="G3845">
        <v>17</v>
      </c>
      <c r="H3845">
        <v>4</v>
      </c>
      <c r="J3845" t="s">
        <v>10314</v>
      </c>
      <c r="K3845" t="s">
        <v>10315</v>
      </c>
      <c r="L3845" t="s">
        <v>10316</v>
      </c>
      <c r="M3845" t="s">
        <v>10317</v>
      </c>
      <c r="N3845" t="s">
        <v>10318</v>
      </c>
    </row>
    <row r="3846" spans="1:14" x14ac:dyDescent="0.2">
      <c r="A3846" t="s">
        <v>14313</v>
      </c>
      <c r="B3846" t="s">
        <v>14313</v>
      </c>
      <c r="C3846" t="s">
        <v>6761</v>
      </c>
      <c r="D3846" t="s">
        <v>6762</v>
      </c>
      <c r="E3846">
        <v>257</v>
      </c>
      <c r="F3846">
        <v>267</v>
      </c>
      <c r="G3846">
        <v>11</v>
      </c>
      <c r="H3846">
        <v>3</v>
      </c>
      <c r="J3846" t="s">
        <v>9588</v>
      </c>
      <c r="K3846" t="s">
        <v>6651</v>
      </c>
      <c r="L3846" t="s">
        <v>6650</v>
      </c>
      <c r="M3846" t="s">
        <v>9589</v>
      </c>
      <c r="N3846" t="s">
        <v>9590</v>
      </c>
    </row>
    <row r="3847" spans="1:14" x14ac:dyDescent="0.2">
      <c r="A3847" t="s">
        <v>14314</v>
      </c>
      <c r="B3847" t="s">
        <v>14314</v>
      </c>
      <c r="C3847" t="s">
        <v>6761</v>
      </c>
      <c r="D3847" t="s">
        <v>6876</v>
      </c>
      <c r="E3847">
        <v>368</v>
      </c>
      <c r="F3847">
        <v>389</v>
      </c>
      <c r="G3847">
        <v>22</v>
      </c>
      <c r="H3847" t="s">
        <v>6765</v>
      </c>
      <c r="J3847" t="s">
        <v>7283</v>
      </c>
      <c r="K3847" t="s">
        <v>7284</v>
      </c>
      <c r="L3847" t="s">
        <v>7285</v>
      </c>
      <c r="M3847" t="s">
        <v>7286</v>
      </c>
      <c r="N3847" t="s">
        <v>7287</v>
      </c>
    </row>
    <row r="3848" spans="1:14" x14ac:dyDescent="0.2">
      <c r="A3848" t="s">
        <v>14315</v>
      </c>
      <c r="B3848" t="s">
        <v>14315</v>
      </c>
      <c r="C3848" t="s">
        <v>6761</v>
      </c>
      <c r="D3848" t="s">
        <v>6788</v>
      </c>
      <c r="E3848">
        <v>368</v>
      </c>
      <c r="F3848">
        <v>395</v>
      </c>
      <c r="G3848">
        <v>28</v>
      </c>
      <c r="H3848">
        <v>5</v>
      </c>
      <c r="J3848" t="s">
        <v>7283</v>
      </c>
      <c r="K3848" t="s">
        <v>7284</v>
      </c>
      <c r="L3848" t="s">
        <v>7285</v>
      </c>
      <c r="M3848" t="s">
        <v>7286</v>
      </c>
      <c r="N3848" t="s">
        <v>7287</v>
      </c>
    </row>
    <row r="3849" spans="1:14" x14ac:dyDescent="0.2">
      <c r="A3849" t="s">
        <v>14316</v>
      </c>
      <c r="B3849" t="s">
        <v>14316</v>
      </c>
      <c r="C3849" t="s">
        <v>6761</v>
      </c>
      <c r="D3849" t="s">
        <v>6840</v>
      </c>
      <c r="E3849">
        <v>36</v>
      </c>
      <c r="F3849">
        <v>57</v>
      </c>
      <c r="G3849">
        <v>22</v>
      </c>
      <c r="H3849">
        <v>4</v>
      </c>
      <c r="J3849" t="s">
        <v>291</v>
      </c>
      <c r="K3849" t="s">
        <v>292</v>
      </c>
      <c r="L3849" t="s">
        <v>293</v>
      </c>
      <c r="M3849" t="s">
        <v>294</v>
      </c>
      <c r="N3849" t="s">
        <v>295</v>
      </c>
    </row>
    <row r="3850" spans="1:14" x14ac:dyDescent="0.2">
      <c r="A3850" t="s">
        <v>14317</v>
      </c>
      <c r="B3850" t="s">
        <v>14317</v>
      </c>
      <c r="C3850" t="s">
        <v>6741</v>
      </c>
      <c r="D3850" t="s">
        <v>6742</v>
      </c>
      <c r="E3850">
        <v>183</v>
      </c>
      <c r="F3850">
        <v>202</v>
      </c>
      <c r="G3850">
        <v>20</v>
      </c>
      <c r="H3850">
        <v>4</v>
      </c>
      <c r="J3850" t="s">
        <v>7156</v>
      </c>
      <c r="K3850" t="s">
        <v>7157</v>
      </c>
      <c r="L3850" t="s">
        <v>7158</v>
      </c>
      <c r="M3850" t="s">
        <v>7159</v>
      </c>
      <c r="N3850" t="s">
        <v>7160</v>
      </c>
    </row>
    <row r="3851" spans="1:14" x14ac:dyDescent="0.2">
      <c r="A3851" t="s">
        <v>14317</v>
      </c>
      <c r="B3851" t="s">
        <v>14318</v>
      </c>
      <c r="C3851" t="s">
        <v>6741</v>
      </c>
      <c r="D3851" t="s">
        <v>6742</v>
      </c>
      <c r="E3851">
        <v>183</v>
      </c>
      <c r="F3851">
        <v>202</v>
      </c>
      <c r="G3851">
        <v>20</v>
      </c>
      <c r="H3851">
        <v>4</v>
      </c>
      <c r="I3851" t="s">
        <v>8564</v>
      </c>
      <c r="J3851" t="s">
        <v>7156</v>
      </c>
      <c r="K3851" t="s">
        <v>7157</v>
      </c>
      <c r="L3851" t="s">
        <v>7158</v>
      </c>
      <c r="M3851" t="s">
        <v>7159</v>
      </c>
      <c r="N3851" t="s">
        <v>7160</v>
      </c>
    </row>
    <row r="3852" spans="1:14" x14ac:dyDescent="0.2">
      <c r="A3852" t="s">
        <v>14319</v>
      </c>
      <c r="B3852" t="s">
        <v>14319</v>
      </c>
      <c r="C3852" t="s">
        <v>6761</v>
      </c>
      <c r="D3852" t="s">
        <v>6855</v>
      </c>
      <c r="E3852">
        <v>284</v>
      </c>
      <c r="F3852">
        <v>296</v>
      </c>
      <c r="G3852">
        <v>13</v>
      </c>
      <c r="H3852" t="s">
        <v>6817</v>
      </c>
      <c r="J3852" t="s">
        <v>7039</v>
      </c>
      <c r="K3852" t="s">
        <v>7040</v>
      </c>
      <c r="L3852" t="s">
        <v>7041</v>
      </c>
      <c r="M3852" t="s">
        <v>7042</v>
      </c>
      <c r="N3852" t="s">
        <v>7043</v>
      </c>
    </row>
    <row r="3853" spans="1:14" x14ac:dyDescent="0.2">
      <c r="A3853" t="s">
        <v>14320</v>
      </c>
      <c r="B3853" t="s">
        <v>14320</v>
      </c>
      <c r="C3853" t="s">
        <v>6741</v>
      </c>
      <c r="D3853" t="s">
        <v>6899</v>
      </c>
      <c r="E3853">
        <v>281</v>
      </c>
      <c r="F3853">
        <v>293</v>
      </c>
      <c r="G3853">
        <v>13</v>
      </c>
      <c r="H3853">
        <v>3</v>
      </c>
      <c r="J3853" t="s">
        <v>14321</v>
      </c>
      <c r="K3853" t="s">
        <v>14322</v>
      </c>
      <c r="L3853" t="s">
        <v>14323</v>
      </c>
      <c r="M3853" t="s">
        <v>14324</v>
      </c>
      <c r="N3853" t="s">
        <v>14325</v>
      </c>
    </row>
    <row r="3854" spans="1:14" x14ac:dyDescent="0.2">
      <c r="A3854" t="s">
        <v>14326</v>
      </c>
      <c r="B3854" t="s">
        <v>14326</v>
      </c>
      <c r="C3854" t="s">
        <v>6761</v>
      </c>
      <c r="D3854" t="s">
        <v>6840</v>
      </c>
      <c r="E3854">
        <v>144</v>
      </c>
      <c r="F3854">
        <v>164</v>
      </c>
      <c r="G3854">
        <v>21</v>
      </c>
      <c r="H3854" t="s">
        <v>6765</v>
      </c>
      <c r="J3854" t="s">
        <v>7898</v>
      </c>
      <c r="K3854" t="s">
        <v>7899</v>
      </c>
      <c r="L3854" t="s">
        <v>7900</v>
      </c>
      <c r="M3854" t="s">
        <v>7901</v>
      </c>
      <c r="N3854" t="s">
        <v>7902</v>
      </c>
    </row>
    <row r="3855" spans="1:14" x14ac:dyDescent="0.2">
      <c r="A3855" t="s">
        <v>14327</v>
      </c>
      <c r="B3855" t="s">
        <v>14327</v>
      </c>
      <c r="C3855" t="s">
        <v>6761</v>
      </c>
      <c r="D3855" t="s">
        <v>6899</v>
      </c>
      <c r="E3855">
        <v>144</v>
      </c>
      <c r="F3855">
        <v>170</v>
      </c>
      <c r="G3855">
        <v>27</v>
      </c>
      <c r="H3855">
        <v>5</v>
      </c>
      <c r="J3855" t="s">
        <v>7898</v>
      </c>
      <c r="K3855" t="s">
        <v>7899</v>
      </c>
      <c r="L3855" t="s">
        <v>7900</v>
      </c>
      <c r="M3855" t="s">
        <v>7901</v>
      </c>
      <c r="N3855" t="s">
        <v>7902</v>
      </c>
    </row>
    <row r="3856" spans="1:14" x14ac:dyDescent="0.2">
      <c r="A3856" t="s">
        <v>14328</v>
      </c>
      <c r="B3856" t="s">
        <v>14328</v>
      </c>
      <c r="C3856" t="s">
        <v>6761</v>
      </c>
      <c r="D3856" t="s">
        <v>6835</v>
      </c>
      <c r="E3856">
        <v>374</v>
      </c>
      <c r="F3856">
        <v>402</v>
      </c>
      <c r="G3856">
        <v>29</v>
      </c>
      <c r="H3856">
        <v>5</v>
      </c>
      <c r="J3856" t="s">
        <v>7682</v>
      </c>
      <c r="K3856" t="s">
        <v>7683</v>
      </c>
      <c r="L3856" t="s">
        <v>7684</v>
      </c>
      <c r="M3856" t="s">
        <v>7685</v>
      </c>
      <c r="N3856" t="s">
        <v>7686</v>
      </c>
    </row>
    <row r="3857" spans="1:14" x14ac:dyDescent="0.2">
      <c r="A3857" t="s">
        <v>14329</v>
      </c>
      <c r="B3857" t="s">
        <v>14329</v>
      </c>
      <c r="C3857" t="s">
        <v>6741</v>
      </c>
      <c r="D3857" t="s">
        <v>6757</v>
      </c>
      <c r="E3857">
        <v>361</v>
      </c>
      <c r="F3857">
        <v>372</v>
      </c>
      <c r="G3857">
        <v>12</v>
      </c>
      <c r="H3857">
        <v>3</v>
      </c>
      <c r="J3857" t="s">
        <v>9987</v>
      </c>
      <c r="K3857" t="s">
        <v>9988</v>
      </c>
      <c r="L3857" t="s">
        <v>9989</v>
      </c>
      <c r="M3857" t="s">
        <v>9990</v>
      </c>
      <c r="N3857" t="s">
        <v>9991</v>
      </c>
    </row>
    <row r="3858" spans="1:14" x14ac:dyDescent="0.2">
      <c r="A3858" t="s">
        <v>14330</v>
      </c>
      <c r="B3858" t="s">
        <v>14330</v>
      </c>
      <c r="C3858" t="s">
        <v>6761</v>
      </c>
      <c r="D3858" t="s">
        <v>6835</v>
      </c>
      <c r="E3858">
        <v>107</v>
      </c>
      <c r="F3858">
        <v>137</v>
      </c>
      <c r="G3858">
        <v>31</v>
      </c>
      <c r="H3858">
        <v>4</v>
      </c>
      <c r="J3858" t="s">
        <v>8023</v>
      </c>
      <c r="K3858" t="s">
        <v>8024</v>
      </c>
      <c r="L3858" t="s">
        <v>8025</v>
      </c>
      <c r="M3858" t="s">
        <v>8026</v>
      </c>
      <c r="N3858" t="s">
        <v>8027</v>
      </c>
    </row>
    <row r="3859" spans="1:14" x14ac:dyDescent="0.2">
      <c r="A3859" t="s">
        <v>14331</v>
      </c>
      <c r="B3859" t="s">
        <v>14331</v>
      </c>
      <c r="C3859" t="s">
        <v>6761</v>
      </c>
      <c r="D3859" t="s">
        <v>6788</v>
      </c>
      <c r="E3859">
        <v>107</v>
      </c>
      <c r="F3859">
        <v>151</v>
      </c>
      <c r="G3859">
        <v>45</v>
      </c>
      <c r="H3859">
        <v>5</v>
      </c>
      <c r="J3859" t="s">
        <v>8023</v>
      </c>
      <c r="K3859" t="s">
        <v>8024</v>
      </c>
      <c r="L3859" t="s">
        <v>8025</v>
      </c>
      <c r="M3859" t="s">
        <v>8026</v>
      </c>
      <c r="N3859" t="s">
        <v>8027</v>
      </c>
    </row>
    <row r="3860" spans="1:14" x14ac:dyDescent="0.2">
      <c r="A3860" t="s">
        <v>14332</v>
      </c>
      <c r="B3860" t="s">
        <v>14332</v>
      </c>
      <c r="C3860" t="s">
        <v>6761</v>
      </c>
      <c r="D3860" t="s">
        <v>6895</v>
      </c>
      <c r="E3860">
        <v>235</v>
      </c>
      <c r="F3860">
        <v>255</v>
      </c>
      <c r="G3860">
        <v>21</v>
      </c>
      <c r="H3860">
        <v>4</v>
      </c>
      <c r="J3860" t="s">
        <v>13350</v>
      </c>
      <c r="K3860" t="s">
        <v>13351</v>
      </c>
      <c r="L3860" t="s">
        <v>13352</v>
      </c>
      <c r="M3860" t="s">
        <v>13353</v>
      </c>
      <c r="N3860" t="s">
        <v>13354</v>
      </c>
    </row>
    <row r="3861" spans="1:14" x14ac:dyDescent="0.2">
      <c r="A3861" t="s">
        <v>14333</v>
      </c>
      <c r="B3861" t="s">
        <v>14333</v>
      </c>
      <c r="C3861" t="s">
        <v>6761</v>
      </c>
      <c r="D3861" t="s">
        <v>6899</v>
      </c>
      <c r="E3861">
        <v>400</v>
      </c>
      <c r="F3861">
        <v>418</v>
      </c>
      <c r="G3861">
        <v>19</v>
      </c>
      <c r="H3861">
        <v>4</v>
      </c>
      <c r="J3861" t="s">
        <v>9993</v>
      </c>
      <c r="K3861" t="s">
        <v>9994</v>
      </c>
      <c r="L3861" t="s">
        <v>9995</v>
      </c>
      <c r="M3861" t="s">
        <v>9996</v>
      </c>
      <c r="N3861" t="s">
        <v>9997</v>
      </c>
    </row>
    <row r="3862" spans="1:14" x14ac:dyDescent="0.2">
      <c r="A3862" t="s">
        <v>14334</v>
      </c>
      <c r="B3862" t="s">
        <v>14334</v>
      </c>
      <c r="C3862" t="s">
        <v>6761</v>
      </c>
      <c r="D3862" t="s">
        <v>6932</v>
      </c>
      <c r="E3862">
        <v>163</v>
      </c>
      <c r="F3862">
        <v>171</v>
      </c>
      <c r="G3862">
        <v>9</v>
      </c>
      <c r="H3862" t="s">
        <v>6990</v>
      </c>
      <c r="J3862" t="s">
        <v>267</v>
      </c>
      <c r="K3862" t="s">
        <v>268</v>
      </c>
      <c r="L3862" t="s">
        <v>269</v>
      </c>
      <c r="M3862" t="s">
        <v>270</v>
      </c>
      <c r="N3862" t="s">
        <v>271</v>
      </c>
    </row>
    <row r="3863" spans="1:14" x14ac:dyDescent="0.2">
      <c r="A3863" t="s">
        <v>14335</v>
      </c>
      <c r="B3863" t="s">
        <v>14335</v>
      </c>
      <c r="C3863" t="s">
        <v>6741</v>
      </c>
      <c r="D3863" t="s">
        <v>6840</v>
      </c>
      <c r="E3863">
        <v>224</v>
      </c>
      <c r="F3863">
        <v>244</v>
      </c>
      <c r="G3863">
        <v>21</v>
      </c>
      <c r="H3863">
        <v>6</v>
      </c>
      <c r="J3863" t="s">
        <v>248</v>
      </c>
      <c r="K3863" t="s">
        <v>249</v>
      </c>
      <c r="L3863" t="s">
        <v>250</v>
      </c>
      <c r="M3863" t="s">
        <v>251</v>
      </c>
      <c r="N3863" t="s">
        <v>252</v>
      </c>
    </row>
    <row r="3864" spans="1:14" x14ac:dyDescent="0.2">
      <c r="A3864" t="s">
        <v>14336</v>
      </c>
      <c r="B3864" t="s">
        <v>14337</v>
      </c>
      <c r="C3864" t="s">
        <v>6761</v>
      </c>
      <c r="D3864" t="s">
        <v>6855</v>
      </c>
      <c r="E3864">
        <v>433</v>
      </c>
      <c r="F3864">
        <v>442</v>
      </c>
      <c r="G3864">
        <v>10</v>
      </c>
      <c r="H3864">
        <v>2</v>
      </c>
      <c r="I3864" t="s">
        <v>7265</v>
      </c>
      <c r="J3864" t="s">
        <v>8152</v>
      </c>
      <c r="K3864" t="s">
        <v>8153</v>
      </c>
      <c r="L3864" t="s">
        <v>8154</v>
      </c>
      <c r="M3864" t="s">
        <v>8155</v>
      </c>
      <c r="N3864" t="s">
        <v>8156</v>
      </c>
    </row>
    <row r="3865" spans="1:14" x14ac:dyDescent="0.2">
      <c r="A3865" t="s">
        <v>14338</v>
      </c>
      <c r="B3865" t="s">
        <v>14339</v>
      </c>
      <c r="C3865" t="s">
        <v>6761</v>
      </c>
      <c r="D3865" t="s">
        <v>6899</v>
      </c>
      <c r="E3865">
        <v>433</v>
      </c>
      <c r="F3865">
        <v>465</v>
      </c>
      <c r="G3865">
        <v>33</v>
      </c>
      <c r="H3865" t="s">
        <v>6801</v>
      </c>
      <c r="I3865" t="s">
        <v>7265</v>
      </c>
      <c r="J3865" t="s">
        <v>7991</v>
      </c>
      <c r="K3865" t="s">
        <v>7992</v>
      </c>
      <c r="L3865" t="s">
        <v>7993</v>
      </c>
      <c r="M3865" t="s">
        <v>7994</v>
      </c>
      <c r="N3865" t="s">
        <v>7995</v>
      </c>
    </row>
    <row r="3866" spans="1:14" x14ac:dyDescent="0.2">
      <c r="A3866" t="s">
        <v>14340</v>
      </c>
      <c r="B3866" t="s">
        <v>14341</v>
      </c>
      <c r="C3866" t="s">
        <v>6761</v>
      </c>
      <c r="D3866" t="s">
        <v>6855</v>
      </c>
      <c r="E3866">
        <v>460</v>
      </c>
      <c r="F3866">
        <v>478</v>
      </c>
      <c r="G3866">
        <v>19</v>
      </c>
      <c r="H3866">
        <v>4</v>
      </c>
      <c r="I3866" t="s">
        <v>7163</v>
      </c>
      <c r="J3866" t="s">
        <v>7920</v>
      </c>
      <c r="K3866" t="s">
        <v>7921</v>
      </c>
      <c r="L3866" t="s">
        <v>7922</v>
      </c>
      <c r="M3866" t="s">
        <v>7923</v>
      </c>
      <c r="N3866" t="s">
        <v>7924</v>
      </c>
    </row>
    <row r="3867" spans="1:14" x14ac:dyDescent="0.2">
      <c r="A3867" t="s">
        <v>14342</v>
      </c>
      <c r="B3867" t="s">
        <v>14342</v>
      </c>
      <c r="C3867" t="s">
        <v>6761</v>
      </c>
      <c r="D3867" t="s">
        <v>6761</v>
      </c>
      <c r="E3867">
        <v>113</v>
      </c>
      <c r="F3867">
        <v>147</v>
      </c>
      <c r="G3867">
        <v>35</v>
      </c>
      <c r="H3867">
        <v>5</v>
      </c>
      <c r="J3867" t="s">
        <v>1048</v>
      </c>
      <c r="K3867" t="s">
        <v>1049</v>
      </c>
      <c r="L3867" t="s">
        <v>1050</v>
      </c>
      <c r="M3867" t="s">
        <v>1051</v>
      </c>
      <c r="N3867" t="s">
        <v>1052</v>
      </c>
    </row>
    <row r="3868" spans="1:14" x14ac:dyDescent="0.2">
      <c r="A3868" t="s">
        <v>14343</v>
      </c>
      <c r="B3868" t="s">
        <v>14343</v>
      </c>
      <c r="C3868" t="s">
        <v>6761</v>
      </c>
      <c r="D3868" t="s">
        <v>6876</v>
      </c>
      <c r="E3868">
        <v>113</v>
      </c>
      <c r="F3868">
        <v>148</v>
      </c>
      <c r="G3868">
        <v>36</v>
      </c>
      <c r="H3868">
        <v>6</v>
      </c>
      <c r="J3868" t="s">
        <v>1048</v>
      </c>
      <c r="K3868" t="s">
        <v>1049</v>
      </c>
      <c r="L3868" t="s">
        <v>1050</v>
      </c>
      <c r="M3868" t="s">
        <v>1051</v>
      </c>
      <c r="N3868" t="s">
        <v>1052</v>
      </c>
    </row>
    <row r="3869" spans="1:14" x14ac:dyDescent="0.2">
      <c r="A3869" t="s">
        <v>14344</v>
      </c>
      <c r="B3869" t="s">
        <v>14344</v>
      </c>
      <c r="C3869" t="s">
        <v>6761</v>
      </c>
      <c r="D3869" t="s">
        <v>6876</v>
      </c>
      <c r="E3869">
        <v>116</v>
      </c>
      <c r="F3869">
        <v>125</v>
      </c>
      <c r="G3869">
        <v>10</v>
      </c>
      <c r="H3869">
        <v>3</v>
      </c>
      <c r="J3869" t="s">
        <v>8406</v>
      </c>
      <c r="K3869" t="s">
        <v>8407</v>
      </c>
      <c r="L3869" t="s">
        <v>8408</v>
      </c>
      <c r="M3869" t="s">
        <v>8409</v>
      </c>
      <c r="N3869" t="s">
        <v>8410</v>
      </c>
    </row>
    <row r="3870" spans="1:14" x14ac:dyDescent="0.2">
      <c r="A3870" t="s">
        <v>14345</v>
      </c>
      <c r="B3870" t="s">
        <v>14345</v>
      </c>
      <c r="C3870" t="s">
        <v>6761</v>
      </c>
      <c r="D3870" t="s">
        <v>6757</v>
      </c>
      <c r="E3870">
        <v>116</v>
      </c>
      <c r="F3870">
        <v>134</v>
      </c>
      <c r="G3870">
        <v>19</v>
      </c>
      <c r="H3870">
        <v>4</v>
      </c>
      <c r="J3870" t="s">
        <v>8406</v>
      </c>
      <c r="K3870" t="s">
        <v>8407</v>
      </c>
      <c r="L3870" t="s">
        <v>8408</v>
      </c>
      <c r="M3870" t="s">
        <v>8409</v>
      </c>
      <c r="N3870" t="s">
        <v>8410</v>
      </c>
    </row>
    <row r="3871" spans="1:14" x14ac:dyDescent="0.2">
      <c r="A3871" t="s">
        <v>14346</v>
      </c>
      <c r="B3871" t="s">
        <v>14346</v>
      </c>
      <c r="C3871" t="s">
        <v>6741</v>
      </c>
      <c r="D3871" t="s">
        <v>6835</v>
      </c>
      <c r="E3871">
        <v>195</v>
      </c>
      <c r="F3871">
        <v>217</v>
      </c>
      <c r="G3871">
        <v>23</v>
      </c>
      <c r="H3871">
        <v>4</v>
      </c>
      <c r="J3871" t="s">
        <v>7920</v>
      </c>
      <c r="K3871" t="s">
        <v>7921</v>
      </c>
      <c r="L3871" t="s">
        <v>7922</v>
      </c>
      <c r="M3871" t="s">
        <v>7923</v>
      </c>
      <c r="N3871" t="s">
        <v>7924</v>
      </c>
    </row>
    <row r="3872" spans="1:14" x14ac:dyDescent="0.2">
      <c r="A3872" t="s">
        <v>14347</v>
      </c>
      <c r="B3872" t="s">
        <v>14347</v>
      </c>
      <c r="C3872" t="s">
        <v>6741</v>
      </c>
      <c r="D3872" t="s">
        <v>6762</v>
      </c>
      <c r="E3872">
        <v>314</v>
      </c>
      <c r="F3872">
        <v>334</v>
      </c>
      <c r="G3872">
        <v>21</v>
      </c>
      <c r="H3872">
        <v>4</v>
      </c>
      <c r="J3872" t="s">
        <v>8433</v>
      </c>
      <c r="K3872" t="s">
        <v>8434</v>
      </c>
      <c r="L3872" t="s">
        <v>8435</v>
      </c>
      <c r="M3872" t="s">
        <v>8436</v>
      </c>
      <c r="N3872" t="s">
        <v>8437</v>
      </c>
    </row>
    <row r="3873" spans="1:14" x14ac:dyDescent="0.2">
      <c r="A3873" t="s">
        <v>14348</v>
      </c>
      <c r="B3873" t="s">
        <v>14348</v>
      </c>
      <c r="C3873" t="s">
        <v>6761</v>
      </c>
      <c r="D3873" t="s">
        <v>6899</v>
      </c>
      <c r="E3873">
        <v>293</v>
      </c>
      <c r="F3873">
        <v>306</v>
      </c>
      <c r="G3873">
        <v>14</v>
      </c>
      <c r="H3873">
        <v>3</v>
      </c>
      <c r="J3873" t="s">
        <v>560</v>
      </c>
      <c r="K3873" t="s">
        <v>561</v>
      </c>
      <c r="L3873" t="s">
        <v>562</v>
      </c>
      <c r="M3873" t="s">
        <v>563</v>
      </c>
      <c r="N3873" t="s">
        <v>564</v>
      </c>
    </row>
    <row r="3874" spans="1:14" x14ac:dyDescent="0.2">
      <c r="A3874" t="s">
        <v>14349</v>
      </c>
      <c r="B3874" t="s">
        <v>14349</v>
      </c>
      <c r="C3874" t="s">
        <v>6761</v>
      </c>
      <c r="D3874" t="s">
        <v>6809</v>
      </c>
      <c r="E3874">
        <v>68</v>
      </c>
      <c r="F3874">
        <v>110</v>
      </c>
      <c r="G3874">
        <v>43</v>
      </c>
      <c r="H3874">
        <v>5</v>
      </c>
      <c r="J3874" t="s">
        <v>7758</v>
      </c>
      <c r="K3874" t="s">
        <v>7759</v>
      </c>
      <c r="L3874" t="s">
        <v>7760</v>
      </c>
      <c r="M3874" t="s">
        <v>7761</v>
      </c>
      <c r="N3874" t="s">
        <v>7762</v>
      </c>
    </row>
    <row r="3875" spans="1:14" x14ac:dyDescent="0.2">
      <c r="A3875" t="s">
        <v>14350</v>
      </c>
      <c r="B3875" t="s">
        <v>14350</v>
      </c>
      <c r="C3875" t="s">
        <v>6761</v>
      </c>
      <c r="D3875" t="s">
        <v>6757</v>
      </c>
      <c r="E3875">
        <v>182</v>
      </c>
      <c r="F3875">
        <v>196</v>
      </c>
      <c r="G3875">
        <v>15</v>
      </c>
      <c r="H3875">
        <v>3</v>
      </c>
      <c r="J3875" t="s">
        <v>7283</v>
      </c>
      <c r="K3875" t="s">
        <v>7284</v>
      </c>
      <c r="L3875" t="s">
        <v>7285</v>
      </c>
      <c r="M3875" t="s">
        <v>7286</v>
      </c>
      <c r="N3875" t="s">
        <v>7287</v>
      </c>
    </row>
    <row r="3876" spans="1:14" x14ac:dyDescent="0.2">
      <c r="A3876" t="s">
        <v>14351</v>
      </c>
      <c r="B3876" t="s">
        <v>14351</v>
      </c>
      <c r="C3876" t="s">
        <v>6741</v>
      </c>
      <c r="D3876" t="s">
        <v>6788</v>
      </c>
      <c r="E3876">
        <v>76</v>
      </c>
      <c r="F3876">
        <v>84</v>
      </c>
      <c r="G3876">
        <v>9</v>
      </c>
      <c r="H3876">
        <v>2</v>
      </c>
      <c r="J3876" t="s">
        <v>9144</v>
      </c>
      <c r="K3876" t="s">
        <v>6412</v>
      </c>
      <c r="L3876" t="s">
        <v>6411</v>
      </c>
      <c r="M3876" t="s">
        <v>9145</v>
      </c>
      <c r="N3876" t="s">
        <v>9146</v>
      </c>
    </row>
    <row r="3877" spans="1:14" x14ac:dyDescent="0.2">
      <c r="A3877" t="s">
        <v>14352</v>
      </c>
      <c r="B3877" t="s">
        <v>265</v>
      </c>
      <c r="C3877" t="s">
        <v>6741</v>
      </c>
      <c r="D3877" t="s">
        <v>6905</v>
      </c>
      <c r="E3877">
        <v>209</v>
      </c>
      <c r="F3877">
        <v>221</v>
      </c>
      <c r="G3877">
        <v>13</v>
      </c>
      <c r="H3877">
        <v>4</v>
      </c>
      <c r="I3877" t="s">
        <v>6779</v>
      </c>
      <c r="J3877" t="s">
        <v>267</v>
      </c>
      <c r="K3877" t="s">
        <v>268</v>
      </c>
      <c r="L3877" t="s">
        <v>269</v>
      </c>
      <c r="M3877" t="s">
        <v>270</v>
      </c>
      <c r="N3877" t="s">
        <v>271</v>
      </c>
    </row>
    <row r="3878" spans="1:14" x14ac:dyDescent="0.2">
      <c r="A3878" t="s">
        <v>14352</v>
      </c>
      <c r="B3878" t="s">
        <v>266</v>
      </c>
      <c r="C3878" t="s">
        <v>6741</v>
      </c>
      <c r="D3878" t="s">
        <v>6905</v>
      </c>
      <c r="E3878">
        <v>209</v>
      </c>
      <c r="F3878">
        <v>221</v>
      </c>
      <c r="G3878">
        <v>13</v>
      </c>
      <c r="H3878">
        <v>4</v>
      </c>
      <c r="I3878" t="s">
        <v>6780</v>
      </c>
      <c r="J3878" t="s">
        <v>267</v>
      </c>
      <c r="K3878" t="s">
        <v>268</v>
      </c>
      <c r="L3878" t="s">
        <v>269</v>
      </c>
      <c r="M3878" t="s">
        <v>270</v>
      </c>
      <c r="N3878" t="s">
        <v>271</v>
      </c>
    </row>
    <row r="3879" spans="1:14" x14ac:dyDescent="0.2">
      <c r="A3879" t="s">
        <v>14353</v>
      </c>
      <c r="B3879" t="s">
        <v>14353</v>
      </c>
      <c r="C3879" t="s">
        <v>6741</v>
      </c>
      <c r="D3879" t="s">
        <v>6809</v>
      </c>
      <c r="E3879">
        <v>333</v>
      </c>
      <c r="F3879">
        <v>357</v>
      </c>
      <c r="G3879">
        <v>25</v>
      </c>
      <c r="H3879">
        <v>4</v>
      </c>
      <c r="J3879" t="s">
        <v>7302</v>
      </c>
      <c r="K3879" t="s">
        <v>7303</v>
      </c>
      <c r="L3879" t="s">
        <v>7304</v>
      </c>
      <c r="M3879" t="s">
        <v>7305</v>
      </c>
      <c r="N3879" t="s">
        <v>7306</v>
      </c>
    </row>
    <row r="3880" spans="1:14" x14ac:dyDescent="0.2">
      <c r="A3880" t="s">
        <v>14354</v>
      </c>
      <c r="B3880" t="s">
        <v>512</v>
      </c>
      <c r="C3880" t="s">
        <v>6761</v>
      </c>
      <c r="D3880" t="s">
        <v>7124</v>
      </c>
      <c r="E3880">
        <v>72</v>
      </c>
      <c r="F3880">
        <v>82</v>
      </c>
      <c r="G3880">
        <v>11</v>
      </c>
      <c r="H3880">
        <v>4</v>
      </c>
      <c r="I3880" t="s">
        <v>7165</v>
      </c>
      <c r="J3880" t="s">
        <v>514</v>
      </c>
      <c r="K3880" t="s">
        <v>515</v>
      </c>
      <c r="L3880" t="s">
        <v>516</v>
      </c>
      <c r="M3880" t="s">
        <v>517</v>
      </c>
      <c r="N3880" t="s">
        <v>518</v>
      </c>
    </row>
    <row r="3881" spans="1:14" x14ac:dyDescent="0.2">
      <c r="A3881" t="s">
        <v>14354</v>
      </c>
      <c r="B3881" t="s">
        <v>513</v>
      </c>
      <c r="C3881" t="s">
        <v>6761</v>
      </c>
      <c r="D3881" t="s">
        <v>7124</v>
      </c>
      <c r="E3881">
        <v>72</v>
      </c>
      <c r="F3881">
        <v>82</v>
      </c>
      <c r="G3881">
        <v>11</v>
      </c>
      <c r="H3881">
        <v>4</v>
      </c>
      <c r="I3881" t="s">
        <v>7166</v>
      </c>
      <c r="J3881" t="s">
        <v>514</v>
      </c>
      <c r="K3881" t="s">
        <v>515</v>
      </c>
      <c r="L3881" t="s">
        <v>516</v>
      </c>
      <c r="M3881" t="s">
        <v>517</v>
      </c>
      <c r="N3881" t="s">
        <v>518</v>
      </c>
    </row>
    <row r="3882" spans="1:14" x14ac:dyDescent="0.2">
      <c r="A3882" t="s">
        <v>14355</v>
      </c>
      <c r="B3882" t="s">
        <v>14355</v>
      </c>
      <c r="C3882" t="s">
        <v>6761</v>
      </c>
      <c r="D3882" t="s">
        <v>6932</v>
      </c>
      <c r="E3882">
        <v>558</v>
      </c>
      <c r="F3882">
        <v>567</v>
      </c>
      <c r="G3882">
        <v>10</v>
      </c>
      <c r="H3882">
        <v>2</v>
      </c>
      <c r="J3882" t="s">
        <v>7314</v>
      </c>
      <c r="K3882" t="s">
        <v>6712</v>
      </c>
      <c r="L3882" t="s">
        <v>6711</v>
      </c>
      <c r="M3882" t="s">
        <v>7315</v>
      </c>
      <c r="N3882" t="s">
        <v>7316</v>
      </c>
    </row>
    <row r="3883" spans="1:14" x14ac:dyDescent="0.2">
      <c r="A3883" t="s">
        <v>14356</v>
      </c>
      <c r="B3883" t="s">
        <v>14356</v>
      </c>
      <c r="C3883" t="s">
        <v>6761</v>
      </c>
      <c r="D3883" t="s">
        <v>6750</v>
      </c>
      <c r="E3883">
        <v>558</v>
      </c>
      <c r="F3883">
        <v>576</v>
      </c>
      <c r="G3883">
        <v>19</v>
      </c>
      <c r="H3883">
        <v>4</v>
      </c>
      <c r="J3883" t="s">
        <v>7314</v>
      </c>
      <c r="K3883" t="s">
        <v>6712</v>
      </c>
      <c r="L3883" t="s">
        <v>6711</v>
      </c>
      <c r="M3883" t="s">
        <v>7315</v>
      </c>
      <c r="N3883" t="s">
        <v>7316</v>
      </c>
    </row>
    <row r="3884" spans="1:14" x14ac:dyDescent="0.2">
      <c r="A3884" t="s">
        <v>14357</v>
      </c>
      <c r="B3884" t="s">
        <v>14357</v>
      </c>
      <c r="C3884" t="s">
        <v>6741</v>
      </c>
      <c r="D3884" t="s">
        <v>6761</v>
      </c>
      <c r="E3884">
        <v>52</v>
      </c>
      <c r="F3884">
        <v>65</v>
      </c>
      <c r="G3884">
        <v>14</v>
      </c>
      <c r="H3884">
        <v>3</v>
      </c>
      <c r="J3884" t="s">
        <v>8023</v>
      </c>
      <c r="K3884" t="s">
        <v>8024</v>
      </c>
      <c r="L3884" t="s">
        <v>8025</v>
      </c>
      <c r="M3884" t="s">
        <v>8026</v>
      </c>
      <c r="N3884" t="s">
        <v>8027</v>
      </c>
    </row>
    <row r="3885" spans="1:14" x14ac:dyDescent="0.2">
      <c r="A3885" t="s">
        <v>14358</v>
      </c>
      <c r="B3885" t="s">
        <v>187</v>
      </c>
      <c r="C3885" t="s">
        <v>6741</v>
      </c>
      <c r="D3885" t="s">
        <v>6757</v>
      </c>
      <c r="E3885">
        <v>179</v>
      </c>
      <c r="F3885">
        <v>187</v>
      </c>
      <c r="G3885">
        <v>9</v>
      </c>
      <c r="H3885">
        <v>3</v>
      </c>
      <c r="I3885" t="s">
        <v>6776</v>
      </c>
      <c r="J3885" t="s">
        <v>189</v>
      </c>
      <c r="K3885" t="s">
        <v>190</v>
      </c>
      <c r="L3885" t="s">
        <v>191</v>
      </c>
      <c r="M3885" t="s">
        <v>192</v>
      </c>
      <c r="N3885" t="s">
        <v>193</v>
      </c>
    </row>
    <row r="3886" spans="1:14" x14ac:dyDescent="0.2">
      <c r="A3886" t="s">
        <v>14358</v>
      </c>
      <c r="B3886" t="s">
        <v>188</v>
      </c>
      <c r="C3886" t="s">
        <v>6741</v>
      </c>
      <c r="D3886" t="s">
        <v>6757</v>
      </c>
      <c r="E3886">
        <v>179</v>
      </c>
      <c r="F3886">
        <v>187</v>
      </c>
      <c r="G3886">
        <v>9</v>
      </c>
      <c r="H3886">
        <v>3</v>
      </c>
      <c r="I3886" t="s">
        <v>6777</v>
      </c>
      <c r="J3886" t="s">
        <v>189</v>
      </c>
      <c r="K3886" t="s">
        <v>190</v>
      </c>
      <c r="L3886" t="s">
        <v>191</v>
      </c>
      <c r="M3886" t="s">
        <v>192</v>
      </c>
      <c r="N3886" t="s">
        <v>193</v>
      </c>
    </row>
    <row r="3887" spans="1:14" x14ac:dyDescent="0.2">
      <c r="A3887" t="s">
        <v>14359</v>
      </c>
      <c r="B3887" t="s">
        <v>14360</v>
      </c>
      <c r="C3887" t="s">
        <v>6761</v>
      </c>
      <c r="D3887" t="s">
        <v>6899</v>
      </c>
      <c r="E3887">
        <v>458</v>
      </c>
      <c r="F3887">
        <v>468</v>
      </c>
      <c r="G3887">
        <v>11</v>
      </c>
      <c r="H3887">
        <v>3</v>
      </c>
      <c r="I3887" t="s">
        <v>7265</v>
      </c>
      <c r="J3887" t="s">
        <v>641</v>
      </c>
      <c r="K3887" t="s">
        <v>642</v>
      </c>
      <c r="L3887" t="s">
        <v>643</v>
      </c>
      <c r="M3887" t="s">
        <v>644</v>
      </c>
      <c r="N3887" t="s">
        <v>645</v>
      </c>
    </row>
    <row r="3888" spans="1:14" x14ac:dyDescent="0.2">
      <c r="A3888" t="s">
        <v>14361</v>
      </c>
      <c r="B3888" t="s">
        <v>14361</v>
      </c>
      <c r="C3888" t="s">
        <v>6741</v>
      </c>
      <c r="D3888" t="s">
        <v>6855</v>
      </c>
      <c r="E3888">
        <v>287</v>
      </c>
      <c r="F3888">
        <v>298</v>
      </c>
      <c r="G3888">
        <v>12</v>
      </c>
      <c r="H3888" t="s">
        <v>6990</v>
      </c>
      <c r="J3888" t="s">
        <v>7742</v>
      </c>
      <c r="K3888" t="s">
        <v>7743</v>
      </c>
      <c r="L3888" t="s">
        <v>7744</v>
      </c>
      <c r="M3888" t="s">
        <v>7745</v>
      </c>
      <c r="N3888" t="s">
        <v>7746</v>
      </c>
    </row>
    <row r="3889" spans="1:14" x14ac:dyDescent="0.2">
      <c r="A3889" t="s">
        <v>14362</v>
      </c>
      <c r="B3889" t="s">
        <v>14362</v>
      </c>
      <c r="C3889" t="s">
        <v>6761</v>
      </c>
      <c r="D3889" t="s">
        <v>6761</v>
      </c>
      <c r="E3889">
        <v>47</v>
      </c>
      <c r="F3889">
        <v>56</v>
      </c>
      <c r="G3889">
        <v>10</v>
      </c>
      <c r="H3889">
        <v>2</v>
      </c>
      <c r="J3889" t="s">
        <v>11071</v>
      </c>
      <c r="K3889" t="s">
        <v>11072</v>
      </c>
      <c r="L3889" t="s">
        <v>11073</v>
      </c>
      <c r="M3889" t="s">
        <v>11074</v>
      </c>
      <c r="N3889" t="s">
        <v>11075</v>
      </c>
    </row>
    <row r="3890" spans="1:14" x14ac:dyDescent="0.2">
      <c r="A3890" t="s">
        <v>14363</v>
      </c>
      <c r="B3890" t="s">
        <v>14363</v>
      </c>
      <c r="C3890" t="s">
        <v>6761</v>
      </c>
      <c r="D3890" t="s">
        <v>7915</v>
      </c>
      <c r="E3890">
        <v>47</v>
      </c>
      <c r="F3890">
        <v>57</v>
      </c>
      <c r="G3890">
        <v>11</v>
      </c>
      <c r="H3890">
        <v>3</v>
      </c>
      <c r="J3890" t="s">
        <v>11071</v>
      </c>
      <c r="K3890" t="s">
        <v>11072</v>
      </c>
      <c r="L3890" t="s">
        <v>11073</v>
      </c>
      <c r="M3890" t="s">
        <v>11074</v>
      </c>
      <c r="N3890" t="s">
        <v>11075</v>
      </c>
    </row>
    <row r="3891" spans="1:14" x14ac:dyDescent="0.2">
      <c r="A3891" t="s">
        <v>14364</v>
      </c>
      <c r="B3891" t="s">
        <v>14364</v>
      </c>
      <c r="C3891" t="s">
        <v>6741</v>
      </c>
      <c r="D3891" t="s">
        <v>6757</v>
      </c>
      <c r="E3891">
        <v>335</v>
      </c>
      <c r="F3891">
        <v>349</v>
      </c>
      <c r="G3891">
        <v>15</v>
      </c>
      <c r="H3891" t="s">
        <v>6758</v>
      </c>
      <c r="J3891" t="s">
        <v>1302</v>
      </c>
      <c r="K3891" t="s">
        <v>1303</v>
      </c>
      <c r="L3891" t="s">
        <v>1304</v>
      </c>
      <c r="M3891" t="s">
        <v>1305</v>
      </c>
      <c r="N3891" t="s">
        <v>1306</v>
      </c>
    </row>
    <row r="3892" spans="1:14" x14ac:dyDescent="0.2">
      <c r="A3892" t="s">
        <v>14365</v>
      </c>
      <c r="B3892" t="s">
        <v>14365</v>
      </c>
      <c r="C3892" t="s">
        <v>6761</v>
      </c>
      <c r="D3892" t="s">
        <v>6742</v>
      </c>
      <c r="E3892">
        <v>261</v>
      </c>
      <c r="F3892">
        <v>273</v>
      </c>
      <c r="G3892">
        <v>13</v>
      </c>
      <c r="H3892">
        <v>3</v>
      </c>
      <c r="J3892" t="s">
        <v>567</v>
      </c>
      <c r="K3892" t="s">
        <v>568</v>
      </c>
      <c r="L3892" t="s">
        <v>569</v>
      </c>
      <c r="M3892" t="s">
        <v>570</v>
      </c>
      <c r="N3892" t="s">
        <v>571</v>
      </c>
    </row>
    <row r="3893" spans="1:14" x14ac:dyDescent="0.2">
      <c r="A3893" t="s">
        <v>14366</v>
      </c>
      <c r="B3893" t="s">
        <v>14366</v>
      </c>
      <c r="C3893" t="s">
        <v>6761</v>
      </c>
      <c r="D3893" t="s">
        <v>6840</v>
      </c>
      <c r="E3893">
        <v>174</v>
      </c>
      <c r="F3893">
        <v>192</v>
      </c>
      <c r="G3893">
        <v>19</v>
      </c>
      <c r="H3893">
        <v>3</v>
      </c>
      <c r="J3893" t="s">
        <v>14367</v>
      </c>
      <c r="K3893" t="s">
        <v>14368</v>
      </c>
      <c r="L3893" t="s">
        <v>14369</v>
      </c>
      <c r="M3893" t="s">
        <v>14370</v>
      </c>
      <c r="N3893" t="s">
        <v>14371</v>
      </c>
    </row>
    <row r="3894" spans="1:14" x14ac:dyDescent="0.2">
      <c r="A3894" t="s">
        <v>14372</v>
      </c>
      <c r="B3894" t="s">
        <v>14372</v>
      </c>
      <c r="C3894" t="s">
        <v>6761</v>
      </c>
      <c r="D3894" t="s">
        <v>6757</v>
      </c>
      <c r="E3894">
        <v>190</v>
      </c>
      <c r="F3894">
        <v>219</v>
      </c>
      <c r="G3894">
        <v>30</v>
      </c>
      <c r="H3894">
        <v>4</v>
      </c>
      <c r="J3894" t="s">
        <v>818</v>
      </c>
      <c r="K3894" t="s">
        <v>819</v>
      </c>
      <c r="L3894" t="s">
        <v>820</v>
      </c>
      <c r="M3894" t="s">
        <v>821</v>
      </c>
      <c r="N3894" t="s">
        <v>822</v>
      </c>
    </row>
    <row r="3895" spans="1:14" x14ac:dyDescent="0.2">
      <c r="A3895" t="s">
        <v>14373</v>
      </c>
      <c r="B3895" t="s">
        <v>14374</v>
      </c>
      <c r="C3895" t="s">
        <v>6761</v>
      </c>
      <c r="D3895" t="s">
        <v>6932</v>
      </c>
      <c r="E3895">
        <v>373</v>
      </c>
      <c r="F3895">
        <v>404</v>
      </c>
      <c r="G3895">
        <v>32</v>
      </c>
      <c r="H3895">
        <v>4</v>
      </c>
      <c r="I3895" t="s">
        <v>10221</v>
      </c>
      <c r="J3895" t="s">
        <v>11879</v>
      </c>
      <c r="K3895" t="s">
        <v>11880</v>
      </c>
      <c r="L3895" t="s">
        <v>11881</v>
      </c>
      <c r="M3895" t="s">
        <v>11882</v>
      </c>
      <c r="N3895" t="s">
        <v>11883</v>
      </c>
    </row>
    <row r="3896" spans="1:14" x14ac:dyDescent="0.2">
      <c r="A3896" t="s">
        <v>14375</v>
      </c>
      <c r="B3896" t="s">
        <v>14376</v>
      </c>
      <c r="C3896" t="s">
        <v>6741</v>
      </c>
      <c r="D3896" t="s">
        <v>6809</v>
      </c>
      <c r="E3896">
        <v>48</v>
      </c>
      <c r="F3896">
        <v>60</v>
      </c>
      <c r="G3896">
        <v>13</v>
      </c>
      <c r="H3896" t="s">
        <v>6758</v>
      </c>
      <c r="I3896" t="s">
        <v>7163</v>
      </c>
      <c r="J3896" t="s">
        <v>10302</v>
      </c>
      <c r="K3896" t="s">
        <v>10303</v>
      </c>
      <c r="L3896" t="s">
        <v>10304</v>
      </c>
      <c r="M3896" t="s">
        <v>10305</v>
      </c>
      <c r="N3896" t="s">
        <v>10306</v>
      </c>
    </row>
    <row r="3897" spans="1:14" x14ac:dyDescent="0.2">
      <c r="A3897" t="s">
        <v>14377</v>
      </c>
      <c r="B3897" t="s">
        <v>14377</v>
      </c>
      <c r="C3897" t="s">
        <v>6761</v>
      </c>
      <c r="D3897" t="s">
        <v>6750</v>
      </c>
      <c r="E3897">
        <v>420</v>
      </c>
      <c r="F3897">
        <v>430</v>
      </c>
      <c r="G3897">
        <v>11</v>
      </c>
      <c r="H3897">
        <v>3</v>
      </c>
      <c r="J3897" t="s">
        <v>14049</v>
      </c>
      <c r="K3897" t="s">
        <v>14050</v>
      </c>
      <c r="L3897" t="s">
        <v>14051</v>
      </c>
      <c r="M3897" t="s">
        <v>14052</v>
      </c>
      <c r="N3897" t="s">
        <v>14053</v>
      </c>
    </row>
    <row r="3898" spans="1:14" x14ac:dyDescent="0.2">
      <c r="A3898" t="s">
        <v>14378</v>
      </c>
      <c r="B3898" t="s">
        <v>14378</v>
      </c>
      <c r="C3898" t="s">
        <v>6741</v>
      </c>
      <c r="D3898" t="s">
        <v>6932</v>
      </c>
      <c r="E3898">
        <v>540</v>
      </c>
      <c r="F3898">
        <v>547</v>
      </c>
      <c r="G3898">
        <v>8</v>
      </c>
      <c r="H3898">
        <v>2</v>
      </c>
      <c r="J3898" t="s">
        <v>760</v>
      </c>
      <c r="K3898" t="s">
        <v>761</v>
      </c>
      <c r="L3898" t="s">
        <v>762</v>
      </c>
      <c r="M3898" t="s">
        <v>763</v>
      </c>
      <c r="N3898" t="s">
        <v>764</v>
      </c>
    </row>
    <row r="3899" spans="1:14" x14ac:dyDescent="0.2">
      <c r="A3899" t="s">
        <v>14379</v>
      </c>
      <c r="B3899" t="s">
        <v>14379</v>
      </c>
      <c r="C3899" t="s">
        <v>6741</v>
      </c>
      <c r="D3899" t="s">
        <v>6788</v>
      </c>
      <c r="E3899">
        <v>379</v>
      </c>
      <c r="F3899">
        <v>392</v>
      </c>
      <c r="G3899">
        <v>14</v>
      </c>
      <c r="H3899">
        <v>4</v>
      </c>
      <c r="J3899" t="s">
        <v>7630</v>
      </c>
      <c r="K3899" t="s">
        <v>7631</v>
      </c>
      <c r="L3899" t="s">
        <v>7632</v>
      </c>
      <c r="M3899" t="s">
        <v>7633</v>
      </c>
      <c r="N3899" t="s">
        <v>7634</v>
      </c>
    </row>
    <row r="3900" spans="1:14" x14ac:dyDescent="0.2">
      <c r="A3900" t="s">
        <v>14380</v>
      </c>
      <c r="B3900" t="s">
        <v>14380</v>
      </c>
      <c r="C3900" t="s">
        <v>6761</v>
      </c>
      <c r="D3900" t="s">
        <v>6757</v>
      </c>
      <c r="E3900">
        <v>1292</v>
      </c>
      <c r="F3900">
        <v>1317</v>
      </c>
      <c r="G3900">
        <v>26</v>
      </c>
      <c r="H3900">
        <v>4</v>
      </c>
      <c r="J3900" t="s">
        <v>25</v>
      </c>
      <c r="K3900" t="s">
        <v>26</v>
      </c>
      <c r="L3900" t="s">
        <v>27</v>
      </c>
      <c r="M3900" t="s">
        <v>28</v>
      </c>
      <c r="N3900" t="s">
        <v>29</v>
      </c>
    </row>
    <row r="3901" spans="1:14" x14ac:dyDescent="0.2">
      <c r="A3901" t="s">
        <v>14381</v>
      </c>
      <c r="B3901" t="s">
        <v>14381</v>
      </c>
      <c r="C3901" t="s">
        <v>6761</v>
      </c>
      <c r="D3901" t="s">
        <v>6809</v>
      </c>
      <c r="E3901">
        <v>277</v>
      </c>
      <c r="F3901">
        <v>289</v>
      </c>
      <c r="G3901">
        <v>13</v>
      </c>
      <c r="H3901">
        <v>3</v>
      </c>
      <c r="J3901" t="s">
        <v>999</v>
      </c>
      <c r="K3901" t="s">
        <v>1000</v>
      </c>
      <c r="L3901" t="s">
        <v>1001</v>
      </c>
      <c r="M3901" t="s">
        <v>1002</v>
      </c>
      <c r="N3901" t="s">
        <v>1003</v>
      </c>
    </row>
    <row r="3902" spans="1:14" x14ac:dyDescent="0.2">
      <c r="A3902" t="s">
        <v>14381</v>
      </c>
      <c r="B3902" t="s">
        <v>1322</v>
      </c>
      <c r="C3902" t="s">
        <v>6761</v>
      </c>
      <c r="D3902" t="s">
        <v>6809</v>
      </c>
      <c r="E3902">
        <v>277</v>
      </c>
      <c r="F3902">
        <v>289</v>
      </c>
      <c r="G3902">
        <v>13</v>
      </c>
      <c r="H3902">
        <v>4</v>
      </c>
      <c r="I3902" t="s">
        <v>6902</v>
      </c>
      <c r="J3902" t="s">
        <v>999</v>
      </c>
      <c r="K3902" t="s">
        <v>1000</v>
      </c>
      <c r="L3902" t="s">
        <v>1001</v>
      </c>
      <c r="M3902" t="s">
        <v>1002</v>
      </c>
      <c r="N3902" t="s">
        <v>1003</v>
      </c>
    </row>
    <row r="3903" spans="1:14" x14ac:dyDescent="0.2">
      <c r="A3903" t="s">
        <v>14381</v>
      </c>
      <c r="B3903" t="s">
        <v>1323</v>
      </c>
      <c r="C3903" t="s">
        <v>6761</v>
      </c>
      <c r="D3903" t="s">
        <v>6809</v>
      </c>
      <c r="E3903">
        <v>277</v>
      </c>
      <c r="F3903">
        <v>289</v>
      </c>
      <c r="G3903">
        <v>13</v>
      </c>
      <c r="H3903">
        <v>4</v>
      </c>
      <c r="I3903" t="s">
        <v>6903</v>
      </c>
      <c r="J3903" t="s">
        <v>999</v>
      </c>
      <c r="K3903" t="s">
        <v>1000</v>
      </c>
      <c r="L3903" t="s">
        <v>1001</v>
      </c>
      <c r="M3903" t="s">
        <v>1002</v>
      </c>
      <c r="N3903" t="s">
        <v>1003</v>
      </c>
    </row>
    <row r="3904" spans="1:14" x14ac:dyDescent="0.2">
      <c r="A3904" t="s">
        <v>14382</v>
      </c>
      <c r="B3904" t="s">
        <v>14382</v>
      </c>
      <c r="C3904" t="s">
        <v>6741</v>
      </c>
      <c r="D3904" t="s">
        <v>6809</v>
      </c>
      <c r="E3904">
        <v>533</v>
      </c>
      <c r="F3904">
        <v>539</v>
      </c>
      <c r="G3904">
        <v>7</v>
      </c>
      <c r="H3904">
        <v>2</v>
      </c>
      <c r="J3904" t="s">
        <v>8573</v>
      </c>
      <c r="K3904" t="s">
        <v>8574</v>
      </c>
      <c r="L3904" t="s">
        <v>8575</v>
      </c>
      <c r="M3904" t="s">
        <v>8576</v>
      </c>
      <c r="N3904" t="s">
        <v>8577</v>
      </c>
    </row>
    <row r="3905" spans="1:14" x14ac:dyDescent="0.2">
      <c r="A3905" t="s">
        <v>14383</v>
      </c>
      <c r="B3905" t="s">
        <v>14383</v>
      </c>
      <c r="C3905" t="s">
        <v>6761</v>
      </c>
      <c r="D3905" t="s">
        <v>6757</v>
      </c>
      <c r="E3905">
        <v>354</v>
      </c>
      <c r="F3905">
        <v>381</v>
      </c>
      <c r="G3905">
        <v>28</v>
      </c>
      <c r="H3905" t="s">
        <v>6836</v>
      </c>
      <c r="J3905" t="s">
        <v>9898</v>
      </c>
      <c r="K3905" t="s">
        <v>9899</v>
      </c>
      <c r="L3905" t="s">
        <v>9900</v>
      </c>
      <c r="M3905" t="s">
        <v>9901</v>
      </c>
      <c r="N3905" t="s">
        <v>9902</v>
      </c>
    </row>
    <row r="3906" spans="1:14" x14ac:dyDescent="0.2">
      <c r="A3906" t="s">
        <v>14384</v>
      </c>
      <c r="B3906" t="s">
        <v>14384</v>
      </c>
      <c r="C3906" t="s">
        <v>6741</v>
      </c>
      <c r="D3906" t="s">
        <v>6762</v>
      </c>
      <c r="E3906">
        <v>54</v>
      </c>
      <c r="F3906">
        <v>70</v>
      </c>
      <c r="G3906">
        <v>17</v>
      </c>
      <c r="H3906">
        <v>3</v>
      </c>
      <c r="J3906" t="s">
        <v>8220</v>
      </c>
      <c r="K3906" t="s">
        <v>8221</v>
      </c>
      <c r="L3906" t="s">
        <v>8222</v>
      </c>
      <c r="M3906" t="s">
        <v>8223</v>
      </c>
      <c r="N3906" t="s">
        <v>8224</v>
      </c>
    </row>
    <row r="3907" spans="1:14" x14ac:dyDescent="0.2">
      <c r="A3907" t="s">
        <v>14385</v>
      </c>
      <c r="B3907" t="s">
        <v>14385</v>
      </c>
      <c r="C3907" t="s">
        <v>6761</v>
      </c>
      <c r="D3907" t="s">
        <v>6876</v>
      </c>
      <c r="E3907">
        <v>290</v>
      </c>
      <c r="F3907">
        <v>296</v>
      </c>
      <c r="G3907">
        <v>7</v>
      </c>
      <c r="H3907">
        <v>2</v>
      </c>
      <c r="J3907" t="s">
        <v>8759</v>
      </c>
      <c r="K3907" t="s">
        <v>8760</v>
      </c>
      <c r="L3907" t="s">
        <v>8761</v>
      </c>
      <c r="M3907" t="s">
        <v>8762</v>
      </c>
      <c r="N3907" t="s">
        <v>8763</v>
      </c>
    </row>
    <row r="3908" spans="1:14" x14ac:dyDescent="0.2">
      <c r="A3908" t="s">
        <v>14386</v>
      </c>
      <c r="B3908" t="s">
        <v>14386</v>
      </c>
      <c r="C3908" t="s">
        <v>6761</v>
      </c>
      <c r="D3908" t="s">
        <v>6750</v>
      </c>
      <c r="E3908">
        <v>386</v>
      </c>
      <c r="F3908">
        <v>398</v>
      </c>
      <c r="G3908">
        <v>13</v>
      </c>
      <c r="H3908">
        <v>3</v>
      </c>
      <c r="J3908" t="s">
        <v>14387</v>
      </c>
      <c r="K3908" t="s">
        <v>14388</v>
      </c>
      <c r="L3908" t="s">
        <v>14389</v>
      </c>
      <c r="M3908" t="s">
        <v>14390</v>
      </c>
      <c r="N3908" t="s">
        <v>14391</v>
      </c>
    </row>
    <row r="3909" spans="1:14" x14ac:dyDescent="0.2">
      <c r="A3909" t="s">
        <v>14392</v>
      </c>
      <c r="B3909" t="s">
        <v>14392</v>
      </c>
      <c r="C3909" t="s">
        <v>6761</v>
      </c>
      <c r="D3909" t="s">
        <v>6895</v>
      </c>
      <c r="E3909">
        <v>19</v>
      </c>
      <c r="F3909">
        <v>39</v>
      </c>
      <c r="G3909">
        <v>21</v>
      </c>
      <c r="H3909">
        <v>4</v>
      </c>
      <c r="J3909" t="s">
        <v>12967</v>
      </c>
      <c r="K3909" t="s">
        <v>6347</v>
      </c>
      <c r="L3909" t="s">
        <v>6346</v>
      </c>
      <c r="M3909" t="s">
        <v>12968</v>
      </c>
      <c r="N3909" t="s">
        <v>3985</v>
      </c>
    </row>
    <row r="3910" spans="1:14" x14ac:dyDescent="0.2">
      <c r="A3910" t="s">
        <v>14393</v>
      </c>
      <c r="B3910" t="s">
        <v>14393</v>
      </c>
      <c r="C3910" t="s">
        <v>6741</v>
      </c>
      <c r="D3910" t="s">
        <v>6899</v>
      </c>
      <c r="E3910">
        <v>108</v>
      </c>
      <c r="F3910">
        <v>118</v>
      </c>
      <c r="G3910">
        <v>11</v>
      </c>
      <c r="H3910">
        <v>3</v>
      </c>
      <c r="J3910" t="s">
        <v>7216</v>
      </c>
      <c r="K3910" t="s">
        <v>7217</v>
      </c>
      <c r="L3910" t="s">
        <v>7218</v>
      </c>
      <c r="M3910" t="s">
        <v>7219</v>
      </c>
      <c r="N3910" t="s">
        <v>7220</v>
      </c>
    </row>
    <row r="3911" spans="1:14" x14ac:dyDescent="0.2">
      <c r="A3911" t="s">
        <v>14394</v>
      </c>
      <c r="B3911" t="s">
        <v>14394</v>
      </c>
      <c r="C3911" t="s">
        <v>6761</v>
      </c>
      <c r="D3911" t="s">
        <v>6820</v>
      </c>
      <c r="E3911">
        <v>262</v>
      </c>
      <c r="F3911">
        <v>270</v>
      </c>
      <c r="G3911">
        <v>9</v>
      </c>
      <c r="H3911">
        <v>2</v>
      </c>
      <c r="J3911" t="s">
        <v>405</v>
      </c>
      <c r="K3911" t="s">
        <v>406</v>
      </c>
      <c r="L3911" t="s">
        <v>407</v>
      </c>
      <c r="M3911" t="s">
        <v>408</v>
      </c>
      <c r="N3911" t="s">
        <v>409</v>
      </c>
    </row>
    <row r="3912" spans="1:14" x14ac:dyDescent="0.2">
      <c r="A3912" t="s">
        <v>14394</v>
      </c>
      <c r="B3912" t="s">
        <v>573</v>
      </c>
      <c r="C3912" t="s">
        <v>6761</v>
      </c>
      <c r="D3912" t="s">
        <v>6820</v>
      </c>
      <c r="E3912">
        <v>262</v>
      </c>
      <c r="F3912">
        <v>270</v>
      </c>
      <c r="G3912">
        <v>9</v>
      </c>
      <c r="H3912">
        <v>3</v>
      </c>
      <c r="I3912" t="s">
        <v>6853</v>
      </c>
      <c r="J3912" t="s">
        <v>405</v>
      </c>
      <c r="K3912" t="s">
        <v>406</v>
      </c>
      <c r="L3912" t="s">
        <v>407</v>
      </c>
      <c r="M3912" t="s">
        <v>408</v>
      </c>
      <c r="N3912" t="s">
        <v>409</v>
      </c>
    </row>
    <row r="3913" spans="1:14" x14ac:dyDescent="0.2">
      <c r="A3913" t="s">
        <v>14395</v>
      </c>
      <c r="B3913" t="s">
        <v>14395</v>
      </c>
      <c r="C3913" t="s">
        <v>6741</v>
      </c>
      <c r="D3913" t="s">
        <v>6742</v>
      </c>
      <c r="E3913">
        <v>695</v>
      </c>
      <c r="F3913">
        <v>705</v>
      </c>
      <c r="G3913">
        <v>11</v>
      </c>
      <c r="H3913">
        <v>2</v>
      </c>
      <c r="J3913" t="s">
        <v>7920</v>
      </c>
      <c r="K3913" t="s">
        <v>7921</v>
      </c>
      <c r="L3913" t="s">
        <v>7922</v>
      </c>
      <c r="M3913" t="s">
        <v>7923</v>
      </c>
      <c r="N3913" t="s">
        <v>7924</v>
      </c>
    </row>
    <row r="3914" spans="1:14" x14ac:dyDescent="0.2">
      <c r="A3914" t="s">
        <v>14396</v>
      </c>
      <c r="B3914" t="s">
        <v>14396</v>
      </c>
      <c r="C3914" t="s">
        <v>6761</v>
      </c>
      <c r="D3914" t="s">
        <v>6809</v>
      </c>
      <c r="E3914">
        <v>405</v>
      </c>
      <c r="F3914">
        <v>430</v>
      </c>
      <c r="G3914">
        <v>26</v>
      </c>
      <c r="H3914">
        <v>4</v>
      </c>
      <c r="J3914" t="s">
        <v>8559</v>
      </c>
      <c r="K3914" t="s">
        <v>6258</v>
      </c>
      <c r="L3914" t="s">
        <v>6257</v>
      </c>
      <c r="M3914" t="s">
        <v>8560</v>
      </c>
      <c r="N3914" t="s">
        <v>8561</v>
      </c>
    </row>
    <row r="3915" spans="1:14" x14ac:dyDescent="0.2">
      <c r="A3915" t="s">
        <v>14397</v>
      </c>
      <c r="B3915" t="s">
        <v>14397</v>
      </c>
      <c r="C3915" t="s">
        <v>6761</v>
      </c>
      <c r="D3915" t="s">
        <v>6741</v>
      </c>
      <c r="E3915">
        <v>287</v>
      </c>
      <c r="F3915">
        <v>307</v>
      </c>
      <c r="G3915">
        <v>21</v>
      </c>
      <c r="H3915">
        <v>4</v>
      </c>
      <c r="J3915" t="s">
        <v>10947</v>
      </c>
      <c r="K3915" t="s">
        <v>10948</v>
      </c>
      <c r="L3915" t="s">
        <v>10949</v>
      </c>
      <c r="M3915" t="s">
        <v>10950</v>
      </c>
      <c r="N3915" t="s">
        <v>10951</v>
      </c>
    </row>
    <row r="3916" spans="1:14" x14ac:dyDescent="0.2">
      <c r="A3916" t="s">
        <v>14398</v>
      </c>
      <c r="B3916" t="s">
        <v>14398</v>
      </c>
      <c r="C3916" t="s">
        <v>6761</v>
      </c>
      <c r="D3916" t="s">
        <v>6788</v>
      </c>
      <c r="E3916">
        <v>339</v>
      </c>
      <c r="F3916">
        <v>348</v>
      </c>
      <c r="G3916">
        <v>10</v>
      </c>
      <c r="H3916">
        <v>3</v>
      </c>
      <c r="J3916" t="s">
        <v>13327</v>
      </c>
      <c r="K3916" t="s">
        <v>13328</v>
      </c>
      <c r="L3916" t="s">
        <v>13329</v>
      </c>
      <c r="M3916" t="s">
        <v>13330</v>
      </c>
      <c r="N3916" t="s">
        <v>13331</v>
      </c>
    </row>
    <row r="3917" spans="1:14" x14ac:dyDescent="0.2">
      <c r="A3917" t="s">
        <v>14399</v>
      </c>
      <c r="B3917" t="s">
        <v>14399</v>
      </c>
      <c r="C3917" t="s">
        <v>6741</v>
      </c>
      <c r="D3917" t="s">
        <v>6750</v>
      </c>
      <c r="E3917">
        <v>149</v>
      </c>
      <c r="F3917">
        <v>165</v>
      </c>
      <c r="G3917">
        <v>17</v>
      </c>
      <c r="H3917">
        <v>4</v>
      </c>
      <c r="J3917" t="s">
        <v>13350</v>
      </c>
      <c r="K3917" t="s">
        <v>13351</v>
      </c>
      <c r="L3917" t="s">
        <v>13352</v>
      </c>
      <c r="M3917" t="s">
        <v>13353</v>
      </c>
      <c r="N3917" t="s">
        <v>13354</v>
      </c>
    </row>
    <row r="3918" spans="1:14" x14ac:dyDescent="0.2">
      <c r="A3918" t="s">
        <v>14400</v>
      </c>
      <c r="B3918" t="s">
        <v>14401</v>
      </c>
      <c r="C3918" t="s">
        <v>6741</v>
      </c>
      <c r="D3918" t="s">
        <v>6761</v>
      </c>
      <c r="E3918">
        <v>237</v>
      </c>
      <c r="F3918">
        <v>244</v>
      </c>
      <c r="G3918">
        <v>8</v>
      </c>
      <c r="H3918">
        <v>3</v>
      </c>
      <c r="I3918" t="s">
        <v>6850</v>
      </c>
      <c r="J3918" t="s">
        <v>154</v>
      </c>
      <c r="K3918" t="s">
        <v>155</v>
      </c>
      <c r="L3918" t="s">
        <v>156</v>
      </c>
      <c r="M3918" t="s">
        <v>157</v>
      </c>
      <c r="N3918" t="s">
        <v>158</v>
      </c>
    </row>
    <row r="3919" spans="1:14" x14ac:dyDescent="0.2">
      <c r="A3919" t="s">
        <v>14402</v>
      </c>
      <c r="B3919" t="s">
        <v>1266</v>
      </c>
      <c r="C3919" t="s">
        <v>6741</v>
      </c>
      <c r="D3919" t="s">
        <v>6742</v>
      </c>
      <c r="E3919">
        <v>454</v>
      </c>
      <c r="F3919">
        <v>467</v>
      </c>
      <c r="G3919">
        <v>14</v>
      </c>
      <c r="H3919">
        <v>4</v>
      </c>
      <c r="I3919" t="s">
        <v>7053</v>
      </c>
      <c r="J3919" t="s">
        <v>446</v>
      </c>
      <c r="K3919" t="s">
        <v>447</v>
      </c>
      <c r="L3919" t="s">
        <v>448</v>
      </c>
      <c r="M3919" t="s">
        <v>449</v>
      </c>
      <c r="N3919" t="s">
        <v>450</v>
      </c>
    </row>
    <row r="3920" spans="1:14" x14ac:dyDescent="0.2">
      <c r="A3920" t="s">
        <v>14402</v>
      </c>
      <c r="B3920" t="s">
        <v>1267</v>
      </c>
      <c r="C3920" t="s">
        <v>6741</v>
      </c>
      <c r="D3920" t="s">
        <v>6742</v>
      </c>
      <c r="E3920">
        <v>454</v>
      </c>
      <c r="F3920">
        <v>467</v>
      </c>
      <c r="G3920">
        <v>14</v>
      </c>
      <c r="H3920">
        <v>4</v>
      </c>
      <c r="I3920" t="s">
        <v>8446</v>
      </c>
      <c r="J3920" t="s">
        <v>446</v>
      </c>
      <c r="K3920" t="s">
        <v>447</v>
      </c>
      <c r="L3920" t="s">
        <v>448</v>
      </c>
      <c r="M3920" t="s">
        <v>449</v>
      </c>
      <c r="N3920" t="s">
        <v>450</v>
      </c>
    </row>
    <row r="3921" spans="1:14" x14ac:dyDescent="0.2">
      <c r="A3921" t="s">
        <v>14403</v>
      </c>
      <c r="B3921" t="s">
        <v>1440</v>
      </c>
      <c r="C3921" t="s">
        <v>6761</v>
      </c>
      <c r="D3921" t="s">
        <v>6750</v>
      </c>
      <c r="E3921">
        <v>172</v>
      </c>
      <c r="F3921">
        <v>187</v>
      </c>
      <c r="G3921">
        <v>16</v>
      </c>
      <c r="H3921">
        <v>4</v>
      </c>
      <c r="I3921" t="s">
        <v>7712</v>
      </c>
      <c r="J3921" t="s">
        <v>1442</v>
      </c>
      <c r="K3921" t="s">
        <v>1443</v>
      </c>
      <c r="L3921" t="s">
        <v>1444</v>
      </c>
      <c r="M3921" t="s">
        <v>1445</v>
      </c>
      <c r="N3921" t="s">
        <v>1446</v>
      </c>
    </row>
    <row r="3922" spans="1:14" x14ac:dyDescent="0.2">
      <c r="A3922" t="s">
        <v>14404</v>
      </c>
      <c r="B3922" t="s">
        <v>805</v>
      </c>
      <c r="C3922" t="s">
        <v>6761</v>
      </c>
      <c r="D3922" t="s">
        <v>6762</v>
      </c>
      <c r="E3922">
        <v>175</v>
      </c>
      <c r="F3922">
        <v>187</v>
      </c>
      <c r="G3922">
        <v>13</v>
      </c>
      <c r="H3922" t="s">
        <v>6758</v>
      </c>
      <c r="I3922" t="s">
        <v>7712</v>
      </c>
      <c r="J3922" t="s">
        <v>807</v>
      </c>
      <c r="K3922" t="s">
        <v>808</v>
      </c>
      <c r="L3922" t="s">
        <v>809</v>
      </c>
      <c r="M3922" t="s">
        <v>810</v>
      </c>
      <c r="N3922" t="s">
        <v>811</v>
      </c>
    </row>
    <row r="3923" spans="1:14" x14ac:dyDescent="0.2">
      <c r="A3923" t="s">
        <v>14403</v>
      </c>
      <c r="B3923" t="s">
        <v>1441</v>
      </c>
      <c r="C3923" t="s">
        <v>6761</v>
      </c>
      <c r="D3923" t="s">
        <v>6750</v>
      </c>
      <c r="E3923">
        <v>172</v>
      </c>
      <c r="F3923">
        <v>187</v>
      </c>
      <c r="G3923">
        <v>16</v>
      </c>
      <c r="H3923">
        <v>4</v>
      </c>
      <c r="I3923" t="s">
        <v>7715</v>
      </c>
      <c r="J3923" t="s">
        <v>1442</v>
      </c>
      <c r="K3923" t="s">
        <v>1443</v>
      </c>
      <c r="L3923" t="s">
        <v>1444</v>
      </c>
      <c r="M3923" t="s">
        <v>1445</v>
      </c>
      <c r="N3923" t="s">
        <v>1446</v>
      </c>
    </row>
    <row r="3924" spans="1:14" x14ac:dyDescent="0.2">
      <c r="A3924" t="s">
        <v>14404</v>
      </c>
      <c r="B3924" t="s">
        <v>806</v>
      </c>
      <c r="C3924" t="s">
        <v>6761</v>
      </c>
      <c r="D3924" t="s">
        <v>6762</v>
      </c>
      <c r="E3924">
        <v>175</v>
      </c>
      <c r="F3924">
        <v>187</v>
      </c>
      <c r="G3924">
        <v>13</v>
      </c>
      <c r="H3924" t="s">
        <v>6758</v>
      </c>
      <c r="I3924" t="s">
        <v>7715</v>
      </c>
      <c r="J3924" t="s">
        <v>807</v>
      </c>
      <c r="K3924" t="s">
        <v>808</v>
      </c>
      <c r="L3924" t="s">
        <v>809</v>
      </c>
      <c r="M3924" t="s">
        <v>810</v>
      </c>
      <c r="N3924" t="s">
        <v>811</v>
      </c>
    </row>
    <row r="3925" spans="1:14" x14ac:dyDescent="0.2">
      <c r="A3925" t="s">
        <v>14405</v>
      </c>
      <c r="B3925" t="s">
        <v>14405</v>
      </c>
      <c r="C3925" t="s">
        <v>6761</v>
      </c>
      <c r="D3925" t="s">
        <v>6788</v>
      </c>
      <c r="E3925">
        <v>340</v>
      </c>
      <c r="F3925">
        <v>362</v>
      </c>
      <c r="G3925">
        <v>23</v>
      </c>
      <c r="H3925">
        <v>4</v>
      </c>
      <c r="J3925" t="s">
        <v>869</v>
      </c>
      <c r="K3925" t="s">
        <v>870</v>
      </c>
      <c r="L3925" t="s">
        <v>871</v>
      </c>
      <c r="M3925" t="s">
        <v>872</v>
      </c>
      <c r="N3925" t="s">
        <v>873</v>
      </c>
    </row>
    <row r="3926" spans="1:14" x14ac:dyDescent="0.2">
      <c r="A3926" t="s">
        <v>14406</v>
      </c>
      <c r="B3926" t="s">
        <v>14406</v>
      </c>
      <c r="C3926" t="s">
        <v>6761</v>
      </c>
      <c r="D3926" t="s">
        <v>6876</v>
      </c>
      <c r="E3926">
        <v>170</v>
      </c>
      <c r="F3926">
        <v>203</v>
      </c>
      <c r="G3926">
        <v>34</v>
      </c>
      <c r="H3926" t="s">
        <v>7480</v>
      </c>
      <c r="J3926" t="s">
        <v>641</v>
      </c>
      <c r="K3926" t="s">
        <v>642</v>
      </c>
      <c r="L3926" t="s">
        <v>643</v>
      </c>
      <c r="M3926" t="s">
        <v>644</v>
      </c>
      <c r="N3926" t="s">
        <v>645</v>
      </c>
    </row>
    <row r="3927" spans="1:14" x14ac:dyDescent="0.2">
      <c r="A3927" t="s">
        <v>14406</v>
      </c>
      <c r="B3927" t="s">
        <v>14407</v>
      </c>
      <c r="C3927" t="s">
        <v>6761</v>
      </c>
      <c r="D3927" t="s">
        <v>6876</v>
      </c>
      <c r="E3927">
        <v>170</v>
      </c>
      <c r="F3927">
        <v>203</v>
      </c>
      <c r="G3927">
        <v>34</v>
      </c>
      <c r="H3927" t="s">
        <v>7144</v>
      </c>
      <c r="I3927" t="s">
        <v>7032</v>
      </c>
      <c r="J3927" t="s">
        <v>641</v>
      </c>
      <c r="K3927" t="s">
        <v>642</v>
      </c>
      <c r="L3927" t="s">
        <v>643</v>
      </c>
      <c r="M3927" t="s">
        <v>644</v>
      </c>
      <c r="N3927" t="s">
        <v>645</v>
      </c>
    </row>
    <row r="3928" spans="1:14" x14ac:dyDescent="0.2">
      <c r="A3928" t="s">
        <v>14408</v>
      </c>
      <c r="B3928" t="s">
        <v>14408</v>
      </c>
      <c r="C3928" t="s">
        <v>6741</v>
      </c>
      <c r="D3928" t="s">
        <v>6788</v>
      </c>
      <c r="E3928">
        <v>163</v>
      </c>
      <c r="F3928">
        <v>179</v>
      </c>
      <c r="G3928">
        <v>17</v>
      </c>
      <c r="H3928">
        <v>3</v>
      </c>
      <c r="J3928" t="s">
        <v>124</v>
      </c>
      <c r="K3928" t="s">
        <v>125</v>
      </c>
      <c r="L3928" t="s">
        <v>126</v>
      </c>
      <c r="M3928" t="s">
        <v>127</v>
      </c>
      <c r="N3928" t="s">
        <v>128</v>
      </c>
    </row>
    <row r="3929" spans="1:14" x14ac:dyDescent="0.2">
      <c r="A3929" t="s">
        <v>14409</v>
      </c>
      <c r="B3929" t="s">
        <v>14409</v>
      </c>
      <c r="C3929" t="s">
        <v>6761</v>
      </c>
      <c r="D3929" t="s">
        <v>6899</v>
      </c>
      <c r="E3929">
        <v>260</v>
      </c>
      <c r="F3929">
        <v>270</v>
      </c>
      <c r="G3929">
        <v>11</v>
      </c>
      <c r="H3929">
        <v>3</v>
      </c>
      <c r="J3929" t="s">
        <v>578</v>
      </c>
      <c r="K3929" t="s">
        <v>579</v>
      </c>
      <c r="L3929" t="s">
        <v>580</v>
      </c>
      <c r="M3929" t="s">
        <v>581</v>
      </c>
      <c r="N3929" t="s">
        <v>582</v>
      </c>
    </row>
    <row r="3930" spans="1:14" x14ac:dyDescent="0.2">
      <c r="A3930" t="s">
        <v>14410</v>
      </c>
      <c r="B3930" t="s">
        <v>14410</v>
      </c>
      <c r="C3930" t="s">
        <v>6761</v>
      </c>
      <c r="D3930" t="s">
        <v>6835</v>
      </c>
      <c r="E3930">
        <v>170</v>
      </c>
      <c r="F3930">
        <v>202</v>
      </c>
      <c r="G3930">
        <v>33</v>
      </c>
      <c r="H3930" t="s">
        <v>6836</v>
      </c>
      <c r="J3930" t="s">
        <v>7557</v>
      </c>
      <c r="K3930" t="s">
        <v>7558</v>
      </c>
      <c r="L3930" t="s">
        <v>7559</v>
      </c>
      <c r="M3930" t="s">
        <v>7560</v>
      </c>
      <c r="N3930" t="s">
        <v>7561</v>
      </c>
    </row>
    <row r="3931" spans="1:14" x14ac:dyDescent="0.2">
      <c r="A3931" t="s">
        <v>14411</v>
      </c>
      <c r="B3931" t="s">
        <v>14411</v>
      </c>
      <c r="C3931" t="s">
        <v>6761</v>
      </c>
      <c r="D3931" t="s">
        <v>6835</v>
      </c>
      <c r="E3931">
        <v>31</v>
      </c>
      <c r="F3931">
        <v>44</v>
      </c>
      <c r="G3931">
        <v>14</v>
      </c>
      <c r="H3931">
        <v>3</v>
      </c>
      <c r="J3931" t="s">
        <v>14412</v>
      </c>
      <c r="K3931" t="s">
        <v>14413</v>
      </c>
      <c r="L3931" t="s">
        <v>14414</v>
      </c>
      <c r="M3931" t="s">
        <v>14415</v>
      </c>
      <c r="N3931" t="s">
        <v>14416</v>
      </c>
    </row>
    <row r="3932" spans="1:14" x14ac:dyDescent="0.2">
      <c r="A3932" t="s">
        <v>14417</v>
      </c>
      <c r="B3932" t="s">
        <v>14417</v>
      </c>
      <c r="C3932" t="s">
        <v>6761</v>
      </c>
      <c r="D3932" t="s">
        <v>6750</v>
      </c>
      <c r="E3932">
        <v>78</v>
      </c>
      <c r="F3932">
        <v>94</v>
      </c>
      <c r="G3932">
        <v>17</v>
      </c>
      <c r="H3932" t="s">
        <v>6990</v>
      </c>
      <c r="J3932" t="s">
        <v>6869</v>
      </c>
      <c r="K3932" t="s">
        <v>6870</v>
      </c>
      <c r="L3932" t="s">
        <v>6871</v>
      </c>
      <c r="M3932" t="s">
        <v>6872</v>
      </c>
      <c r="N3932" t="s">
        <v>6873</v>
      </c>
    </row>
    <row r="3933" spans="1:14" x14ac:dyDescent="0.2">
      <c r="A3933" t="s">
        <v>14418</v>
      </c>
      <c r="B3933" t="s">
        <v>14419</v>
      </c>
      <c r="C3933" t="s">
        <v>6761</v>
      </c>
      <c r="D3933" t="s">
        <v>6742</v>
      </c>
      <c r="E3933">
        <v>78</v>
      </c>
      <c r="F3933">
        <v>117</v>
      </c>
      <c r="G3933">
        <v>40</v>
      </c>
      <c r="H3933" t="s">
        <v>6836</v>
      </c>
      <c r="I3933" t="s">
        <v>8432</v>
      </c>
      <c r="J3933" t="s">
        <v>6869</v>
      </c>
      <c r="K3933" t="s">
        <v>6870</v>
      </c>
      <c r="L3933" t="s">
        <v>6871</v>
      </c>
      <c r="M3933" t="s">
        <v>6872</v>
      </c>
      <c r="N3933" t="s">
        <v>6873</v>
      </c>
    </row>
    <row r="3934" spans="1:14" x14ac:dyDescent="0.2">
      <c r="A3934" t="s">
        <v>14420</v>
      </c>
      <c r="B3934" t="s">
        <v>14420</v>
      </c>
      <c r="C3934" t="s">
        <v>6741</v>
      </c>
      <c r="D3934" t="s">
        <v>6835</v>
      </c>
      <c r="E3934">
        <v>138</v>
      </c>
      <c r="F3934">
        <v>149</v>
      </c>
      <c r="G3934">
        <v>12</v>
      </c>
      <c r="H3934">
        <v>3</v>
      </c>
      <c r="J3934" t="s">
        <v>1133</v>
      </c>
      <c r="K3934" t="s">
        <v>1134</v>
      </c>
      <c r="L3934" t="s">
        <v>1135</v>
      </c>
      <c r="M3934" t="s">
        <v>1136</v>
      </c>
      <c r="N3934" t="s">
        <v>1137</v>
      </c>
    </row>
    <row r="3935" spans="1:14" x14ac:dyDescent="0.2">
      <c r="A3935" t="s">
        <v>14421</v>
      </c>
      <c r="B3935" t="s">
        <v>14421</v>
      </c>
      <c r="C3935" t="s">
        <v>6761</v>
      </c>
      <c r="D3935" t="s">
        <v>6762</v>
      </c>
      <c r="E3935">
        <v>62</v>
      </c>
      <c r="F3935">
        <v>76</v>
      </c>
      <c r="G3935">
        <v>15</v>
      </c>
      <c r="H3935">
        <v>3</v>
      </c>
      <c r="J3935" t="s">
        <v>14422</v>
      </c>
      <c r="K3935" t="s">
        <v>14423</v>
      </c>
      <c r="L3935" t="s">
        <v>14424</v>
      </c>
      <c r="M3935" t="s">
        <v>14425</v>
      </c>
      <c r="N3935" t="s">
        <v>14426</v>
      </c>
    </row>
    <row r="3936" spans="1:14" x14ac:dyDescent="0.2">
      <c r="A3936" t="s">
        <v>14427</v>
      </c>
      <c r="B3936" t="s">
        <v>14427</v>
      </c>
      <c r="C3936" t="s">
        <v>6741</v>
      </c>
      <c r="D3936" t="s">
        <v>6762</v>
      </c>
      <c r="E3936">
        <v>455</v>
      </c>
      <c r="F3936">
        <v>467</v>
      </c>
      <c r="G3936">
        <v>13</v>
      </c>
      <c r="H3936">
        <v>3</v>
      </c>
      <c r="J3936" t="s">
        <v>9890</v>
      </c>
      <c r="K3936" t="s">
        <v>9891</v>
      </c>
      <c r="L3936" t="s">
        <v>9892</v>
      </c>
      <c r="M3936" t="s">
        <v>9893</v>
      </c>
      <c r="N3936" t="s">
        <v>9894</v>
      </c>
    </row>
    <row r="3937" spans="1:14" x14ac:dyDescent="0.2">
      <c r="A3937" t="s">
        <v>14428</v>
      </c>
      <c r="B3937" t="s">
        <v>14428</v>
      </c>
      <c r="C3937" t="s">
        <v>6741</v>
      </c>
      <c r="D3937" t="s">
        <v>6835</v>
      </c>
      <c r="E3937">
        <v>99</v>
      </c>
      <c r="F3937">
        <v>119</v>
      </c>
      <c r="G3937">
        <v>21</v>
      </c>
      <c r="H3937">
        <v>3</v>
      </c>
      <c r="J3937" t="s">
        <v>8235</v>
      </c>
      <c r="K3937" t="s">
        <v>8236</v>
      </c>
      <c r="L3937" t="s">
        <v>8237</v>
      </c>
      <c r="M3937" t="s">
        <v>8238</v>
      </c>
      <c r="N3937" t="s">
        <v>8239</v>
      </c>
    </row>
    <row r="3938" spans="1:14" x14ac:dyDescent="0.2">
      <c r="A3938" t="s">
        <v>14429</v>
      </c>
      <c r="B3938" t="s">
        <v>14429</v>
      </c>
      <c r="C3938" t="s">
        <v>6741</v>
      </c>
      <c r="D3938" t="s">
        <v>6762</v>
      </c>
      <c r="E3938">
        <v>599</v>
      </c>
      <c r="F3938">
        <v>616</v>
      </c>
      <c r="G3938">
        <v>18</v>
      </c>
      <c r="H3938">
        <v>4</v>
      </c>
      <c r="J3938" t="s">
        <v>8245</v>
      </c>
      <c r="K3938" t="s">
        <v>8246</v>
      </c>
      <c r="L3938" t="s">
        <v>8247</v>
      </c>
      <c r="M3938" t="s">
        <v>8248</v>
      </c>
      <c r="N3938" t="s">
        <v>8249</v>
      </c>
    </row>
    <row r="3939" spans="1:14" x14ac:dyDescent="0.2">
      <c r="A3939" t="s">
        <v>14430</v>
      </c>
      <c r="B3939" t="s">
        <v>14430</v>
      </c>
      <c r="C3939" t="s">
        <v>6761</v>
      </c>
      <c r="D3939" t="s">
        <v>7038</v>
      </c>
      <c r="E3939">
        <v>145</v>
      </c>
      <c r="F3939">
        <v>173</v>
      </c>
      <c r="G3939">
        <v>29</v>
      </c>
      <c r="H3939">
        <v>4</v>
      </c>
      <c r="J3939" t="s">
        <v>6972</v>
      </c>
      <c r="K3939" t="s">
        <v>6373</v>
      </c>
      <c r="L3939" t="s">
        <v>6372</v>
      </c>
      <c r="M3939" t="s">
        <v>6973</v>
      </c>
      <c r="N3939" t="s">
        <v>6974</v>
      </c>
    </row>
    <row r="3940" spans="1:14" x14ac:dyDescent="0.2">
      <c r="A3940" t="s">
        <v>14431</v>
      </c>
      <c r="B3940" t="s">
        <v>14431</v>
      </c>
      <c r="C3940" t="s">
        <v>6761</v>
      </c>
      <c r="D3940" t="s">
        <v>6820</v>
      </c>
      <c r="E3940">
        <v>260</v>
      </c>
      <c r="F3940">
        <v>275</v>
      </c>
      <c r="G3940">
        <v>16</v>
      </c>
      <c r="H3940">
        <v>3</v>
      </c>
      <c r="J3940" t="s">
        <v>11616</v>
      </c>
      <c r="K3940" t="s">
        <v>11617</v>
      </c>
      <c r="L3940" t="s">
        <v>11618</v>
      </c>
      <c r="M3940" t="s">
        <v>11619</v>
      </c>
      <c r="N3940" t="s">
        <v>11620</v>
      </c>
    </row>
    <row r="3941" spans="1:14" x14ac:dyDescent="0.2">
      <c r="A3941" t="s">
        <v>14432</v>
      </c>
      <c r="B3941" t="s">
        <v>14432</v>
      </c>
      <c r="C3941" t="s">
        <v>6741</v>
      </c>
      <c r="D3941" t="s">
        <v>6762</v>
      </c>
      <c r="E3941">
        <v>844</v>
      </c>
      <c r="F3941">
        <v>860</v>
      </c>
      <c r="G3941">
        <v>17</v>
      </c>
      <c r="H3941" t="s">
        <v>6765</v>
      </c>
      <c r="J3941" t="s">
        <v>8821</v>
      </c>
      <c r="K3941" t="s">
        <v>8822</v>
      </c>
      <c r="L3941" t="s">
        <v>8823</v>
      </c>
      <c r="M3941" t="s">
        <v>8824</v>
      </c>
      <c r="N3941" t="s">
        <v>8825</v>
      </c>
    </row>
    <row r="3942" spans="1:14" x14ac:dyDescent="0.2">
      <c r="A3942" t="s">
        <v>14433</v>
      </c>
      <c r="B3942" t="s">
        <v>14434</v>
      </c>
      <c r="C3942" t="s">
        <v>6761</v>
      </c>
      <c r="D3942" t="s">
        <v>6750</v>
      </c>
      <c r="E3942">
        <v>576</v>
      </c>
      <c r="F3942">
        <v>590</v>
      </c>
      <c r="G3942">
        <v>15</v>
      </c>
      <c r="H3942">
        <v>3</v>
      </c>
      <c r="I3942" t="s">
        <v>7555</v>
      </c>
      <c r="J3942" t="s">
        <v>10799</v>
      </c>
      <c r="K3942" t="s">
        <v>6305</v>
      </c>
      <c r="L3942" t="s">
        <v>6304</v>
      </c>
      <c r="M3942" t="s">
        <v>10800</v>
      </c>
      <c r="N3942" t="s">
        <v>10801</v>
      </c>
    </row>
    <row r="3943" spans="1:14" x14ac:dyDescent="0.2">
      <c r="A3943" t="s">
        <v>14435</v>
      </c>
      <c r="B3943" t="s">
        <v>867</v>
      </c>
      <c r="C3943" t="s">
        <v>6761</v>
      </c>
      <c r="D3943" t="s">
        <v>6840</v>
      </c>
      <c r="E3943">
        <v>450</v>
      </c>
      <c r="F3943">
        <v>466</v>
      </c>
      <c r="G3943">
        <v>17</v>
      </c>
      <c r="H3943">
        <v>4</v>
      </c>
      <c r="I3943" t="s">
        <v>7652</v>
      </c>
      <c r="J3943" t="s">
        <v>869</v>
      </c>
      <c r="K3943" t="s">
        <v>870</v>
      </c>
      <c r="L3943" t="s">
        <v>871</v>
      </c>
      <c r="M3943" t="s">
        <v>872</v>
      </c>
      <c r="N3943" t="s">
        <v>873</v>
      </c>
    </row>
    <row r="3944" spans="1:14" x14ac:dyDescent="0.2">
      <c r="A3944" t="s">
        <v>14435</v>
      </c>
      <c r="B3944" t="s">
        <v>868</v>
      </c>
      <c r="C3944" t="s">
        <v>6761</v>
      </c>
      <c r="D3944" t="s">
        <v>6840</v>
      </c>
      <c r="E3944">
        <v>450</v>
      </c>
      <c r="F3944">
        <v>466</v>
      </c>
      <c r="G3944">
        <v>17</v>
      </c>
      <c r="H3944">
        <v>4</v>
      </c>
      <c r="I3944" t="s">
        <v>12553</v>
      </c>
      <c r="J3944" t="s">
        <v>869</v>
      </c>
      <c r="K3944" t="s">
        <v>870</v>
      </c>
      <c r="L3944" t="s">
        <v>871</v>
      </c>
      <c r="M3944" t="s">
        <v>872</v>
      </c>
      <c r="N3944" t="s">
        <v>873</v>
      </c>
    </row>
    <row r="3945" spans="1:14" x14ac:dyDescent="0.2">
      <c r="A3945" t="s">
        <v>14436</v>
      </c>
      <c r="B3945" t="s">
        <v>14436</v>
      </c>
      <c r="C3945" t="s">
        <v>6741</v>
      </c>
      <c r="D3945" t="s">
        <v>6809</v>
      </c>
      <c r="E3945">
        <v>54</v>
      </c>
      <c r="F3945">
        <v>63</v>
      </c>
      <c r="G3945">
        <v>10</v>
      </c>
      <c r="H3945">
        <v>3</v>
      </c>
      <c r="J3945" t="s">
        <v>8211</v>
      </c>
      <c r="K3945" t="s">
        <v>8212</v>
      </c>
      <c r="L3945" t="s">
        <v>8213</v>
      </c>
      <c r="M3945" t="s">
        <v>8214</v>
      </c>
      <c r="N3945" t="s">
        <v>8215</v>
      </c>
    </row>
    <row r="3946" spans="1:14" x14ac:dyDescent="0.2">
      <c r="A3946" t="s">
        <v>14437</v>
      </c>
      <c r="B3946" t="s">
        <v>14437</v>
      </c>
      <c r="C3946" t="s">
        <v>6761</v>
      </c>
      <c r="D3946" t="s">
        <v>6855</v>
      </c>
      <c r="E3946">
        <v>286</v>
      </c>
      <c r="F3946">
        <v>298</v>
      </c>
      <c r="G3946">
        <v>13</v>
      </c>
      <c r="H3946" t="s">
        <v>6758</v>
      </c>
      <c r="J3946" t="s">
        <v>7742</v>
      </c>
      <c r="K3946" t="s">
        <v>7743</v>
      </c>
      <c r="L3946" t="s">
        <v>7744</v>
      </c>
      <c r="M3946" t="s">
        <v>7745</v>
      </c>
      <c r="N3946" t="s">
        <v>7746</v>
      </c>
    </row>
    <row r="3947" spans="1:14" x14ac:dyDescent="0.2">
      <c r="A3947" t="s">
        <v>14438</v>
      </c>
      <c r="B3947" t="s">
        <v>14438</v>
      </c>
      <c r="C3947" t="s">
        <v>6741</v>
      </c>
      <c r="D3947" t="s">
        <v>6762</v>
      </c>
      <c r="E3947">
        <v>53</v>
      </c>
      <c r="F3947">
        <v>70</v>
      </c>
      <c r="G3947">
        <v>18</v>
      </c>
      <c r="H3947">
        <v>4</v>
      </c>
      <c r="J3947" t="s">
        <v>8220</v>
      </c>
      <c r="K3947" t="s">
        <v>8221</v>
      </c>
      <c r="L3947" t="s">
        <v>8222</v>
      </c>
      <c r="M3947" t="s">
        <v>8223</v>
      </c>
      <c r="N3947" t="s">
        <v>8224</v>
      </c>
    </row>
    <row r="3948" spans="1:14" x14ac:dyDescent="0.2">
      <c r="A3948" t="s">
        <v>14439</v>
      </c>
      <c r="B3948" t="s">
        <v>14440</v>
      </c>
      <c r="C3948" t="s">
        <v>6741</v>
      </c>
      <c r="D3948" t="s">
        <v>6761</v>
      </c>
      <c r="E3948">
        <v>236</v>
      </c>
      <c r="F3948">
        <v>244</v>
      </c>
      <c r="G3948">
        <v>9</v>
      </c>
      <c r="H3948">
        <v>3</v>
      </c>
      <c r="I3948" t="s">
        <v>6849</v>
      </c>
      <c r="J3948" t="s">
        <v>154</v>
      </c>
      <c r="K3948" t="s">
        <v>155</v>
      </c>
      <c r="L3948" t="s">
        <v>156</v>
      </c>
      <c r="M3948" t="s">
        <v>157</v>
      </c>
      <c r="N3948" t="s">
        <v>158</v>
      </c>
    </row>
    <row r="3949" spans="1:14" x14ac:dyDescent="0.2">
      <c r="A3949" t="s">
        <v>14439</v>
      </c>
      <c r="B3949" t="s">
        <v>14441</v>
      </c>
      <c r="C3949" t="s">
        <v>6741</v>
      </c>
      <c r="D3949" t="s">
        <v>6761</v>
      </c>
      <c r="E3949">
        <v>236</v>
      </c>
      <c r="F3949">
        <v>244</v>
      </c>
      <c r="G3949">
        <v>9</v>
      </c>
      <c r="H3949">
        <v>4</v>
      </c>
      <c r="I3949" t="s">
        <v>14442</v>
      </c>
      <c r="J3949" t="s">
        <v>154</v>
      </c>
      <c r="K3949" t="s">
        <v>155</v>
      </c>
      <c r="L3949" t="s">
        <v>156</v>
      </c>
      <c r="M3949" t="s">
        <v>157</v>
      </c>
      <c r="N3949" t="s">
        <v>158</v>
      </c>
    </row>
    <row r="3950" spans="1:14" x14ac:dyDescent="0.2">
      <c r="A3950" t="s">
        <v>14443</v>
      </c>
      <c r="B3950" t="s">
        <v>765</v>
      </c>
      <c r="C3950" t="s">
        <v>6741</v>
      </c>
      <c r="D3950" t="s">
        <v>6742</v>
      </c>
      <c r="E3950">
        <v>453</v>
      </c>
      <c r="F3950">
        <v>467</v>
      </c>
      <c r="G3950">
        <v>15</v>
      </c>
      <c r="H3950">
        <v>4</v>
      </c>
      <c r="I3950" t="s">
        <v>6849</v>
      </c>
      <c r="J3950" t="s">
        <v>446</v>
      </c>
      <c r="K3950" t="s">
        <v>447</v>
      </c>
      <c r="L3950" t="s">
        <v>448</v>
      </c>
      <c r="M3950" t="s">
        <v>449</v>
      </c>
      <c r="N3950" t="s">
        <v>450</v>
      </c>
    </row>
    <row r="3951" spans="1:14" x14ac:dyDescent="0.2">
      <c r="A3951" t="s">
        <v>14439</v>
      </c>
      <c r="B3951" t="s">
        <v>14444</v>
      </c>
      <c r="C3951" t="s">
        <v>6741</v>
      </c>
      <c r="D3951" t="s">
        <v>6761</v>
      </c>
      <c r="E3951">
        <v>236</v>
      </c>
      <c r="F3951">
        <v>244</v>
      </c>
      <c r="G3951">
        <v>9</v>
      </c>
      <c r="H3951">
        <v>4</v>
      </c>
      <c r="I3951" t="s">
        <v>6850</v>
      </c>
      <c r="J3951" t="s">
        <v>154</v>
      </c>
      <c r="K3951" t="s">
        <v>155</v>
      </c>
      <c r="L3951" t="s">
        <v>156</v>
      </c>
      <c r="M3951" t="s">
        <v>157</v>
      </c>
      <c r="N3951" t="s">
        <v>158</v>
      </c>
    </row>
    <row r="3952" spans="1:14" x14ac:dyDescent="0.2">
      <c r="A3952" t="s">
        <v>14443</v>
      </c>
      <c r="B3952" t="s">
        <v>766</v>
      </c>
      <c r="C3952" t="s">
        <v>6741</v>
      </c>
      <c r="D3952" t="s">
        <v>6742</v>
      </c>
      <c r="E3952">
        <v>453</v>
      </c>
      <c r="F3952">
        <v>467</v>
      </c>
      <c r="G3952">
        <v>15</v>
      </c>
      <c r="H3952">
        <v>4</v>
      </c>
      <c r="I3952" t="s">
        <v>6850</v>
      </c>
      <c r="J3952" t="s">
        <v>446</v>
      </c>
      <c r="K3952" t="s">
        <v>447</v>
      </c>
      <c r="L3952" t="s">
        <v>448</v>
      </c>
      <c r="M3952" t="s">
        <v>449</v>
      </c>
      <c r="N3952" t="s">
        <v>450</v>
      </c>
    </row>
    <row r="3953" spans="1:14" x14ac:dyDescent="0.2">
      <c r="A3953" t="s">
        <v>14443</v>
      </c>
      <c r="B3953" t="s">
        <v>1236</v>
      </c>
      <c r="C3953" t="s">
        <v>6741</v>
      </c>
      <c r="D3953" t="s">
        <v>6742</v>
      </c>
      <c r="E3953">
        <v>453</v>
      </c>
      <c r="F3953">
        <v>467</v>
      </c>
      <c r="G3953">
        <v>15</v>
      </c>
      <c r="H3953">
        <v>4</v>
      </c>
      <c r="I3953" t="s">
        <v>14445</v>
      </c>
      <c r="J3953" t="s">
        <v>446</v>
      </c>
      <c r="K3953" t="s">
        <v>447</v>
      </c>
      <c r="L3953" t="s">
        <v>448</v>
      </c>
      <c r="M3953" t="s">
        <v>449</v>
      </c>
      <c r="N3953" t="s">
        <v>450</v>
      </c>
    </row>
    <row r="3954" spans="1:14" x14ac:dyDescent="0.2">
      <c r="A3954" t="s">
        <v>14446</v>
      </c>
      <c r="B3954" t="s">
        <v>14446</v>
      </c>
      <c r="C3954" t="s">
        <v>6741</v>
      </c>
      <c r="D3954" t="s">
        <v>6762</v>
      </c>
      <c r="E3954">
        <v>237</v>
      </c>
      <c r="F3954">
        <v>249</v>
      </c>
      <c r="G3954">
        <v>13</v>
      </c>
      <c r="H3954">
        <v>3</v>
      </c>
      <c r="J3954" t="s">
        <v>14447</v>
      </c>
      <c r="K3954" t="s">
        <v>14448</v>
      </c>
      <c r="L3954" t="s">
        <v>14449</v>
      </c>
      <c r="M3954" t="s">
        <v>14450</v>
      </c>
      <c r="N3954" t="s">
        <v>14451</v>
      </c>
    </row>
    <row r="3955" spans="1:14" x14ac:dyDescent="0.2">
      <c r="A3955" t="s">
        <v>14452</v>
      </c>
      <c r="B3955" t="s">
        <v>14452</v>
      </c>
      <c r="C3955" t="s">
        <v>6741</v>
      </c>
      <c r="D3955" t="s">
        <v>6762</v>
      </c>
      <c r="E3955">
        <v>598</v>
      </c>
      <c r="F3955">
        <v>616</v>
      </c>
      <c r="G3955">
        <v>19</v>
      </c>
      <c r="H3955" t="s">
        <v>6765</v>
      </c>
      <c r="J3955" t="s">
        <v>8245</v>
      </c>
      <c r="K3955" t="s">
        <v>8246</v>
      </c>
      <c r="L3955" t="s">
        <v>8247</v>
      </c>
      <c r="M3955" t="s">
        <v>8248</v>
      </c>
      <c r="N3955" t="s">
        <v>8249</v>
      </c>
    </row>
    <row r="3956" spans="1:14" x14ac:dyDescent="0.2">
      <c r="A3956" t="s">
        <v>14453</v>
      </c>
      <c r="B3956" t="s">
        <v>14453</v>
      </c>
      <c r="C3956" t="s">
        <v>6741</v>
      </c>
      <c r="D3956" t="s">
        <v>6757</v>
      </c>
      <c r="E3956">
        <v>42</v>
      </c>
      <c r="F3956">
        <v>65</v>
      </c>
      <c r="G3956">
        <v>24</v>
      </c>
      <c r="H3956">
        <v>4</v>
      </c>
      <c r="J3956" t="s">
        <v>14454</v>
      </c>
      <c r="K3956" t="s">
        <v>14455</v>
      </c>
      <c r="L3956" t="s">
        <v>14456</v>
      </c>
      <c r="M3956" t="s">
        <v>14457</v>
      </c>
      <c r="N3956" t="s">
        <v>14458</v>
      </c>
    </row>
    <row r="3957" spans="1:14" x14ac:dyDescent="0.2">
      <c r="A3957" t="s">
        <v>14459</v>
      </c>
      <c r="B3957" t="s">
        <v>14459</v>
      </c>
      <c r="C3957" t="s">
        <v>6761</v>
      </c>
      <c r="D3957" t="s">
        <v>6820</v>
      </c>
      <c r="E3957">
        <v>314</v>
      </c>
      <c r="F3957">
        <v>346</v>
      </c>
      <c r="G3957">
        <v>33</v>
      </c>
      <c r="H3957">
        <v>5</v>
      </c>
      <c r="J3957" t="s">
        <v>696</v>
      </c>
      <c r="K3957" t="s">
        <v>697</v>
      </c>
      <c r="L3957" t="s">
        <v>698</v>
      </c>
      <c r="M3957" t="s">
        <v>699</v>
      </c>
      <c r="N3957" t="s">
        <v>700</v>
      </c>
    </row>
    <row r="3958" spans="1:14" x14ac:dyDescent="0.2">
      <c r="A3958" t="s">
        <v>14460</v>
      </c>
      <c r="B3958" t="s">
        <v>14460</v>
      </c>
      <c r="C3958" t="s">
        <v>6761</v>
      </c>
      <c r="D3958" t="s">
        <v>6876</v>
      </c>
      <c r="E3958">
        <v>252</v>
      </c>
      <c r="F3958">
        <v>271</v>
      </c>
      <c r="G3958">
        <v>20</v>
      </c>
      <c r="H3958">
        <v>4</v>
      </c>
      <c r="J3958" t="s">
        <v>1339</v>
      </c>
      <c r="K3958" t="s">
        <v>1340</v>
      </c>
      <c r="L3958" t="s">
        <v>1341</v>
      </c>
      <c r="M3958" t="s">
        <v>1342</v>
      </c>
      <c r="N3958" t="s">
        <v>1343</v>
      </c>
    </row>
    <row r="3959" spans="1:14" x14ac:dyDescent="0.2">
      <c r="A3959" t="s">
        <v>14461</v>
      </c>
      <c r="B3959" t="s">
        <v>14461</v>
      </c>
      <c r="C3959" t="s">
        <v>6761</v>
      </c>
      <c r="D3959" t="s">
        <v>6835</v>
      </c>
      <c r="E3959">
        <v>252</v>
      </c>
      <c r="F3959">
        <v>285</v>
      </c>
      <c r="G3959">
        <v>34</v>
      </c>
      <c r="H3959">
        <v>6</v>
      </c>
      <c r="J3959" t="s">
        <v>1339</v>
      </c>
      <c r="K3959" t="s">
        <v>1340</v>
      </c>
      <c r="L3959" t="s">
        <v>1341</v>
      </c>
      <c r="M3959" t="s">
        <v>1342</v>
      </c>
      <c r="N3959" t="s">
        <v>1343</v>
      </c>
    </row>
    <row r="3960" spans="1:14" x14ac:dyDescent="0.2">
      <c r="A3960" t="s">
        <v>14460</v>
      </c>
      <c r="B3960" t="s">
        <v>14462</v>
      </c>
      <c r="C3960" t="s">
        <v>6761</v>
      </c>
      <c r="D3960" t="s">
        <v>6876</v>
      </c>
      <c r="E3960">
        <v>252</v>
      </c>
      <c r="F3960">
        <v>271</v>
      </c>
      <c r="G3960">
        <v>20</v>
      </c>
      <c r="H3960">
        <v>4</v>
      </c>
      <c r="I3960" t="s">
        <v>7660</v>
      </c>
      <c r="J3960" t="s">
        <v>1339</v>
      </c>
      <c r="K3960" t="s">
        <v>1340</v>
      </c>
      <c r="L3960" t="s">
        <v>1341</v>
      </c>
      <c r="M3960" t="s">
        <v>1342</v>
      </c>
      <c r="N3960" t="s">
        <v>1343</v>
      </c>
    </row>
    <row r="3961" spans="1:14" x14ac:dyDescent="0.2">
      <c r="A3961" t="s">
        <v>14463</v>
      </c>
      <c r="B3961" t="s">
        <v>14463</v>
      </c>
      <c r="C3961" t="s">
        <v>6741</v>
      </c>
      <c r="D3961" t="s">
        <v>6899</v>
      </c>
      <c r="E3961">
        <v>332</v>
      </c>
      <c r="F3961">
        <v>364</v>
      </c>
      <c r="G3961">
        <v>33</v>
      </c>
      <c r="H3961">
        <v>4</v>
      </c>
      <c r="J3961" t="s">
        <v>7006</v>
      </c>
      <c r="K3961" t="s">
        <v>7007</v>
      </c>
      <c r="L3961" t="s">
        <v>7008</v>
      </c>
      <c r="M3961" t="s">
        <v>7009</v>
      </c>
      <c r="N3961" t="s">
        <v>7010</v>
      </c>
    </row>
    <row r="3962" spans="1:14" x14ac:dyDescent="0.2">
      <c r="A3962" t="s">
        <v>14464</v>
      </c>
      <c r="B3962" t="s">
        <v>14464</v>
      </c>
      <c r="C3962" t="s">
        <v>6761</v>
      </c>
      <c r="D3962" t="s">
        <v>6741</v>
      </c>
      <c r="E3962">
        <v>253</v>
      </c>
      <c r="F3962">
        <v>261</v>
      </c>
      <c r="G3962">
        <v>9</v>
      </c>
      <c r="H3962">
        <v>2</v>
      </c>
      <c r="J3962" t="s">
        <v>405</v>
      </c>
      <c r="K3962" t="s">
        <v>406</v>
      </c>
      <c r="L3962" t="s">
        <v>407</v>
      </c>
      <c r="M3962" t="s">
        <v>408</v>
      </c>
      <c r="N3962" t="s">
        <v>409</v>
      </c>
    </row>
    <row r="3963" spans="1:14" x14ac:dyDescent="0.2">
      <c r="A3963" t="s">
        <v>14465</v>
      </c>
      <c r="B3963" t="s">
        <v>14465</v>
      </c>
      <c r="C3963" t="s">
        <v>6741</v>
      </c>
      <c r="D3963" t="s">
        <v>6757</v>
      </c>
      <c r="E3963">
        <v>1454</v>
      </c>
      <c r="F3963">
        <v>1471</v>
      </c>
      <c r="G3963">
        <v>18</v>
      </c>
      <c r="H3963">
        <v>3</v>
      </c>
      <c r="J3963" t="s">
        <v>25</v>
      </c>
      <c r="K3963" t="s">
        <v>26</v>
      </c>
      <c r="L3963" t="s">
        <v>27</v>
      </c>
      <c r="M3963" t="s">
        <v>28</v>
      </c>
      <c r="N3963" t="s">
        <v>29</v>
      </c>
    </row>
    <row r="3964" spans="1:14" x14ac:dyDescent="0.2">
      <c r="A3964" t="s">
        <v>14466</v>
      </c>
      <c r="B3964" t="s">
        <v>14466</v>
      </c>
      <c r="C3964" t="s">
        <v>6741</v>
      </c>
      <c r="D3964" t="s">
        <v>6762</v>
      </c>
      <c r="E3964">
        <v>1454</v>
      </c>
      <c r="F3964">
        <v>1479</v>
      </c>
      <c r="G3964">
        <v>26</v>
      </c>
      <c r="H3964" t="s">
        <v>6758</v>
      </c>
      <c r="J3964" t="s">
        <v>25</v>
      </c>
      <c r="K3964" t="s">
        <v>26</v>
      </c>
      <c r="L3964" t="s">
        <v>27</v>
      </c>
      <c r="M3964" t="s">
        <v>28</v>
      </c>
      <c r="N3964" t="s">
        <v>29</v>
      </c>
    </row>
    <row r="3965" spans="1:14" x14ac:dyDescent="0.2">
      <c r="A3965" t="s">
        <v>14467</v>
      </c>
      <c r="B3965" t="s">
        <v>14467</v>
      </c>
      <c r="C3965" t="s">
        <v>6761</v>
      </c>
      <c r="D3965" t="s">
        <v>6750</v>
      </c>
      <c r="E3965">
        <v>17</v>
      </c>
      <c r="F3965">
        <v>31</v>
      </c>
      <c r="G3965">
        <v>15</v>
      </c>
      <c r="H3965" t="s">
        <v>6758</v>
      </c>
      <c r="J3965" t="s">
        <v>6823</v>
      </c>
      <c r="K3965" t="s">
        <v>6824</v>
      </c>
      <c r="L3965" t="s">
        <v>6825</v>
      </c>
      <c r="M3965" t="s">
        <v>6826</v>
      </c>
      <c r="N3965" t="s">
        <v>6827</v>
      </c>
    </row>
    <row r="3966" spans="1:14" x14ac:dyDescent="0.2">
      <c r="A3966" t="s">
        <v>14468</v>
      </c>
      <c r="B3966" t="s">
        <v>14468</v>
      </c>
      <c r="C3966" t="s">
        <v>6761</v>
      </c>
      <c r="D3966" t="s">
        <v>6835</v>
      </c>
      <c r="E3966">
        <v>133</v>
      </c>
      <c r="F3966">
        <v>149</v>
      </c>
      <c r="G3966">
        <v>17</v>
      </c>
      <c r="H3966">
        <v>3</v>
      </c>
      <c r="J3966" t="s">
        <v>405</v>
      </c>
      <c r="K3966" t="s">
        <v>406</v>
      </c>
      <c r="L3966" t="s">
        <v>407</v>
      </c>
      <c r="M3966" t="s">
        <v>408</v>
      </c>
      <c r="N3966" t="s">
        <v>409</v>
      </c>
    </row>
    <row r="3967" spans="1:14" x14ac:dyDescent="0.2">
      <c r="A3967" t="s">
        <v>14469</v>
      </c>
      <c r="B3967" t="s">
        <v>14469</v>
      </c>
      <c r="C3967" t="s">
        <v>6741</v>
      </c>
      <c r="D3967" t="s">
        <v>6835</v>
      </c>
      <c r="E3967">
        <v>461</v>
      </c>
      <c r="F3967">
        <v>468</v>
      </c>
      <c r="G3967">
        <v>8</v>
      </c>
      <c r="H3967">
        <v>2</v>
      </c>
      <c r="J3967" t="s">
        <v>1487</v>
      </c>
      <c r="K3967" t="s">
        <v>1488</v>
      </c>
      <c r="L3967" t="s">
        <v>1489</v>
      </c>
      <c r="M3967" t="s">
        <v>1490</v>
      </c>
      <c r="N3967" t="s">
        <v>1491</v>
      </c>
    </row>
    <row r="3968" spans="1:14" x14ac:dyDescent="0.2">
      <c r="A3968" t="s">
        <v>14470</v>
      </c>
      <c r="B3968" t="s">
        <v>14470</v>
      </c>
      <c r="C3968" t="s">
        <v>6761</v>
      </c>
      <c r="D3968" t="s">
        <v>6840</v>
      </c>
      <c r="E3968">
        <v>39</v>
      </c>
      <c r="F3968">
        <v>62</v>
      </c>
      <c r="G3968">
        <v>24</v>
      </c>
      <c r="H3968">
        <v>4</v>
      </c>
      <c r="J3968" t="s">
        <v>14471</v>
      </c>
      <c r="K3968" t="s">
        <v>14472</v>
      </c>
      <c r="L3968" t="s">
        <v>14473</v>
      </c>
      <c r="M3968" t="s">
        <v>14474</v>
      </c>
      <c r="N3968" t="s">
        <v>14475</v>
      </c>
    </row>
    <row r="3969" spans="1:14" x14ac:dyDescent="0.2">
      <c r="A3969" t="s">
        <v>14476</v>
      </c>
      <c r="B3969" t="s">
        <v>14476</v>
      </c>
      <c r="C3969" t="s">
        <v>6761</v>
      </c>
      <c r="D3969" t="s">
        <v>6899</v>
      </c>
      <c r="E3969">
        <v>14</v>
      </c>
      <c r="F3969">
        <v>25</v>
      </c>
      <c r="G3969">
        <v>12</v>
      </c>
      <c r="H3969" t="s">
        <v>6990</v>
      </c>
      <c r="J3969" t="s">
        <v>1103</v>
      </c>
      <c r="K3969" t="s">
        <v>1104</v>
      </c>
      <c r="L3969" t="s">
        <v>1105</v>
      </c>
      <c r="M3969" t="s">
        <v>1106</v>
      </c>
      <c r="N3969" t="s">
        <v>1107</v>
      </c>
    </row>
    <row r="3970" spans="1:14" x14ac:dyDescent="0.2">
      <c r="A3970" t="s">
        <v>14477</v>
      </c>
      <c r="B3970" t="s">
        <v>14477</v>
      </c>
      <c r="C3970" t="s">
        <v>6761</v>
      </c>
      <c r="D3970" t="s">
        <v>6895</v>
      </c>
      <c r="E3970">
        <v>106</v>
      </c>
      <c r="F3970">
        <v>112</v>
      </c>
      <c r="G3970">
        <v>7</v>
      </c>
      <c r="H3970">
        <v>2</v>
      </c>
      <c r="J3970" t="s">
        <v>641</v>
      </c>
      <c r="K3970" t="s">
        <v>642</v>
      </c>
      <c r="L3970" t="s">
        <v>643</v>
      </c>
      <c r="M3970" t="s">
        <v>644</v>
      </c>
      <c r="N3970" t="s">
        <v>645</v>
      </c>
    </row>
    <row r="3971" spans="1:14" x14ac:dyDescent="0.2">
      <c r="A3971" t="s">
        <v>14478</v>
      </c>
      <c r="B3971" t="s">
        <v>14479</v>
      </c>
      <c r="C3971" t="s">
        <v>6761</v>
      </c>
      <c r="D3971" t="s">
        <v>6809</v>
      </c>
      <c r="E3971">
        <v>106</v>
      </c>
      <c r="F3971">
        <v>138</v>
      </c>
      <c r="G3971">
        <v>33</v>
      </c>
      <c r="H3971">
        <v>4</v>
      </c>
      <c r="I3971" t="s">
        <v>7058</v>
      </c>
      <c r="J3971" t="s">
        <v>154</v>
      </c>
      <c r="K3971" t="s">
        <v>155</v>
      </c>
      <c r="L3971" t="s">
        <v>156</v>
      </c>
      <c r="M3971" t="s">
        <v>157</v>
      </c>
      <c r="N3971" t="s">
        <v>158</v>
      </c>
    </row>
    <row r="3972" spans="1:14" x14ac:dyDescent="0.2">
      <c r="A3972" t="s">
        <v>14480</v>
      </c>
      <c r="B3972" t="s">
        <v>14480</v>
      </c>
      <c r="C3972" t="s">
        <v>6741</v>
      </c>
      <c r="D3972" t="s">
        <v>6905</v>
      </c>
      <c r="E3972">
        <v>682</v>
      </c>
      <c r="F3972">
        <v>689</v>
      </c>
      <c r="G3972">
        <v>8</v>
      </c>
      <c r="H3972">
        <v>2</v>
      </c>
      <c r="J3972" t="s">
        <v>25</v>
      </c>
      <c r="K3972" t="s">
        <v>26</v>
      </c>
      <c r="L3972" t="s">
        <v>27</v>
      </c>
      <c r="M3972" t="s">
        <v>28</v>
      </c>
      <c r="N3972" t="s">
        <v>29</v>
      </c>
    </row>
    <row r="3973" spans="1:14" x14ac:dyDescent="0.2">
      <c r="A3973" t="s">
        <v>14481</v>
      </c>
      <c r="B3973" t="s">
        <v>14481</v>
      </c>
      <c r="C3973" t="s">
        <v>6761</v>
      </c>
      <c r="D3973" t="s">
        <v>6788</v>
      </c>
      <c r="E3973">
        <v>536</v>
      </c>
      <c r="F3973">
        <v>553</v>
      </c>
      <c r="G3973">
        <v>18</v>
      </c>
      <c r="H3973">
        <v>3</v>
      </c>
      <c r="J3973" t="s">
        <v>8272</v>
      </c>
      <c r="K3973" t="s">
        <v>8273</v>
      </c>
      <c r="L3973" t="s">
        <v>8274</v>
      </c>
      <c r="M3973" t="s">
        <v>8275</v>
      </c>
      <c r="N3973" t="s">
        <v>8276</v>
      </c>
    </row>
    <row r="3974" spans="1:14" x14ac:dyDescent="0.2">
      <c r="A3974" t="s">
        <v>14482</v>
      </c>
      <c r="B3974" t="s">
        <v>14482</v>
      </c>
      <c r="C3974" t="s">
        <v>6741</v>
      </c>
      <c r="D3974" t="s">
        <v>6788</v>
      </c>
      <c r="E3974">
        <v>50</v>
      </c>
      <c r="F3974">
        <v>72</v>
      </c>
      <c r="G3974">
        <v>23</v>
      </c>
      <c r="H3974">
        <v>4</v>
      </c>
      <c r="J3974" t="s">
        <v>14483</v>
      </c>
      <c r="K3974" t="s">
        <v>14484</v>
      </c>
      <c r="L3974" t="s">
        <v>14485</v>
      </c>
      <c r="M3974" t="s">
        <v>14486</v>
      </c>
      <c r="N3974" t="s">
        <v>14487</v>
      </c>
    </row>
    <row r="3975" spans="1:14" x14ac:dyDescent="0.2">
      <c r="A3975" t="s">
        <v>14488</v>
      </c>
      <c r="B3975" t="s">
        <v>14489</v>
      </c>
      <c r="C3975" t="s">
        <v>6761</v>
      </c>
      <c r="D3975" t="s">
        <v>6741</v>
      </c>
      <c r="E3975">
        <v>10</v>
      </c>
      <c r="F3975">
        <v>29</v>
      </c>
      <c r="G3975">
        <v>20</v>
      </c>
      <c r="H3975">
        <v>3</v>
      </c>
      <c r="I3975" t="s">
        <v>7522</v>
      </c>
      <c r="J3975" t="s">
        <v>9890</v>
      </c>
      <c r="K3975" t="s">
        <v>9891</v>
      </c>
      <c r="L3975" t="s">
        <v>9892</v>
      </c>
      <c r="M3975" t="s">
        <v>9893</v>
      </c>
      <c r="N3975" t="s">
        <v>9894</v>
      </c>
    </row>
    <row r="3976" spans="1:14" x14ac:dyDescent="0.2">
      <c r="A3976" t="s">
        <v>14490</v>
      </c>
      <c r="B3976" t="s">
        <v>14491</v>
      </c>
      <c r="C3976" t="s">
        <v>6761</v>
      </c>
      <c r="D3976" t="s">
        <v>6762</v>
      </c>
      <c r="E3976">
        <v>435</v>
      </c>
      <c r="F3976">
        <v>461</v>
      </c>
      <c r="G3976">
        <v>27</v>
      </c>
      <c r="H3976" t="s">
        <v>6765</v>
      </c>
      <c r="I3976" t="s">
        <v>7265</v>
      </c>
      <c r="J3976" t="s">
        <v>9144</v>
      </c>
      <c r="K3976" t="s">
        <v>6412</v>
      </c>
      <c r="L3976" t="s">
        <v>6411</v>
      </c>
      <c r="M3976" t="s">
        <v>9145</v>
      </c>
      <c r="N3976" t="s">
        <v>9146</v>
      </c>
    </row>
    <row r="3977" spans="1:14" x14ac:dyDescent="0.2">
      <c r="A3977" t="s">
        <v>14492</v>
      </c>
      <c r="B3977" t="s">
        <v>14492</v>
      </c>
      <c r="C3977" t="s">
        <v>6761</v>
      </c>
      <c r="D3977" t="s">
        <v>6876</v>
      </c>
      <c r="E3977">
        <v>117</v>
      </c>
      <c r="F3977">
        <v>127</v>
      </c>
      <c r="G3977">
        <v>11</v>
      </c>
      <c r="H3977">
        <v>3</v>
      </c>
      <c r="J3977" t="s">
        <v>634</v>
      </c>
      <c r="K3977" t="s">
        <v>635</v>
      </c>
      <c r="L3977" t="s">
        <v>636</v>
      </c>
      <c r="M3977" t="s">
        <v>637</v>
      </c>
      <c r="N3977" t="s">
        <v>638</v>
      </c>
    </row>
    <row r="3978" spans="1:14" x14ac:dyDescent="0.2">
      <c r="A3978" t="s">
        <v>14493</v>
      </c>
      <c r="B3978" t="s">
        <v>14493</v>
      </c>
      <c r="C3978" t="s">
        <v>6741</v>
      </c>
      <c r="D3978" t="s">
        <v>6899</v>
      </c>
      <c r="E3978">
        <v>52</v>
      </c>
      <c r="F3978">
        <v>59</v>
      </c>
      <c r="G3978">
        <v>8</v>
      </c>
      <c r="H3978">
        <v>2</v>
      </c>
      <c r="J3978" t="s">
        <v>627</v>
      </c>
      <c r="K3978" t="s">
        <v>628</v>
      </c>
      <c r="L3978" t="s">
        <v>629</v>
      </c>
      <c r="M3978" t="s">
        <v>630</v>
      </c>
      <c r="N3978" t="s">
        <v>631</v>
      </c>
    </row>
    <row r="3979" spans="1:14" x14ac:dyDescent="0.2">
      <c r="A3979" t="s">
        <v>14494</v>
      </c>
      <c r="B3979" t="s">
        <v>14494</v>
      </c>
      <c r="C3979" t="s">
        <v>6741</v>
      </c>
      <c r="D3979" t="s">
        <v>6895</v>
      </c>
      <c r="E3979">
        <v>13</v>
      </c>
      <c r="F3979">
        <v>23</v>
      </c>
      <c r="G3979">
        <v>11</v>
      </c>
      <c r="H3979">
        <v>2</v>
      </c>
      <c r="J3979" t="s">
        <v>81</v>
      </c>
      <c r="K3979" t="s">
        <v>82</v>
      </c>
      <c r="L3979" t="s">
        <v>83</v>
      </c>
      <c r="M3979" t="s">
        <v>84</v>
      </c>
      <c r="N3979" t="s">
        <v>85</v>
      </c>
    </row>
    <row r="3980" spans="1:14" x14ac:dyDescent="0.2">
      <c r="A3980" t="s">
        <v>14495</v>
      </c>
      <c r="B3980" t="s">
        <v>14495</v>
      </c>
      <c r="C3980" t="s">
        <v>6741</v>
      </c>
      <c r="D3980" t="s">
        <v>6899</v>
      </c>
      <c r="E3980">
        <v>13</v>
      </c>
      <c r="F3980">
        <v>33</v>
      </c>
      <c r="G3980">
        <v>21</v>
      </c>
      <c r="H3980">
        <v>4</v>
      </c>
      <c r="J3980" t="s">
        <v>81</v>
      </c>
      <c r="K3980" t="s">
        <v>82</v>
      </c>
      <c r="L3980" t="s">
        <v>83</v>
      </c>
      <c r="M3980" t="s">
        <v>84</v>
      </c>
      <c r="N3980" t="s">
        <v>85</v>
      </c>
    </row>
    <row r="3981" spans="1:14" x14ac:dyDescent="0.2">
      <c r="A3981" t="s">
        <v>14495</v>
      </c>
      <c r="B3981" t="s">
        <v>14496</v>
      </c>
      <c r="C3981" t="s">
        <v>6741</v>
      </c>
      <c r="D3981" t="s">
        <v>6899</v>
      </c>
      <c r="E3981">
        <v>13</v>
      </c>
      <c r="F3981">
        <v>33</v>
      </c>
      <c r="G3981">
        <v>21</v>
      </c>
      <c r="H3981">
        <v>4</v>
      </c>
      <c r="I3981" t="s">
        <v>6978</v>
      </c>
      <c r="J3981" t="s">
        <v>81</v>
      </c>
      <c r="K3981" t="s">
        <v>82</v>
      </c>
      <c r="L3981" t="s">
        <v>83</v>
      </c>
      <c r="M3981" t="s">
        <v>84</v>
      </c>
      <c r="N3981" t="s">
        <v>85</v>
      </c>
    </row>
    <row r="3982" spans="1:14" x14ac:dyDescent="0.2">
      <c r="A3982" t="s">
        <v>14494</v>
      </c>
      <c r="B3982" t="s">
        <v>14497</v>
      </c>
      <c r="C3982" t="s">
        <v>6741</v>
      </c>
      <c r="D3982" t="s">
        <v>6895</v>
      </c>
      <c r="E3982">
        <v>13</v>
      </c>
      <c r="F3982">
        <v>23</v>
      </c>
      <c r="G3982">
        <v>11</v>
      </c>
      <c r="H3982" t="s">
        <v>6990</v>
      </c>
      <c r="I3982" t="s">
        <v>8046</v>
      </c>
      <c r="J3982" t="s">
        <v>81</v>
      </c>
      <c r="K3982" t="s">
        <v>82</v>
      </c>
      <c r="L3982" t="s">
        <v>83</v>
      </c>
      <c r="M3982" t="s">
        <v>84</v>
      </c>
      <c r="N3982" t="s">
        <v>85</v>
      </c>
    </row>
    <row r="3983" spans="1:14" x14ac:dyDescent="0.2">
      <c r="A3983" t="s">
        <v>14495</v>
      </c>
      <c r="B3983" t="s">
        <v>14498</v>
      </c>
      <c r="C3983" t="s">
        <v>6741</v>
      </c>
      <c r="D3983" t="s">
        <v>6899</v>
      </c>
      <c r="E3983">
        <v>13</v>
      </c>
      <c r="F3983">
        <v>33</v>
      </c>
      <c r="G3983">
        <v>21</v>
      </c>
      <c r="H3983">
        <v>4</v>
      </c>
      <c r="I3983" t="s">
        <v>8046</v>
      </c>
      <c r="J3983" t="s">
        <v>81</v>
      </c>
      <c r="K3983" t="s">
        <v>82</v>
      </c>
      <c r="L3983" t="s">
        <v>83</v>
      </c>
      <c r="M3983" t="s">
        <v>84</v>
      </c>
      <c r="N3983" t="s">
        <v>85</v>
      </c>
    </row>
    <row r="3984" spans="1:14" x14ac:dyDescent="0.2">
      <c r="A3984" t="s">
        <v>14494</v>
      </c>
      <c r="B3984" t="s">
        <v>780</v>
      </c>
      <c r="C3984" t="s">
        <v>6741</v>
      </c>
      <c r="D3984" t="s">
        <v>6895</v>
      </c>
      <c r="E3984">
        <v>13</v>
      </c>
      <c r="F3984">
        <v>23</v>
      </c>
      <c r="G3984">
        <v>11</v>
      </c>
      <c r="H3984" t="s">
        <v>6758</v>
      </c>
      <c r="I3984" t="s">
        <v>8302</v>
      </c>
      <c r="J3984" t="s">
        <v>81</v>
      </c>
      <c r="K3984" t="s">
        <v>82</v>
      </c>
      <c r="L3984" t="s">
        <v>83</v>
      </c>
      <c r="M3984" t="s">
        <v>84</v>
      </c>
      <c r="N3984" t="s">
        <v>85</v>
      </c>
    </row>
    <row r="3985" spans="1:14" x14ac:dyDescent="0.2">
      <c r="A3985" t="s">
        <v>14495</v>
      </c>
      <c r="B3985" t="s">
        <v>79</v>
      </c>
      <c r="C3985" t="s">
        <v>6741</v>
      </c>
      <c r="D3985" t="s">
        <v>6899</v>
      </c>
      <c r="E3985">
        <v>13</v>
      </c>
      <c r="F3985">
        <v>33</v>
      </c>
      <c r="G3985">
        <v>21</v>
      </c>
      <c r="H3985" t="s">
        <v>6836</v>
      </c>
      <c r="I3985" t="s">
        <v>14499</v>
      </c>
      <c r="J3985" t="s">
        <v>81</v>
      </c>
      <c r="K3985" t="s">
        <v>82</v>
      </c>
      <c r="L3985" t="s">
        <v>83</v>
      </c>
      <c r="M3985" t="s">
        <v>84</v>
      </c>
      <c r="N3985" t="s">
        <v>85</v>
      </c>
    </row>
    <row r="3986" spans="1:14" x14ac:dyDescent="0.2">
      <c r="A3986" t="s">
        <v>14495</v>
      </c>
      <c r="B3986" t="s">
        <v>14500</v>
      </c>
      <c r="C3986" t="s">
        <v>6741</v>
      </c>
      <c r="D3986" t="s">
        <v>6899</v>
      </c>
      <c r="E3986">
        <v>13</v>
      </c>
      <c r="F3986">
        <v>33</v>
      </c>
      <c r="G3986">
        <v>21</v>
      </c>
      <c r="H3986">
        <v>6</v>
      </c>
      <c r="I3986" t="s">
        <v>14501</v>
      </c>
      <c r="J3986" t="s">
        <v>81</v>
      </c>
      <c r="K3986" t="s">
        <v>82</v>
      </c>
      <c r="L3986" t="s">
        <v>83</v>
      </c>
      <c r="M3986" t="s">
        <v>84</v>
      </c>
      <c r="N3986" t="s">
        <v>85</v>
      </c>
    </row>
    <row r="3987" spans="1:14" x14ac:dyDescent="0.2">
      <c r="A3987" t="s">
        <v>14494</v>
      </c>
      <c r="B3987" t="s">
        <v>781</v>
      </c>
      <c r="C3987" t="s">
        <v>6741</v>
      </c>
      <c r="D3987" t="s">
        <v>6895</v>
      </c>
      <c r="E3987">
        <v>13</v>
      </c>
      <c r="F3987">
        <v>23</v>
      </c>
      <c r="G3987">
        <v>11</v>
      </c>
      <c r="H3987" t="s">
        <v>6758</v>
      </c>
      <c r="I3987" t="s">
        <v>7749</v>
      </c>
      <c r="J3987" t="s">
        <v>81</v>
      </c>
      <c r="K3987" t="s">
        <v>82</v>
      </c>
      <c r="L3987" t="s">
        <v>83</v>
      </c>
      <c r="M3987" t="s">
        <v>84</v>
      </c>
      <c r="N3987" t="s">
        <v>85</v>
      </c>
    </row>
    <row r="3988" spans="1:14" x14ac:dyDescent="0.2">
      <c r="A3988" t="s">
        <v>14495</v>
      </c>
      <c r="B3988" t="s">
        <v>80</v>
      </c>
      <c r="C3988" t="s">
        <v>6741</v>
      </c>
      <c r="D3988" t="s">
        <v>6899</v>
      </c>
      <c r="E3988">
        <v>13</v>
      </c>
      <c r="F3988">
        <v>33</v>
      </c>
      <c r="G3988">
        <v>21</v>
      </c>
      <c r="H3988">
        <v>5</v>
      </c>
      <c r="I3988" t="s">
        <v>14502</v>
      </c>
      <c r="J3988" t="s">
        <v>81</v>
      </c>
      <c r="K3988" t="s">
        <v>82</v>
      </c>
      <c r="L3988" t="s">
        <v>83</v>
      </c>
      <c r="M3988" t="s">
        <v>84</v>
      </c>
      <c r="N3988" t="s">
        <v>85</v>
      </c>
    </row>
    <row r="3989" spans="1:14" x14ac:dyDescent="0.2">
      <c r="A3989" t="s">
        <v>14503</v>
      </c>
      <c r="B3989" t="s">
        <v>14503</v>
      </c>
      <c r="C3989" t="s">
        <v>6761</v>
      </c>
      <c r="D3989" t="s">
        <v>6750</v>
      </c>
      <c r="E3989">
        <v>241</v>
      </c>
      <c r="F3989">
        <v>250</v>
      </c>
      <c r="G3989">
        <v>10</v>
      </c>
      <c r="H3989">
        <v>3</v>
      </c>
      <c r="J3989" t="s">
        <v>8879</v>
      </c>
      <c r="K3989" t="s">
        <v>8880</v>
      </c>
      <c r="L3989" t="s">
        <v>8881</v>
      </c>
      <c r="M3989" t="s">
        <v>8882</v>
      </c>
      <c r="N3989" t="s">
        <v>8883</v>
      </c>
    </row>
    <row r="3990" spans="1:14" x14ac:dyDescent="0.2">
      <c r="A3990" t="s">
        <v>14504</v>
      </c>
      <c r="B3990" t="s">
        <v>14504</v>
      </c>
      <c r="C3990" t="s">
        <v>6761</v>
      </c>
      <c r="D3990" t="s">
        <v>6840</v>
      </c>
      <c r="E3990">
        <v>187</v>
      </c>
      <c r="F3990">
        <v>209</v>
      </c>
      <c r="G3990">
        <v>23</v>
      </c>
      <c r="H3990">
        <v>4</v>
      </c>
      <c r="J3990" t="s">
        <v>65</v>
      </c>
      <c r="K3990" t="s">
        <v>66</v>
      </c>
      <c r="L3990" t="s">
        <v>67</v>
      </c>
      <c r="M3990" t="s">
        <v>68</v>
      </c>
      <c r="N3990" t="s">
        <v>69</v>
      </c>
    </row>
    <row r="3991" spans="1:14" x14ac:dyDescent="0.2">
      <c r="A3991" t="s">
        <v>14505</v>
      </c>
      <c r="B3991" t="s">
        <v>14505</v>
      </c>
      <c r="C3991" t="s">
        <v>6761</v>
      </c>
      <c r="D3991" t="s">
        <v>6876</v>
      </c>
      <c r="E3991">
        <v>489</v>
      </c>
      <c r="F3991">
        <v>500</v>
      </c>
      <c r="G3991">
        <v>12</v>
      </c>
      <c r="H3991">
        <v>3</v>
      </c>
      <c r="J3991" t="s">
        <v>7118</v>
      </c>
      <c r="K3991" t="s">
        <v>7119</v>
      </c>
      <c r="L3991" t="s">
        <v>7120</v>
      </c>
      <c r="M3991" t="s">
        <v>7121</v>
      </c>
      <c r="N3991" t="s">
        <v>7122</v>
      </c>
    </row>
    <row r="3992" spans="1:14" x14ac:dyDescent="0.2">
      <c r="A3992" t="s">
        <v>14506</v>
      </c>
      <c r="B3992" t="s">
        <v>14506</v>
      </c>
      <c r="C3992" t="s">
        <v>6761</v>
      </c>
      <c r="D3992" t="s">
        <v>6876</v>
      </c>
      <c r="E3992">
        <v>180</v>
      </c>
      <c r="F3992">
        <v>191</v>
      </c>
      <c r="G3992">
        <v>12</v>
      </c>
      <c r="H3992">
        <v>3</v>
      </c>
      <c r="J3992" t="s">
        <v>521</v>
      </c>
      <c r="K3992" t="s">
        <v>522</v>
      </c>
      <c r="L3992" t="s">
        <v>523</v>
      </c>
      <c r="M3992" t="s">
        <v>524</v>
      </c>
      <c r="N3992" t="s">
        <v>525</v>
      </c>
    </row>
    <row r="3993" spans="1:14" x14ac:dyDescent="0.2">
      <c r="A3993" t="s">
        <v>14507</v>
      </c>
      <c r="B3993" t="s">
        <v>14507</v>
      </c>
      <c r="C3993" t="s">
        <v>6761</v>
      </c>
      <c r="D3993" t="s">
        <v>6788</v>
      </c>
      <c r="E3993">
        <v>91</v>
      </c>
      <c r="F3993">
        <v>100</v>
      </c>
      <c r="G3993">
        <v>10</v>
      </c>
      <c r="H3993">
        <v>3</v>
      </c>
      <c r="J3993" t="s">
        <v>7795</v>
      </c>
      <c r="K3993" t="s">
        <v>7796</v>
      </c>
      <c r="L3993" t="s">
        <v>7797</v>
      </c>
      <c r="M3993" t="s">
        <v>7798</v>
      </c>
      <c r="N3993" t="s">
        <v>7799</v>
      </c>
    </row>
    <row r="3994" spans="1:14" x14ac:dyDescent="0.2">
      <c r="A3994" t="s">
        <v>14508</v>
      </c>
      <c r="B3994" t="s">
        <v>14508</v>
      </c>
      <c r="C3994" t="s">
        <v>6741</v>
      </c>
      <c r="D3994" t="s">
        <v>6876</v>
      </c>
      <c r="E3994">
        <v>9</v>
      </c>
      <c r="F3994">
        <v>16</v>
      </c>
      <c r="G3994">
        <v>8</v>
      </c>
      <c r="H3994">
        <v>2</v>
      </c>
      <c r="J3994" t="s">
        <v>14164</v>
      </c>
      <c r="K3994" t="s">
        <v>14165</v>
      </c>
      <c r="L3994" t="s">
        <v>14166</v>
      </c>
      <c r="M3994" t="s">
        <v>14167</v>
      </c>
      <c r="N3994" t="s">
        <v>14168</v>
      </c>
    </row>
    <row r="3995" spans="1:14" x14ac:dyDescent="0.2">
      <c r="A3995" t="s">
        <v>14509</v>
      </c>
      <c r="B3995" t="s">
        <v>14509</v>
      </c>
      <c r="C3995" t="s">
        <v>6741</v>
      </c>
      <c r="D3995" t="s">
        <v>6840</v>
      </c>
      <c r="E3995">
        <v>138</v>
      </c>
      <c r="F3995">
        <v>159</v>
      </c>
      <c r="G3995">
        <v>22</v>
      </c>
      <c r="H3995">
        <v>3</v>
      </c>
      <c r="J3995" t="s">
        <v>8082</v>
      </c>
      <c r="K3995" t="s">
        <v>8083</v>
      </c>
      <c r="L3995" t="s">
        <v>8084</v>
      </c>
      <c r="M3995" t="s">
        <v>8085</v>
      </c>
      <c r="N3995" t="s">
        <v>8086</v>
      </c>
    </row>
    <row r="3996" spans="1:14" x14ac:dyDescent="0.2">
      <c r="A3996" t="s">
        <v>14510</v>
      </c>
      <c r="B3996" t="s">
        <v>1492</v>
      </c>
      <c r="C3996" t="s">
        <v>6761</v>
      </c>
      <c r="D3996" t="s">
        <v>6932</v>
      </c>
      <c r="E3996">
        <v>279</v>
      </c>
      <c r="F3996">
        <v>287</v>
      </c>
      <c r="G3996">
        <v>9</v>
      </c>
      <c r="H3996" t="s">
        <v>6758</v>
      </c>
      <c r="I3996" t="s">
        <v>7165</v>
      </c>
      <c r="J3996" t="s">
        <v>323</v>
      </c>
      <c r="K3996" t="s">
        <v>324</v>
      </c>
      <c r="L3996" t="s">
        <v>325</v>
      </c>
      <c r="M3996" t="s">
        <v>326</v>
      </c>
      <c r="N3996" t="s">
        <v>327</v>
      </c>
    </row>
    <row r="3997" spans="1:14" x14ac:dyDescent="0.2">
      <c r="A3997" t="s">
        <v>14510</v>
      </c>
      <c r="B3997" t="s">
        <v>1493</v>
      </c>
      <c r="C3997" t="s">
        <v>6761</v>
      </c>
      <c r="D3997" t="s">
        <v>6932</v>
      </c>
      <c r="E3997">
        <v>279</v>
      </c>
      <c r="F3997">
        <v>287</v>
      </c>
      <c r="G3997">
        <v>9</v>
      </c>
      <c r="H3997" t="s">
        <v>6758</v>
      </c>
      <c r="I3997" t="s">
        <v>7166</v>
      </c>
      <c r="J3997" t="s">
        <v>323</v>
      </c>
      <c r="K3997" t="s">
        <v>324</v>
      </c>
      <c r="L3997" t="s">
        <v>325</v>
      </c>
      <c r="M3997" t="s">
        <v>326</v>
      </c>
      <c r="N3997" t="s">
        <v>327</v>
      </c>
    </row>
    <row r="3998" spans="1:14" x14ac:dyDescent="0.2">
      <c r="A3998" t="s">
        <v>14511</v>
      </c>
      <c r="B3998" t="s">
        <v>14511</v>
      </c>
      <c r="C3998" t="s">
        <v>6741</v>
      </c>
      <c r="D3998" t="s">
        <v>6762</v>
      </c>
      <c r="E3998">
        <v>158</v>
      </c>
      <c r="F3998">
        <v>172</v>
      </c>
      <c r="G3998">
        <v>15</v>
      </c>
      <c r="H3998">
        <v>3</v>
      </c>
      <c r="J3998" t="s">
        <v>14196</v>
      </c>
      <c r="K3998" t="s">
        <v>14197</v>
      </c>
      <c r="L3998" t="s">
        <v>14198</v>
      </c>
      <c r="M3998" t="s">
        <v>14199</v>
      </c>
      <c r="N3998" t="s">
        <v>14200</v>
      </c>
    </row>
    <row r="3999" spans="1:14" x14ac:dyDescent="0.2">
      <c r="A3999" t="s">
        <v>14512</v>
      </c>
      <c r="B3999" t="s">
        <v>14512</v>
      </c>
      <c r="C3999" t="s">
        <v>6761</v>
      </c>
      <c r="D3999" t="s">
        <v>6762</v>
      </c>
      <c r="E3999">
        <v>283</v>
      </c>
      <c r="F3999">
        <v>291</v>
      </c>
      <c r="G3999">
        <v>9</v>
      </c>
      <c r="H3999">
        <v>2</v>
      </c>
      <c r="J3999" t="s">
        <v>6782</v>
      </c>
      <c r="K3999" t="s">
        <v>6783</v>
      </c>
      <c r="L3999" t="s">
        <v>6784</v>
      </c>
      <c r="M3999" t="s">
        <v>6785</v>
      </c>
      <c r="N3999" t="s">
        <v>6786</v>
      </c>
    </row>
    <row r="4000" spans="1:14" x14ac:dyDescent="0.2">
      <c r="A4000" t="s">
        <v>14513</v>
      </c>
      <c r="B4000" t="s">
        <v>14513</v>
      </c>
      <c r="C4000" t="s">
        <v>6741</v>
      </c>
      <c r="D4000" t="s">
        <v>6757</v>
      </c>
      <c r="E4000">
        <v>43</v>
      </c>
      <c r="F4000">
        <v>65</v>
      </c>
      <c r="G4000">
        <v>23</v>
      </c>
      <c r="H4000">
        <v>3</v>
      </c>
      <c r="J4000" t="s">
        <v>14454</v>
      </c>
      <c r="K4000" t="s">
        <v>14455</v>
      </c>
      <c r="L4000" t="s">
        <v>14456</v>
      </c>
      <c r="M4000" t="s">
        <v>14457</v>
      </c>
      <c r="N4000" t="s">
        <v>14458</v>
      </c>
    </row>
    <row r="4001" spans="1:14" x14ac:dyDescent="0.2">
      <c r="A4001" t="s">
        <v>14514</v>
      </c>
      <c r="B4001" t="s">
        <v>14514</v>
      </c>
      <c r="C4001" t="s">
        <v>6741</v>
      </c>
      <c r="D4001" t="s">
        <v>6742</v>
      </c>
      <c r="E4001">
        <v>76</v>
      </c>
      <c r="F4001">
        <v>87</v>
      </c>
      <c r="G4001">
        <v>12</v>
      </c>
      <c r="H4001">
        <v>3</v>
      </c>
      <c r="J4001" t="s">
        <v>8319</v>
      </c>
      <c r="K4001" t="s">
        <v>6244</v>
      </c>
      <c r="L4001" t="s">
        <v>6243</v>
      </c>
      <c r="M4001" t="s">
        <v>8320</v>
      </c>
      <c r="N4001" t="s">
        <v>8321</v>
      </c>
    </row>
    <row r="4002" spans="1:14" x14ac:dyDescent="0.2">
      <c r="A4002" t="s">
        <v>14515</v>
      </c>
      <c r="B4002" t="s">
        <v>14515</v>
      </c>
      <c r="C4002" t="s">
        <v>6761</v>
      </c>
      <c r="D4002" t="s">
        <v>6757</v>
      </c>
      <c r="E4002">
        <v>55</v>
      </c>
      <c r="F4002">
        <v>85</v>
      </c>
      <c r="G4002">
        <v>31</v>
      </c>
      <c r="H4002">
        <v>4</v>
      </c>
      <c r="J4002" t="s">
        <v>197</v>
      </c>
      <c r="K4002" t="s">
        <v>198</v>
      </c>
      <c r="L4002" t="s">
        <v>199</v>
      </c>
      <c r="M4002" t="s">
        <v>200</v>
      </c>
      <c r="N4002" t="s">
        <v>201</v>
      </c>
    </row>
    <row r="4003" spans="1:14" x14ac:dyDescent="0.2">
      <c r="A4003" t="s">
        <v>14516</v>
      </c>
      <c r="B4003" t="s">
        <v>211</v>
      </c>
      <c r="C4003" t="s">
        <v>6761</v>
      </c>
      <c r="D4003" t="s">
        <v>6895</v>
      </c>
      <c r="E4003">
        <v>55</v>
      </c>
      <c r="F4003">
        <v>63</v>
      </c>
      <c r="G4003">
        <v>9</v>
      </c>
      <c r="H4003">
        <v>3</v>
      </c>
      <c r="I4003" t="s">
        <v>6779</v>
      </c>
      <c r="J4003" t="s">
        <v>197</v>
      </c>
      <c r="K4003" t="s">
        <v>198</v>
      </c>
      <c r="L4003" t="s">
        <v>199</v>
      </c>
      <c r="M4003" t="s">
        <v>200</v>
      </c>
      <c r="N4003" t="s">
        <v>201</v>
      </c>
    </row>
    <row r="4004" spans="1:14" x14ac:dyDescent="0.2">
      <c r="A4004" t="s">
        <v>14516</v>
      </c>
      <c r="B4004" t="s">
        <v>212</v>
      </c>
      <c r="C4004" t="s">
        <v>6761</v>
      </c>
      <c r="D4004" t="s">
        <v>6895</v>
      </c>
      <c r="E4004">
        <v>55</v>
      </c>
      <c r="F4004">
        <v>63</v>
      </c>
      <c r="G4004">
        <v>9</v>
      </c>
      <c r="H4004" t="s">
        <v>6758</v>
      </c>
      <c r="I4004" t="s">
        <v>6780</v>
      </c>
      <c r="J4004" t="s">
        <v>197</v>
      </c>
      <c r="K4004" t="s">
        <v>198</v>
      </c>
      <c r="L4004" t="s">
        <v>199</v>
      </c>
      <c r="M4004" t="s">
        <v>200</v>
      </c>
      <c r="N4004" t="s">
        <v>201</v>
      </c>
    </row>
    <row r="4005" spans="1:14" x14ac:dyDescent="0.2">
      <c r="A4005" t="s">
        <v>14517</v>
      </c>
      <c r="B4005" t="s">
        <v>14517</v>
      </c>
      <c r="C4005" t="s">
        <v>6741</v>
      </c>
      <c r="D4005" t="s">
        <v>6876</v>
      </c>
      <c r="E4005">
        <v>155</v>
      </c>
      <c r="F4005">
        <v>161</v>
      </c>
      <c r="G4005">
        <v>7</v>
      </c>
      <c r="H4005">
        <v>2</v>
      </c>
      <c r="J4005" t="s">
        <v>773</v>
      </c>
      <c r="K4005" t="s">
        <v>774</v>
      </c>
      <c r="L4005" t="s">
        <v>775</v>
      </c>
      <c r="M4005" t="s">
        <v>776</v>
      </c>
      <c r="N4005" t="s">
        <v>777</v>
      </c>
    </row>
    <row r="4006" spans="1:14" x14ac:dyDescent="0.2">
      <c r="A4006" t="s">
        <v>14518</v>
      </c>
      <c r="B4006" t="s">
        <v>14518</v>
      </c>
      <c r="C4006" t="s">
        <v>6761</v>
      </c>
      <c r="D4006" t="s">
        <v>6741</v>
      </c>
      <c r="E4006">
        <v>388</v>
      </c>
      <c r="F4006">
        <v>396</v>
      </c>
      <c r="G4006">
        <v>9</v>
      </c>
      <c r="H4006">
        <v>2</v>
      </c>
      <c r="J4006" t="s">
        <v>1396</v>
      </c>
      <c r="K4006" t="s">
        <v>1397</v>
      </c>
      <c r="L4006" t="s">
        <v>1398</v>
      </c>
      <c r="M4006" t="s">
        <v>1399</v>
      </c>
      <c r="N4006" t="s">
        <v>1400</v>
      </c>
    </row>
    <row r="4007" spans="1:14" x14ac:dyDescent="0.2">
      <c r="A4007" t="s">
        <v>14519</v>
      </c>
      <c r="B4007" t="s">
        <v>14519</v>
      </c>
      <c r="C4007" t="s">
        <v>6761</v>
      </c>
      <c r="D4007" t="s">
        <v>6761</v>
      </c>
      <c r="E4007">
        <v>388</v>
      </c>
      <c r="F4007">
        <v>397</v>
      </c>
      <c r="G4007">
        <v>10</v>
      </c>
      <c r="H4007">
        <v>3</v>
      </c>
      <c r="J4007" t="s">
        <v>1396</v>
      </c>
      <c r="K4007" t="s">
        <v>1397</v>
      </c>
      <c r="L4007" t="s">
        <v>1398</v>
      </c>
      <c r="M4007" t="s">
        <v>1399</v>
      </c>
      <c r="N4007" t="s">
        <v>1400</v>
      </c>
    </row>
    <row r="4008" spans="1:14" x14ac:dyDescent="0.2">
      <c r="A4008" t="s">
        <v>14520</v>
      </c>
      <c r="B4008" t="s">
        <v>14520</v>
      </c>
      <c r="C4008" t="s">
        <v>6741</v>
      </c>
      <c r="D4008" t="s">
        <v>6820</v>
      </c>
      <c r="E4008">
        <v>342</v>
      </c>
      <c r="F4008">
        <v>366</v>
      </c>
      <c r="G4008">
        <v>25</v>
      </c>
      <c r="H4008">
        <v>4</v>
      </c>
      <c r="J4008" t="s">
        <v>14521</v>
      </c>
      <c r="K4008" t="s">
        <v>14522</v>
      </c>
      <c r="L4008" t="s">
        <v>14523</v>
      </c>
      <c r="M4008" t="s">
        <v>14524</v>
      </c>
      <c r="N4008" t="s">
        <v>1849</v>
      </c>
    </row>
    <row r="4009" spans="1:14" x14ac:dyDescent="0.2">
      <c r="A4009" t="s">
        <v>14525</v>
      </c>
      <c r="B4009" t="s">
        <v>14526</v>
      </c>
      <c r="C4009" t="s">
        <v>6761</v>
      </c>
      <c r="D4009" t="s">
        <v>6788</v>
      </c>
      <c r="E4009">
        <v>239</v>
      </c>
      <c r="F4009">
        <v>257</v>
      </c>
      <c r="G4009">
        <v>19</v>
      </c>
      <c r="H4009" t="s">
        <v>6765</v>
      </c>
      <c r="I4009" t="s">
        <v>7555</v>
      </c>
      <c r="J4009" t="s">
        <v>746</v>
      </c>
      <c r="K4009" t="s">
        <v>747</v>
      </c>
      <c r="L4009" t="s">
        <v>748</v>
      </c>
      <c r="M4009" t="s">
        <v>749</v>
      </c>
      <c r="N4009" t="s">
        <v>750</v>
      </c>
    </row>
    <row r="4010" spans="1:14" x14ac:dyDescent="0.2">
      <c r="A4010" t="s">
        <v>14527</v>
      </c>
      <c r="B4010" t="s">
        <v>14528</v>
      </c>
      <c r="C4010" t="s">
        <v>6761</v>
      </c>
      <c r="D4010" t="s">
        <v>6757</v>
      </c>
      <c r="E4010">
        <v>70</v>
      </c>
      <c r="F4010">
        <v>84</v>
      </c>
      <c r="G4010">
        <v>15</v>
      </c>
      <c r="H4010">
        <v>3</v>
      </c>
      <c r="I4010" t="s">
        <v>8946</v>
      </c>
      <c r="J4010" t="s">
        <v>7396</v>
      </c>
      <c r="K4010" t="s">
        <v>7397</v>
      </c>
      <c r="L4010" t="s">
        <v>7398</v>
      </c>
      <c r="M4010" t="s">
        <v>7399</v>
      </c>
      <c r="N4010" t="s">
        <v>7400</v>
      </c>
    </row>
    <row r="4011" spans="1:14" x14ac:dyDescent="0.2">
      <c r="A4011" t="s">
        <v>14529</v>
      </c>
      <c r="B4011" t="s">
        <v>14530</v>
      </c>
      <c r="C4011" t="s">
        <v>6761</v>
      </c>
      <c r="D4011" t="s">
        <v>6788</v>
      </c>
      <c r="E4011">
        <v>70</v>
      </c>
      <c r="F4011">
        <v>94</v>
      </c>
      <c r="G4011">
        <v>25</v>
      </c>
      <c r="H4011">
        <v>4</v>
      </c>
      <c r="I4011" t="s">
        <v>8946</v>
      </c>
      <c r="J4011" t="s">
        <v>7396</v>
      </c>
      <c r="K4011" t="s">
        <v>7397</v>
      </c>
      <c r="L4011" t="s">
        <v>7398</v>
      </c>
      <c r="M4011" t="s">
        <v>7399</v>
      </c>
      <c r="N4011" t="s">
        <v>7400</v>
      </c>
    </row>
    <row r="4012" spans="1:14" x14ac:dyDescent="0.2">
      <c r="A4012" t="s">
        <v>14531</v>
      </c>
      <c r="B4012" t="s">
        <v>14531</v>
      </c>
      <c r="C4012" t="s">
        <v>6761</v>
      </c>
      <c r="D4012" t="s">
        <v>6820</v>
      </c>
      <c r="E4012">
        <v>124</v>
      </c>
      <c r="F4012">
        <v>144</v>
      </c>
      <c r="G4012">
        <v>21</v>
      </c>
      <c r="H4012">
        <v>3</v>
      </c>
      <c r="J4012" t="s">
        <v>275</v>
      </c>
      <c r="K4012" t="s">
        <v>276</v>
      </c>
      <c r="L4012" t="s">
        <v>277</v>
      </c>
      <c r="M4012" t="s">
        <v>278</v>
      </c>
      <c r="N4012" t="s">
        <v>279</v>
      </c>
    </row>
    <row r="4013" spans="1:14" x14ac:dyDescent="0.2">
      <c r="A4013" t="s">
        <v>14531</v>
      </c>
      <c r="B4013" t="s">
        <v>14532</v>
      </c>
      <c r="C4013" t="s">
        <v>6761</v>
      </c>
      <c r="D4013" t="s">
        <v>6820</v>
      </c>
      <c r="E4013">
        <v>124</v>
      </c>
      <c r="F4013">
        <v>144</v>
      </c>
      <c r="G4013">
        <v>21</v>
      </c>
      <c r="H4013">
        <v>3</v>
      </c>
      <c r="I4013" t="s">
        <v>9673</v>
      </c>
      <c r="J4013" t="s">
        <v>275</v>
      </c>
      <c r="K4013" t="s">
        <v>276</v>
      </c>
      <c r="L4013" t="s">
        <v>277</v>
      </c>
      <c r="M4013" t="s">
        <v>278</v>
      </c>
      <c r="N4013" t="s">
        <v>279</v>
      </c>
    </row>
    <row r="4014" spans="1:14" x14ac:dyDescent="0.2">
      <c r="A4014" t="s">
        <v>14533</v>
      </c>
      <c r="B4014" t="s">
        <v>14533</v>
      </c>
      <c r="C4014" t="s">
        <v>6761</v>
      </c>
      <c r="D4014" t="s">
        <v>6809</v>
      </c>
      <c r="E4014">
        <v>329</v>
      </c>
      <c r="F4014">
        <v>344</v>
      </c>
      <c r="G4014">
        <v>16</v>
      </c>
      <c r="H4014">
        <v>3</v>
      </c>
      <c r="J4014" t="s">
        <v>7857</v>
      </c>
      <c r="K4014" t="s">
        <v>7858</v>
      </c>
      <c r="L4014" t="s">
        <v>7859</v>
      </c>
      <c r="M4014" t="s">
        <v>7860</v>
      </c>
      <c r="N4014" t="s">
        <v>7861</v>
      </c>
    </row>
    <row r="4015" spans="1:14" x14ac:dyDescent="0.2">
      <c r="A4015" t="s">
        <v>14534</v>
      </c>
      <c r="B4015" t="s">
        <v>14534</v>
      </c>
      <c r="C4015" t="s">
        <v>6761</v>
      </c>
      <c r="D4015" t="s">
        <v>6757</v>
      </c>
      <c r="E4015">
        <v>165</v>
      </c>
      <c r="F4015">
        <v>176</v>
      </c>
      <c r="G4015">
        <v>12</v>
      </c>
      <c r="H4015">
        <v>3</v>
      </c>
      <c r="J4015" t="s">
        <v>14535</v>
      </c>
      <c r="K4015" t="s">
        <v>14536</v>
      </c>
      <c r="L4015" t="s">
        <v>14537</v>
      </c>
      <c r="M4015" t="s">
        <v>14538</v>
      </c>
      <c r="N4015" t="s">
        <v>14539</v>
      </c>
    </row>
    <row r="4016" spans="1:14" x14ac:dyDescent="0.2">
      <c r="A4016" t="s">
        <v>14540</v>
      </c>
      <c r="B4016" t="s">
        <v>14540</v>
      </c>
      <c r="C4016" t="s">
        <v>6761</v>
      </c>
      <c r="D4016" t="s">
        <v>6809</v>
      </c>
      <c r="E4016">
        <v>104</v>
      </c>
      <c r="F4016">
        <v>130</v>
      </c>
      <c r="G4016">
        <v>27</v>
      </c>
      <c r="H4016" t="s">
        <v>6765</v>
      </c>
      <c r="J4016" t="s">
        <v>14541</v>
      </c>
      <c r="K4016" t="s">
        <v>14542</v>
      </c>
      <c r="L4016" t="s">
        <v>14543</v>
      </c>
      <c r="M4016" t="s">
        <v>14544</v>
      </c>
      <c r="N4016" t="s">
        <v>14545</v>
      </c>
    </row>
    <row r="4017" spans="1:14" x14ac:dyDescent="0.2">
      <c r="A4017" t="s">
        <v>14546</v>
      </c>
      <c r="B4017" t="s">
        <v>14546</v>
      </c>
      <c r="C4017" t="s">
        <v>6741</v>
      </c>
      <c r="D4017" t="s">
        <v>6757</v>
      </c>
      <c r="E4017">
        <v>14</v>
      </c>
      <c r="F4017">
        <v>37</v>
      </c>
      <c r="G4017">
        <v>24</v>
      </c>
      <c r="H4017">
        <v>3</v>
      </c>
      <c r="J4017" t="s">
        <v>14483</v>
      </c>
      <c r="K4017" t="s">
        <v>14484</v>
      </c>
      <c r="L4017" t="s">
        <v>14485</v>
      </c>
      <c r="M4017" t="s">
        <v>14486</v>
      </c>
      <c r="N4017" t="s">
        <v>14487</v>
      </c>
    </row>
    <row r="4018" spans="1:14" x14ac:dyDescent="0.2">
      <c r="A4018" t="s">
        <v>14547</v>
      </c>
      <c r="B4018" t="s">
        <v>14548</v>
      </c>
      <c r="C4018" t="s">
        <v>6761</v>
      </c>
      <c r="D4018" t="s">
        <v>6762</v>
      </c>
      <c r="E4018">
        <v>112</v>
      </c>
      <c r="F4018">
        <v>149</v>
      </c>
      <c r="G4018">
        <v>38</v>
      </c>
      <c r="H4018">
        <v>5</v>
      </c>
      <c r="I4018" t="s">
        <v>7933</v>
      </c>
      <c r="J4018" t="s">
        <v>7319</v>
      </c>
      <c r="K4018" t="s">
        <v>7320</v>
      </c>
      <c r="L4018" t="s">
        <v>7321</v>
      </c>
      <c r="M4018" t="s">
        <v>7322</v>
      </c>
      <c r="N4018" t="s">
        <v>7323</v>
      </c>
    </row>
    <row r="4019" spans="1:14" x14ac:dyDescent="0.2">
      <c r="A4019" t="s">
        <v>14549</v>
      </c>
      <c r="B4019" t="s">
        <v>14549</v>
      </c>
      <c r="C4019" t="s">
        <v>6761</v>
      </c>
      <c r="D4019" t="s">
        <v>6757</v>
      </c>
      <c r="E4019">
        <v>212</v>
      </c>
      <c r="F4019">
        <v>238</v>
      </c>
      <c r="G4019">
        <v>27</v>
      </c>
      <c r="H4019">
        <v>3</v>
      </c>
      <c r="J4019" t="s">
        <v>869</v>
      </c>
      <c r="K4019" t="s">
        <v>870</v>
      </c>
      <c r="L4019" t="s">
        <v>871</v>
      </c>
      <c r="M4019" t="s">
        <v>872</v>
      </c>
      <c r="N4019" t="s">
        <v>873</v>
      </c>
    </row>
    <row r="4020" spans="1:14" x14ac:dyDescent="0.2">
      <c r="A4020" t="s">
        <v>14550</v>
      </c>
      <c r="B4020" t="s">
        <v>14550</v>
      </c>
      <c r="C4020" t="s">
        <v>6741</v>
      </c>
      <c r="D4020" t="s">
        <v>6741</v>
      </c>
      <c r="E4020">
        <v>351</v>
      </c>
      <c r="F4020">
        <v>381</v>
      </c>
      <c r="G4020">
        <v>31</v>
      </c>
      <c r="H4020">
        <v>3</v>
      </c>
      <c r="J4020" t="s">
        <v>9303</v>
      </c>
      <c r="K4020" t="s">
        <v>9304</v>
      </c>
      <c r="L4020" t="s">
        <v>9305</v>
      </c>
      <c r="M4020" t="s">
        <v>9306</v>
      </c>
      <c r="N4020" t="s">
        <v>9307</v>
      </c>
    </row>
    <row r="4021" spans="1:14" x14ac:dyDescent="0.2">
      <c r="A4021" t="s">
        <v>14551</v>
      </c>
      <c r="B4021" t="s">
        <v>14551</v>
      </c>
      <c r="C4021" t="s">
        <v>6741</v>
      </c>
      <c r="D4021" t="s">
        <v>6840</v>
      </c>
      <c r="E4021">
        <v>351</v>
      </c>
      <c r="F4021">
        <v>382</v>
      </c>
      <c r="G4021">
        <v>32</v>
      </c>
      <c r="H4021" t="s">
        <v>6758</v>
      </c>
      <c r="J4021" t="s">
        <v>9303</v>
      </c>
      <c r="K4021" t="s">
        <v>9304</v>
      </c>
      <c r="L4021" t="s">
        <v>9305</v>
      </c>
      <c r="M4021" t="s">
        <v>9306</v>
      </c>
      <c r="N4021" t="s">
        <v>9307</v>
      </c>
    </row>
    <row r="4022" spans="1:14" x14ac:dyDescent="0.2">
      <c r="A4022" t="s">
        <v>14552</v>
      </c>
      <c r="B4022" t="s">
        <v>14552</v>
      </c>
      <c r="C4022" t="s">
        <v>6741</v>
      </c>
      <c r="D4022" t="s">
        <v>6762</v>
      </c>
      <c r="E4022">
        <v>132</v>
      </c>
      <c r="F4022">
        <v>147</v>
      </c>
      <c r="G4022">
        <v>16</v>
      </c>
      <c r="H4022" t="s">
        <v>6758</v>
      </c>
      <c r="J4022" t="s">
        <v>9884</v>
      </c>
      <c r="K4022" t="s">
        <v>9885</v>
      </c>
      <c r="L4022" t="s">
        <v>9886</v>
      </c>
      <c r="M4022" t="s">
        <v>9887</v>
      </c>
      <c r="N4022" t="s">
        <v>9888</v>
      </c>
    </row>
    <row r="4023" spans="1:14" x14ac:dyDescent="0.2">
      <c r="A4023" t="s">
        <v>14553</v>
      </c>
      <c r="B4023" t="s">
        <v>14553</v>
      </c>
      <c r="C4023" t="s">
        <v>6741</v>
      </c>
      <c r="D4023" t="s">
        <v>6742</v>
      </c>
      <c r="E4023">
        <v>132</v>
      </c>
      <c r="F4023">
        <v>155</v>
      </c>
      <c r="G4023">
        <v>24</v>
      </c>
      <c r="H4023" t="s">
        <v>6765</v>
      </c>
      <c r="J4023" t="s">
        <v>9884</v>
      </c>
      <c r="K4023" t="s">
        <v>9885</v>
      </c>
      <c r="L4023" t="s">
        <v>9886</v>
      </c>
      <c r="M4023" t="s">
        <v>9887</v>
      </c>
      <c r="N4023" t="s">
        <v>9888</v>
      </c>
    </row>
    <row r="4024" spans="1:14" x14ac:dyDescent="0.2">
      <c r="A4024" t="s">
        <v>14554</v>
      </c>
      <c r="B4024" t="s">
        <v>14554</v>
      </c>
      <c r="C4024" t="s">
        <v>6741</v>
      </c>
      <c r="D4024" t="s">
        <v>6820</v>
      </c>
      <c r="E4024">
        <v>132</v>
      </c>
      <c r="F4024">
        <v>158</v>
      </c>
      <c r="G4024">
        <v>27</v>
      </c>
      <c r="H4024" t="s">
        <v>6836</v>
      </c>
      <c r="J4024" t="s">
        <v>9884</v>
      </c>
      <c r="K4024" t="s">
        <v>9885</v>
      </c>
      <c r="L4024" t="s">
        <v>9886</v>
      </c>
      <c r="M4024" t="s">
        <v>9887</v>
      </c>
      <c r="N4024" t="s">
        <v>9888</v>
      </c>
    </row>
    <row r="4025" spans="1:14" x14ac:dyDescent="0.2">
      <c r="A4025" t="s">
        <v>14555</v>
      </c>
      <c r="B4025" t="s">
        <v>1017</v>
      </c>
      <c r="C4025" t="s">
        <v>6761</v>
      </c>
      <c r="D4025" t="s">
        <v>6788</v>
      </c>
      <c r="E4025">
        <v>526</v>
      </c>
      <c r="F4025">
        <v>543</v>
      </c>
      <c r="G4025">
        <v>18</v>
      </c>
      <c r="H4025">
        <v>4</v>
      </c>
      <c r="I4025" t="s">
        <v>6903</v>
      </c>
      <c r="J4025" t="s">
        <v>689</v>
      </c>
      <c r="K4025" t="s">
        <v>690</v>
      </c>
      <c r="L4025" t="s">
        <v>691</v>
      </c>
      <c r="M4025" t="s">
        <v>692</v>
      </c>
      <c r="N4025" t="s">
        <v>693</v>
      </c>
    </row>
    <row r="4026" spans="1:14" x14ac:dyDescent="0.2">
      <c r="A4026" t="s">
        <v>14556</v>
      </c>
      <c r="B4026" t="s">
        <v>14556</v>
      </c>
      <c r="C4026" t="s">
        <v>6741</v>
      </c>
      <c r="D4026" t="s">
        <v>7038</v>
      </c>
      <c r="E4026">
        <v>338</v>
      </c>
      <c r="F4026">
        <v>346</v>
      </c>
      <c r="G4026">
        <v>9</v>
      </c>
      <c r="H4026">
        <v>2</v>
      </c>
      <c r="J4026" t="s">
        <v>10984</v>
      </c>
      <c r="K4026" t="s">
        <v>6337</v>
      </c>
      <c r="L4026" t="s">
        <v>6336</v>
      </c>
      <c r="M4026" t="s">
        <v>10985</v>
      </c>
      <c r="N4026" t="s">
        <v>10986</v>
      </c>
    </row>
    <row r="4027" spans="1:14" x14ac:dyDescent="0.2">
      <c r="A4027" t="s">
        <v>14557</v>
      </c>
      <c r="B4027" t="s">
        <v>14557</v>
      </c>
      <c r="C4027" t="s">
        <v>6761</v>
      </c>
      <c r="D4027" t="s">
        <v>7915</v>
      </c>
      <c r="E4027">
        <v>291</v>
      </c>
      <c r="F4027">
        <v>316</v>
      </c>
      <c r="G4027">
        <v>26</v>
      </c>
      <c r="H4027" t="s">
        <v>6758</v>
      </c>
      <c r="J4027" t="s">
        <v>14558</v>
      </c>
      <c r="K4027" t="s">
        <v>14559</v>
      </c>
      <c r="L4027" t="s">
        <v>14560</v>
      </c>
      <c r="M4027" t="s">
        <v>14561</v>
      </c>
      <c r="N4027" t="s">
        <v>14562</v>
      </c>
    </row>
    <row r="4028" spans="1:14" x14ac:dyDescent="0.2">
      <c r="A4028" t="s">
        <v>14557</v>
      </c>
      <c r="B4028" t="s">
        <v>14563</v>
      </c>
      <c r="C4028" t="s">
        <v>6761</v>
      </c>
      <c r="D4028" t="s">
        <v>7915</v>
      </c>
      <c r="E4028">
        <v>291</v>
      </c>
      <c r="F4028">
        <v>316</v>
      </c>
      <c r="G4028">
        <v>26</v>
      </c>
      <c r="H4028">
        <v>3</v>
      </c>
      <c r="I4028" t="s">
        <v>9745</v>
      </c>
      <c r="J4028" t="s">
        <v>14558</v>
      </c>
      <c r="K4028" t="s">
        <v>14559</v>
      </c>
      <c r="L4028" t="s">
        <v>14560</v>
      </c>
      <c r="M4028" t="s">
        <v>14561</v>
      </c>
      <c r="N4028" t="s">
        <v>14562</v>
      </c>
    </row>
    <row r="4029" spans="1:14" x14ac:dyDescent="0.2">
      <c r="A4029" t="s">
        <v>14557</v>
      </c>
      <c r="B4029" t="s">
        <v>14564</v>
      </c>
      <c r="C4029" t="s">
        <v>6761</v>
      </c>
      <c r="D4029" t="s">
        <v>7915</v>
      </c>
      <c r="E4029">
        <v>291</v>
      </c>
      <c r="F4029">
        <v>316</v>
      </c>
      <c r="G4029">
        <v>26</v>
      </c>
      <c r="H4029">
        <v>3</v>
      </c>
      <c r="I4029" t="s">
        <v>6978</v>
      </c>
      <c r="J4029" t="s">
        <v>14558</v>
      </c>
      <c r="K4029" t="s">
        <v>14559</v>
      </c>
      <c r="L4029" t="s">
        <v>14560</v>
      </c>
      <c r="M4029" t="s">
        <v>14561</v>
      </c>
      <c r="N4029" t="s">
        <v>14562</v>
      </c>
    </row>
    <row r="4030" spans="1:14" x14ac:dyDescent="0.2">
      <c r="A4030" t="s">
        <v>14565</v>
      </c>
      <c r="B4030" t="s">
        <v>14565</v>
      </c>
      <c r="C4030" t="s">
        <v>6761</v>
      </c>
      <c r="D4030" t="s">
        <v>6762</v>
      </c>
      <c r="E4030">
        <v>95</v>
      </c>
      <c r="F4030">
        <v>102</v>
      </c>
      <c r="G4030">
        <v>8</v>
      </c>
      <c r="H4030">
        <v>2</v>
      </c>
      <c r="J4030" t="s">
        <v>9890</v>
      </c>
      <c r="K4030" t="s">
        <v>9891</v>
      </c>
      <c r="L4030" t="s">
        <v>9892</v>
      </c>
      <c r="M4030" t="s">
        <v>9893</v>
      </c>
      <c r="N4030" t="s">
        <v>9894</v>
      </c>
    </row>
    <row r="4031" spans="1:14" x14ac:dyDescent="0.2">
      <c r="A4031" t="s">
        <v>14566</v>
      </c>
      <c r="B4031" t="s">
        <v>14566</v>
      </c>
      <c r="C4031" t="s">
        <v>6761</v>
      </c>
      <c r="D4031" t="s">
        <v>6899</v>
      </c>
      <c r="E4031">
        <v>189</v>
      </c>
      <c r="F4031">
        <v>219</v>
      </c>
      <c r="G4031">
        <v>31</v>
      </c>
      <c r="H4031">
        <v>3</v>
      </c>
      <c r="J4031" t="s">
        <v>8425</v>
      </c>
      <c r="K4031" t="s">
        <v>8426</v>
      </c>
      <c r="L4031" t="s">
        <v>8427</v>
      </c>
      <c r="M4031" t="s">
        <v>8428</v>
      </c>
      <c r="N4031" t="s">
        <v>8429</v>
      </c>
    </row>
    <row r="4032" spans="1:14" x14ac:dyDescent="0.2">
      <c r="A4032" t="s">
        <v>14567</v>
      </c>
      <c r="B4032" t="s">
        <v>14568</v>
      </c>
      <c r="C4032" t="s">
        <v>6741</v>
      </c>
      <c r="D4032" t="s">
        <v>6757</v>
      </c>
      <c r="E4032">
        <v>9</v>
      </c>
      <c r="F4032">
        <v>51</v>
      </c>
      <c r="G4032">
        <v>43</v>
      </c>
      <c r="H4032">
        <v>4</v>
      </c>
      <c r="I4032" t="s">
        <v>14569</v>
      </c>
      <c r="J4032" t="s">
        <v>10166</v>
      </c>
      <c r="K4032" t="s">
        <v>10167</v>
      </c>
      <c r="L4032" t="s">
        <v>10168</v>
      </c>
      <c r="M4032" t="s">
        <v>10169</v>
      </c>
      <c r="N4032" t="s">
        <v>10170</v>
      </c>
    </row>
    <row r="4033" spans="1:14" x14ac:dyDescent="0.2">
      <c r="A4033" t="s">
        <v>14570</v>
      </c>
      <c r="B4033" t="s">
        <v>14570</v>
      </c>
      <c r="C4033" t="s">
        <v>6741</v>
      </c>
      <c r="D4033" t="s">
        <v>6809</v>
      </c>
      <c r="E4033">
        <v>277</v>
      </c>
      <c r="F4033">
        <v>312</v>
      </c>
      <c r="G4033">
        <v>36</v>
      </c>
      <c r="H4033">
        <v>5</v>
      </c>
      <c r="J4033" t="s">
        <v>14571</v>
      </c>
      <c r="K4033" t="s">
        <v>14572</v>
      </c>
      <c r="L4033" t="s">
        <v>14573</v>
      </c>
      <c r="M4033" t="s">
        <v>14574</v>
      </c>
      <c r="N4033" t="s">
        <v>14575</v>
      </c>
    </row>
    <row r="4034" spans="1:14" x14ac:dyDescent="0.2">
      <c r="A4034" t="s">
        <v>14576</v>
      </c>
      <c r="B4034" t="s">
        <v>14576</v>
      </c>
      <c r="C4034" t="s">
        <v>6761</v>
      </c>
      <c r="D4034" t="s">
        <v>6835</v>
      </c>
      <c r="E4034">
        <v>116</v>
      </c>
      <c r="F4034">
        <v>127</v>
      </c>
      <c r="G4034">
        <v>12</v>
      </c>
      <c r="H4034">
        <v>2</v>
      </c>
      <c r="J4034" t="s">
        <v>1472</v>
      </c>
      <c r="K4034" t="s">
        <v>1473</v>
      </c>
      <c r="L4034" t="s">
        <v>1474</v>
      </c>
      <c r="M4034" t="s">
        <v>1475</v>
      </c>
      <c r="N4034" t="s">
        <v>1476</v>
      </c>
    </row>
    <row r="4035" spans="1:14" x14ac:dyDescent="0.2">
      <c r="A4035" t="s">
        <v>14577</v>
      </c>
      <c r="B4035" t="s">
        <v>14577</v>
      </c>
      <c r="C4035" t="s">
        <v>6761</v>
      </c>
      <c r="D4035" t="s">
        <v>6809</v>
      </c>
      <c r="E4035">
        <v>275</v>
      </c>
      <c r="F4035">
        <v>288</v>
      </c>
      <c r="G4035">
        <v>14</v>
      </c>
      <c r="H4035">
        <v>3</v>
      </c>
      <c r="J4035" t="s">
        <v>7920</v>
      </c>
      <c r="K4035" t="s">
        <v>7921</v>
      </c>
      <c r="L4035" t="s">
        <v>7922</v>
      </c>
      <c r="M4035" t="s">
        <v>7923</v>
      </c>
      <c r="N4035" t="s">
        <v>7924</v>
      </c>
    </row>
    <row r="4036" spans="1:14" x14ac:dyDescent="0.2">
      <c r="A4036" t="s">
        <v>14578</v>
      </c>
      <c r="B4036" t="s">
        <v>14579</v>
      </c>
      <c r="C4036" t="s">
        <v>6761</v>
      </c>
      <c r="D4036" t="s">
        <v>6788</v>
      </c>
      <c r="E4036">
        <v>167</v>
      </c>
      <c r="F4036">
        <v>198</v>
      </c>
      <c r="G4036">
        <v>32</v>
      </c>
      <c r="H4036" t="s">
        <v>6758</v>
      </c>
      <c r="I4036" t="s">
        <v>7409</v>
      </c>
      <c r="J4036" t="s">
        <v>14580</v>
      </c>
      <c r="K4036" t="s">
        <v>14581</v>
      </c>
      <c r="L4036" t="s">
        <v>14582</v>
      </c>
      <c r="M4036" t="s">
        <v>14583</v>
      </c>
      <c r="N4036" t="s">
        <v>14584</v>
      </c>
    </row>
    <row r="4037" spans="1:14" x14ac:dyDescent="0.2">
      <c r="A4037" t="s">
        <v>14585</v>
      </c>
      <c r="B4037" t="s">
        <v>14585</v>
      </c>
      <c r="C4037" t="s">
        <v>6741</v>
      </c>
      <c r="D4037" t="s">
        <v>6876</v>
      </c>
      <c r="E4037">
        <v>74</v>
      </c>
      <c r="F4037">
        <v>99</v>
      </c>
      <c r="G4037">
        <v>26</v>
      </c>
      <c r="H4037" t="s">
        <v>6758</v>
      </c>
      <c r="J4037" t="s">
        <v>1396</v>
      </c>
      <c r="K4037" t="s">
        <v>1397</v>
      </c>
      <c r="L4037" t="s">
        <v>1398</v>
      </c>
      <c r="M4037" t="s">
        <v>1399</v>
      </c>
      <c r="N4037" t="s">
        <v>1400</v>
      </c>
    </row>
    <row r="4038" spans="1:14" x14ac:dyDescent="0.2">
      <c r="A4038" t="s">
        <v>14586</v>
      </c>
      <c r="B4038" t="s">
        <v>14587</v>
      </c>
      <c r="C4038" t="s">
        <v>6761</v>
      </c>
      <c r="D4038" t="s">
        <v>6757</v>
      </c>
      <c r="E4038">
        <v>415</v>
      </c>
      <c r="F4038">
        <v>440</v>
      </c>
      <c r="G4038">
        <v>26</v>
      </c>
      <c r="H4038">
        <v>3</v>
      </c>
      <c r="I4038" t="s">
        <v>6971</v>
      </c>
      <c r="J4038" t="s">
        <v>9018</v>
      </c>
      <c r="K4038" t="s">
        <v>9019</v>
      </c>
      <c r="L4038" t="s">
        <v>9020</v>
      </c>
      <c r="M4038" t="s">
        <v>9021</v>
      </c>
      <c r="N4038" t="s">
        <v>9022</v>
      </c>
    </row>
    <row r="4039" spans="1:14" x14ac:dyDescent="0.2">
      <c r="A4039" t="s">
        <v>14588</v>
      </c>
      <c r="B4039" t="s">
        <v>14589</v>
      </c>
      <c r="C4039" t="s">
        <v>6741</v>
      </c>
      <c r="D4039" t="s">
        <v>6762</v>
      </c>
      <c r="E4039">
        <v>588</v>
      </c>
      <c r="F4039">
        <v>624</v>
      </c>
      <c r="G4039">
        <v>37</v>
      </c>
      <c r="H4039">
        <v>4</v>
      </c>
      <c r="I4039" t="s">
        <v>7695</v>
      </c>
      <c r="J4039" t="s">
        <v>25</v>
      </c>
      <c r="K4039" t="s">
        <v>26</v>
      </c>
      <c r="L4039" t="s">
        <v>27</v>
      </c>
      <c r="M4039" t="s">
        <v>28</v>
      </c>
      <c r="N4039" t="s">
        <v>29</v>
      </c>
    </row>
    <row r="4040" spans="1:14" x14ac:dyDescent="0.2">
      <c r="A4040" t="s">
        <v>14590</v>
      </c>
      <c r="B4040" t="s">
        <v>14590</v>
      </c>
      <c r="C4040" t="s">
        <v>6741</v>
      </c>
      <c r="D4040" t="s">
        <v>6835</v>
      </c>
      <c r="E4040">
        <v>352</v>
      </c>
      <c r="F4040">
        <v>358</v>
      </c>
      <c r="G4040">
        <v>7</v>
      </c>
      <c r="H4040">
        <v>2</v>
      </c>
      <c r="J4040" t="s">
        <v>1302</v>
      </c>
      <c r="K4040" t="s">
        <v>1303</v>
      </c>
      <c r="L4040" t="s">
        <v>1304</v>
      </c>
      <c r="M4040" t="s">
        <v>1305</v>
      </c>
      <c r="N4040" t="s">
        <v>1306</v>
      </c>
    </row>
    <row r="4041" spans="1:14" x14ac:dyDescent="0.2">
      <c r="A4041" t="s">
        <v>14591</v>
      </c>
      <c r="B4041" t="s">
        <v>14592</v>
      </c>
      <c r="C4041" t="s">
        <v>6741</v>
      </c>
      <c r="D4041" t="s">
        <v>6932</v>
      </c>
      <c r="E4041">
        <v>445</v>
      </c>
      <c r="F4041">
        <v>479</v>
      </c>
      <c r="G4041">
        <v>35</v>
      </c>
      <c r="H4041">
        <v>5</v>
      </c>
      <c r="I4041" t="s">
        <v>14593</v>
      </c>
      <c r="J4041" t="s">
        <v>9197</v>
      </c>
      <c r="K4041" t="s">
        <v>6540</v>
      </c>
      <c r="L4041" t="s">
        <v>6539</v>
      </c>
      <c r="M4041" t="s">
        <v>9196</v>
      </c>
      <c r="N4041" t="s">
        <v>10790</v>
      </c>
    </row>
    <row r="4042" spans="1:14" x14ac:dyDescent="0.2">
      <c r="A4042" t="s">
        <v>14594</v>
      </c>
      <c r="B4042" t="s">
        <v>14595</v>
      </c>
      <c r="C4042" t="s">
        <v>6741</v>
      </c>
      <c r="D4042" t="s">
        <v>7124</v>
      </c>
      <c r="E4042">
        <v>583</v>
      </c>
      <c r="F4042">
        <v>612</v>
      </c>
      <c r="G4042">
        <v>30</v>
      </c>
      <c r="H4042">
        <v>5</v>
      </c>
      <c r="I4042" t="s">
        <v>6943</v>
      </c>
      <c r="J4042" t="s">
        <v>6869</v>
      </c>
      <c r="K4042" t="s">
        <v>6870</v>
      </c>
      <c r="L4042" t="s">
        <v>6871</v>
      </c>
      <c r="M4042" t="s">
        <v>6872</v>
      </c>
      <c r="N4042" t="s">
        <v>6873</v>
      </c>
    </row>
    <row r="4043" spans="1:14" x14ac:dyDescent="0.2">
      <c r="A4043" t="s">
        <v>14596</v>
      </c>
      <c r="B4043" t="s">
        <v>14596</v>
      </c>
      <c r="C4043" t="s">
        <v>6761</v>
      </c>
      <c r="D4043" t="s">
        <v>6741</v>
      </c>
      <c r="E4043">
        <v>110</v>
      </c>
      <c r="F4043">
        <v>138</v>
      </c>
      <c r="G4043">
        <v>29</v>
      </c>
      <c r="H4043">
        <v>5</v>
      </c>
      <c r="J4043" t="s">
        <v>14454</v>
      </c>
      <c r="K4043" t="s">
        <v>14455</v>
      </c>
      <c r="L4043" t="s">
        <v>14456</v>
      </c>
      <c r="M4043" t="s">
        <v>14457</v>
      </c>
      <c r="N4043" t="s">
        <v>14458</v>
      </c>
    </row>
    <row r="4044" spans="1:14" x14ac:dyDescent="0.2">
      <c r="A4044" t="s">
        <v>14597</v>
      </c>
      <c r="B4044" t="s">
        <v>14598</v>
      </c>
      <c r="C4044" t="s">
        <v>6761</v>
      </c>
      <c r="D4044" t="s">
        <v>6835</v>
      </c>
      <c r="E4044">
        <v>284</v>
      </c>
      <c r="F4044">
        <v>326</v>
      </c>
      <c r="G4044">
        <v>43</v>
      </c>
      <c r="H4044">
        <v>5</v>
      </c>
      <c r="I4044" t="s">
        <v>8442</v>
      </c>
      <c r="J4044" t="s">
        <v>8932</v>
      </c>
      <c r="K4044" t="s">
        <v>8933</v>
      </c>
      <c r="L4044" t="s">
        <v>8934</v>
      </c>
      <c r="M4044" t="s">
        <v>8935</v>
      </c>
      <c r="N4044" t="s">
        <v>8936</v>
      </c>
    </row>
    <row r="4045" spans="1:14" x14ac:dyDescent="0.2">
      <c r="A4045" t="s">
        <v>14599</v>
      </c>
      <c r="B4045" t="s">
        <v>14599</v>
      </c>
      <c r="C4045" t="s">
        <v>6761</v>
      </c>
      <c r="D4045" t="s">
        <v>6876</v>
      </c>
      <c r="E4045">
        <v>167</v>
      </c>
      <c r="F4045">
        <v>199</v>
      </c>
      <c r="G4045">
        <v>33</v>
      </c>
      <c r="H4045">
        <v>4</v>
      </c>
      <c r="J4045" t="s">
        <v>154</v>
      </c>
      <c r="K4045" t="s">
        <v>155</v>
      </c>
      <c r="L4045" t="s">
        <v>156</v>
      </c>
      <c r="M4045" t="s">
        <v>157</v>
      </c>
      <c r="N4045" t="s">
        <v>158</v>
      </c>
    </row>
    <row r="4046" spans="1:14" x14ac:dyDescent="0.2">
      <c r="A4046" t="s">
        <v>14600</v>
      </c>
      <c r="B4046" t="s">
        <v>14600</v>
      </c>
      <c r="C4046" t="s">
        <v>6741</v>
      </c>
      <c r="D4046" t="s">
        <v>6820</v>
      </c>
      <c r="E4046">
        <v>46</v>
      </c>
      <c r="F4046">
        <v>78</v>
      </c>
      <c r="G4046">
        <v>33</v>
      </c>
      <c r="H4046">
        <v>4</v>
      </c>
      <c r="J4046" t="s">
        <v>1060</v>
      </c>
      <c r="K4046" t="s">
        <v>1061</v>
      </c>
      <c r="L4046" t="s">
        <v>1062</v>
      </c>
      <c r="M4046" t="s">
        <v>1063</v>
      </c>
      <c r="N4046" t="s">
        <v>1064</v>
      </c>
    </row>
    <row r="4047" spans="1:14" x14ac:dyDescent="0.2">
      <c r="A4047" t="s">
        <v>14601</v>
      </c>
      <c r="B4047" t="s">
        <v>14601</v>
      </c>
      <c r="C4047" t="s">
        <v>6761</v>
      </c>
      <c r="D4047" t="s">
        <v>6788</v>
      </c>
      <c r="E4047">
        <v>295</v>
      </c>
      <c r="F4047">
        <v>313</v>
      </c>
      <c r="G4047">
        <v>19</v>
      </c>
      <c r="H4047" t="s">
        <v>6758</v>
      </c>
      <c r="J4047" t="s">
        <v>7006</v>
      </c>
      <c r="K4047" t="s">
        <v>7007</v>
      </c>
      <c r="L4047" t="s">
        <v>7008</v>
      </c>
      <c r="M4047" t="s">
        <v>7009</v>
      </c>
      <c r="N4047" t="s">
        <v>7010</v>
      </c>
    </row>
    <row r="4048" spans="1:14" x14ac:dyDescent="0.2">
      <c r="A4048" t="s">
        <v>14602</v>
      </c>
      <c r="B4048" t="s">
        <v>14602</v>
      </c>
      <c r="C4048" t="s">
        <v>6741</v>
      </c>
      <c r="D4048" t="s">
        <v>7915</v>
      </c>
      <c r="E4048">
        <v>128</v>
      </c>
      <c r="F4048">
        <v>148</v>
      </c>
      <c r="G4048">
        <v>21</v>
      </c>
      <c r="H4048">
        <v>3</v>
      </c>
      <c r="J4048" t="s">
        <v>7253</v>
      </c>
      <c r="K4048" t="s">
        <v>6255</v>
      </c>
      <c r="L4048" t="s">
        <v>6254</v>
      </c>
      <c r="M4048" t="s">
        <v>7254</v>
      </c>
      <c r="N4048" t="s">
        <v>7255</v>
      </c>
    </row>
    <row r="4049" spans="1:14" x14ac:dyDescent="0.2">
      <c r="A4049" t="s">
        <v>14603</v>
      </c>
      <c r="B4049" t="s">
        <v>14603</v>
      </c>
      <c r="C4049" t="s">
        <v>6761</v>
      </c>
      <c r="D4049" t="s">
        <v>6742</v>
      </c>
      <c r="E4049">
        <v>74</v>
      </c>
      <c r="F4049">
        <v>83</v>
      </c>
      <c r="G4049">
        <v>10</v>
      </c>
      <c r="H4049">
        <v>2</v>
      </c>
      <c r="J4049" t="s">
        <v>12525</v>
      </c>
      <c r="K4049" t="s">
        <v>12526</v>
      </c>
      <c r="L4049" t="s">
        <v>12527</v>
      </c>
      <c r="M4049" t="s">
        <v>12528</v>
      </c>
      <c r="N4049" t="s">
        <v>12529</v>
      </c>
    </row>
    <row r="4050" spans="1:14" x14ac:dyDescent="0.2">
      <c r="A4050" t="s">
        <v>14604</v>
      </c>
      <c r="B4050" t="s">
        <v>14604</v>
      </c>
      <c r="C4050" t="s">
        <v>6741</v>
      </c>
      <c r="D4050" t="s">
        <v>6742</v>
      </c>
      <c r="E4050">
        <v>80</v>
      </c>
      <c r="F4050">
        <v>110</v>
      </c>
      <c r="G4050">
        <v>31</v>
      </c>
      <c r="H4050">
        <v>4</v>
      </c>
      <c r="J4050" t="s">
        <v>14605</v>
      </c>
      <c r="K4050" t="s">
        <v>14606</v>
      </c>
      <c r="L4050" t="s">
        <v>14607</v>
      </c>
      <c r="M4050" t="s">
        <v>14608</v>
      </c>
      <c r="N4050" t="s">
        <v>14609</v>
      </c>
    </row>
    <row r="4051" spans="1:14" x14ac:dyDescent="0.2">
      <c r="A4051" t="s">
        <v>14610</v>
      </c>
      <c r="B4051" t="s">
        <v>14610</v>
      </c>
      <c r="C4051" t="s">
        <v>6761</v>
      </c>
      <c r="D4051" t="s">
        <v>6899</v>
      </c>
      <c r="E4051">
        <v>556</v>
      </c>
      <c r="F4051">
        <v>566</v>
      </c>
      <c r="G4051">
        <v>11</v>
      </c>
      <c r="H4051">
        <v>2</v>
      </c>
      <c r="J4051" t="s">
        <v>760</v>
      </c>
      <c r="K4051" t="s">
        <v>761</v>
      </c>
      <c r="L4051" t="s">
        <v>762</v>
      </c>
      <c r="M4051" t="s">
        <v>763</v>
      </c>
      <c r="N4051" t="s">
        <v>764</v>
      </c>
    </row>
    <row r="4052" spans="1:14" x14ac:dyDescent="0.2">
      <c r="A4052" t="s">
        <v>14611</v>
      </c>
      <c r="B4052" t="s">
        <v>14611</v>
      </c>
      <c r="C4052" t="s">
        <v>6741</v>
      </c>
      <c r="D4052" t="s">
        <v>6835</v>
      </c>
      <c r="E4052">
        <v>763</v>
      </c>
      <c r="F4052">
        <v>786</v>
      </c>
      <c r="G4052">
        <v>24</v>
      </c>
      <c r="H4052">
        <v>4</v>
      </c>
      <c r="J4052" t="s">
        <v>8879</v>
      </c>
      <c r="K4052" t="s">
        <v>8880</v>
      </c>
      <c r="L4052" t="s">
        <v>8881</v>
      </c>
      <c r="M4052" t="s">
        <v>8882</v>
      </c>
      <c r="N4052" t="s">
        <v>8883</v>
      </c>
    </row>
    <row r="4053" spans="1:14" x14ac:dyDescent="0.2">
      <c r="A4053" t="s">
        <v>14612</v>
      </c>
      <c r="B4053" t="s">
        <v>14612</v>
      </c>
      <c r="C4053" t="s">
        <v>6761</v>
      </c>
      <c r="D4053" t="s">
        <v>6741</v>
      </c>
      <c r="E4053">
        <v>422</v>
      </c>
      <c r="F4053">
        <v>432</v>
      </c>
      <c r="G4053">
        <v>11</v>
      </c>
      <c r="H4053">
        <v>2</v>
      </c>
      <c r="J4053" t="s">
        <v>8152</v>
      </c>
      <c r="K4053" t="s">
        <v>8153</v>
      </c>
      <c r="L4053" t="s">
        <v>8154</v>
      </c>
      <c r="M4053" t="s">
        <v>8155</v>
      </c>
      <c r="N4053" t="s">
        <v>8156</v>
      </c>
    </row>
    <row r="4054" spans="1:14" x14ac:dyDescent="0.2">
      <c r="A4054" t="s">
        <v>14613</v>
      </c>
      <c r="B4054" t="s">
        <v>14613</v>
      </c>
      <c r="C4054" t="s">
        <v>6741</v>
      </c>
      <c r="D4054" t="s">
        <v>6741</v>
      </c>
      <c r="E4054">
        <v>581</v>
      </c>
      <c r="F4054">
        <v>615</v>
      </c>
      <c r="G4054">
        <v>35</v>
      </c>
      <c r="H4054" t="s">
        <v>7289</v>
      </c>
      <c r="J4054" t="s">
        <v>1396</v>
      </c>
      <c r="K4054" t="s">
        <v>1397</v>
      </c>
      <c r="L4054" t="s">
        <v>1398</v>
      </c>
      <c r="M4054" t="s">
        <v>1399</v>
      </c>
      <c r="N4054" t="s">
        <v>1400</v>
      </c>
    </row>
    <row r="4055" spans="1:14" x14ac:dyDescent="0.2">
      <c r="A4055" t="s">
        <v>14614</v>
      </c>
      <c r="B4055" t="s">
        <v>14614</v>
      </c>
      <c r="C4055" t="s">
        <v>6741</v>
      </c>
      <c r="D4055" t="s">
        <v>6876</v>
      </c>
      <c r="E4055">
        <v>581</v>
      </c>
      <c r="F4055">
        <v>616</v>
      </c>
      <c r="G4055">
        <v>36</v>
      </c>
      <c r="H4055" t="s">
        <v>6765</v>
      </c>
      <c r="J4055" t="s">
        <v>1396</v>
      </c>
      <c r="K4055" t="s">
        <v>1397</v>
      </c>
      <c r="L4055" t="s">
        <v>1398</v>
      </c>
      <c r="M4055" t="s">
        <v>1399</v>
      </c>
      <c r="N4055" t="s">
        <v>1400</v>
      </c>
    </row>
    <row r="4056" spans="1:14" x14ac:dyDescent="0.2">
      <c r="A4056" t="s">
        <v>14615</v>
      </c>
      <c r="B4056" t="s">
        <v>14616</v>
      </c>
      <c r="C4056" t="s">
        <v>6741</v>
      </c>
      <c r="D4056" t="s">
        <v>6742</v>
      </c>
      <c r="E4056">
        <v>250</v>
      </c>
      <c r="F4056">
        <v>288</v>
      </c>
      <c r="G4056">
        <v>39</v>
      </c>
      <c r="H4056" t="s">
        <v>6765</v>
      </c>
      <c r="I4056" t="s">
        <v>14617</v>
      </c>
      <c r="J4056" t="s">
        <v>7016</v>
      </c>
      <c r="K4056" t="s">
        <v>7017</v>
      </c>
      <c r="L4056" t="s">
        <v>7018</v>
      </c>
      <c r="M4056" t="s">
        <v>7019</v>
      </c>
      <c r="N4056" t="s">
        <v>7020</v>
      </c>
    </row>
    <row r="4057" spans="1:14" x14ac:dyDescent="0.2">
      <c r="A4057" t="s">
        <v>14618</v>
      </c>
      <c r="B4057" t="s">
        <v>14618</v>
      </c>
      <c r="C4057" t="s">
        <v>6741</v>
      </c>
      <c r="D4057" t="s">
        <v>6820</v>
      </c>
      <c r="E4057">
        <v>13</v>
      </c>
      <c r="F4057">
        <v>56</v>
      </c>
      <c r="G4057">
        <v>44</v>
      </c>
      <c r="H4057" t="s">
        <v>6765</v>
      </c>
      <c r="J4057" t="s">
        <v>7619</v>
      </c>
      <c r="K4057" t="s">
        <v>7620</v>
      </c>
      <c r="L4057" t="s">
        <v>7621</v>
      </c>
      <c r="M4057" t="s">
        <v>7622</v>
      </c>
      <c r="N4057" t="s">
        <v>7623</v>
      </c>
    </row>
    <row r="4058" spans="1:14" x14ac:dyDescent="0.2">
      <c r="A4058" t="s">
        <v>14619</v>
      </c>
      <c r="B4058" t="s">
        <v>14619</v>
      </c>
      <c r="C4058" t="s">
        <v>6761</v>
      </c>
      <c r="D4058" t="s">
        <v>6750</v>
      </c>
      <c r="E4058">
        <v>279</v>
      </c>
      <c r="F4058">
        <v>321</v>
      </c>
      <c r="G4058">
        <v>43</v>
      </c>
      <c r="H4058">
        <v>4</v>
      </c>
      <c r="J4058" t="s">
        <v>9481</v>
      </c>
      <c r="K4058" t="s">
        <v>6325</v>
      </c>
      <c r="L4058" t="s">
        <v>6324</v>
      </c>
      <c r="M4058" t="s">
        <v>9482</v>
      </c>
      <c r="N4058" t="s">
        <v>9483</v>
      </c>
    </row>
    <row r="4059" spans="1:14" x14ac:dyDescent="0.2">
      <c r="A4059" t="s">
        <v>14620</v>
      </c>
      <c r="B4059" t="s">
        <v>14620</v>
      </c>
      <c r="C4059" t="s">
        <v>6761</v>
      </c>
      <c r="D4059" t="s">
        <v>6761</v>
      </c>
      <c r="E4059">
        <v>52</v>
      </c>
      <c r="F4059">
        <v>85</v>
      </c>
      <c r="G4059">
        <v>34</v>
      </c>
      <c r="H4059" t="s">
        <v>10041</v>
      </c>
      <c r="J4059" t="s">
        <v>8759</v>
      </c>
      <c r="K4059" t="s">
        <v>8760</v>
      </c>
      <c r="L4059" t="s">
        <v>8761</v>
      </c>
      <c r="M4059" t="s">
        <v>8762</v>
      </c>
      <c r="N4059" t="s">
        <v>8763</v>
      </c>
    </row>
    <row r="4060" spans="1:14" x14ac:dyDescent="0.2">
      <c r="A4060" t="s">
        <v>14621</v>
      </c>
      <c r="B4060" t="s">
        <v>14621</v>
      </c>
      <c r="C4060" t="s">
        <v>6761</v>
      </c>
      <c r="D4060" t="s">
        <v>6932</v>
      </c>
      <c r="E4060">
        <v>52</v>
      </c>
      <c r="F4060">
        <v>86</v>
      </c>
      <c r="G4060">
        <v>35</v>
      </c>
      <c r="H4060" t="s">
        <v>6801</v>
      </c>
      <c r="J4060" t="s">
        <v>8759</v>
      </c>
      <c r="K4060" t="s">
        <v>8760</v>
      </c>
      <c r="L4060" t="s">
        <v>8761</v>
      </c>
      <c r="M4060" t="s">
        <v>8762</v>
      </c>
      <c r="N4060" t="s">
        <v>8763</v>
      </c>
    </row>
    <row r="4061" spans="1:14" x14ac:dyDescent="0.2">
      <c r="A4061" t="s">
        <v>14622</v>
      </c>
      <c r="B4061" t="s">
        <v>14622</v>
      </c>
      <c r="C4061" t="s">
        <v>6761</v>
      </c>
      <c r="D4061" t="s">
        <v>6840</v>
      </c>
      <c r="E4061">
        <v>385</v>
      </c>
      <c r="F4061">
        <v>423</v>
      </c>
      <c r="G4061">
        <v>39</v>
      </c>
      <c r="H4061" t="s">
        <v>6765</v>
      </c>
      <c r="J4061" t="s">
        <v>216</v>
      </c>
      <c r="K4061" t="s">
        <v>217</v>
      </c>
      <c r="L4061" t="s">
        <v>218</v>
      </c>
      <c r="M4061" t="s">
        <v>219</v>
      </c>
      <c r="N4061" t="s">
        <v>220</v>
      </c>
    </row>
    <row r="4062" spans="1:14" x14ac:dyDescent="0.2">
      <c r="A4062" t="s">
        <v>14623</v>
      </c>
      <c r="B4062" t="s">
        <v>14623</v>
      </c>
      <c r="C4062" t="s">
        <v>6741</v>
      </c>
      <c r="D4062" t="s">
        <v>6820</v>
      </c>
      <c r="E4062">
        <v>315</v>
      </c>
      <c r="F4062">
        <v>346</v>
      </c>
      <c r="G4062">
        <v>32</v>
      </c>
      <c r="H4062">
        <v>4</v>
      </c>
      <c r="J4062" t="s">
        <v>696</v>
      </c>
      <c r="K4062" t="s">
        <v>697</v>
      </c>
      <c r="L4062" t="s">
        <v>698</v>
      </c>
      <c r="M4062" t="s">
        <v>699</v>
      </c>
      <c r="N4062" t="s">
        <v>700</v>
      </c>
    </row>
    <row r="4063" spans="1:14" x14ac:dyDescent="0.2">
      <c r="A4063" t="s">
        <v>14624</v>
      </c>
      <c r="B4063" t="s">
        <v>14624</v>
      </c>
      <c r="C4063" t="s">
        <v>6741</v>
      </c>
      <c r="D4063" t="s">
        <v>6742</v>
      </c>
      <c r="E4063">
        <v>315</v>
      </c>
      <c r="F4063">
        <v>349</v>
      </c>
      <c r="G4063">
        <v>35</v>
      </c>
      <c r="H4063" t="s">
        <v>7289</v>
      </c>
      <c r="J4063" t="s">
        <v>696</v>
      </c>
      <c r="K4063" t="s">
        <v>697</v>
      </c>
      <c r="L4063" t="s">
        <v>698</v>
      </c>
      <c r="M4063" t="s">
        <v>699</v>
      </c>
      <c r="N4063" t="s">
        <v>700</v>
      </c>
    </row>
    <row r="4064" spans="1:14" x14ac:dyDescent="0.2">
      <c r="A4064" t="s">
        <v>14625</v>
      </c>
      <c r="B4064" t="s">
        <v>14625</v>
      </c>
      <c r="C4064" t="s">
        <v>6741</v>
      </c>
      <c r="D4064" t="s">
        <v>6876</v>
      </c>
      <c r="E4064">
        <v>253</v>
      </c>
      <c r="F4064">
        <v>271</v>
      </c>
      <c r="G4064">
        <v>19</v>
      </c>
      <c r="H4064">
        <v>3</v>
      </c>
      <c r="J4064" t="s">
        <v>1339</v>
      </c>
      <c r="K4064" t="s">
        <v>1340</v>
      </c>
      <c r="L4064" t="s">
        <v>1341</v>
      </c>
      <c r="M4064" t="s">
        <v>1342</v>
      </c>
      <c r="N4064" t="s">
        <v>1343</v>
      </c>
    </row>
    <row r="4065" spans="1:14" x14ac:dyDescent="0.2">
      <c r="A4065" t="s">
        <v>14626</v>
      </c>
      <c r="B4065" t="s">
        <v>14626</v>
      </c>
      <c r="C4065" t="s">
        <v>6761</v>
      </c>
      <c r="D4065" t="s">
        <v>6788</v>
      </c>
      <c r="E4065">
        <v>143</v>
      </c>
      <c r="F4065">
        <v>151</v>
      </c>
      <c r="G4065">
        <v>9</v>
      </c>
      <c r="H4065">
        <v>2</v>
      </c>
      <c r="J4065" t="s">
        <v>818</v>
      </c>
      <c r="K4065" t="s">
        <v>819</v>
      </c>
      <c r="L4065" t="s">
        <v>820</v>
      </c>
      <c r="M4065" t="s">
        <v>821</v>
      </c>
      <c r="N4065" t="s">
        <v>822</v>
      </c>
    </row>
    <row r="4066" spans="1:14" x14ac:dyDescent="0.2">
      <c r="A4066" t="s">
        <v>14627</v>
      </c>
      <c r="B4066" t="s">
        <v>14627</v>
      </c>
      <c r="C4066" t="s">
        <v>6761</v>
      </c>
      <c r="D4066" t="s">
        <v>6835</v>
      </c>
      <c r="E4066">
        <v>336</v>
      </c>
      <c r="F4066">
        <v>358</v>
      </c>
      <c r="G4066">
        <v>23</v>
      </c>
      <c r="H4066" t="s">
        <v>6758</v>
      </c>
      <c r="J4066" t="s">
        <v>13097</v>
      </c>
      <c r="K4066" t="s">
        <v>13098</v>
      </c>
      <c r="L4066" t="s">
        <v>13099</v>
      </c>
      <c r="M4066" t="s">
        <v>13100</v>
      </c>
      <c r="N4066" t="s">
        <v>13101</v>
      </c>
    </row>
    <row r="4067" spans="1:14" x14ac:dyDescent="0.2">
      <c r="A4067" t="s">
        <v>14628</v>
      </c>
      <c r="B4067" t="s">
        <v>14628</v>
      </c>
      <c r="C4067" t="s">
        <v>6761</v>
      </c>
      <c r="D4067" t="s">
        <v>6876</v>
      </c>
      <c r="E4067">
        <v>73</v>
      </c>
      <c r="F4067">
        <v>80</v>
      </c>
      <c r="G4067">
        <v>8</v>
      </c>
      <c r="H4067">
        <v>2</v>
      </c>
      <c r="J4067" t="s">
        <v>7034</v>
      </c>
      <c r="K4067" t="s">
        <v>6630</v>
      </c>
      <c r="L4067" t="s">
        <v>6629</v>
      </c>
      <c r="M4067" t="s">
        <v>7035</v>
      </c>
      <c r="N4067" t="s">
        <v>7036</v>
      </c>
    </row>
    <row r="4068" spans="1:14" x14ac:dyDescent="0.2">
      <c r="A4068" t="s">
        <v>14629</v>
      </c>
      <c r="B4068" t="s">
        <v>14629</v>
      </c>
      <c r="C4068" t="s">
        <v>6761</v>
      </c>
      <c r="D4068" t="s">
        <v>6788</v>
      </c>
      <c r="E4068">
        <v>405</v>
      </c>
      <c r="F4068">
        <v>420</v>
      </c>
      <c r="G4068">
        <v>16</v>
      </c>
      <c r="H4068">
        <v>3</v>
      </c>
      <c r="J4068" t="s">
        <v>7474</v>
      </c>
      <c r="K4068" t="s">
        <v>7475</v>
      </c>
      <c r="L4068" t="s">
        <v>7476</v>
      </c>
      <c r="M4068" t="s">
        <v>7477</v>
      </c>
      <c r="N4068" t="s">
        <v>7478</v>
      </c>
    </row>
    <row r="4069" spans="1:14" x14ac:dyDescent="0.2">
      <c r="A4069" t="s">
        <v>14630</v>
      </c>
      <c r="B4069" t="s">
        <v>14630</v>
      </c>
      <c r="C4069" t="s">
        <v>6741</v>
      </c>
      <c r="D4069" t="s">
        <v>6761</v>
      </c>
      <c r="E4069">
        <v>288</v>
      </c>
      <c r="F4069">
        <v>299</v>
      </c>
      <c r="G4069">
        <v>12</v>
      </c>
      <c r="H4069">
        <v>3</v>
      </c>
      <c r="J4069" t="s">
        <v>7034</v>
      </c>
      <c r="K4069" t="s">
        <v>6630</v>
      </c>
      <c r="L4069" t="s">
        <v>6629</v>
      </c>
      <c r="M4069" t="s">
        <v>7035</v>
      </c>
      <c r="N4069" t="s">
        <v>7036</v>
      </c>
    </row>
    <row r="4070" spans="1:14" x14ac:dyDescent="0.2">
      <c r="A4070" t="s">
        <v>14631</v>
      </c>
      <c r="B4070" t="s">
        <v>14631</v>
      </c>
      <c r="C4070" t="s">
        <v>6761</v>
      </c>
      <c r="D4070" t="s">
        <v>6809</v>
      </c>
      <c r="E4070">
        <v>249</v>
      </c>
      <c r="F4070">
        <v>262</v>
      </c>
      <c r="G4070">
        <v>14</v>
      </c>
      <c r="H4070">
        <v>2</v>
      </c>
      <c r="J4070" t="s">
        <v>7612</v>
      </c>
      <c r="K4070" t="s">
        <v>7613</v>
      </c>
      <c r="L4070" t="s">
        <v>7614</v>
      </c>
      <c r="M4070" t="s">
        <v>7615</v>
      </c>
      <c r="N4070" t="s">
        <v>7616</v>
      </c>
    </row>
    <row r="4071" spans="1:14" x14ac:dyDescent="0.2">
      <c r="A4071" t="s">
        <v>14632</v>
      </c>
      <c r="B4071" t="s">
        <v>14632</v>
      </c>
      <c r="C4071" t="s">
        <v>6761</v>
      </c>
      <c r="D4071" t="s">
        <v>6742</v>
      </c>
      <c r="E4071">
        <v>89</v>
      </c>
      <c r="F4071">
        <v>99</v>
      </c>
      <c r="G4071">
        <v>11</v>
      </c>
      <c r="H4071">
        <v>2</v>
      </c>
      <c r="J4071" t="s">
        <v>14633</v>
      </c>
      <c r="K4071" t="s">
        <v>14634</v>
      </c>
      <c r="L4071" t="s">
        <v>14635</v>
      </c>
      <c r="M4071" t="s">
        <v>14636</v>
      </c>
      <c r="N4071" t="s">
        <v>14637</v>
      </c>
    </row>
    <row r="4072" spans="1:14" x14ac:dyDescent="0.2">
      <c r="A4072" t="s">
        <v>14638</v>
      </c>
      <c r="B4072" t="s">
        <v>14638</v>
      </c>
      <c r="C4072" t="s">
        <v>6761</v>
      </c>
      <c r="D4072" t="s">
        <v>6741</v>
      </c>
      <c r="E4072">
        <v>178</v>
      </c>
      <c r="F4072">
        <v>184</v>
      </c>
      <c r="G4072">
        <v>7</v>
      </c>
      <c r="H4072">
        <v>2</v>
      </c>
      <c r="J4072" t="s">
        <v>657</v>
      </c>
      <c r="K4072" t="s">
        <v>658</v>
      </c>
      <c r="L4072" t="s">
        <v>659</v>
      </c>
      <c r="M4072" t="s">
        <v>660</v>
      </c>
      <c r="N4072" t="s">
        <v>661</v>
      </c>
    </row>
    <row r="4073" spans="1:14" x14ac:dyDescent="0.2">
      <c r="A4073" t="s">
        <v>14639</v>
      </c>
      <c r="B4073" t="s">
        <v>14639</v>
      </c>
      <c r="C4073" t="s">
        <v>6761</v>
      </c>
      <c r="D4073" t="s">
        <v>6757</v>
      </c>
      <c r="E4073">
        <v>163</v>
      </c>
      <c r="F4073">
        <v>172</v>
      </c>
      <c r="G4073">
        <v>10</v>
      </c>
      <c r="H4073">
        <v>2</v>
      </c>
      <c r="J4073" t="s">
        <v>1465</v>
      </c>
      <c r="K4073" t="s">
        <v>1466</v>
      </c>
      <c r="L4073" t="s">
        <v>1467</v>
      </c>
      <c r="M4073" t="s">
        <v>1468</v>
      </c>
      <c r="N4073" t="s">
        <v>1469</v>
      </c>
    </row>
    <row r="4074" spans="1:14" x14ac:dyDescent="0.2">
      <c r="A4074" t="s">
        <v>14640</v>
      </c>
      <c r="B4074" t="s">
        <v>14640</v>
      </c>
      <c r="C4074" t="s">
        <v>6741</v>
      </c>
      <c r="D4074" t="s">
        <v>6788</v>
      </c>
      <c r="E4074">
        <v>283</v>
      </c>
      <c r="F4074">
        <v>295</v>
      </c>
      <c r="G4074">
        <v>13</v>
      </c>
      <c r="H4074">
        <v>2</v>
      </c>
      <c r="J4074" t="s">
        <v>696</v>
      </c>
      <c r="K4074" t="s">
        <v>697</v>
      </c>
      <c r="L4074" t="s">
        <v>698</v>
      </c>
      <c r="M4074" t="s">
        <v>699</v>
      </c>
      <c r="N4074" t="s">
        <v>700</v>
      </c>
    </row>
    <row r="4075" spans="1:14" x14ac:dyDescent="0.2">
      <c r="A4075" t="s">
        <v>14641</v>
      </c>
      <c r="B4075" t="s">
        <v>14641</v>
      </c>
      <c r="C4075" t="s">
        <v>6761</v>
      </c>
      <c r="D4075" t="s">
        <v>6899</v>
      </c>
      <c r="E4075">
        <v>355</v>
      </c>
      <c r="F4075">
        <v>362</v>
      </c>
      <c r="G4075">
        <v>8</v>
      </c>
      <c r="H4075">
        <v>2</v>
      </c>
      <c r="J4075" t="s">
        <v>818</v>
      </c>
      <c r="K4075" t="s">
        <v>819</v>
      </c>
      <c r="L4075" t="s">
        <v>820</v>
      </c>
      <c r="M4075" t="s">
        <v>821</v>
      </c>
      <c r="N4075" t="s">
        <v>822</v>
      </c>
    </row>
    <row r="4076" spans="1:14" x14ac:dyDescent="0.2">
      <c r="A4076" t="s">
        <v>14642</v>
      </c>
      <c r="B4076" t="s">
        <v>14642</v>
      </c>
      <c r="C4076" t="s">
        <v>6761</v>
      </c>
      <c r="D4076" t="s">
        <v>6761</v>
      </c>
      <c r="E4076">
        <v>339</v>
      </c>
      <c r="F4076">
        <v>369</v>
      </c>
      <c r="G4076">
        <v>31</v>
      </c>
      <c r="H4076">
        <v>4</v>
      </c>
      <c r="J4076" t="s">
        <v>9574</v>
      </c>
      <c r="K4076" t="s">
        <v>9575</v>
      </c>
      <c r="L4076" t="s">
        <v>9576</v>
      </c>
      <c r="M4076" t="s">
        <v>9577</v>
      </c>
      <c r="N4076" t="s">
        <v>9578</v>
      </c>
    </row>
    <row r="4077" spans="1:14" x14ac:dyDescent="0.2">
      <c r="A4077" t="s">
        <v>14643</v>
      </c>
      <c r="B4077" t="s">
        <v>14643</v>
      </c>
      <c r="C4077" t="s">
        <v>6761</v>
      </c>
      <c r="D4077" t="s">
        <v>6757</v>
      </c>
      <c r="E4077">
        <v>339</v>
      </c>
      <c r="F4077">
        <v>370</v>
      </c>
      <c r="G4077">
        <v>32</v>
      </c>
      <c r="H4077">
        <v>5</v>
      </c>
      <c r="J4077" t="s">
        <v>9574</v>
      </c>
      <c r="K4077" t="s">
        <v>9575</v>
      </c>
      <c r="L4077" t="s">
        <v>9576</v>
      </c>
      <c r="M4077" t="s">
        <v>9577</v>
      </c>
      <c r="N4077" t="s">
        <v>9578</v>
      </c>
    </row>
    <row r="4078" spans="1:14" x14ac:dyDescent="0.2">
      <c r="A4078" t="s">
        <v>14644</v>
      </c>
      <c r="B4078" t="s">
        <v>14644</v>
      </c>
      <c r="C4078" t="s">
        <v>6741</v>
      </c>
      <c r="D4078" t="s">
        <v>6809</v>
      </c>
      <c r="E4078">
        <v>1263</v>
      </c>
      <c r="F4078">
        <v>1269</v>
      </c>
      <c r="G4078">
        <v>7</v>
      </c>
      <c r="H4078">
        <v>2</v>
      </c>
      <c r="J4078" t="s">
        <v>25</v>
      </c>
      <c r="K4078" t="s">
        <v>26</v>
      </c>
      <c r="L4078" t="s">
        <v>27</v>
      </c>
      <c r="M4078" t="s">
        <v>28</v>
      </c>
      <c r="N4078" t="s">
        <v>29</v>
      </c>
    </row>
    <row r="4079" spans="1:14" x14ac:dyDescent="0.2">
      <c r="A4079" t="s">
        <v>14645</v>
      </c>
      <c r="B4079" t="s">
        <v>14645</v>
      </c>
      <c r="C4079" t="s">
        <v>6741</v>
      </c>
      <c r="D4079" t="s">
        <v>6741</v>
      </c>
      <c r="E4079">
        <v>1263</v>
      </c>
      <c r="F4079">
        <v>1291</v>
      </c>
      <c r="G4079">
        <v>29</v>
      </c>
      <c r="H4079" t="s">
        <v>7289</v>
      </c>
      <c r="J4079" t="s">
        <v>25</v>
      </c>
      <c r="K4079" t="s">
        <v>26</v>
      </c>
      <c r="L4079" t="s">
        <v>27</v>
      </c>
      <c r="M4079" t="s">
        <v>28</v>
      </c>
      <c r="N4079" t="s">
        <v>29</v>
      </c>
    </row>
    <row r="4080" spans="1:14" x14ac:dyDescent="0.2">
      <c r="A4080" t="s">
        <v>14646</v>
      </c>
      <c r="B4080" t="s">
        <v>14646</v>
      </c>
      <c r="C4080" t="s">
        <v>6741</v>
      </c>
      <c r="D4080" t="s">
        <v>6750</v>
      </c>
      <c r="E4080">
        <v>386</v>
      </c>
      <c r="F4080">
        <v>393</v>
      </c>
      <c r="G4080">
        <v>8</v>
      </c>
      <c r="H4080">
        <v>2</v>
      </c>
      <c r="J4080" t="s">
        <v>135</v>
      </c>
      <c r="K4080" t="s">
        <v>136</v>
      </c>
      <c r="L4080" t="s">
        <v>137</v>
      </c>
      <c r="M4080" t="s">
        <v>138</v>
      </c>
      <c r="N4080" t="s">
        <v>139</v>
      </c>
    </row>
    <row r="4081" spans="1:14" x14ac:dyDescent="0.2">
      <c r="A4081" t="s">
        <v>14647</v>
      </c>
      <c r="B4081" t="s">
        <v>14647</v>
      </c>
      <c r="C4081" t="s">
        <v>6741</v>
      </c>
      <c r="D4081" t="s">
        <v>6899</v>
      </c>
      <c r="E4081">
        <v>123</v>
      </c>
      <c r="F4081">
        <v>137</v>
      </c>
      <c r="G4081">
        <v>15</v>
      </c>
      <c r="H4081">
        <v>3</v>
      </c>
      <c r="J4081" t="s">
        <v>9009</v>
      </c>
      <c r="K4081" t="s">
        <v>9010</v>
      </c>
      <c r="L4081" t="s">
        <v>9011</v>
      </c>
      <c r="M4081" t="s">
        <v>9012</v>
      </c>
      <c r="N4081" t="s">
        <v>9013</v>
      </c>
    </row>
    <row r="4082" spans="1:14" x14ac:dyDescent="0.2">
      <c r="A4082" t="s">
        <v>14648</v>
      </c>
      <c r="B4082" t="s">
        <v>14648</v>
      </c>
      <c r="C4082" t="s">
        <v>6741</v>
      </c>
      <c r="D4082" t="s">
        <v>6757</v>
      </c>
      <c r="E4082">
        <v>123</v>
      </c>
      <c r="F4082">
        <v>143</v>
      </c>
      <c r="G4082">
        <v>21</v>
      </c>
      <c r="H4082" t="s">
        <v>6758</v>
      </c>
      <c r="J4082" t="s">
        <v>9009</v>
      </c>
      <c r="K4082" t="s">
        <v>9010</v>
      </c>
      <c r="L4082" t="s">
        <v>9011</v>
      </c>
      <c r="M4082" t="s">
        <v>9012</v>
      </c>
      <c r="N4082" t="s">
        <v>9013</v>
      </c>
    </row>
    <row r="4083" spans="1:14" x14ac:dyDescent="0.2">
      <c r="A4083" t="s">
        <v>14647</v>
      </c>
      <c r="B4083" t="s">
        <v>14649</v>
      </c>
      <c r="C4083" t="s">
        <v>6741</v>
      </c>
      <c r="D4083" t="s">
        <v>6899</v>
      </c>
      <c r="E4083">
        <v>123</v>
      </c>
      <c r="F4083">
        <v>137</v>
      </c>
      <c r="G4083">
        <v>15</v>
      </c>
      <c r="H4083">
        <v>3</v>
      </c>
      <c r="I4083" t="s">
        <v>7582</v>
      </c>
      <c r="J4083" t="s">
        <v>9009</v>
      </c>
      <c r="K4083" t="s">
        <v>9010</v>
      </c>
      <c r="L4083" t="s">
        <v>9011</v>
      </c>
      <c r="M4083" t="s">
        <v>9012</v>
      </c>
      <c r="N4083" t="s">
        <v>9013</v>
      </c>
    </row>
    <row r="4084" spans="1:14" x14ac:dyDescent="0.2">
      <c r="A4084" t="s">
        <v>14650</v>
      </c>
      <c r="B4084" t="s">
        <v>14650</v>
      </c>
      <c r="C4084" t="s">
        <v>6761</v>
      </c>
      <c r="D4084" t="s">
        <v>6899</v>
      </c>
      <c r="E4084">
        <v>265</v>
      </c>
      <c r="F4084">
        <v>272</v>
      </c>
      <c r="G4084">
        <v>8</v>
      </c>
      <c r="H4084">
        <v>2</v>
      </c>
      <c r="J4084" t="s">
        <v>14651</v>
      </c>
      <c r="K4084" t="s">
        <v>14652</v>
      </c>
      <c r="L4084" t="s">
        <v>14653</v>
      </c>
      <c r="M4084" t="s">
        <v>14654</v>
      </c>
      <c r="N4084" t="s">
        <v>14655</v>
      </c>
    </row>
    <row r="4085" spans="1:14" x14ac:dyDescent="0.2">
      <c r="A4085" t="s">
        <v>14656</v>
      </c>
      <c r="B4085" t="s">
        <v>14656</v>
      </c>
      <c r="C4085" t="s">
        <v>6741</v>
      </c>
      <c r="D4085" t="s">
        <v>6932</v>
      </c>
      <c r="E4085">
        <v>53</v>
      </c>
      <c r="F4085">
        <v>86</v>
      </c>
      <c r="G4085">
        <v>34</v>
      </c>
      <c r="H4085">
        <v>5</v>
      </c>
      <c r="J4085" t="s">
        <v>14657</v>
      </c>
      <c r="K4085" t="s">
        <v>14658</v>
      </c>
      <c r="L4085" t="s">
        <v>14659</v>
      </c>
      <c r="M4085" t="s">
        <v>14660</v>
      </c>
      <c r="N4085" t="s">
        <v>14661</v>
      </c>
    </row>
    <row r="4086" spans="1:14" x14ac:dyDescent="0.2">
      <c r="A4086" t="s">
        <v>14662</v>
      </c>
      <c r="B4086" t="s">
        <v>14662</v>
      </c>
      <c r="C4086" t="s">
        <v>6741</v>
      </c>
      <c r="D4086" t="s">
        <v>6741</v>
      </c>
      <c r="E4086">
        <v>137</v>
      </c>
      <c r="F4086">
        <v>170</v>
      </c>
      <c r="G4086">
        <v>34</v>
      </c>
      <c r="H4086">
        <v>3</v>
      </c>
      <c r="J4086" t="s">
        <v>9554</v>
      </c>
      <c r="K4086" t="s">
        <v>9555</v>
      </c>
      <c r="L4086" t="s">
        <v>9556</v>
      </c>
      <c r="M4086" t="s">
        <v>9557</v>
      </c>
      <c r="N4086" t="s">
        <v>9558</v>
      </c>
    </row>
    <row r="4087" spans="1:14" x14ac:dyDescent="0.2">
      <c r="A4087" t="s">
        <v>14663</v>
      </c>
      <c r="B4087" t="s">
        <v>14663</v>
      </c>
      <c r="C4087" t="s">
        <v>6741</v>
      </c>
      <c r="D4087" t="s">
        <v>6835</v>
      </c>
      <c r="E4087">
        <v>137</v>
      </c>
      <c r="F4087">
        <v>171</v>
      </c>
      <c r="G4087">
        <v>35</v>
      </c>
      <c r="H4087">
        <v>3</v>
      </c>
      <c r="J4087" t="s">
        <v>9554</v>
      </c>
      <c r="K4087" t="s">
        <v>9555</v>
      </c>
      <c r="L4087" t="s">
        <v>9556</v>
      </c>
      <c r="M4087" t="s">
        <v>9557</v>
      </c>
      <c r="N4087" t="s">
        <v>9558</v>
      </c>
    </row>
    <row r="4088" spans="1:14" x14ac:dyDescent="0.2">
      <c r="A4088" t="s">
        <v>14664</v>
      </c>
      <c r="B4088" t="s">
        <v>14664</v>
      </c>
      <c r="C4088" t="s">
        <v>6741</v>
      </c>
      <c r="D4088" t="s">
        <v>6895</v>
      </c>
      <c r="E4088">
        <v>35</v>
      </c>
      <c r="F4088">
        <v>43</v>
      </c>
      <c r="G4088">
        <v>9</v>
      </c>
      <c r="H4088">
        <v>2</v>
      </c>
      <c r="J4088" t="s">
        <v>65</v>
      </c>
      <c r="K4088" t="s">
        <v>66</v>
      </c>
      <c r="L4088" t="s">
        <v>67</v>
      </c>
      <c r="M4088" t="s">
        <v>68</v>
      </c>
      <c r="N4088" t="s">
        <v>69</v>
      </c>
    </row>
    <row r="4089" spans="1:14" x14ac:dyDescent="0.2">
      <c r="A4089" t="s">
        <v>14665</v>
      </c>
      <c r="B4089" t="s">
        <v>477</v>
      </c>
      <c r="C4089" t="s">
        <v>6741</v>
      </c>
      <c r="D4089" t="s">
        <v>6757</v>
      </c>
      <c r="E4089">
        <v>399</v>
      </c>
      <c r="F4089">
        <v>406</v>
      </c>
      <c r="G4089">
        <v>8</v>
      </c>
      <c r="H4089">
        <v>3</v>
      </c>
      <c r="I4089" t="s">
        <v>6841</v>
      </c>
      <c r="J4089" t="s">
        <v>135</v>
      </c>
      <c r="K4089" t="s">
        <v>136</v>
      </c>
      <c r="L4089" t="s">
        <v>137</v>
      </c>
      <c r="M4089" t="s">
        <v>138</v>
      </c>
      <c r="N4089" t="s">
        <v>139</v>
      </c>
    </row>
    <row r="4090" spans="1:14" x14ac:dyDescent="0.2">
      <c r="A4090" t="s">
        <v>14665</v>
      </c>
      <c r="B4090" t="s">
        <v>478</v>
      </c>
      <c r="C4090" t="s">
        <v>6741</v>
      </c>
      <c r="D4090" t="s">
        <v>6757</v>
      </c>
      <c r="E4090">
        <v>399</v>
      </c>
      <c r="F4090">
        <v>406</v>
      </c>
      <c r="G4090">
        <v>8</v>
      </c>
      <c r="H4090">
        <v>3</v>
      </c>
      <c r="I4090" t="s">
        <v>6810</v>
      </c>
      <c r="J4090" t="s">
        <v>135</v>
      </c>
      <c r="K4090" t="s">
        <v>136</v>
      </c>
      <c r="L4090" t="s">
        <v>137</v>
      </c>
      <c r="M4090" t="s">
        <v>138</v>
      </c>
      <c r="N4090" t="s">
        <v>139</v>
      </c>
    </row>
    <row r="4091" spans="1:14" x14ac:dyDescent="0.2">
      <c r="A4091" t="s">
        <v>14666</v>
      </c>
      <c r="B4091" t="s">
        <v>14666</v>
      </c>
      <c r="C4091" t="s">
        <v>6761</v>
      </c>
      <c r="D4091" t="s">
        <v>6788</v>
      </c>
      <c r="E4091">
        <v>560</v>
      </c>
      <c r="F4091">
        <v>570</v>
      </c>
      <c r="G4091">
        <v>11</v>
      </c>
      <c r="H4091">
        <v>2</v>
      </c>
      <c r="J4091" t="s">
        <v>1201</v>
      </c>
      <c r="K4091" t="s">
        <v>1202</v>
      </c>
      <c r="L4091" t="s">
        <v>1203</v>
      </c>
      <c r="M4091" t="s">
        <v>1204</v>
      </c>
      <c r="N4091" t="s">
        <v>1205</v>
      </c>
    </row>
    <row r="4092" spans="1:14" x14ac:dyDescent="0.2">
      <c r="A4092" t="s">
        <v>14667</v>
      </c>
      <c r="B4092" t="s">
        <v>14667</v>
      </c>
      <c r="C4092" t="s">
        <v>6761</v>
      </c>
      <c r="D4092" t="s">
        <v>6788</v>
      </c>
      <c r="E4092">
        <v>356</v>
      </c>
      <c r="F4092">
        <v>375</v>
      </c>
      <c r="G4092">
        <v>20</v>
      </c>
      <c r="H4092">
        <v>3</v>
      </c>
      <c r="J4092" t="s">
        <v>9408</v>
      </c>
      <c r="K4092" t="s">
        <v>9409</v>
      </c>
      <c r="L4092" t="s">
        <v>9410</v>
      </c>
      <c r="M4092" t="s">
        <v>9411</v>
      </c>
      <c r="N4092" t="s">
        <v>9412</v>
      </c>
    </row>
    <row r="4093" spans="1:14" x14ac:dyDescent="0.2">
      <c r="A4093" t="s">
        <v>14668</v>
      </c>
      <c r="B4093" t="s">
        <v>14668</v>
      </c>
      <c r="C4093" t="s">
        <v>6741</v>
      </c>
      <c r="D4093" t="s">
        <v>6855</v>
      </c>
      <c r="E4093">
        <v>145</v>
      </c>
      <c r="F4093">
        <v>156</v>
      </c>
      <c r="G4093">
        <v>12</v>
      </c>
      <c r="H4093">
        <v>2</v>
      </c>
      <c r="J4093" t="s">
        <v>7500</v>
      </c>
      <c r="K4093" t="s">
        <v>7501</v>
      </c>
      <c r="L4093" t="s">
        <v>7502</v>
      </c>
      <c r="M4093" t="s">
        <v>7503</v>
      </c>
      <c r="N4093" t="s">
        <v>7504</v>
      </c>
    </row>
    <row r="4094" spans="1:14" x14ac:dyDescent="0.2">
      <c r="A4094" t="s">
        <v>14669</v>
      </c>
      <c r="B4094" t="s">
        <v>14669</v>
      </c>
      <c r="C4094" t="s">
        <v>6741</v>
      </c>
      <c r="D4094" t="s">
        <v>6899</v>
      </c>
      <c r="E4094">
        <v>533</v>
      </c>
      <c r="F4094">
        <v>570</v>
      </c>
      <c r="G4094">
        <v>38</v>
      </c>
      <c r="H4094">
        <v>5</v>
      </c>
      <c r="J4094" t="s">
        <v>6869</v>
      </c>
      <c r="K4094" t="s">
        <v>6870</v>
      </c>
      <c r="L4094" t="s">
        <v>6871</v>
      </c>
      <c r="M4094" t="s">
        <v>6872</v>
      </c>
      <c r="N4094" t="s">
        <v>6873</v>
      </c>
    </row>
    <row r="4095" spans="1:14" x14ac:dyDescent="0.2">
      <c r="A4095" t="s">
        <v>14670</v>
      </c>
      <c r="B4095" t="s">
        <v>14670</v>
      </c>
      <c r="C4095" t="s">
        <v>6741</v>
      </c>
      <c r="D4095" t="s">
        <v>6895</v>
      </c>
      <c r="E4095">
        <v>533</v>
      </c>
      <c r="F4095">
        <v>573</v>
      </c>
      <c r="G4095">
        <v>41</v>
      </c>
      <c r="H4095">
        <v>6</v>
      </c>
      <c r="J4095" t="s">
        <v>6869</v>
      </c>
      <c r="K4095" t="s">
        <v>6870</v>
      </c>
      <c r="L4095" t="s">
        <v>6871</v>
      </c>
      <c r="M4095" t="s">
        <v>6872</v>
      </c>
      <c r="N4095" t="s">
        <v>6873</v>
      </c>
    </row>
    <row r="4096" spans="1:14" x14ac:dyDescent="0.2">
      <c r="A4096" t="s">
        <v>14671</v>
      </c>
      <c r="B4096" t="s">
        <v>14671</v>
      </c>
      <c r="C4096" t="s">
        <v>6741</v>
      </c>
      <c r="D4096" t="s">
        <v>6761</v>
      </c>
      <c r="E4096">
        <v>287</v>
      </c>
      <c r="F4096">
        <v>293</v>
      </c>
      <c r="G4096">
        <v>7</v>
      </c>
      <c r="H4096">
        <v>2</v>
      </c>
      <c r="J4096" t="s">
        <v>7283</v>
      </c>
      <c r="K4096" t="s">
        <v>7284</v>
      </c>
      <c r="L4096" t="s">
        <v>7285</v>
      </c>
      <c r="M4096" t="s">
        <v>7286</v>
      </c>
      <c r="N4096" t="s">
        <v>7287</v>
      </c>
    </row>
    <row r="4097" spans="1:14" x14ac:dyDescent="0.2">
      <c r="A4097" t="s">
        <v>14672</v>
      </c>
      <c r="B4097" t="s">
        <v>14672</v>
      </c>
      <c r="C4097" t="s">
        <v>6741</v>
      </c>
      <c r="D4097" t="s">
        <v>6757</v>
      </c>
      <c r="E4097">
        <v>6</v>
      </c>
      <c r="F4097">
        <v>21</v>
      </c>
      <c r="G4097">
        <v>16</v>
      </c>
      <c r="H4097">
        <v>2</v>
      </c>
      <c r="J4097" t="s">
        <v>1449</v>
      </c>
      <c r="K4097" t="s">
        <v>1450</v>
      </c>
      <c r="L4097" t="s">
        <v>1451</v>
      </c>
      <c r="M4097" t="s">
        <v>1452</v>
      </c>
      <c r="N4097" t="s">
        <v>1453</v>
      </c>
    </row>
    <row r="4098" spans="1:14" x14ac:dyDescent="0.2">
      <c r="A4098" t="s">
        <v>14673</v>
      </c>
      <c r="B4098" t="s">
        <v>14673</v>
      </c>
      <c r="C4098" t="s">
        <v>6741</v>
      </c>
      <c r="D4098" t="s">
        <v>6757</v>
      </c>
      <c r="E4098">
        <v>6</v>
      </c>
      <c r="F4098">
        <v>31</v>
      </c>
      <c r="G4098">
        <v>26</v>
      </c>
      <c r="H4098">
        <v>3</v>
      </c>
      <c r="J4098" t="s">
        <v>1449</v>
      </c>
      <c r="K4098" t="s">
        <v>1450</v>
      </c>
      <c r="L4098" t="s">
        <v>1451</v>
      </c>
      <c r="M4098" t="s">
        <v>1452</v>
      </c>
      <c r="N4098" t="s">
        <v>1453</v>
      </c>
    </row>
    <row r="4099" spans="1:14" x14ac:dyDescent="0.2">
      <c r="A4099" t="s">
        <v>14674</v>
      </c>
      <c r="B4099" t="s">
        <v>14674</v>
      </c>
      <c r="C4099" t="s">
        <v>6761</v>
      </c>
      <c r="D4099" t="s">
        <v>6809</v>
      </c>
      <c r="E4099">
        <v>128</v>
      </c>
      <c r="F4099">
        <v>149</v>
      </c>
      <c r="G4099">
        <v>22</v>
      </c>
      <c r="H4099">
        <v>3</v>
      </c>
      <c r="J4099" t="s">
        <v>14483</v>
      </c>
      <c r="K4099" t="s">
        <v>14484</v>
      </c>
      <c r="L4099" t="s">
        <v>14485</v>
      </c>
      <c r="M4099" t="s">
        <v>14486</v>
      </c>
      <c r="N4099" t="s">
        <v>14487</v>
      </c>
    </row>
    <row r="4100" spans="1:14" x14ac:dyDescent="0.2">
      <c r="A4100" t="s">
        <v>14675</v>
      </c>
      <c r="B4100" t="s">
        <v>14675</v>
      </c>
      <c r="C4100" t="s">
        <v>6741</v>
      </c>
      <c r="D4100" t="s">
        <v>6788</v>
      </c>
      <c r="E4100">
        <v>295</v>
      </c>
      <c r="F4100">
        <v>313</v>
      </c>
      <c r="G4100">
        <v>19</v>
      </c>
      <c r="H4100" t="s">
        <v>6990</v>
      </c>
      <c r="J4100" t="s">
        <v>6789</v>
      </c>
      <c r="K4100" t="s">
        <v>6790</v>
      </c>
      <c r="L4100" t="s">
        <v>6791</v>
      </c>
      <c r="M4100" t="s">
        <v>6792</v>
      </c>
      <c r="N4100" t="s">
        <v>6793</v>
      </c>
    </row>
    <row r="4101" spans="1:14" x14ac:dyDescent="0.2">
      <c r="A4101" t="s">
        <v>14676</v>
      </c>
      <c r="B4101" t="s">
        <v>14676</v>
      </c>
      <c r="C4101" t="s">
        <v>6741</v>
      </c>
      <c r="D4101" t="s">
        <v>6742</v>
      </c>
      <c r="E4101">
        <v>295</v>
      </c>
      <c r="F4101">
        <v>329</v>
      </c>
      <c r="G4101">
        <v>35</v>
      </c>
      <c r="H4101">
        <v>4</v>
      </c>
      <c r="J4101" t="s">
        <v>6789</v>
      </c>
      <c r="K4101" t="s">
        <v>6790</v>
      </c>
      <c r="L4101" t="s">
        <v>6791</v>
      </c>
      <c r="M4101" t="s">
        <v>6792</v>
      </c>
      <c r="N4101" t="s">
        <v>6793</v>
      </c>
    </row>
    <row r="4102" spans="1:14" x14ac:dyDescent="0.2">
      <c r="A4102" t="s">
        <v>14677</v>
      </c>
      <c r="B4102" t="s">
        <v>14677</v>
      </c>
      <c r="C4102" t="s">
        <v>6741</v>
      </c>
      <c r="D4102" t="s">
        <v>6895</v>
      </c>
      <c r="E4102">
        <v>473</v>
      </c>
      <c r="F4102">
        <v>479</v>
      </c>
      <c r="G4102">
        <v>7</v>
      </c>
      <c r="H4102">
        <v>2</v>
      </c>
      <c r="J4102" t="s">
        <v>9528</v>
      </c>
      <c r="K4102" t="s">
        <v>9529</v>
      </c>
      <c r="L4102" t="s">
        <v>9530</v>
      </c>
      <c r="M4102" t="s">
        <v>9531</v>
      </c>
      <c r="N4102" t="s">
        <v>9532</v>
      </c>
    </row>
    <row r="4103" spans="1:14" x14ac:dyDescent="0.2">
      <c r="A4103" t="s">
        <v>14678</v>
      </c>
      <c r="B4103" t="s">
        <v>14678</v>
      </c>
      <c r="C4103" t="s">
        <v>6741</v>
      </c>
      <c r="D4103" t="s">
        <v>7124</v>
      </c>
      <c r="E4103">
        <v>473</v>
      </c>
      <c r="F4103">
        <v>480</v>
      </c>
      <c r="G4103">
        <v>8</v>
      </c>
      <c r="H4103">
        <v>2</v>
      </c>
      <c r="J4103" t="s">
        <v>9528</v>
      </c>
      <c r="K4103" t="s">
        <v>9529</v>
      </c>
      <c r="L4103" t="s">
        <v>9530</v>
      </c>
      <c r="M4103" t="s">
        <v>9531</v>
      </c>
      <c r="N4103" t="s">
        <v>9532</v>
      </c>
    </row>
    <row r="4104" spans="1:14" x14ac:dyDescent="0.2">
      <c r="A4104" t="s">
        <v>14678</v>
      </c>
      <c r="B4104" t="s">
        <v>14679</v>
      </c>
      <c r="C4104" t="s">
        <v>6741</v>
      </c>
      <c r="D4104" t="s">
        <v>7124</v>
      </c>
      <c r="E4104">
        <v>473</v>
      </c>
      <c r="F4104">
        <v>480</v>
      </c>
      <c r="G4104">
        <v>8</v>
      </c>
      <c r="H4104">
        <v>2</v>
      </c>
      <c r="I4104" t="s">
        <v>7813</v>
      </c>
      <c r="J4104" t="s">
        <v>9528</v>
      </c>
      <c r="K4104" t="s">
        <v>9529</v>
      </c>
      <c r="L4104" t="s">
        <v>9530</v>
      </c>
      <c r="M4104" t="s">
        <v>9531</v>
      </c>
      <c r="N4104" t="s">
        <v>9532</v>
      </c>
    </row>
    <row r="4105" spans="1:14" x14ac:dyDescent="0.2">
      <c r="A4105" t="s">
        <v>14680</v>
      </c>
      <c r="B4105" t="s">
        <v>14680</v>
      </c>
      <c r="C4105" t="s">
        <v>6761</v>
      </c>
      <c r="D4105" t="s">
        <v>6899</v>
      </c>
      <c r="E4105">
        <v>137</v>
      </c>
      <c r="F4105">
        <v>166</v>
      </c>
      <c r="G4105">
        <v>30</v>
      </c>
      <c r="H4105" t="s">
        <v>6836</v>
      </c>
      <c r="J4105" t="s">
        <v>1313</v>
      </c>
      <c r="K4105" t="s">
        <v>1314</v>
      </c>
      <c r="L4105" t="s">
        <v>1315</v>
      </c>
      <c r="M4105" t="s">
        <v>1316</v>
      </c>
      <c r="N4105" t="s">
        <v>1317</v>
      </c>
    </row>
    <row r="4106" spans="1:14" x14ac:dyDescent="0.2">
      <c r="A4106" t="s">
        <v>14681</v>
      </c>
      <c r="B4106" t="s">
        <v>14681</v>
      </c>
      <c r="C4106" t="s">
        <v>6761</v>
      </c>
      <c r="D4106" t="s">
        <v>6895</v>
      </c>
      <c r="E4106">
        <v>349</v>
      </c>
      <c r="F4106">
        <v>359</v>
      </c>
      <c r="G4106">
        <v>11</v>
      </c>
      <c r="H4106">
        <v>2</v>
      </c>
      <c r="J4106" t="s">
        <v>7920</v>
      </c>
      <c r="K4106" t="s">
        <v>7921</v>
      </c>
      <c r="L4106" t="s">
        <v>7922</v>
      </c>
      <c r="M4106" t="s">
        <v>7923</v>
      </c>
      <c r="N4106" t="s">
        <v>7924</v>
      </c>
    </row>
    <row r="4107" spans="1:14" x14ac:dyDescent="0.2">
      <c r="A4107" t="s">
        <v>14682</v>
      </c>
      <c r="B4107" t="s">
        <v>14682</v>
      </c>
      <c r="C4107" t="s">
        <v>6761</v>
      </c>
      <c r="D4107" t="s">
        <v>6761</v>
      </c>
      <c r="E4107">
        <v>349</v>
      </c>
      <c r="F4107">
        <v>384</v>
      </c>
      <c r="G4107">
        <v>36</v>
      </c>
      <c r="H4107" t="s">
        <v>6765</v>
      </c>
      <c r="J4107" t="s">
        <v>7920</v>
      </c>
      <c r="K4107" t="s">
        <v>7921</v>
      </c>
      <c r="L4107" t="s">
        <v>7922</v>
      </c>
      <c r="M4107" t="s">
        <v>7923</v>
      </c>
      <c r="N4107" t="s">
        <v>7924</v>
      </c>
    </row>
    <row r="4108" spans="1:14" x14ac:dyDescent="0.2">
      <c r="A4108" t="s">
        <v>14683</v>
      </c>
      <c r="B4108" t="s">
        <v>14683</v>
      </c>
      <c r="C4108" t="s">
        <v>6761</v>
      </c>
      <c r="D4108" t="s">
        <v>6895</v>
      </c>
      <c r="E4108">
        <v>123</v>
      </c>
      <c r="F4108">
        <v>147</v>
      </c>
      <c r="G4108">
        <v>25</v>
      </c>
      <c r="H4108">
        <v>4</v>
      </c>
      <c r="J4108" t="s">
        <v>8614</v>
      </c>
      <c r="K4108" t="s">
        <v>8615</v>
      </c>
      <c r="L4108" t="s">
        <v>8616</v>
      </c>
      <c r="M4108" t="s">
        <v>8617</v>
      </c>
      <c r="N4108" t="s">
        <v>8618</v>
      </c>
    </row>
    <row r="4109" spans="1:14" x14ac:dyDescent="0.2">
      <c r="A4109" t="s">
        <v>14684</v>
      </c>
      <c r="B4109" t="s">
        <v>14684</v>
      </c>
      <c r="C4109" t="s">
        <v>6741</v>
      </c>
      <c r="D4109" t="s">
        <v>6840</v>
      </c>
      <c r="E4109">
        <v>173</v>
      </c>
      <c r="F4109">
        <v>204</v>
      </c>
      <c r="G4109">
        <v>32</v>
      </c>
      <c r="H4109">
        <v>4</v>
      </c>
      <c r="J4109" t="s">
        <v>10135</v>
      </c>
      <c r="K4109" t="s">
        <v>10136</v>
      </c>
      <c r="L4109" t="s">
        <v>10137</v>
      </c>
      <c r="M4109" t="s">
        <v>10138</v>
      </c>
      <c r="N4109" t="s">
        <v>10139</v>
      </c>
    </row>
    <row r="4110" spans="1:14" x14ac:dyDescent="0.2">
      <c r="A4110" t="s">
        <v>14685</v>
      </c>
      <c r="B4110" t="s">
        <v>14685</v>
      </c>
      <c r="C4110" t="s">
        <v>6741</v>
      </c>
      <c r="D4110" t="s">
        <v>6762</v>
      </c>
      <c r="E4110">
        <v>191</v>
      </c>
      <c r="F4110">
        <v>224</v>
      </c>
      <c r="G4110">
        <v>34</v>
      </c>
      <c r="H4110" t="s">
        <v>6758</v>
      </c>
      <c r="J4110" t="s">
        <v>11495</v>
      </c>
      <c r="K4110" t="s">
        <v>6634</v>
      </c>
      <c r="L4110" t="s">
        <v>6633</v>
      </c>
      <c r="M4110" t="s">
        <v>11496</v>
      </c>
      <c r="N4110" t="s">
        <v>11497</v>
      </c>
    </row>
    <row r="4111" spans="1:14" x14ac:dyDescent="0.2">
      <c r="A4111" t="s">
        <v>14686</v>
      </c>
      <c r="B4111" t="s">
        <v>14686</v>
      </c>
      <c r="C4111" t="s">
        <v>6761</v>
      </c>
      <c r="D4111" t="s">
        <v>6876</v>
      </c>
      <c r="E4111">
        <v>669</v>
      </c>
      <c r="F4111">
        <v>680</v>
      </c>
      <c r="G4111">
        <v>12</v>
      </c>
      <c r="H4111">
        <v>2</v>
      </c>
      <c r="J4111" t="s">
        <v>578</v>
      </c>
      <c r="K4111" t="s">
        <v>579</v>
      </c>
      <c r="L4111" t="s">
        <v>580</v>
      </c>
      <c r="M4111" t="s">
        <v>581</v>
      </c>
      <c r="N4111" t="s">
        <v>582</v>
      </c>
    </row>
    <row r="4112" spans="1:14" x14ac:dyDescent="0.2">
      <c r="A4112" t="s">
        <v>14687</v>
      </c>
      <c r="B4112" t="s">
        <v>14687</v>
      </c>
      <c r="C4112" t="s">
        <v>6761</v>
      </c>
      <c r="D4112" t="s">
        <v>6788</v>
      </c>
      <c r="E4112">
        <v>669</v>
      </c>
      <c r="F4112">
        <v>706</v>
      </c>
      <c r="G4112">
        <v>38</v>
      </c>
      <c r="H4112">
        <v>4</v>
      </c>
      <c r="J4112" t="s">
        <v>578</v>
      </c>
      <c r="K4112" t="s">
        <v>579</v>
      </c>
      <c r="L4112" t="s">
        <v>580</v>
      </c>
      <c r="M4112" t="s">
        <v>581</v>
      </c>
      <c r="N4112" t="s">
        <v>582</v>
      </c>
    </row>
    <row r="4113" spans="1:14" x14ac:dyDescent="0.2">
      <c r="A4113" t="s">
        <v>14688</v>
      </c>
      <c r="B4113" t="s">
        <v>14689</v>
      </c>
      <c r="C4113" t="s">
        <v>6761</v>
      </c>
      <c r="D4113" t="s">
        <v>6876</v>
      </c>
      <c r="E4113">
        <v>45</v>
      </c>
      <c r="F4113">
        <v>60</v>
      </c>
      <c r="G4113">
        <v>16</v>
      </c>
      <c r="H4113">
        <v>3</v>
      </c>
      <c r="I4113" t="s">
        <v>8442</v>
      </c>
      <c r="J4113" t="s">
        <v>8628</v>
      </c>
      <c r="K4113" t="s">
        <v>8629</v>
      </c>
      <c r="L4113" t="s">
        <v>8630</v>
      </c>
      <c r="M4113" t="s">
        <v>8631</v>
      </c>
      <c r="N4113" t="s">
        <v>8632</v>
      </c>
    </row>
    <row r="4114" spans="1:14" x14ac:dyDescent="0.2">
      <c r="A4114" t="s">
        <v>14690</v>
      </c>
      <c r="B4114" t="s">
        <v>14691</v>
      </c>
      <c r="C4114" t="s">
        <v>6741</v>
      </c>
      <c r="D4114" t="s">
        <v>6742</v>
      </c>
      <c r="E4114">
        <v>524</v>
      </c>
      <c r="F4114">
        <v>556</v>
      </c>
      <c r="G4114">
        <v>33</v>
      </c>
      <c r="H4114">
        <v>6</v>
      </c>
      <c r="I4114" t="s">
        <v>7058</v>
      </c>
      <c r="J4114" t="s">
        <v>627</v>
      </c>
      <c r="K4114" t="s">
        <v>628</v>
      </c>
      <c r="L4114" t="s">
        <v>629</v>
      </c>
      <c r="M4114" t="s">
        <v>630</v>
      </c>
      <c r="N4114" t="s">
        <v>631</v>
      </c>
    </row>
    <row r="4115" spans="1:14" x14ac:dyDescent="0.2">
      <c r="A4115" t="s">
        <v>14692</v>
      </c>
      <c r="B4115" t="s">
        <v>14692</v>
      </c>
      <c r="C4115" t="s">
        <v>6761</v>
      </c>
      <c r="D4115" t="s">
        <v>6895</v>
      </c>
      <c r="E4115">
        <v>53</v>
      </c>
      <c r="F4115">
        <v>72</v>
      </c>
      <c r="G4115">
        <v>20</v>
      </c>
      <c r="H4115" t="s">
        <v>6758</v>
      </c>
      <c r="J4115" t="s">
        <v>8573</v>
      </c>
      <c r="K4115" t="s">
        <v>8574</v>
      </c>
      <c r="L4115" t="s">
        <v>8575</v>
      </c>
      <c r="M4115" t="s">
        <v>8576</v>
      </c>
      <c r="N4115" t="s">
        <v>8577</v>
      </c>
    </row>
    <row r="4116" spans="1:14" x14ac:dyDescent="0.2">
      <c r="A4116" t="s">
        <v>14693</v>
      </c>
      <c r="B4116" t="s">
        <v>14693</v>
      </c>
      <c r="C4116" t="s">
        <v>6741</v>
      </c>
      <c r="D4116" t="s">
        <v>6899</v>
      </c>
      <c r="E4116">
        <v>431</v>
      </c>
      <c r="F4116">
        <v>448</v>
      </c>
      <c r="G4116">
        <v>18</v>
      </c>
      <c r="H4116">
        <v>4</v>
      </c>
      <c r="J4116" t="s">
        <v>6957</v>
      </c>
      <c r="K4116" t="s">
        <v>6958</v>
      </c>
      <c r="L4116" t="s">
        <v>6959</v>
      </c>
      <c r="M4116" t="s">
        <v>6960</v>
      </c>
      <c r="N4116" t="s">
        <v>6961</v>
      </c>
    </row>
    <row r="4117" spans="1:14" x14ac:dyDescent="0.2">
      <c r="A4117" t="s">
        <v>14694</v>
      </c>
      <c r="B4117" t="s">
        <v>14694</v>
      </c>
      <c r="C4117" t="s">
        <v>6741</v>
      </c>
      <c r="D4117" t="s">
        <v>6899</v>
      </c>
      <c r="E4117">
        <v>429</v>
      </c>
      <c r="F4117">
        <v>446</v>
      </c>
      <c r="G4117">
        <v>18</v>
      </c>
      <c r="H4117" t="s">
        <v>6765</v>
      </c>
      <c r="J4117" t="s">
        <v>6963</v>
      </c>
      <c r="K4117" t="s">
        <v>6964</v>
      </c>
      <c r="L4117" t="s">
        <v>6965</v>
      </c>
      <c r="M4117" t="s">
        <v>6966</v>
      </c>
      <c r="N4117" t="s">
        <v>6967</v>
      </c>
    </row>
    <row r="4118" spans="1:14" x14ac:dyDescent="0.2">
      <c r="A4118" t="s">
        <v>14695</v>
      </c>
      <c r="B4118" t="s">
        <v>14695</v>
      </c>
      <c r="C4118" t="s">
        <v>6761</v>
      </c>
      <c r="D4118" t="s">
        <v>6788</v>
      </c>
      <c r="E4118">
        <v>142</v>
      </c>
      <c r="F4118">
        <v>182</v>
      </c>
      <c r="G4118">
        <v>41</v>
      </c>
      <c r="H4118" t="s">
        <v>6801</v>
      </c>
      <c r="J4118" t="s">
        <v>1060</v>
      </c>
      <c r="K4118" t="s">
        <v>1061</v>
      </c>
      <c r="L4118" t="s">
        <v>1062</v>
      </c>
      <c r="M4118" t="s">
        <v>1063</v>
      </c>
      <c r="N4118" t="s">
        <v>1064</v>
      </c>
    </row>
    <row r="4119" spans="1:14" x14ac:dyDescent="0.2">
      <c r="A4119" t="s">
        <v>14696</v>
      </c>
      <c r="B4119" t="s">
        <v>14696</v>
      </c>
      <c r="C4119" t="s">
        <v>6741</v>
      </c>
      <c r="D4119" t="s">
        <v>6876</v>
      </c>
      <c r="E4119">
        <v>77</v>
      </c>
      <c r="F4119">
        <v>85</v>
      </c>
      <c r="G4119">
        <v>9</v>
      </c>
      <c r="H4119">
        <v>2</v>
      </c>
      <c r="J4119" t="s">
        <v>6923</v>
      </c>
      <c r="K4119" t="s">
        <v>6924</v>
      </c>
      <c r="L4119" t="s">
        <v>6925</v>
      </c>
      <c r="M4119" t="s">
        <v>6926</v>
      </c>
      <c r="N4119" t="s">
        <v>6927</v>
      </c>
    </row>
    <row r="4120" spans="1:14" x14ac:dyDescent="0.2">
      <c r="A4120" t="s">
        <v>14697</v>
      </c>
      <c r="B4120" t="s">
        <v>14697</v>
      </c>
      <c r="C4120" t="s">
        <v>6741</v>
      </c>
      <c r="D4120" t="s">
        <v>6788</v>
      </c>
      <c r="E4120">
        <v>77</v>
      </c>
      <c r="F4120">
        <v>97</v>
      </c>
      <c r="G4120">
        <v>21</v>
      </c>
      <c r="H4120" t="s">
        <v>6758</v>
      </c>
      <c r="J4120" t="s">
        <v>6923</v>
      </c>
      <c r="K4120" t="s">
        <v>6924</v>
      </c>
      <c r="L4120" t="s">
        <v>6925</v>
      </c>
      <c r="M4120" t="s">
        <v>6926</v>
      </c>
      <c r="N4120" t="s">
        <v>6927</v>
      </c>
    </row>
    <row r="4121" spans="1:14" x14ac:dyDescent="0.2">
      <c r="A4121" t="s">
        <v>14698</v>
      </c>
      <c r="B4121" t="s">
        <v>825</v>
      </c>
      <c r="C4121" t="s">
        <v>6741</v>
      </c>
      <c r="D4121" t="s">
        <v>6742</v>
      </c>
      <c r="E4121">
        <v>219</v>
      </c>
      <c r="F4121">
        <v>230</v>
      </c>
      <c r="G4121">
        <v>12</v>
      </c>
      <c r="H4121">
        <v>3</v>
      </c>
      <c r="I4121" t="s">
        <v>6841</v>
      </c>
      <c r="J4121" t="s">
        <v>587</v>
      </c>
      <c r="K4121" t="s">
        <v>588</v>
      </c>
      <c r="L4121" t="s">
        <v>589</v>
      </c>
      <c r="M4121" t="s">
        <v>590</v>
      </c>
      <c r="N4121" t="s">
        <v>591</v>
      </c>
    </row>
    <row r="4122" spans="1:14" x14ac:dyDescent="0.2">
      <c r="A4122" t="s">
        <v>14698</v>
      </c>
      <c r="B4122" t="s">
        <v>826</v>
      </c>
      <c r="C4122" t="s">
        <v>6741</v>
      </c>
      <c r="D4122" t="s">
        <v>6742</v>
      </c>
      <c r="E4122">
        <v>219</v>
      </c>
      <c r="F4122">
        <v>230</v>
      </c>
      <c r="G4122">
        <v>12</v>
      </c>
      <c r="H4122">
        <v>3</v>
      </c>
      <c r="I4122" t="s">
        <v>6810</v>
      </c>
      <c r="J4122" t="s">
        <v>587</v>
      </c>
      <c r="K4122" t="s">
        <v>588</v>
      </c>
      <c r="L4122" t="s">
        <v>589</v>
      </c>
      <c r="M4122" t="s">
        <v>590</v>
      </c>
      <c r="N4122" t="s">
        <v>591</v>
      </c>
    </row>
    <row r="4123" spans="1:14" x14ac:dyDescent="0.2">
      <c r="A4123" t="s">
        <v>14699</v>
      </c>
      <c r="B4123" t="s">
        <v>14699</v>
      </c>
      <c r="C4123" t="s">
        <v>6741</v>
      </c>
      <c r="D4123" t="s">
        <v>6757</v>
      </c>
      <c r="E4123">
        <v>93</v>
      </c>
      <c r="F4123">
        <v>125</v>
      </c>
      <c r="G4123">
        <v>33</v>
      </c>
      <c r="H4123">
        <v>5</v>
      </c>
      <c r="J4123" t="s">
        <v>8031</v>
      </c>
      <c r="K4123" t="s">
        <v>8032</v>
      </c>
      <c r="L4123" t="s">
        <v>8033</v>
      </c>
      <c r="M4123" t="s">
        <v>8034</v>
      </c>
      <c r="N4123" t="s">
        <v>8035</v>
      </c>
    </row>
    <row r="4124" spans="1:14" x14ac:dyDescent="0.2">
      <c r="A4124" t="s">
        <v>14700</v>
      </c>
      <c r="B4124" t="s">
        <v>14700</v>
      </c>
      <c r="C4124" t="s">
        <v>6741</v>
      </c>
      <c r="D4124" t="s">
        <v>6788</v>
      </c>
      <c r="E4124">
        <v>138</v>
      </c>
      <c r="F4124">
        <v>154</v>
      </c>
      <c r="G4124">
        <v>17</v>
      </c>
      <c r="H4124">
        <v>3</v>
      </c>
      <c r="J4124" t="s">
        <v>11140</v>
      </c>
      <c r="K4124" t="s">
        <v>11141</v>
      </c>
      <c r="L4124" t="s">
        <v>11142</v>
      </c>
      <c r="M4124" t="s">
        <v>11143</v>
      </c>
      <c r="N4124" t="s">
        <v>11144</v>
      </c>
    </row>
    <row r="4125" spans="1:14" x14ac:dyDescent="0.2">
      <c r="A4125" t="s">
        <v>14701</v>
      </c>
      <c r="B4125" t="s">
        <v>14701</v>
      </c>
      <c r="C4125" t="s">
        <v>6741</v>
      </c>
      <c r="D4125" t="s">
        <v>6761</v>
      </c>
      <c r="E4125">
        <v>212</v>
      </c>
      <c r="F4125">
        <v>234</v>
      </c>
      <c r="G4125">
        <v>23</v>
      </c>
      <c r="H4125">
        <v>3</v>
      </c>
      <c r="J4125" t="s">
        <v>7898</v>
      </c>
      <c r="K4125" t="s">
        <v>7899</v>
      </c>
      <c r="L4125" t="s">
        <v>7900</v>
      </c>
      <c r="M4125" t="s">
        <v>7901</v>
      </c>
      <c r="N4125" t="s">
        <v>7902</v>
      </c>
    </row>
    <row r="4126" spans="1:14" x14ac:dyDescent="0.2">
      <c r="A4126" t="s">
        <v>14702</v>
      </c>
      <c r="B4126" t="s">
        <v>14702</v>
      </c>
      <c r="C4126" t="s">
        <v>6741</v>
      </c>
      <c r="D4126" t="s">
        <v>6750</v>
      </c>
      <c r="E4126">
        <v>212</v>
      </c>
      <c r="F4126">
        <v>235</v>
      </c>
      <c r="G4126">
        <v>24</v>
      </c>
      <c r="H4126" t="s">
        <v>6758</v>
      </c>
      <c r="J4126" t="s">
        <v>7898</v>
      </c>
      <c r="K4126" t="s">
        <v>7899</v>
      </c>
      <c r="L4126" t="s">
        <v>7900</v>
      </c>
      <c r="M4126" t="s">
        <v>7901</v>
      </c>
      <c r="N4126" t="s">
        <v>7902</v>
      </c>
    </row>
    <row r="4127" spans="1:14" x14ac:dyDescent="0.2">
      <c r="A4127" t="s">
        <v>14703</v>
      </c>
      <c r="B4127" t="s">
        <v>14703</v>
      </c>
      <c r="C4127" t="s">
        <v>6741</v>
      </c>
      <c r="D4127" t="s">
        <v>6761</v>
      </c>
      <c r="E4127">
        <v>212</v>
      </c>
      <c r="F4127">
        <v>244</v>
      </c>
      <c r="G4127">
        <v>33</v>
      </c>
      <c r="H4127" t="s">
        <v>6765</v>
      </c>
      <c r="J4127" t="s">
        <v>7898</v>
      </c>
      <c r="K4127" t="s">
        <v>7899</v>
      </c>
      <c r="L4127" t="s">
        <v>7900</v>
      </c>
      <c r="M4127" t="s">
        <v>7901</v>
      </c>
      <c r="N4127" t="s">
        <v>7902</v>
      </c>
    </row>
    <row r="4128" spans="1:14" x14ac:dyDescent="0.2">
      <c r="A4128" t="s">
        <v>14704</v>
      </c>
      <c r="B4128" t="s">
        <v>14704</v>
      </c>
      <c r="C4128" t="s">
        <v>6741</v>
      </c>
      <c r="D4128" t="s">
        <v>6788</v>
      </c>
      <c r="E4128">
        <v>434</v>
      </c>
      <c r="F4128">
        <v>460</v>
      </c>
      <c r="G4128">
        <v>27</v>
      </c>
      <c r="H4128">
        <v>5</v>
      </c>
      <c r="J4128" t="s">
        <v>14705</v>
      </c>
      <c r="K4128" t="s">
        <v>6461</v>
      </c>
      <c r="L4128" t="s">
        <v>6460</v>
      </c>
      <c r="M4128" t="s">
        <v>14706</v>
      </c>
      <c r="N4128" t="s">
        <v>14707</v>
      </c>
    </row>
    <row r="4129" spans="1:14" x14ac:dyDescent="0.2">
      <c r="A4129" t="s">
        <v>14708</v>
      </c>
      <c r="B4129" t="s">
        <v>1456</v>
      </c>
      <c r="C4129" t="s">
        <v>6761</v>
      </c>
      <c r="D4129" t="s">
        <v>6757</v>
      </c>
      <c r="E4129">
        <v>283</v>
      </c>
      <c r="F4129">
        <v>296</v>
      </c>
      <c r="G4129">
        <v>14</v>
      </c>
      <c r="H4129">
        <v>4</v>
      </c>
      <c r="I4129" t="s">
        <v>8302</v>
      </c>
      <c r="J4129" t="s">
        <v>1458</v>
      </c>
      <c r="K4129" t="s">
        <v>1459</v>
      </c>
      <c r="L4129" t="s">
        <v>1460</v>
      </c>
      <c r="M4129" t="s">
        <v>1461</v>
      </c>
      <c r="N4129" t="s">
        <v>1462</v>
      </c>
    </row>
    <row r="4130" spans="1:14" x14ac:dyDescent="0.2">
      <c r="A4130" t="s">
        <v>14708</v>
      </c>
      <c r="B4130" t="s">
        <v>1457</v>
      </c>
      <c r="C4130" t="s">
        <v>6761</v>
      </c>
      <c r="D4130" t="s">
        <v>6757</v>
      </c>
      <c r="E4130">
        <v>283</v>
      </c>
      <c r="F4130">
        <v>296</v>
      </c>
      <c r="G4130">
        <v>14</v>
      </c>
      <c r="H4130">
        <v>4</v>
      </c>
      <c r="I4130" t="s">
        <v>7749</v>
      </c>
      <c r="J4130" t="s">
        <v>1458</v>
      </c>
      <c r="K4130" t="s">
        <v>1459</v>
      </c>
      <c r="L4130" t="s">
        <v>1460</v>
      </c>
      <c r="M4130" t="s">
        <v>1461</v>
      </c>
      <c r="N4130" t="s">
        <v>1462</v>
      </c>
    </row>
    <row r="4131" spans="1:14" x14ac:dyDescent="0.2">
      <c r="A4131" t="s">
        <v>14709</v>
      </c>
      <c r="B4131" t="s">
        <v>14709</v>
      </c>
      <c r="C4131" t="s">
        <v>6761</v>
      </c>
      <c r="D4131" t="s">
        <v>6761</v>
      </c>
      <c r="E4131">
        <v>138</v>
      </c>
      <c r="F4131">
        <v>145</v>
      </c>
      <c r="G4131">
        <v>8</v>
      </c>
      <c r="H4131">
        <v>2</v>
      </c>
      <c r="J4131" t="s">
        <v>14710</v>
      </c>
      <c r="K4131" t="s">
        <v>14711</v>
      </c>
      <c r="L4131" t="s">
        <v>14712</v>
      </c>
      <c r="M4131" t="s">
        <v>14713</v>
      </c>
      <c r="N4131" t="s">
        <v>14714</v>
      </c>
    </row>
    <row r="4132" spans="1:14" x14ac:dyDescent="0.2">
      <c r="A4132" t="s">
        <v>14715</v>
      </c>
      <c r="B4132" t="s">
        <v>14715</v>
      </c>
      <c r="C4132" t="s">
        <v>6761</v>
      </c>
      <c r="D4132" t="s">
        <v>6899</v>
      </c>
      <c r="E4132">
        <v>138</v>
      </c>
      <c r="F4132">
        <v>146</v>
      </c>
      <c r="G4132">
        <v>9</v>
      </c>
      <c r="H4132">
        <v>2</v>
      </c>
      <c r="J4132" t="s">
        <v>14710</v>
      </c>
      <c r="K4132" t="s">
        <v>14711</v>
      </c>
      <c r="L4132" t="s">
        <v>14712</v>
      </c>
      <c r="M4132" t="s">
        <v>14713</v>
      </c>
      <c r="N4132" t="s">
        <v>14714</v>
      </c>
    </row>
    <row r="4133" spans="1:14" x14ac:dyDescent="0.2">
      <c r="A4133" t="s">
        <v>14716</v>
      </c>
      <c r="B4133" t="s">
        <v>14716</v>
      </c>
      <c r="C4133" t="s">
        <v>6741</v>
      </c>
      <c r="D4133" t="s">
        <v>6750</v>
      </c>
      <c r="E4133">
        <v>567</v>
      </c>
      <c r="F4133">
        <v>576</v>
      </c>
      <c r="G4133">
        <v>10</v>
      </c>
      <c r="H4133">
        <v>3</v>
      </c>
      <c r="J4133" t="s">
        <v>604</v>
      </c>
      <c r="K4133" t="s">
        <v>605</v>
      </c>
      <c r="L4133" t="s">
        <v>606</v>
      </c>
      <c r="M4133" t="s">
        <v>607</v>
      </c>
      <c r="N4133" t="s">
        <v>608</v>
      </c>
    </row>
    <row r="4134" spans="1:14" x14ac:dyDescent="0.2">
      <c r="A4134" t="s">
        <v>14717</v>
      </c>
      <c r="B4134" t="s">
        <v>14717</v>
      </c>
      <c r="C4134" t="s">
        <v>6741</v>
      </c>
      <c r="D4134" t="s">
        <v>6835</v>
      </c>
      <c r="E4134">
        <v>1090</v>
      </c>
      <c r="F4134">
        <v>1100</v>
      </c>
      <c r="G4134">
        <v>11</v>
      </c>
      <c r="H4134">
        <v>2</v>
      </c>
      <c r="J4134" t="s">
        <v>25</v>
      </c>
      <c r="K4134" t="s">
        <v>26</v>
      </c>
      <c r="L4134" t="s">
        <v>27</v>
      </c>
      <c r="M4134" t="s">
        <v>28</v>
      </c>
      <c r="N4134" t="s">
        <v>29</v>
      </c>
    </row>
    <row r="4135" spans="1:14" x14ac:dyDescent="0.2">
      <c r="A4135" t="s">
        <v>14718</v>
      </c>
      <c r="B4135" t="s">
        <v>14718</v>
      </c>
      <c r="C4135" t="s">
        <v>6741</v>
      </c>
      <c r="D4135" t="s">
        <v>6788</v>
      </c>
      <c r="E4135">
        <v>1090</v>
      </c>
      <c r="F4135">
        <v>1107</v>
      </c>
      <c r="G4135">
        <v>18</v>
      </c>
      <c r="H4135">
        <v>3</v>
      </c>
      <c r="J4135" t="s">
        <v>25</v>
      </c>
      <c r="K4135" t="s">
        <v>26</v>
      </c>
      <c r="L4135" t="s">
        <v>27</v>
      </c>
      <c r="M4135" t="s">
        <v>28</v>
      </c>
      <c r="N4135" t="s">
        <v>29</v>
      </c>
    </row>
    <row r="4136" spans="1:14" x14ac:dyDescent="0.2">
      <c r="A4136" t="s">
        <v>14719</v>
      </c>
      <c r="B4136" t="s">
        <v>14719</v>
      </c>
      <c r="C4136" t="s">
        <v>6761</v>
      </c>
      <c r="D4136" t="s">
        <v>6876</v>
      </c>
      <c r="E4136">
        <v>213</v>
      </c>
      <c r="F4136">
        <v>229</v>
      </c>
      <c r="G4136">
        <v>17</v>
      </c>
      <c r="H4136">
        <v>3</v>
      </c>
      <c r="J4136" t="s">
        <v>1176</v>
      </c>
      <c r="K4136" t="s">
        <v>1177</v>
      </c>
      <c r="L4136" t="s">
        <v>1178</v>
      </c>
      <c r="M4136" t="s">
        <v>1179</v>
      </c>
      <c r="N4136" t="s">
        <v>1180</v>
      </c>
    </row>
    <row r="4137" spans="1:14" x14ac:dyDescent="0.2">
      <c r="A4137" t="s">
        <v>14720</v>
      </c>
      <c r="B4137" t="s">
        <v>14720</v>
      </c>
      <c r="C4137" t="s">
        <v>6761</v>
      </c>
      <c r="D4137" t="s">
        <v>6809</v>
      </c>
      <c r="E4137">
        <v>545</v>
      </c>
      <c r="F4137">
        <v>573</v>
      </c>
      <c r="G4137">
        <v>29</v>
      </c>
      <c r="H4137">
        <v>4</v>
      </c>
      <c r="J4137" t="s">
        <v>10208</v>
      </c>
      <c r="K4137" t="s">
        <v>10209</v>
      </c>
      <c r="L4137" t="s">
        <v>10210</v>
      </c>
      <c r="M4137" t="s">
        <v>10211</v>
      </c>
      <c r="N4137" t="s">
        <v>10212</v>
      </c>
    </row>
    <row r="4138" spans="1:14" x14ac:dyDescent="0.2">
      <c r="A4138" t="s">
        <v>14721</v>
      </c>
      <c r="B4138" t="s">
        <v>14721</v>
      </c>
      <c r="C4138" t="s">
        <v>6761</v>
      </c>
      <c r="D4138" t="s">
        <v>6742</v>
      </c>
      <c r="E4138">
        <v>271</v>
      </c>
      <c r="F4138">
        <v>282</v>
      </c>
      <c r="G4138">
        <v>12</v>
      </c>
      <c r="H4138">
        <v>3</v>
      </c>
      <c r="J4138" t="s">
        <v>81</v>
      </c>
      <c r="K4138" t="s">
        <v>82</v>
      </c>
      <c r="L4138" t="s">
        <v>83</v>
      </c>
      <c r="M4138" t="s">
        <v>84</v>
      </c>
      <c r="N4138" t="s">
        <v>85</v>
      </c>
    </row>
    <row r="4139" spans="1:14" x14ac:dyDescent="0.2">
      <c r="A4139" t="s">
        <v>14722</v>
      </c>
      <c r="B4139" t="s">
        <v>14722</v>
      </c>
      <c r="C4139" t="s">
        <v>6761</v>
      </c>
      <c r="D4139" t="s">
        <v>6876</v>
      </c>
      <c r="E4139">
        <v>385</v>
      </c>
      <c r="F4139">
        <v>395</v>
      </c>
      <c r="G4139">
        <v>11</v>
      </c>
      <c r="H4139">
        <v>2</v>
      </c>
      <c r="J4139" t="s">
        <v>1419</v>
      </c>
      <c r="K4139" t="s">
        <v>1420</v>
      </c>
      <c r="L4139" t="s">
        <v>1421</v>
      </c>
      <c r="M4139" t="s">
        <v>1422</v>
      </c>
      <c r="N4139" t="s">
        <v>1423</v>
      </c>
    </row>
    <row r="4140" spans="1:14" x14ac:dyDescent="0.2">
      <c r="A4140" t="s">
        <v>14723</v>
      </c>
      <c r="B4140" t="s">
        <v>14723</v>
      </c>
      <c r="C4140" t="s">
        <v>6741</v>
      </c>
      <c r="D4140" t="s">
        <v>7915</v>
      </c>
      <c r="E4140">
        <v>109</v>
      </c>
      <c r="F4140">
        <v>143</v>
      </c>
      <c r="G4140">
        <v>35</v>
      </c>
      <c r="H4140">
        <v>4</v>
      </c>
      <c r="J4140" t="s">
        <v>13350</v>
      </c>
      <c r="K4140" t="s">
        <v>13351</v>
      </c>
      <c r="L4140" t="s">
        <v>13352</v>
      </c>
      <c r="M4140" t="s">
        <v>13353</v>
      </c>
      <c r="N4140" t="s">
        <v>13354</v>
      </c>
    </row>
    <row r="4141" spans="1:14" x14ac:dyDescent="0.2">
      <c r="A4141" t="s">
        <v>14724</v>
      </c>
      <c r="B4141" t="s">
        <v>14724</v>
      </c>
      <c r="C4141" t="s">
        <v>6741</v>
      </c>
      <c r="D4141" t="s">
        <v>6905</v>
      </c>
      <c r="E4141">
        <v>109</v>
      </c>
      <c r="F4141">
        <v>146</v>
      </c>
      <c r="G4141">
        <v>38</v>
      </c>
      <c r="H4141">
        <v>5</v>
      </c>
      <c r="J4141" t="s">
        <v>13350</v>
      </c>
      <c r="K4141" t="s">
        <v>13351</v>
      </c>
      <c r="L4141" t="s">
        <v>13352</v>
      </c>
      <c r="M4141" t="s">
        <v>13353</v>
      </c>
      <c r="N4141" t="s">
        <v>13354</v>
      </c>
    </row>
    <row r="4142" spans="1:14" x14ac:dyDescent="0.2">
      <c r="A4142" t="s">
        <v>14725</v>
      </c>
      <c r="B4142" t="s">
        <v>14725</v>
      </c>
      <c r="C4142" t="s">
        <v>6741</v>
      </c>
      <c r="D4142" t="s">
        <v>6876</v>
      </c>
      <c r="E4142">
        <v>53</v>
      </c>
      <c r="F4142">
        <v>61</v>
      </c>
      <c r="G4142">
        <v>9</v>
      </c>
      <c r="H4142">
        <v>2</v>
      </c>
      <c r="J4142" t="s">
        <v>9890</v>
      </c>
      <c r="K4142" t="s">
        <v>9891</v>
      </c>
      <c r="L4142" t="s">
        <v>9892</v>
      </c>
      <c r="M4142" t="s">
        <v>9893</v>
      </c>
      <c r="N4142" t="s">
        <v>9894</v>
      </c>
    </row>
    <row r="4143" spans="1:14" x14ac:dyDescent="0.2">
      <c r="A4143" t="s">
        <v>14726</v>
      </c>
      <c r="B4143" t="s">
        <v>14726</v>
      </c>
      <c r="C4143" t="s">
        <v>6741</v>
      </c>
      <c r="D4143" t="s">
        <v>6761</v>
      </c>
      <c r="E4143">
        <v>100</v>
      </c>
      <c r="F4143">
        <v>113</v>
      </c>
      <c r="G4143">
        <v>14</v>
      </c>
      <c r="H4143">
        <v>3</v>
      </c>
      <c r="J4143" t="s">
        <v>7474</v>
      </c>
      <c r="K4143" t="s">
        <v>7475</v>
      </c>
      <c r="L4143" t="s">
        <v>7476</v>
      </c>
      <c r="M4143" t="s">
        <v>7477</v>
      </c>
      <c r="N4143" t="s">
        <v>7478</v>
      </c>
    </row>
    <row r="4144" spans="1:14" x14ac:dyDescent="0.2">
      <c r="A4144" t="s">
        <v>14727</v>
      </c>
      <c r="B4144" t="s">
        <v>14727</v>
      </c>
      <c r="C4144" t="s">
        <v>6741</v>
      </c>
      <c r="D4144" t="s">
        <v>6761</v>
      </c>
      <c r="E4144">
        <v>100</v>
      </c>
      <c r="F4144">
        <v>114</v>
      </c>
      <c r="G4144">
        <v>15</v>
      </c>
      <c r="H4144" t="s">
        <v>6758</v>
      </c>
      <c r="J4144" t="s">
        <v>7474</v>
      </c>
      <c r="K4144" t="s">
        <v>7475</v>
      </c>
      <c r="L4144" t="s">
        <v>7476</v>
      </c>
      <c r="M4144" t="s">
        <v>7477</v>
      </c>
      <c r="N4144" t="s">
        <v>7478</v>
      </c>
    </row>
    <row r="4145" spans="1:14" x14ac:dyDescent="0.2">
      <c r="A4145" t="s">
        <v>14728</v>
      </c>
      <c r="B4145" t="s">
        <v>14728</v>
      </c>
      <c r="C4145" t="s">
        <v>6741</v>
      </c>
      <c r="D4145" t="s">
        <v>6876</v>
      </c>
      <c r="E4145">
        <v>100</v>
      </c>
      <c r="F4145">
        <v>115</v>
      </c>
      <c r="G4145">
        <v>16</v>
      </c>
      <c r="H4145">
        <v>4</v>
      </c>
      <c r="J4145" t="s">
        <v>7474</v>
      </c>
      <c r="K4145" t="s">
        <v>7475</v>
      </c>
      <c r="L4145" t="s">
        <v>7476</v>
      </c>
      <c r="M4145" t="s">
        <v>7477</v>
      </c>
      <c r="N4145" t="s">
        <v>7478</v>
      </c>
    </row>
    <row r="4146" spans="1:14" x14ac:dyDescent="0.2">
      <c r="A4146" t="s">
        <v>14729</v>
      </c>
      <c r="B4146" t="s">
        <v>14729</v>
      </c>
      <c r="C4146" t="s">
        <v>6741</v>
      </c>
      <c r="D4146" t="s">
        <v>6835</v>
      </c>
      <c r="E4146">
        <v>401</v>
      </c>
      <c r="F4146">
        <v>426</v>
      </c>
      <c r="G4146">
        <v>26</v>
      </c>
      <c r="H4146">
        <v>5</v>
      </c>
      <c r="J4146" t="s">
        <v>7039</v>
      </c>
      <c r="K4146" t="s">
        <v>7040</v>
      </c>
      <c r="L4146" t="s">
        <v>7041</v>
      </c>
      <c r="M4146" t="s">
        <v>7042</v>
      </c>
      <c r="N4146" t="s">
        <v>7043</v>
      </c>
    </row>
    <row r="4147" spans="1:14" x14ac:dyDescent="0.2">
      <c r="A4147" t="s">
        <v>14730</v>
      </c>
      <c r="B4147" t="s">
        <v>14730</v>
      </c>
      <c r="C4147" t="s">
        <v>6741</v>
      </c>
      <c r="D4147" t="s">
        <v>6932</v>
      </c>
      <c r="E4147">
        <v>375</v>
      </c>
      <c r="F4147">
        <v>397</v>
      </c>
      <c r="G4147">
        <v>23</v>
      </c>
      <c r="H4147">
        <v>3</v>
      </c>
      <c r="J4147" t="s">
        <v>7474</v>
      </c>
      <c r="K4147" t="s">
        <v>7475</v>
      </c>
      <c r="L4147" t="s">
        <v>7476</v>
      </c>
      <c r="M4147" t="s">
        <v>7477</v>
      </c>
      <c r="N4147" t="s">
        <v>7478</v>
      </c>
    </row>
    <row r="4148" spans="1:14" x14ac:dyDescent="0.2">
      <c r="A4148" t="s">
        <v>14731</v>
      </c>
      <c r="B4148" t="s">
        <v>14731</v>
      </c>
      <c r="C4148" t="s">
        <v>6761</v>
      </c>
      <c r="D4148" t="s">
        <v>7124</v>
      </c>
      <c r="E4148">
        <v>471</v>
      </c>
      <c r="F4148">
        <v>500</v>
      </c>
      <c r="G4148">
        <v>30</v>
      </c>
      <c r="H4148" t="s">
        <v>6836</v>
      </c>
      <c r="J4148" t="s">
        <v>8397</v>
      </c>
      <c r="K4148" t="s">
        <v>8398</v>
      </c>
      <c r="L4148" t="s">
        <v>8399</v>
      </c>
      <c r="M4148" t="s">
        <v>8400</v>
      </c>
      <c r="N4148" t="s">
        <v>8401</v>
      </c>
    </row>
    <row r="4149" spans="1:14" x14ac:dyDescent="0.2">
      <c r="A4149" t="s">
        <v>14732</v>
      </c>
      <c r="B4149" t="s">
        <v>14732</v>
      </c>
      <c r="C4149" t="s">
        <v>6741</v>
      </c>
      <c r="D4149" t="s">
        <v>6932</v>
      </c>
      <c r="E4149">
        <v>52</v>
      </c>
      <c r="F4149">
        <v>96</v>
      </c>
      <c r="G4149">
        <v>45</v>
      </c>
      <c r="H4149">
        <v>6</v>
      </c>
      <c r="J4149" t="s">
        <v>7563</v>
      </c>
      <c r="K4149" t="s">
        <v>7564</v>
      </c>
      <c r="L4149" t="s">
        <v>7565</v>
      </c>
      <c r="M4149" t="s">
        <v>7566</v>
      </c>
      <c r="N4149" t="s">
        <v>7567</v>
      </c>
    </row>
    <row r="4150" spans="1:14" x14ac:dyDescent="0.2">
      <c r="A4150" t="s">
        <v>14733</v>
      </c>
      <c r="B4150" t="s">
        <v>14733</v>
      </c>
      <c r="C4150" t="s">
        <v>6761</v>
      </c>
      <c r="D4150" t="s">
        <v>6742</v>
      </c>
      <c r="E4150">
        <v>226</v>
      </c>
      <c r="F4150">
        <v>233</v>
      </c>
      <c r="G4150">
        <v>8</v>
      </c>
      <c r="H4150">
        <v>2</v>
      </c>
      <c r="J4150" t="s">
        <v>267</v>
      </c>
      <c r="K4150" t="s">
        <v>268</v>
      </c>
      <c r="L4150" t="s">
        <v>269</v>
      </c>
      <c r="M4150" t="s">
        <v>270</v>
      </c>
      <c r="N4150" t="s">
        <v>271</v>
      </c>
    </row>
    <row r="4151" spans="1:14" x14ac:dyDescent="0.2">
      <c r="A4151" t="s">
        <v>14734</v>
      </c>
      <c r="B4151" t="s">
        <v>14734</v>
      </c>
      <c r="C4151" t="s">
        <v>6761</v>
      </c>
      <c r="D4151" t="s">
        <v>6932</v>
      </c>
      <c r="E4151">
        <v>456</v>
      </c>
      <c r="F4151">
        <v>463</v>
      </c>
      <c r="G4151">
        <v>8</v>
      </c>
      <c r="H4151">
        <v>2</v>
      </c>
      <c r="J4151" t="s">
        <v>459</v>
      </c>
      <c r="K4151" t="s">
        <v>460</v>
      </c>
      <c r="L4151" t="s">
        <v>461</v>
      </c>
      <c r="M4151" t="s">
        <v>462</v>
      </c>
      <c r="N4151" t="s">
        <v>463</v>
      </c>
    </row>
    <row r="4152" spans="1:14" x14ac:dyDescent="0.2">
      <c r="A4152" t="s">
        <v>14735</v>
      </c>
      <c r="B4152" t="s">
        <v>14735</v>
      </c>
      <c r="C4152" t="s">
        <v>6761</v>
      </c>
      <c r="D4152" t="s">
        <v>6750</v>
      </c>
      <c r="E4152">
        <v>49</v>
      </c>
      <c r="F4152">
        <v>56</v>
      </c>
      <c r="G4152">
        <v>8</v>
      </c>
      <c r="H4152">
        <v>2</v>
      </c>
      <c r="J4152" t="s">
        <v>8923</v>
      </c>
      <c r="K4152" t="s">
        <v>6617</v>
      </c>
      <c r="L4152" t="s">
        <v>6616</v>
      </c>
      <c r="M4152" t="s">
        <v>8924</v>
      </c>
      <c r="N4152" t="s">
        <v>8925</v>
      </c>
    </row>
    <row r="4153" spans="1:14" x14ac:dyDescent="0.2">
      <c r="A4153" t="s">
        <v>14736</v>
      </c>
      <c r="B4153" t="s">
        <v>14736</v>
      </c>
      <c r="C4153" t="s">
        <v>6761</v>
      </c>
      <c r="D4153" t="s">
        <v>7915</v>
      </c>
      <c r="E4153">
        <v>49</v>
      </c>
      <c r="F4153">
        <v>80</v>
      </c>
      <c r="G4153">
        <v>32</v>
      </c>
      <c r="H4153">
        <v>4</v>
      </c>
      <c r="J4153" t="s">
        <v>8923</v>
      </c>
      <c r="K4153" t="s">
        <v>6617</v>
      </c>
      <c r="L4153" t="s">
        <v>6616</v>
      </c>
      <c r="M4153" t="s">
        <v>8924</v>
      </c>
      <c r="N4153" t="s">
        <v>8925</v>
      </c>
    </row>
    <row r="4154" spans="1:14" x14ac:dyDescent="0.2">
      <c r="A4154" t="s">
        <v>14737</v>
      </c>
      <c r="B4154" t="s">
        <v>14737</v>
      </c>
      <c r="C4154" t="s">
        <v>6761</v>
      </c>
      <c r="D4154" t="s">
        <v>6932</v>
      </c>
      <c r="E4154">
        <v>81</v>
      </c>
      <c r="F4154">
        <v>87</v>
      </c>
      <c r="G4154">
        <v>7</v>
      </c>
      <c r="H4154">
        <v>2</v>
      </c>
      <c r="J4154" t="s">
        <v>13285</v>
      </c>
      <c r="K4154" t="s">
        <v>13286</v>
      </c>
      <c r="L4154" t="s">
        <v>13287</v>
      </c>
      <c r="M4154" t="s">
        <v>13288</v>
      </c>
      <c r="N4154" t="s">
        <v>13289</v>
      </c>
    </row>
    <row r="4155" spans="1:14" x14ac:dyDescent="0.2">
      <c r="A4155" t="s">
        <v>14738</v>
      </c>
      <c r="B4155" t="s">
        <v>14738</v>
      </c>
      <c r="C4155" t="s">
        <v>6761</v>
      </c>
      <c r="D4155" t="s">
        <v>6757</v>
      </c>
      <c r="E4155">
        <v>307</v>
      </c>
      <c r="F4155">
        <v>323</v>
      </c>
      <c r="G4155">
        <v>17</v>
      </c>
      <c r="H4155">
        <v>3</v>
      </c>
      <c r="J4155" t="s">
        <v>8551</v>
      </c>
      <c r="K4155" t="s">
        <v>8552</v>
      </c>
      <c r="L4155" t="s">
        <v>8553</v>
      </c>
      <c r="M4155" t="s">
        <v>8554</v>
      </c>
      <c r="N4155" t="s">
        <v>8555</v>
      </c>
    </row>
    <row r="4156" spans="1:14" x14ac:dyDescent="0.2">
      <c r="A4156" t="s">
        <v>14739</v>
      </c>
      <c r="B4156" t="s">
        <v>14739</v>
      </c>
      <c r="C4156" t="s">
        <v>6761</v>
      </c>
      <c r="D4156" t="s">
        <v>6855</v>
      </c>
      <c r="E4156">
        <v>307</v>
      </c>
      <c r="F4156">
        <v>335</v>
      </c>
      <c r="G4156">
        <v>29</v>
      </c>
      <c r="H4156" t="s">
        <v>6758</v>
      </c>
      <c r="J4156" t="s">
        <v>8551</v>
      </c>
      <c r="K4156" t="s">
        <v>8552</v>
      </c>
      <c r="L4156" t="s">
        <v>8553</v>
      </c>
      <c r="M4156" t="s">
        <v>8554</v>
      </c>
      <c r="N4156" t="s">
        <v>8555</v>
      </c>
    </row>
    <row r="4157" spans="1:14" x14ac:dyDescent="0.2">
      <c r="A4157" t="s">
        <v>14740</v>
      </c>
      <c r="B4157" t="s">
        <v>14740</v>
      </c>
      <c r="C4157" t="s">
        <v>6741</v>
      </c>
      <c r="D4157" t="s">
        <v>6788</v>
      </c>
      <c r="E4157">
        <v>291</v>
      </c>
      <c r="F4157">
        <v>331</v>
      </c>
      <c r="G4157">
        <v>41</v>
      </c>
      <c r="H4157">
        <v>4</v>
      </c>
      <c r="J4157" t="s">
        <v>6995</v>
      </c>
      <c r="K4157" t="s">
        <v>6996</v>
      </c>
      <c r="L4157" t="s">
        <v>6997</v>
      </c>
      <c r="M4157" t="s">
        <v>6998</v>
      </c>
      <c r="N4157" t="s">
        <v>6999</v>
      </c>
    </row>
    <row r="4158" spans="1:14" x14ac:dyDescent="0.2">
      <c r="A4158" t="s">
        <v>14741</v>
      </c>
      <c r="B4158" t="s">
        <v>14741</v>
      </c>
      <c r="C4158" t="s">
        <v>6741</v>
      </c>
      <c r="D4158" t="s">
        <v>6761</v>
      </c>
      <c r="E4158">
        <v>15</v>
      </c>
      <c r="F4158">
        <v>45</v>
      </c>
      <c r="G4158">
        <v>31</v>
      </c>
      <c r="H4158" t="s">
        <v>6765</v>
      </c>
      <c r="J4158" t="s">
        <v>1248</v>
      </c>
      <c r="K4158" t="s">
        <v>1249</v>
      </c>
      <c r="L4158" t="s">
        <v>1250</v>
      </c>
      <c r="M4158" t="s">
        <v>1251</v>
      </c>
      <c r="N4158" t="s">
        <v>1252</v>
      </c>
    </row>
    <row r="4159" spans="1:14" x14ac:dyDescent="0.2">
      <c r="A4159" t="s">
        <v>14742</v>
      </c>
      <c r="B4159" t="s">
        <v>14742</v>
      </c>
      <c r="C4159" t="s">
        <v>6741</v>
      </c>
      <c r="D4159" t="s">
        <v>6742</v>
      </c>
      <c r="E4159">
        <v>208</v>
      </c>
      <c r="F4159">
        <v>223</v>
      </c>
      <c r="G4159">
        <v>16</v>
      </c>
      <c r="H4159" t="s">
        <v>6758</v>
      </c>
      <c r="J4159" t="s">
        <v>8448</v>
      </c>
      <c r="K4159" t="s">
        <v>6391</v>
      </c>
      <c r="L4159" t="s">
        <v>6390</v>
      </c>
      <c r="M4159" t="s">
        <v>8449</v>
      </c>
      <c r="N4159" t="s">
        <v>8450</v>
      </c>
    </row>
    <row r="4160" spans="1:14" x14ac:dyDescent="0.2">
      <c r="A4160" t="s">
        <v>14743</v>
      </c>
      <c r="B4160" t="s">
        <v>14743</v>
      </c>
      <c r="C4160" t="s">
        <v>6761</v>
      </c>
      <c r="D4160" t="s">
        <v>6788</v>
      </c>
      <c r="E4160">
        <v>511</v>
      </c>
      <c r="F4160">
        <v>525</v>
      </c>
      <c r="G4160">
        <v>15</v>
      </c>
      <c r="H4160">
        <v>3</v>
      </c>
      <c r="J4160" t="s">
        <v>696</v>
      </c>
      <c r="K4160" t="s">
        <v>697</v>
      </c>
      <c r="L4160" t="s">
        <v>698</v>
      </c>
      <c r="M4160" t="s">
        <v>699</v>
      </c>
      <c r="N4160" t="s">
        <v>700</v>
      </c>
    </row>
    <row r="4161" spans="1:14" x14ac:dyDescent="0.2">
      <c r="A4161" t="s">
        <v>14744</v>
      </c>
      <c r="B4161" t="s">
        <v>14745</v>
      </c>
      <c r="C4161" t="s">
        <v>6761</v>
      </c>
      <c r="D4161" t="s">
        <v>6835</v>
      </c>
      <c r="E4161">
        <v>511</v>
      </c>
      <c r="F4161">
        <v>537</v>
      </c>
      <c r="G4161">
        <v>27</v>
      </c>
      <c r="H4161" t="s">
        <v>6836</v>
      </c>
      <c r="I4161" t="s">
        <v>8467</v>
      </c>
      <c r="J4161" t="s">
        <v>696</v>
      </c>
      <c r="K4161" t="s">
        <v>697</v>
      </c>
      <c r="L4161" t="s">
        <v>698</v>
      </c>
      <c r="M4161" t="s">
        <v>699</v>
      </c>
      <c r="N4161" t="s">
        <v>700</v>
      </c>
    </row>
    <row r="4162" spans="1:14" x14ac:dyDescent="0.2">
      <c r="A4162" t="s">
        <v>14746</v>
      </c>
      <c r="B4162" t="s">
        <v>14747</v>
      </c>
      <c r="C4162" t="s">
        <v>6741</v>
      </c>
      <c r="D4162" t="s">
        <v>6762</v>
      </c>
      <c r="E4162">
        <v>180</v>
      </c>
      <c r="F4162">
        <v>221</v>
      </c>
      <c r="G4162">
        <v>42</v>
      </c>
      <c r="H4162">
        <v>5</v>
      </c>
      <c r="I4162" t="s">
        <v>12107</v>
      </c>
      <c r="J4162" t="s">
        <v>10287</v>
      </c>
      <c r="K4162" t="s">
        <v>10288</v>
      </c>
      <c r="L4162" t="s">
        <v>10289</v>
      </c>
      <c r="M4162" t="s">
        <v>10290</v>
      </c>
      <c r="N4162" t="s">
        <v>10291</v>
      </c>
    </row>
    <row r="4163" spans="1:14" x14ac:dyDescent="0.2">
      <c r="A4163" t="s">
        <v>14748</v>
      </c>
      <c r="B4163" t="s">
        <v>14749</v>
      </c>
      <c r="C4163" t="s">
        <v>6761</v>
      </c>
      <c r="D4163" t="s">
        <v>6788</v>
      </c>
      <c r="E4163">
        <v>212</v>
      </c>
      <c r="F4163">
        <v>250</v>
      </c>
      <c r="G4163">
        <v>39</v>
      </c>
      <c r="H4163">
        <v>4</v>
      </c>
      <c r="I4163" t="s">
        <v>14750</v>
      </c>
      <c r="J4163" t="s">
        <v>81</v>
      </c>
      <c r="K4163" t="s">
        <v>82</v>
      </c>
      <c r="L4163" t="s">
        <v>83</v>
      </c>
      <c r="M4163" t="s">
        <v>84</v>
      </c>
      <c r="N4163" t="s">
        <v>85</v>
      </c>
    </row>
    <row r="4164" spans="1:14" x14ac:dyDescent="0.2">
      <c r="A4164" t="s">
        <v>14751</v>
      </c>
      <c r="B4164" t="s">
        <v>14751</v>
      </c>
      <c r="C4164" t="s">
        <v>6761</v>
      </c>
      <c r="D4164" t="s">
        <v>6788</v>
      </c>
      <c r="E4164">
        <v>805</v>
      </c>
      <c r="F4164">
        <v>847</v>
      </c>
      <c r="G4164">
        <v>43</v>
      </c>
      <c r="H4164">
        <v>4</v>
      </c>
      <c r="J4164" t="s">
        <v>73</v>
      </c>
      <c r="K4164" t="s">
        <v>74</v>
      </c>
      <c r="L4164" t="s">
        <v>75</v>
      </c>
      <c r="M4164" t="s">
        <v>76</v>
      </c>
      <c r="N4164" t="s">
        <v>77</v>
      </c>
    </row>
    <row r="4165" spans="1:14" x14ac:dyDescent="0.2">
      <c r="A4165" t="s">
        <v>14752</v>
      </c>
      <c r="B4165" t="s">
        <v>14753</v>
      </c>
      <c r="C4165" t="s">
        <v>6761</v>
      </c>
      <c r="D4165" t="s">
        <v>6905</v>
      </c>
      <c r="E4165">
        <v>105</v>
      </c>
      <c r="F4165">
        <v>133</v>
      </c>
      <c r="G4165">
        <v>29</v>
      </c>
      <c r="H4165">
        <v>4</v>
      </c>
      <c r="I4165" t="s">
        <v>7265</v>
      </c>
      <c r="J4165" t="s">
        <v>9547</v>
      </c>
      <c r="K4165" t="s">
        <v>9548</v>
      </c>
      <c r="L4165" t="s">
        <v>9549</v>
      </c>
      <c r="M4165" t="s">
        <v>9550</v>
      </c>
      <c r="N4165" t="s">
        <v>9551</v>
      </c>
    </row>
    <row r="4166" spans="1:14" x14ac:dyDescent="0.2">
      <c r="A4166" t="s">
        <v>14754</v>
      </c>
      <c r="B4166" t="s">
        <v>14755</v>
      </c>
      <c r="C4166" t="s">
        <v>6761</v>
      </c>
      <c r="D4166" t="s">
        <v>6876</v>
      </c>
      <c r="E4166">
        <v>105</v>
      </c>
      <c r="F4166">
        <v>141</v>
      </c>
      <c r="G4166">
        <v>37</v>
      </c>
      <c r="H4166" t="s">
        <v>6836</v>
      </c>
      <c r="I4166" t="s">
        <v>7265</v>
      </c>
      <c r="J4166" t="s">
        <v>9547</v>
      </c>
      <c r="K4166" t="s">
        <v>9548</v>
      </c>
      <c r="L4166" t="s">
        <v>9549</v>
      </c>
      <c r="M4166" t="s">
        <v>9550</v>
      </c>
      <c r="N4166" t="s">
        <v>9551</v>
      </c>
    </row>
    <row r="4167" spans="1:14" x14ac:dyDescent="0.2">
      <c r="A4167" t="s">
        <v>14756</v>
      </c>
      <c r="B4167" t="s">
        <v>14756</v>
      </c>
      <c r="C4167" t="s">
        <v>6741</v>
      </c>
      <c r="D4167" t="s">
        <v>6855</v>
      </c>
      <c r="E4167">
        <v>226</v>
      </c>
      <c r="F4167">
        <v>244</v>
      </c>
      <c r="G4167">
        <v>19</v>
      </c>
      <c r="H4167">
        <v>3</v>
      </c>
      <c r="J4167" t="s">
        <v>627</v>
      </c>
      <c r="K4167" t="s">
        <v>628</v>
      </c>
      <c r="L4167" t="s">
        <v>629</v>
      </c>
      <c r="M4167" t="s">
        <v>630</v>
      </c>
      <c r="N4167" t="s">
        <v>631</v>
      </c>
    </row>
    <row r="4168" spans="1:14" x14ac:dyDescent="0.2">
      <c r="A4168" t="s">
        <v>14757</v>
      </c>
      <c r="B4168" t="s">
        <v>14757</v>
      </c>
      <c r="C4168" t="s">
        <v>6741</v>
      </c>
      <c r="D4168" t="s">
        <v>6757</v>
      </c>
      <c r="E4168">
        <v>162</v>
      </c>
      <c r="F4168">
        <v>200</v>
      </c>
      <c r="G4168">
        <v>39</v>
      </c>
      <c r="H4168">
        <v>4</v>
      </c>
      <c r="J4168" t="s">
        <v>9331</v>
      </c>
      <c r="K4168" t="s">
        <v>9332</v>
      </c>
      <c r="L4168" t="s">
        <v>9333</v>
      </c>
      <c r="M4168" t="s">
        <v>9334</v>
      </c>
      <c r="N4168" t="s">
        <v>9335</v>
      </c>
    </row>
    <row r="4169" spans="1:14" x14ac:dyDescent="0.2">
      <c r="A4169" t="s">
        <v>14758</v>
      </c>
      <c r="B4169" t="s">
        <v>14758</v>
      </c>
      <c r="C4169" t="s">
        <v>6741</v>
      </c>
      <c r="D4169" t="s">
        <v>6840</v>
      </c>
      <c r="E4169">
        <v>57</v>
      </c>
      <c r="F4169">
        <v>78</v>
      </c>
      <c r="G4169">
        <v>22</v>
      </c>
      <c r="H4169">
        <v>3</v>
      </c>
      <c r="J4169" t="s">
        <v>10592</v>
      </c>
      <c r="K4169" t="s">
        <v>10593</v>
      </c>
      <c r="L4169" t="s">
        <v>10594</v>
      </c>
      <c r="M4169" t="s">
        <v>10595</v>
      </c>
      <c r="N4169" t="s">
        <v>10596</v>
      </c>
    </row>
    <row r="4170" spans="1:14" x14ac:dyDescent="0.2">
      <c r="A4170" t="s">
        <v>14759</v>
      </c>
      <c r="B4170" t="s">
        <v>14759</v>
      </c>
      <c r="C4170" t="s">
        <v>6761</v>
      </c>
      <c r="D4170" t="s">
        <v>6809</v>
      </c>
      <c r="E4170">
        <v>565</v>
      </c>
      <c r="F4170">
        <v>576</v>
      </c>
      <c r="G4170">
        <v>12</v>
      </c>
      <c r="H4170">
        <v>3</v>
      </c>
      <c r="J4170" t="s">
        <v>10202</v>
      </c>
      <c r="K4170" t="s">
        <v>10203</v>
      </c>
      <c r="L4170" t="s">
        <v>10204</v>
      </c>
      <c r="M4170" t="s">
        <v>10205</v>
      </c>
      <c r="N4170" t="s">
        <v>10206</v>
      </c>
    </row>
    <row r="4171" spans="1:14" x14ac:dyDescent="0.2">
      <c r="A4171" t="s">
        <v>14760</v>
      </c>
      <c r="B4171" t="s">
        <v>14760</v>
      </c>
      <c r="C4171" t="s">
        <v>6761</v>
      </c>
      <c r="D4171" t="s">
        <v>6809</v>
      </c>
      <c r="E4171">
        <v>565</v>
      </c>
      <c r="F4171">
        <v>593</v>
      </c>
      <c r="G4171">
        <v>29</v>
      </c>
      <c r="H4171">
        <v>4</v>
      </c>
      <c r="J4171" t="s">
        <v>10202</v>
      </c>
      <c r="K4171" t="s">
        <v>10203</v>
      </c>
      <c r="L4171" t="s">
        <v>10204</v>
      </c>
      <c r="M4171" t="s">
        <v>10205</v>
      </c>
      <c r="N4171" t="s">
        <v>10206</v>
      </c>
    </row>
    <row r="4172" spans="1:14" x14ac:dyDescent="0.2">
      <c r="A4172" t="s">
        <v>14761</v>
      </c>
      <c r="B4172" t="s">
        <v>14761</v>
      </c>
      <c r="C4172" t="s">
        <v>6761</v>
      </c>
      <c r="D4172" t="s">
        <v>6741</v>
      </c>
      <c r="E4172">
        <v>81</v>
      </c>
      <c r="F4172">
        <v>88</v>
      </c>
      <c r="G4172">
        <v>8</v>
      </c>
      <c r="H4172">
        <v>2</v>
      </c>
      <c r="J4172" t="s">
        <v>999</v>
      </c>
      <c r="K4172" t="s">
        <v>1000</v>
      </c>
      <c r="L4172" t="s">
        <v>1001</v>
      </c>
      <c r="M4172" t="s">
        <v>1002</v>
      </c>
      <c r="N4172" t="s">
        <v>1003</v>
      </c>
    </row>
    <row r="4173" spans="1:14" x14ac:dyDescent="0.2">
      <c r="A4173" t="s">
        <v>14762</v>
      </c>
      <c r="B4173" t="s">
        <v>14762</v>
      </c>
      <c r="C4173" t="s">
        <v>6761</v>
      </c>
      <c r="D4173" t="s">
        <v>6835</v>
      </c>
      <c r="E4173">
        <v>148</v>
      </c>
      <c r="F4173">
        <v>157</v>
      </c>
      <c r="G4173">
        <v>10</v>
      </c>
      <c r="H4173">
        <v>2</v>
      </c>
      <c r="J4173" t="s">
        <v>25</v>
      </c>
      <c r="K4173" t="s">
        <v>26</v>
      </c>
      <c r="L4173" t="s">
        <v>27</v>
      </c>
      <c r="M4173" t="s">
        <v>28</v>
      </c>
      <c r="N4173" t="s">
        <v>29</v>
      </c>
    </row>
    <row r="4174" spans="1:14" x14ac:dyDescent="0.2">
      <c r="A4174" t="s">
        <v>14763</v>
      </c>
      <c r="B4174" t="s">
        <v>14763</v>
      </c>
      <c r="C4174" t="s">
        <v>6741</v>
      </c>
      <c r="D4174" t="s">
        <v>7915</v>
      </c>
      <c r="E4174">
        <v>128</v>
      </c>
      <c r="F4174">
        <v>137</v>
      </c>
      <c r="G4174">
        <v>10</v>
      </c>
      <c r="H4174">
        <v>2</v>
      </c>
      <c r="J4174" t="s">
        <v>627</v>
      </c>
      <c r="K4174" t="s">
        <v>628</v>
      </c>
      <c r="L4174" t="s">
        <v>629</v>
      </c>
      <c r="M4174" t="s">
        <v>630</v>
      </c>
      <c r="N4174" t="s">
        <v>631</v>
      </c>
    </row>
    <row r="4175" spans="1:14" x14ac:dyDescent="0.2">
      <c r="A4175" t="s">
        <v>14764</v>
      </c>
      <c r="B4175" t="s">
        <v>751</v>
      </c>
      <c r="C4175" t="s">
        <v>6761</v>
      </c>
      <c r="D4175" t="s">
        <v>6757</v>
      </c>
      <c r="E4175">
        <v>276</v>
      </c>
      <c r="F4175">
        <v>283</v>
      </c>
      <c r="G4175">
        <v>8</v>
      </c>
      <c r="H4175">
        <v>3</v>
      </c>
      <c r="I4175" t="s">
        <v>6776</v>
      </c>
      <c r="J4175" t="s">
        <v>753</v>
      </c>
      <c r="K4175" t="s">
        <v>754</v>
      </c>
      <c r="L4175" t="s">
        <v>755</v>
      </c>
      <c r="M4175" t="s">
        <v>756</v>
      </c>
      <c r="N4175" t="s">
        <v>757</v>
      </c>
    </row>
    <row r="4176" spans="1:14" x14ac:dyDescent="0.2">
      <c r="A4176" t="s">
        <v>14764</v>
      </c>
      <c r="B4176" t="s">
        <v>752</v>
      </c>
      <c r="C4176" t="s">
        <v>6761</v>
      </c>
      <c r="D4176" t="s">
        <v>6757</v>
      </c>
      <c r="E4176">
        <v>276</v>
      </c>
      <c r="F4176">
        <v>283</v>
      </c>
      <c r="G4176">
        <v>8</v>
      </c>
      <c r="H4176">
        <v>3</v>
      </c>
      <c r="I4176" t="s">
        <v>6777</v>
      </c>
      <c r="J4176" t="s">
        <v>753</v>
      </c>
      <c r="K4176" t="s">
        <v>754</v>
      </c>
      <c r="L4176" t="s">
        <v>755</v>
      </c>
      <c r="M4176" t="s">
        <v>756</v>
      </c>
      <c r="N4176" t="s">
        <v>757</v>
      </c>
    </row>
    <row r="4177" spans="1:14" x14ac:dyDescent="0.2">
      <c r="A4177" t="s">
        <v>14765</v>
      </c>
      <c r="B4177" t="s">
        <v>14765</v>
      </c>
      <c r="C4177" t="s">
        <v>6761</v>
      </c>
      <c r="D4177" t="s">
        <v>6932</v>
      </c>
      <c r="E4177">
        <v>249</v>
      </c>
      <c r="F4177">
        <v>262</v>
      </c>
      <c r="G4177">
        <v>14</v>
      </c>
      <c r="H4177">
        <v>2</v>
      </c>
      <c r="J4177" t="s">
        <v>9197</v>
      </c>
      <c r="K4177" t="s">
        <v>6540</v>
      </c>
      <c r="L4177" t="s">
        <v>6539</v>
      </c>
      <c r="M4177" t="s">
        <v>9196</v>
      </c>
      <c r="N4177" t="s">
        <v>10790</v>
      </c>
    </row>
    <row r="4178" spans="1:14" x14ac:dyDescent="0.2">
      <c r="A4178" t="s">
        <v>14766</v>
      </c>
      <c r="B4178" t="s">
        <v>14766</v>
      </c>
      <c r="C4178" t="s">
        <v>6761</v>
      </c>
      <c r="D4178" t="s">
        <v>6876</v>
      </c>
      <c r="E4178">
        <v>155</v>
      </c>
      <c r="F4178">
        <v>168</v>
      </c>
      <c r="G4178">
        <v>14</v>
      </c>
      <c r="H4178" t="s">
        <v>6990</v>
      </c>
      <c r="J4178" t="s">
        <v>10208</v>
      </c>
      <c r="K4178" t="s">
        <v>10209</v>
      </c>
      <c r="L4178" t="s">
        <v>10210</v>
      </c>
      <c r="M4178" t="s">
        <v>10211</v>
      </c>
      <c r="N4178" t="s">
        <v>10212</v>
      </c>
    </row>
    <row r="4179" spans="1:14" x14ac:dyDescent="0.2">
      <c r="A4179" t="s">
        <v>14767</v>
      </c>
      <c r="B4179" t="s">
        <v>14767</v>
      </c>
      <c r="C4179" t="s">
        <v>6761</v>
      </c>
      <c r="D4179" t="s">
        <v>6762</v>
      </c>
      <c r="E4179">
        <v>541</v>
      </c>
      <c r="F4179">
        <v>564</v>
      </c>
      <c r="G4179">
        <v>24</v>
      </c>
      <c r="H4179">
        <v>4</v>
      </c>
      <c r="J4179" t="s">
        <v>7764</v>
      </c>
      <c r="K4179" t="s">
        <v>7765</v>
      </c>
      <c r="L4179" t="s">
        <v>7766</v>
      </c>
      <c r="M4179" t="s">
        <v>7767</v>
      </c>
      <c r="N4179" t="s">
        <v>7768</v>
      </c>
    </row>
    <row r="4180" spans="1:14" x14ac:dyDescent="0.2">
      <c r="A4180" t="s">
        <v>14768</v>
      </c>
      <c r="B4180" t="s">
        <v>14768</v>
      </c>
      <c r="C4180" t="s">
        <v>6741</v>
      </c>
      <c r="D4180" t="s">
        <v>6932</v>
      </c>
      <c r="E4180">
        <v>398</v>
      </c>
      <c r="F4180">
        <v>414</v>
      </c>
      <c r="G4180">
        <v>17</v>
      </c>
      <c r="H4180">
        <v>4</v>
      </c>
      <c r="J4180" t="s">
        <v>14321</v>
      </c>
      <c r="K4180" t="s">
        <v>14322</v>
      </c>
      <c r="L4180" t="s">
        <v>14323</v>
      </c>
      <c r="M4180" t="s">
        <v>14324</v>
      </c>
      <c r="N4180" t="s">
        <v>14325</v>
      </c>
    </row>
    <row r="4181" spans="1:14" x14ac:dyDescent="0.2">
      <c r="A4181" t="s">
        <v>14769</v>
      </c>
      <c r="B4181" t="s">
        <v>14769</v>
      </c>
      <c r="C4181" t="s">
        <v>6741</v>
      </c>
      <c r="D4181" t="s">
        <v>6840</v>
      </c>
      <c r="E4181">
        <v>356</v>
      </c>
      <c r="F4181">
        <v>363</v>
      </c>
      <c r="G4181">
        <v>8</v>
      </c>
      <c r="H4181">
        <v>2</v>
      </c>
      <c r="J4181" t="s">
        <v>135</v>
      </c>
      <c r="K4181" t="s">
        <v>136</v>
      </c>
      <c r="L4181" t="s">
        <v>137</v>
      </c>
      <c r="M4181" t="s">
        <v>138</v>
      </c>
      <c r="N4181" t="s">
        <v>139</v>
      </c>
    </row>
    <row r="4182" spans="1:14" x14ac:dyDescent="0.2">
      <c r="A4182" t="s">
        <v>14770</v>
      </c>
      <c r="B4182" t="s">
        <v>14770</v>
      </c>
      <c r="C4182" t="s">
        <v>6741</v>
      </c>
      <c r="D4182" t="s">
        <v>6835</v>
      </c>
      <c r="E4182">
        <v>471</v>
      </c>
      <c r="F4182">
        <v>498</v>
      </c>
      <c r="G4182">
        <v>28</v>
      </c>
      <c r="H4182">
        <v>5</v>
      </c>
      <c r="J4182" t="s">
        <v>14771</v>
      </c>
      <c r="K4182" t="s">
        <v>14772</v>
      </c>
      <c r="L4182" t="s">
        <v>14773</v>
      </c>
      <c r="M4182" t="s">
        <v>14774</v>
      </c>
      <c r="N4182" t="s">
        <v>14775</v>
      </c>
    </row>
    <row r="4183" spans="1:14" x14ac:dyDescent="0.2">
      <c r="A4183" t="s">
        <v>14776</v>
      </c>
      <c r="B4183" t="s">
        <v>14776</v>
      </c>
      <c r="C4183" t="s">
        <v>6741</v>
      </c>
      <c r="D4183" t="s">
        <v>6895</v>
      </c>
      <c r="E4183">
        <v>402</v>
      </c>
      <c r="F4183">
        <v>433</v>
      </c>
      <c r="G4183">
        <v>32</v>
      </c>
      <c r="H4183">
        <v>6</v>
      </c>
      <c r="J4183" t="s">
        <v>7045</v>
      </c>
      <c r="K4183" t="s">
        <v>7046</v>
      </c>
      <c r="L4183" t="s">
        <v>7047</v>
      </c>
      <c r="M4183" t="s">
        <v>7048</v>
      </c>
      <c r="N4183" t="s">
        <v>7049</v>
      </c>
    </row>
    <row r="4184" spans="1:14" x14ac:dyDescent="0.2">
      <c r="A4184" t="s">
        <v>14777</v>
      </c>
      <c r="B4184" t="s">
        <v>14777</v>
      </c>
      <c r="C4184" t="s">
        <v>6761</v>
      </c>
      <c r="D4184" t="s">
        <v>6899</v>
      </c>
      <c r="E4184">
        <v>375</v>
      </c>
      <c r="F4184">
        <v>393</v>
      </c>
      <c r="G4184">
        <v>19</v>
      </c>
      <c r="H4184" t="s">
        <v>6758</v>
      </c>
      <c r="J4184" t="s">
        <v>7619</v>
      </c>
      <c r="K4184" t="s">
        <v>7620</v>
      </c>
      <c r="L4184" t="s">
        <v>7621</v>
      </c>
      <c r="M4184" t="s">
        <v>7622</v>
      </c>
      <c r="N4184" t="s">
        <v>7623</v>
      </c>
    </row>
    <row r="4185" spans="1:14" x14ac:dyDescent="0.2">
      <c r="A4185" t="s">
        <v>14778</v>
      </c>
      <c r="B4185" t="s">
        <v>14779</v>
      </c>
      <c r="C4185" t="s">
        <v>6741</v>
      </c>
      <c r="D4185" t="s">
        <v>6855</v>
      </c>
      <c r="E4185">
        <v>20</v>
      </c>
      <c r="F4185">
        <v>49</v>
      </c>
      <c r="G4185">
        <v>30</v>
      </c>
      <c r="H4185">
        <v>4</v>
      </c>
      <c r="I4185" t="s">
        <v>8467</v>
      </c>
      <c r="J4185" t="s">
        <v>7193</v>
      </c>
      <c r="K4185" t="s">
        <v>7194</v>
      </c>
      <c r="L4185" t="s">
        <v>7195</v>
      </c>
      <c r="M4185" t="s">
        <v>7196</v>
      </c>
      <c r="N4185" t="s">
        <v>7197</v>
      </c>
    </row>
    <row r="4186" spans="1:14" x14ac:dyDescent="0.2">
      <c r="A4186" t="s">
        <v>14780</v>
      </c>
      <c r="B4186" t="s">
        <v>451</v>
      </c>
      <c r="C4186" t="s">
        <v>6761</v>
      </c>
      <c r="D4186" t="s">
        <v>6757</v>
      </c>
      <c r="E4186">
        <v>433</v>
      </c>
      <c r="F4186">
        <v>451</v>
      </c>
      <c r="G4186">
        <v>19</v>
      </c>
      <c r="H4186">
        <v>3</v>
      </c>
      <c r="I4186" t="s">
        <v>7053</v>
      </c>
      <c r="J4186" t="s">
        <v>162</v>
      </c>
      <c r="K4186" t="s">
        <v>163</v>
      </c>
      <c r="L4186" t="s">
        <v>164</v>
      </c>
      <c r="M4186" t="s">
        <v>165</v>
      </c>
      <c r="N4186" t="s">
        <v>166</v>
      </c>
    </row>
    <row r="4187" spans="1:14" x14ac:dyDescent="0.2">
      <c r="A4187" t="s">
        <v>14781</v>
      </c>
      <c r="B4187" t="s">
        <v>160</v>
      </c>
      <c r="C4187" t="s">
        <v>6761</v>
      </c>
      <c r="D4187" t="s">
        <v>6788</v>
      </c>
      <c r="E4187">
        <v>433</v>
      </c>
      <c r="F4187">
        <v>456</v>
      </c>
      <c r="G4187">
        <v>24</v>
      </c>
      <c r="H4187">
        <v>4</v>
      </c>
      <c r="I4187" t="s">
        <v>7053</v>
      </c>
      <c r="J4187" t="s">
        <v>162</v>
      </c>
      <c r="K4187" t="s">
        <v>163</v>
      </c>
      <c r="L4187" t="s">
        <v>164</v>
      </c>
      <c r="M4187" t="s">
        <v>165</v>
      </c>
      <c r="N4187" t="s">
        <v>166</v>
      </c>
    </row>
    <row r="4188" spans="1:14" x14ac:dyDescent="0.2">
      <c r="A4188" t="s">
        <v>14780</v>
      </c>
      <c r="B4188" t="s">
        <v>452</v>
      </c>
      <c r="C4188" t="s">
        <v>6761</v>
      </c>
      <c r="D4188" t="s">
        <v>6757</v>
      </c>
      <c r="E4188">
        <v>433</v>
      </c>
      <c r="F4188">
        <v>451</v>
      </c>
      <c r="G4188">
        <v>19</v>
      </c>
      <c r="H4188">
        <v>3</v>
      </c>
      <c r="I4188" t="s">
        <v>8446</v>
      </c>
      <c r="J4188" t="s">
        <v>162</v>
      </c>
      <c r="K4188" t="s">
        <v>163</v>
      </c>
      <c r="L4188" t="s">
        <v>164</v>
      </c>
      <c r="M4188" t="s">
        <v>165</v>
      </c>
      <c r="N4188" t="s">
        <v>166</v>
      </c>
    </row>
    <row r="4189" spans="1:14" x14ac:dyDescent="0.2">
      <c r="A4189" t="s">
        <v>14782</v>
      </c>
      <c r="B4189" t="s">
        <v>14782</v>
      </c>
      <c r="C4189" t="s">
        <v>6761</v>
      </c>
      <c r="D4189" t="s">
        <v>7915</v>
      </c>
      <c r="E4189">
        <v>305</v>
      </c>
      <c r="F4189">
        <v>321</v>
      </c>
      <c r="G4189">
        <v>17</v>
      </c>
      <c r="H4189">
        <v>3</v>
      </c>
      <c r="J4189" t="s">
        <v>10348</v>
      </c>
      <c r="K4189" t="s">
        <v>10349</v>
      </c>
      <c r="L4189" t="s">
        <v>10350</v>
      </c>
      <c r="M4189" t="s">
        <v>10351</v>
      </c>
      <c r="N4189" t="s">
        <v>10352</v>
      </c>
    </row>
    <row r="4190" spans="1:14" x14ac:dyDescent="0.2">
      <c r="A4190" t="s">
        <v>14783</v>
      </c>
      <c r="B4190" t="s">
        <v>14783</v>
      </c>
      <c r="C4190" t="s">
        <v>6761</v>
      </c>
      <c r="D4190" t="s">
        <v>6742</v>
      </c>
      <c r="E4190">
        <v>77</v>
      </c>
      <c r="F4190">
        <v>110</v>
      </c>
      <c r="G4190">
        <v>34</v>
      </c>
      <c r="H4190">
        <v>5</v>
      </c>
      <c r="J4190" t="s">
        <v>14605</v>
      </c>
      <c r="K4190" t="s">
        <v>14606</v>
      </c>
      <c r="L4190" t="s">
        <v>14607</v>
      </c>
      <c r="M4190" t="s">
        <v>14608</v>
      </c>
      <c r="N4190" t="s">
        <v>14609</v>
      </c>
    </row>
    <row r="4191" spans="1:14" x14ac:dyDescent="0.2">
      <c r="A4191" t="s">
        <v>14784</v>
      </c>
      <c r="B4191" t="s">
        <v>14784</v>
      </c>
      <c r="C4191" t="s">
        <v>6741</v>
      </c>
      <c r="D4191" t="s">
        <v>6855</v>
      </c>
      <c r="E4191">
        <v>589</v>
      </c>
      <c r="F4191">
        <v>601</v>
      </c>
      <c r="G4191">
        <v>13</v>
      </c>
      <c r="H4191">
        <v>3</v>
      </c>
      <c r="J4191" t="s">
        <v>7034</v>
      </c>
      <c r="K4191" t="s">
        <v>6630</v>
      </c>
      <c r="L4191" t="s">
        <v>6629</v>
      </c>
      <c r="M4191" t="s">
        <v>7035</v>
      </c>
      <c r="N4191" t="s">
        <v>7036</v>
      </c>
    </row>
    <row r="4192" spans="1:14" x14ac:dyDescent="0.2">
      <c r="A4192" t="s">
        <v>14785</v>
      </c>
      <c r="B4192" t="s">
        <v>14785</v>
      </c>
      <c r="C4192" t="s">
        <v>6761</v>
      </c>
      <c r="D4192" t="s">
        <v>6855</v>
      </c>
      <c r="E4192">
        <v>198</v>
      </c>
      <c r="F4192">
        <v>205</v>
      </c>
      <c r="G4192">
        <v>8</v>
      </c>
      <c r="H4192">
        <v>2</v>
      </c>
      <c r="J4192" t="s">
        <v>8559</v>
      </c>
      <c r="K4192" t="s">
        <v>6258</v>
      </c>
      <c r="L4192" t="s">
        <v>6257</v>
      </c>
      <c r="M4192" t="s">
        <v>8560</v>
      </c>
      <c r="N4192" t="s">
        <v>8561</v>
      </c>
    </row>
    <row r="4193" spans="1:14" x14ac:dyDescent="0.2">
      <c r="A4193" t="s">
        <v>14786</v>
      </c>
      <c r="B4193" t="s">
        <v>14786</v>
      </c>
      <c r="C4193" t="s">
        <v>6741</v>
      </c>
      <c r="D4193" t="s">
        <v>6761</v>
      </c>
      <c r="E4193">
        <v>42</v>
      </c>
      <c r="F4193">
        <v>50</v>
      </c>
      <c r="G4193">
        <v>9</v>
      </c>
      <c r="H4193">
        <v>2</v>
      </c>
      <c r="J4193" t="s">
        <v>10917</v>
      </c>
      <c r="K4193" t="s">
        <v>10918</v>
      </c>
      <c r="L4193" t="s">
        <v>10919</v>
      </c>
      <c r="M4193" t="s">
        <v>10920</v>
      </c>
      <c r="N4193" t="s">
        <v>10921</v>
      </c>
    </row>
    <row r="4194" spans="1:14" x14ac:dyDescent="0.2">
      <c r="A4194" t="s">
        <v>14787</v>
      </c>
      <c r="B4194" t="s">
        <v>14787</v>
      </c>
      <c r="C4194" t="s">
        <v>6761</v>
      </c>
      <c r="D4194" t="s">
        <v>6835</v>
      </c>
      <c r="E4194">
        <v>172</v>
      </c>
      <c r="F4194">
        <v>194</v>
      </c>
      <c r="G4194">
        <v>23</v>
      </c>
      <c r="H4194">
        <v>3</v>
      </c>
      <c r="J4194" t="s">
        <v>7541</v>
      </c>
      <c r="K4194" t="s">
        <v>7542</v>
      </c>
      <c r="L4194" t="s">
        <v>7543</v>
      </c>
      <c r="M4194" t="s">
        <v>7544</v>
      </c>
      <c r="N4194" t="s">
        <v>7545</v>
      </c>
    </row>
    <row r="4195" spans="1:14" x14ac:dyDescent="0.2">
      <c r="A4195" t="s">
        <v>14788</v>
      </c>
      <c r="B4195" t="s">
        <v>14788</v>
      </c>
      <c r="C4195" t="s">
        <v>6741</v>
      </c>
      <c r="D4195" t="s">
        <v>6895</v>
      </c>
      <c r="E4195">
        <v>321</v>
      </c>
      <c r="F4195">
        <v>353</v>
      </c>
      <c r="G4195">
        <v>33</v>
      </c>
      <c r="H4195" t="s">
        <v>10041</v>
      </c>
      <c r="J4195" t="s">
        <v>999</v>
      </c>
      <c r="K4195" t="s">
        <v>1000</v>
      </c>
      <c r="L4195" t="s">
        <v>1001</v>
      </c>
      <c r="M4195" t="s">
        <v>1002</v>
      </c>
      <c r="N4195" t="s">
        <v>1003</v>
      </c>
    </row>
    <row r="4196" spans="1:14" x14ac:dyDescent="0.2">
      <c r="A4196" t="s">
        <v>14788</v>
      </c>
      <c r="B4196" t="s">
        <v>14789</v>
      </c>
      <c r="C4196" t="s">
        <v>6741</v>
      </c>
      <c r="D4196" t="s">
        <v>6895</v>
      </c>
      <c r="E4196">
        <v>321</v>
      </c>
      <c r="F4196">
        <v>353</v>
      </c>
      <c r="G4196">
        <v>33</v>
      </c>
      <c r="H4196">
        <v>5</v>
      </c>
      <c r="I4196" t="s">
        <v>7660</v>
      </c>
      <c r="J4196" t="s">
        <v>999</v>
      </c>
      <c r="K4196" t="s">
        <v>1000</v>
      </c>
      <c r="L4196" t="s">
        <v>1001</v>
      </c>
      <c r="M4196" t="s">
        <v>1002</v>
      </c>
      <c r="N4196" t="s">
        <v>1003</v>
      </c>
    </row>
    <row r="4197" spans="1:14" x14ac:dyDescent="0.2">
      <c r="A4197" t="s">
        <v>14790</v>
      </c>
      <c r="B4197" t="s">
        <v>14790</v>
      </c>
      <c r="C4197" t="s">
        <v>6741</v>
      </c>
      <c r="D4197" t="s">
        <v>6876</v>
      </c>
      <c r="E4197">
        <v>249</v>
      </c>
      <c r="F4197">
        <v>273</v>
      </c>
      <c r="G4197">
        <v>25</v>
      </c>
      <c r="H4197">
        <v>4</v>
      </c>
      <c r="J4197" t="s">
        <v>10483</v>
      </c>
      <c r="K4197" t="s">
        <v>10484</v>
      </c>
      <c r="L4197" t="s">
        <v>10485</v>
      </c>
      <c r="M4197" t="s">
        <v>10486</v>
      </c>
      <c r="N4197" t="s">
        <v>10487</v>
      </c>
    </row>
    <row r="4198" spans="1:14" x14ac:dyDescent="0.2">
      <c r="A4198" t="s">
        <v>14791</v>
      </c>
      <c r="B4198" t="s">
        <v>14791</v>
      </c>
      <c r="C4198" t="s">
        <v>6761</v>
      </c>
      <c r="D4198" t="s">
        <v>6750</v>
      </c>
      <c r="E4198">
        <v>184</v>
      </c>
      <c r="F4198">
        <v>195</v>
      </c>
      <c r="G4198">
        <v>12</v>
      </c>
      <c r="H4198">
        <v>2</v>
      </c>
      <c r="J4198" t="s">
        <v>8733</v>
      </c>
      <c r="K4198" t="s">
        <v>8734</v>
      </c>
      <c r="L4198" t="s">
        <v>8735</v>
      </c>
      <c r="M4198" t="s">
        <v>8736</v>
      </c>
      <c r="N4198" t="s">
        <v>8737</v>
      </c>
    </row>
    <row r="4199" spans="1:14" x14ac:dyDescent="0.2">
      <c r="A4199" t="s">
        <v>14792</v>
      </c>
      <c r="B4199" t="s">
        <v>14792</v>
      </c>
      <c r="C4199" t="s">
        <v>6761</v>
      </c>
      <c r="D4199" t="s">
        <v>6762</v>
      </c>
      <c r="E4199">
        <v>384</v>
      </c>
      <c r="F4199">
        <v>418</v>
      </c>
      <c r="G4199">
        <v>35</v>
      </c>
      <c r="H4199">
        <v>5</v>
      </c>
      <c r="J4199" t="s">
        <v>578</v>
      </c>
      <c r="K4199" t="s">
        <v>579</v>
      </c>
      <c r="L4199" t="s">
        <v>580</v>
      </c>
      <c r="M4199" t="s">
        <v>581</v>
      </c>
      <c r="N4199" t="s">
        <v>582</v>
      </c>
    </row>
    <row r="4200" spans="1:14" x14ac:dyDescent="0.2">
      <c r="A4200" t="s">
        <v>14793</v>
      </c>
      <c r="B4200" t="s">
        <v>14793</v>
      </c>
      <c r="C4200" t="s">
        <v>6761</v>
      </c>
      <c r="D4200" t="s">
        <v>7038</v>
      </c>
      <c r="E4200">
        <v>384</v>
      </c>
      <c r="F4200">
        <v>423</v>
      </c>
      <c r="G4200">
        <v>40</v>
      </c>
      <c r="H4200">
        <v>6</v>
      </c>
      <c r="J4200" t="s">
        <v>578</v>
      </c>
      <c r="K4200" t="s">
        <v>579</v>
      </c>
      <c r="L4200" t="s">
        <v>580</v>
      </c>
      <c r="M4200" t="s">
        <v>581</v>
      </c>
      <c r="N4200" t="s">
        <v>582</v>
      </c>
    </row>
    <row r="4201" spans="1:14" x14ac:dyDescent="0.2">
      <c r="A4201" t="s">
        <v>14794</v>
      </c>
      <c r="B4201" t="s">
        <v>14794</v>
      </c>
      <c r="C4201" t="s">
        <v>6761</v>
      </c>
      <c r="D4201" t="s">
        <v>6809</v>
      </c>
      <c r="E4201">
        <v>190</v>
      </c>
      <c r="F4201">
        <v>233</v>
      </c>
      <c r="G4201">
        <v>44</v>
      </c>
      <c r="H4201" t="s">
        <v>6765</v>
      </c>
      <c r="J4201" t="s">
        <v>14164</v>
      </c>
      <c r="K4201" t="s">
        <v>14165</v>
      </c>
      <c r="L4201" t="s">
        <v>14166</v>
      </c>
      <c r="M4201" t="s">
        <v>14167</v>
      </c>
      <c r="N4201" t="s">
        <v>14168</v>
      </c>
    </row>
    <row r="4202" spans="1:14" x14ac:dyDescent="0.2">
      <c r="A4202" t="s">
        <v>14795</v>
      </c>
      <c r="B4202" t="s">
        <v>14795</v>
      </c>
      <c r="C4202" t="s">
        <v>6761</v>
      </c>
      <c r="D4202" t="s">
        <v>6835</v>
      </c>
      <c r="E4202">
        <v>518</v>
      </c>
      <c r="F4202">
        <v>527</v>
      </c>
      <c r="G4202">
        <v>10</v>
      </c>
      <c r="H4202">
        <v>2</v>
      </c>
      <c r="J4202" t="s">
        <v>7071</v>
      </c>
      <c r="K4202" t="s">
        <v>7072</v>
      </c>
      <c r="L4202" t="s">
        <v>7073</v>
      </c>
      <c r="M4202" t="s">
        <v>7074</v>
      </c>
      <c r="N4202" t="s">
        <v>7075</v>
      </c>
    </row>
    <row r="4203" spans="1:14" x14ac:dyDescent="0.2">
      <c r="A4203" t="s">
        <v>14796</v>
      </c>
      <c r="B4203" t="s">
        <v>14796</v>
      </c>
      <c r="C4203" t="s">
        <v>6761</v>
      </c>
      <c r="D4203" t="s">
        <v>6741</v>
      </c>
      <c r="E4203">
        <v>114</v>
      </c>
      <c r="F4203">
        <v>138</v>
      </c>
      <c r="G4203">
        <v>25</v>
      </c>
      <c r="H4203">
        <v>4</v>
      </c>
      <c r="J4203" t="s">
        <v>14454</v>
      </c>
      <c r="K4203" t="s">
        <v>14455</v>
      </c>
      <c r="L4203" t="s">
        <v>14456</v>
      </c>
      <c r="M4203" t="s">
        <v>14457</v>
      </c>
      <c r="N4203" t="s">
        <v>14458</v>
      </c>
    </row>
    <row r="4204" spans="1:14" x14ac:dyDescent="0.2">
      <c r="A4204" t="s">
        <v>14797</v>
      </c>
      <c r="B4204" t="s">
        <v>14797</v>
      </c>
      <c r="C4204" t="s">
        <v>6741</v>
      </c>
      <c r="D4204" t="s">
        <v>6742</v>
      </c>
      <c r="E4204">
        <v>346</v>
      </c>
      <c r="F4204">
        <v>352</v>
      </c>
      <c r="G4204">
        <v>7</v>
      </c>
      <c r="H4204">
        <v>2</v>
      </c>
      <c r="J4204" t="s">
        <v>7071</v>
      </c>
      <c r="K4204" t="s">
        <v>7072</v>
      </c>
      <c r="L4204" t="s">
        <v>7073</v>
      </c>
      <c r="M4204" t="s">
        <v>7074</v>
      </c>
      <c r="N4204" t="s">
        <v>7075</v>
      </c>
    </row>
    <row r="4205" spans="1:14" x14ac:dyDescent="0.2">
      <c r="A4205" t="s">
        <v>14798</v>
      </c>
      <c r="B4205" t="s">
        <v>1145</v>
      </c>
      <c r="C4205" t="s">
        <v>6741</v>
      </c>
      <c r="D4205" t="s">
        <v>6750</v>
      </c>
      <c r="E4205">
        <v>105</v>
      </c>
      <c r="F4205">
        <v>114</v>
      </c>
      <c r="G4205">
        <v>10</v>
      </c>
      <c r="H4205">
        <v>3</v>
      </c>
      <c r="I4205" t="s">
        <v>6852</v>
      </c>
      <c r="J4205" t="s">
        <v>92</v>
      </c>
      <c r="K4205" t="s">
        <v>93</v>
      </c>
      <c r="L4205" t="s">
        <v>94</v>
      </c>
      <c r="M4205" t="s">
        <v>95</v>
      </c>
      <c r="N4205" t="s">
        <v>96</v>
      </c>
    </row>
    <row r="4206" spans="1:14" x14ac:dyDescent="0.2">
      <c r="A4206" t="s">
        <v>14798</v>
      </c>
      <c r="B4206" t="s">
        <v>1146</v>
      </c>
      <c r="C4206" t="s">
        <v>6741</v>
      </c>
      <c r="D4206" t="s">
        <v>6750</v>
      </c>
      <c r="E4206">
        <v>105</v>
      </c>
      <c r="F4206">
        <v>114</v>
      </c>
      <c r="G4206">
        <v>10</v>
      </c>
      <c r="H4206">
        <v>3</v>
      </c>
      <c r="I4206" t="s">
        <v>6853</v>
      </c>
      <c r="J4206" t="s">
        <v>92</v>
      </c>
      <c r="K4206" t="s">
        <v>93</v>
      </c>
      <c r="L4206" t="s">
        <v>94</v>
      </c>
      <c r="M4206" t="s">
        <v>95</v>
      </c>
      <c r="N4206" t="s">
        <v>96</v>
      </c>
    </row>
    <row r="4207" spans="1:14" x14ac:dyDescent="0.2">
      <c r="A4207" t="s">
        <v>14799</v>
      </c>
      <c r="B4207" t="s">
        <v>14799</v>
      </c>
      <c r="C4207" t="s">
        <v>6741</v>
      </c>
      <c r="D4207" t="s">
        <v>6742</v>
      </c>
      <c r="E4207">
        <v>148</v>
      </c>
      <c r="F4207">
        <v>155</v>
      </c>
      <c r="G4207">
        <v>8</v>
      </c>
      <c r="H4207">
        <v>2</v>
      </c>
      <c r="J4207" t="s">
        <v>9884</v>
      </c>
      <c r="K4207" t="s">
        <v>9885</v>
      </c>
      <c r="L4207" t="s">
        <v>9886</v>
      </c>
      <c r="M4207" t="s">
        <v>9887</v>
      </c>
      <c r="N4207" t="s">
        <v>9888</v>
      </c>
    </row>
    <row r="4208" spans="1:14" x14ac:dyDescent="0.2">
      <c r="A4208" t="s">
        <v>14792</v>
      </c>
      <c r="B4208" t="s">
        <v>14800</v>
      </c>
      <c r="C4208" t="s">
        <v>6761</v>
      </c>
      <c r="D4208" t="s">
        <v>6762</v>
      </c>
      <c r="E4208">
        <v>384</v>
      </c>
      <c r="F4208">
        <v>418</v>
      </c>
      <c r="G4208">
        <v>35</v>
      </c>
      <c r="H4208">
        <v>5</v>
      </c>
      <c r="I4208" t="s">
        <v>7708</v>
      </c>
      <c r="J4208" t="s">
        <v>578</v>
      </c>
      <c r="K4208" t="s">
        <v>579</v>
      </c>
      <c r="L4208" t="s">
        <v>580</v>
      </c>
      <c r="M4208" t="s">
        <v>581</v>
      </c>
      <c r="N4208" t="s">
        <v>582</v>
      </c>
    </row>
    <row r="4209" spans="1:14" x14ac:dyDescent="0.2">
      <c r="A4209" t="s">
        <v>14794</v>
      </c>
      <c r="B4209" t="s">
        <v>14801</v>
      </c>
      <c r="C4209" t="s">
        <v>6761</v>
      </c>
      <c r="D4209" t="s">
        <v>6809</v>
      </c>
      <c r="E4209">
        <v>190</v>
      </c>
      <c r="F4209">
        <v>233</v>
      </c>
      <c r="G4209">
        <v>44</v>
      </c>
      <c r="H4209">
        <v>5</v>
      </c>
      <c r="I4209" t="s">
        <v>7708</v>
      </c>
      <c r="J4209" t="s">
        <v>14164</v>
      </c>
      <c r="K4209" t="s">
        <v>14165</v>
      </c>
      <c r="L4209" t="s">
        <v>14166</v>
      </c>
      <c r="M4209" t="s">
        <v>14167</v>
      </c>
      <c r="N4209" t="s">
        <v>14168</v>
      </c>
    </row>
    <row r="4210" spans="1:14" x14ac:dyDescent="0.2">
      <c r="A4210" t="s">
        <v>14802</v>
      </c>
      <c r="B4210" t="s">
        <v>951</v>
      </c>
      <c r="C4210" t="s">
        <v>6761</v>
      </c>
      <c r="D4210" t="s">
        <v>6742</v>
      </c>
      <c r="E4210">
        <v>140</v>
      </c>
      <c r="F4210">
        <v>149</v>
      </c>
      <c r="G4210">
        <v>10</v>
      </c>
      <c r="H4210">
        <v>3</v>
      </c>
      <c r="I4210" t="s">
        <v>7712</v>
      </c>
      <c r="J4210" t="s">
        <v>953</v>
      </c>
      <c r="K4210" t="s">
        <v>954</v>
      </c>
      <c r="L4210" t="s">
        <v>955</v>
      </c>
      <c r="M4210" t="s">
        <v>956</v>
      </c>
      <c r="N4210" t="s">
        <v>957</v>
      </c>
    </row>
    <row r="4211" spans="1:14" x14ac:dyDescent="0.2">
      <c r="A4211" t="s">
        <v>14802</v>
      </c>
      <c r="B4211" t="s">
        <v>952</v>
      </c>
      <c r="C4211" t="s">
        <v>6761</v>
      </c>
      <c r="D4211" t="s">
        <v>6742</v>
      </c>
      <c r="E4211">
        <v>140</v>
      </c>
      <c r="F4211">
        <v>149</v>
      </c>
      <c r="G4211">
        <v>10</v>
      </c>
      <c r="H4211">
        <v>3</v>
      </c>
      <c r="I4211" t="s">
        <v>7715</v>
      </c>
      <c r="J4211" t="s">
        <v>953</v>
      </c>
      <c r="K4211" t="s">
        <v>954</v>
      </c>
      <c r="L4211" t="s">
        <v>955</v>
      </c>
      <c r="M4211" t="s">
        <v>956</v>
      </c>
      <c r="N4211" t="s">
        <v>957</v>
      </c>
    </row>
    <row r="4212" spans="1:14" x14ac:dyDescent="0.2">
      <c r="A4212" t="s">
        <v>14803</v>
      </c>
      <c r="B4212" t="s">
        <v>14803</v>
      </c>
      <c r="C4212" t="s">
        <v>6741</v>
      </c>
      <c r="D4212" t="s">
        <v>6809</v>
      </c>
      <c r="E4212">
        <v>179</v>
      </c>
      <c r="F4212">
        <v>186</v>
      </c>
      <c r="G4212">
        <v>8</v>
      </c>
      <c r="H4212">
        <v>2</v>
      </c>
      <c r="J4212" t="s">
        <v>9710</v>
      </c>
      <c r="K4212" t="s">
        <v>9711</v>
      </c>
      <c r="L4212" t="s">
        <v>9712</v>
      </c>
      <c r="M4212" t="s">
        <v>9713</v>
      </c>
      <c r="N4212" t="s">
        <v>9714</v>
      </c>
    </row>
    <row r="4213" spans="1:14" x14ac:dyDescent="0.2">
      <c r="A4213" t="s">
        <v>14804</v>
      </c>
      <c r="B4213" t="s">
        <v>14804</v>
      </c>
      <c r="C4213" t="s">
        <v>6761</v>
      </c>
      <c r="D4213" t="s">
        <v>6757</v>
      </c>
      <c r="E4213">
        <v>216</v>
      </c>
      <c r="F4213">
        <v>242</v>
      </c>
      <c r="G4213">
        <v>27</v>
      </c>
      <c r="H4213" t="s">
        <v>6817</v>
      </c>
      <c r="J4213" t="s">
        <v>11071</v>
      </c>
      <c r="K4213" t="s">
        <v>11072</v>
      </c>
      <c r="L4213" t="s">
        <v>11073</v>
      </c>
      <c r="M4213" t="s">
        <v>11074</v>
      </c>
      <c r="N4213" t="s">
        <v>11075</v>
      </c>
    </row>
    <row r="4214" spans="1:14" x14ac:dyDescent="0.2">
      <c r="A4214" t="s">
        <v>14805</v>
      </c>
      <c r="B4214" t="s">
        <v>14805</v>
      </c>
      <c r="C4214" t="s">
        <v>6761</v>
      </c>
      <c r="D4214" t="s">
        <v>6788</v>
      </c>
      <c r="E4214">
        <v>216</v>
      </c>
      <c r="F4214">
        <v>244</v>
      </c>
      <c r="G4214">
        <v>29</v>
      </c>
      <c r="H4214" t="s">
        <v>6817</v>
      </c>
      <c r="J4214" t="s">
        <v>11071</v>
      </c>
      <c r="K4214" t="s">
        <v>11072</v>
      </c>
      <c r="L4214" t="s">
        <v>11073</v>
      </c>
      <c r="M4214" t="s">
        <v>11074</v>
      </c>
      <c r="N4214" t="s">
        <v>11075</v>
      </c>
    </row>
    <row r="4215" spans="1:14" x14ac:dyDescent="0.2">
      <c r="A4215" t="s">
        <v>14806</v>
      </c>
      <c r="B4215" t="s">
        <v>14806</v>
      </c>
      <c r="C4215" t="s">
        <v>6761</v>
      </c>
      <c r="D4215" t="s">
        <v>7124</v>
      </c>
      <c r="E4215">
        <v>216</v>
      </c>
      <c r="F4215">
        <v>246</v>
      </c>
      <c r="G4215">
        <v>31</v>
      </c>
      <c r="H4215">
        <v>4</v>
      </c>
      <c r="J4215" t="s">
        <v>11071</v>
      </c>
      <c r="K4215" t="s">
        <v>11072</v>
      </c>
      <c r="L4215" t="s">
        <v>11073</v>
      </c>
      <c r="M4215" t="s">
        <v>11074</v>
      </c>
      <c r="N4215" t="s">
        <v>11075</v>
      </c>
    </row>
    <row r="4216" spans="1:14" x14ac:dyDescent="0.2">
      <c r="A4216" t="s">
        <v>14807</v>
      </c>
      <c r="B4216" t="s">
        <v>14807</v>
      </c>
      <c r="C4216" t="s">
        <v>6741</v>
      </c>
      <c r="D4216" t="s">
        <v>6788</v>
      </c>
      <c r="E4216">
        <v>645</v>
      </c>
      <c r="F4216">
        <v>655</v>
      </c>
      <c r="G4216">
        <v>11</v>
      </c>
      <c r="H4216">
        <v>2</v>
      </c>
      <c r="J4216" t="s">
        <v>6991</v>
      </c>
      <c r="K4216" t="s">
        <v>6386</v>
      </c>
      <c r="L4216" t="s">
        <v>6385</v>
      </c>
      <c r="M4216" t="s">
        <v>6992</v>
      </c>
      <c r="N4216" t="s">
        <v>6993</v>
      </c>
    </row>
    <row r="4217" spans="1:14" x14ac:dyDescent="0.2">
      <c r="A4217" t="s">
        <v>14808</v>
      </c>
      <c r="B4217" t="s">
        <v>14808</v>
      </c>
      <c r="C4217" t="s">
        <v>6741</v>
      </c>
      <c r="D4217" t="s">
        <v>6761</v>
      </c>
      <c r="E4217">
        <v>207</v>
      </c>
      <c r="F4217">
        <v>235</v>
      </c>
      <c r="G4217">
        <v>29</v>
      </c>
      <c r="H4217">
        <v>5</v>
      </c>
      <c r="J4217" t="s">
        <v>901</v>
      </c>
      <c r="K4217" t="s">
        <v>902</v>
      </c>
      <c r="L4217" t="s">
        <v>903</v>
      </c>
      <c r="M4217" t="s">
        <v>904</v>
      </c>
      <c r="N4217" t="s">
        <v>905</v>
      </c>
    </row>
    <row r="4218" spans="1:14" x14ac:dyDescent="0.2">
      <c r="A4218" t="s">
        <v>14809</v>
      </c>
      <c r="B4218" t="s">
        <v>14809</v>
      </c>
      <c r="C4218" t="s">
        <v>6761</v>
      </c>
      <c r="D4218" t="s">
        <v>6876</v>
      </c>
      <c r="E4218">
        <v>219</v>
      </c>
      <c r="F4218">
        <v>242</v>
      </c>
      <c r="G4218">
        <v>24</v>
      </c>
      <c r="H4218">
        <v>4</v>
      </c>
      <c r="J4218" t="s">
        <v>9794</v>
      </c>
      <c r="K4218" t="s">
        <v>9795</v>
      </c>
      <c r="L4218" t="s">
        <v>9796</v>
      </c>
      <c r="M4218" t="s">
        <v>9797</v>
      </c>
      <c r="N4218" t="s">
        <v>9798</v>
      </c>
    </row>
    <row r="4219" spans="1:14" x14ac:dyDescent="0.2">
      <c r="A4219" t="s">
        <v>14810</v>
      </c>
      <c r="B4219" t="s">
        <v>14810</v>
      </c>
      <c r="C4219" t="s">
        <v>6741</v>
      </c>
      <c r="D4219" t="s">
        <v>6750</v>
      </c>
      <c r="E4219">
        <v>383</v>
      </c>
      <c r="F4219">
        <v>417</v>
      </c>
      <c r="G4219">
        <v>35</v>
      </c>
      <c r="H4219" t="s">
        <v>6758</v>
      </c>
      <c r="J4219" t="s">
        <v>11682</v>
      </c>
      <c r="K4219" t="s">
        <v>11683</v>
      </c>
      <c r="L4219" t="s">
        <v>11684</v>
      </c>
      <c r="M4219" t="s">
        <v>11685</v>
      </c>
      <c r="N4219" t="s">
        <v>11686</v>
      </c>
    </row>
    <row r="4220" spans="1:14" x14ac:dyDescent="0.2">
      <c r="A4220" t="s">
        <v>14811</v>
      </c>
      <c r="B4220" t="s">
        <v>14811</v>
      </c>
      <c r="C4220" t="s">
        <v>6741</v>
      </c>
      <c r="D4220" t="s">
        <v>6809</v>
      </c>
      <c r="E4220">
        <v>58</v>
      </c>
      <c r="F4220">
        <v>91</v>
      </c>
      <c r="G4220">
        <v>34</v>
      </c>
      <c r="H4220" t="s">
        <v>6758</v>
      </c>
      <c r="J4220" t="s">
        <v>7026</v>
      </c>
      <c r="K4220" t="s">
        <v>7027</v>
      </c>
      <c r="L4220" t="s">
        <v>7028</v>
      </c>
      <c r="M4220" t="s">
        <v>7029</v>
      </c>
      <c r="N4220" t="s">
        <v>7030</v>
      </c>
    </row>
    <row r="4221" spans="1:14" x14ac:dyDescent="0.2">
      <c r="A4221" t="s">
        <v>14812</v>
      </c>
      <c r="B4221" t="s">
        <v>14812</v>
      </c>
      <c r="C4221" t="s">
        <v>6741</v>
      </c>
      <c r="D4221" t="s">
        <v>6820</v>
      </c>
      <c r="E4221">
        <v>58</v>
      </c>
      <c r="F4221">
        <v>93</v>
      </c>
      <c r="G4221">
        <v>36</v>
      </c>
      <c r="H4221">
        <v>4</v>
      </c>
      <c r="J4221" t="s">
        <v>7026</v>
      </c>
      <c r="K4221" t="s">
        <v>7027</v>
      </c>
      <c r="L4221" t="s">
        <v>7028</v>
      </c>
      <c r="M4221" t="s">
        <v>7029</v>
      </c>
      <c r="N4221" t="s">
        <v>7030</v>
      </c>
    </row>
    <row r="4222" spans="1:14" x14ac:dyDescent="0.2">
      <c r="A4222" t="s">
        <v>14813</v>
      </c>
      <c r="B4222" t="s">
        <v>14813</v>
      </c>
      <c r="C4222" t="s">
        <v>6741</v>
      </c>
      <c r="D4222" t="s">
        <v>6876</v>
      </c>
      <c r="E4222">
        <v>225</v>
      </c>
      <c r="F4222">
        <v>240</v>
      </c>
      <c r="G4222">
        <v>16</v>
      </c>
      <c r="H4222">
        <v>3</v>
      </c>
      <c r="J4222" t="s">
        <v>11495</v>
      </c>
      <c r="K4222" t="s">
        <v>6634</v>
      </c>
      <c r="L4222" t="s">
        <v>6633</v>
      </c>
      <c r="M4222" t="s">
        <v>11496</v>
      </c>
      <c r="N4222" t="s">
        <v>11497</v>
      </c>
    </row>
    <row r="4223" spans="1:14" x14ac:dyDescent="0.2">
      <c r="A4223" t="s">
        <v>14814</v>
      </c>
      <c r="B4223" t="s">
        <v>14814</v>
      </c>
      <c r="C4223" t="s">
        <v>6741</v>
      </c>
      <c r="D4223" t="s">
        <v>6876</v>
      </c>
      <c r="E4223">
        <v>225</v>
      </c>
      <c r="F4223">
        <v>244</v>
      </c>
      <c r="G4223">
        <v>20</v>
      </c>
      <c r="H4223">
        <v>4</v>
      </c>
      <c r="J4223" t="s">
        <v>11495</v>
      </c>
      <c r="K4223" t="s">
        <v>6634</v>
      </c>
      <c r="L4223" t="s">
        <v>6633</v>
      </c>
      <c r="M4223" t="s">
        <v>11496</v>
      </c>
      <c r="N4223" t="s">
        <v>11497</v>
      </c>
    </row>
    <row r="4224" spans="1:14" x14ac:dyDescent="0.2">
      <c r="A4224" t="s">
        <v>14815</v>
      </c>
      <c r="B4224" t="s">
        <v>14815</v>
      </c>
      <c r="C4224" t="s">
        <v>6741</v>
      </c>
      <c r="D4224" t="s">
        <v>6761</v>
      </c>
      <c r="E4224">
        <v>225</v>
      </c>
      <c r="F4224">
        <v>246</v>
      </c>
      <c r="G4224">
        <v>22</v>
      </c>
      <c r="H4224" t="s">
        <v>6765</v>
      </c>
      <c r="J4224" t="s">
        <v>11495</v>
      </c>
      <c r="K4224" t="s">
        <v>6634</v>
      </c>
      <c r="L4224" t="s">
        <v>6633</v>
      </c>
      <c r="M4224" t="s">
        <v>11496</v>
      </c>
      <c r="N4224" t="s">
        <v>11497</v>
      </c>
    </row>
    <row r="4225" spans="1:14" x14ac:dyDescent="0.2">
      <c r="A4225" t="s">
        <v>14813</v>
      </c>
      <c r="B4225" t="s">
        <v>14816</v>
      </c>
      <c r="C4225" t="s">
        <v>6741</v>
      </c>
      <c r="D4225" t="s">
        <v>6876</v>
      </c>
      <c r="E4225">
        <v>225</v>
      </c>
      <c r="F4225">
        <v>240</v>
      </c>
      <c r="G4225">
        <v>16</v>
      </c>
      <c r="H4225">
        <v>3</v>
      </c>
      <c r="I4225" t="s">
        <v>7660</v>
      </c>
      <c r="J4225" t="s">
        <v>11495</v>
      </c>
      <c r="K4225" t="s">
        <v>6634</v>
      </c>
      <c r="L4225" t="s">
        <v>6633</v>
      </c>
      <c r="M4225" t="s">
        <v>11496</v>
      </c>
      <c r="N4225" t="s">
        <v>11497</v>
      </c>
    </row>
    <row r="4226" spans="1:14" x14ac:dyDescent="0.2">
      <c r="A4226" t="s">
        <v>14817</v>
      </c>
      <c r="B4226" t="s">
        <v>14817</v>
      </c>
      <c r="C4226" t="s">
        <v>6761</v>
      </c>
      <c r="D4226" t="s">
        <v>6835</v>
      </c>
      <c r="E4226">
        <v>287</v>
      </c>
      <c r="F4226">
        <v>310</v>
      </c>
      <c r="G4226">
        <v>24</v>
      </c>
      <c r="H4226">
        <v>4</v>
      </c>
      <c r="J4226" t="s">
        <v>7969</v>
      </c>
      <c r="K4226" t="s">
        <v>7970</v>
      </c>
      <c r="L4226" t="s">
        <v>7971</v>
      </c>
      <c r="M4226" t="s">
        <v>7972</v>
      </c>
      <c r="N4226" t="s">
        <v>7973</v>
      </c>
    </row>
    <row r="4227" spans="1:14" x14ac:dyDescent="0.2">
      <c r="A4227" t="s">
        <v>14818</v>
      </c>
      <c r="B4227" t="s">
        <v>14818</v>
      </c>
      <c r="C4227" t="s">
        <v>6761</v>
      </c>
      <c r="D4227" t="s">
        <v>6809</v>
      </c>
      <c r="E4227">
        <v>140</v>
      </c>
      <c r="F4227">
        <v>146</v>
      </c>
      <c r="G4227">
        <v>7</v>
      </c>
      <c r="H4227">
        <v>2</v>
      </c>
      <c r="J4227" t="s">
        <v>373</v>
      </c>
      <c r="K4227" t="s">
        <v>374</v>
      </c>
      <c r="L4227" t="s">
        <v>375</v>
      </c>
      <c r="M4227" t="s">
        <v>376</v>
      </c>
      <c r="N4227" t="s">
        <v>377</v>
      </c>
    </row>
    <row r="4228" spans="1:14" x14ac:dyDescent="0.2">
      <c r="A4228" t="s">
        <v>14819</v>
      </c>
      <c r="B4228" t="s">
        <v>14819</v>
      </c>
      <c r="C4228" t="s">
        <v>6761</v>
      </c>
      <c r="D4228" t="s">
        <v>6750</v>
      </c>
      <c r="E4228">
        <v>103</v>
      </c>
      <c r="F4228">
        <v>133</v>
      </c>
      <c r="G4228">
        <v>31</v>
      </c>
      <c r="H4228">
        <v>3</v>
      </c>
      <c r="J4228" t="s">
        <v>6951</v>
      </c>
      <c r="K4228" t="s">
        <v>6952</v>
      </c>
      <c r="L4228" t="s">
        <v>6953</v>
      </c>
      <c r="M4228" t="s">
        <v>6954</v>
      </c>
      <c r="N4228" t="s">
        <v>6955</v>
      </c>
    </row>
    <row r="4229" spans="1:14" x14ac:dyDescent="0.2">
      <c r="A4229" t="s">
        <v>14820</v>
      </c>
      <c r="B4229" t="s">
        <v>14820</v>
      </c>
      <c r="C4229" t="s">
        <v>6761</v>
      </c>
      <c r="D4229" t="s">
        <v>7038</v>
      </c>
      <c r="E4229">
        <v>103</v>
      </c>
      <c r="F4229">
        <v>135</v>
      </c>
      <c r="G4229">
        <v>33</v>
      </c>
      <c r="H4229" t="s">
        <v>6758</v>
      </c>
      <c r="J4229" t="s">
        <v>6951</v>
      </c>
      <c r="K4229" t="s">
        <v>6952</v>
      </c>
      <c r="L4229" t="s">
        <v>6953</v>
      </c>
      <c r="M4229" t="s">
        <v>6954</v>
      </c>
      <c r="N4229" t="s">
        <v>6955</v>
      </c>
    </row>
    <row r="4230" spans="1:14" x14ac:dyDescent="0.2">
      <c r="A4230" t="s">
        <v>14821</v>
      </c>
      <c r="B4230" t="s">
        <v>14821</v>
      </c>
      <c r="C4230" t="s">
        <v>6761</v>
      </c>
      <c r="D4230" t="s">
        <v>6741</v>
      </c>
      <c r="E4230">
        <v>504</v>
      </c>
      <c r="F4230">
        <v>545</v>
      </c>
      <c r="G4230">
        <v>42</v>
      </c>
      <c r="H4230" t="s">
        <v>6836</v>
      </c>
      <c r="J4230" t="s">
        <v>14822</v>
      </c>
      <c r="K4230" t="s">
        <v>14823</v>
      </c>
      <c r="L4230" t="s">
        <v>14824</v>
      </c>
      <c r="M4230" t="s">
        <v>14825</v>
      </c>
      <c r="N4230" t="s">
        <v>14826</v>
      </c>
    </row>
    <row r="4231" spans="1:14" x14ac:dyDescent="0.2">
      <c r="A4231" t="s">
        <v>14827</v>
      </c>
      <c r="B4231" t="s">
        <v>14828</v>
      </c>
      <c r="C4231" t="s">
        <v>6761</v>
      </c>
      <c r="D4231" t="s">
        <v>6761</v>
      </c>
      <c r="E4231">
        <v>133</v>
      </c>
      <c r="F4231">
        <v>165</v>
      </c>
      <c r="G4231">
        <v>33</v>
      </c>
      <c r="H4231">
        <v>5</v>
      </c>
      <c r="I4231" t="s">
        <v>14829</v>
      </c>
      <c r="J4231" t="s">
        <v>1040</v>
      </c>
      <c r="K4231" t="s">
        <v>1041</v>
      </c>
      <c r="L4231" t="s">
        <v>1042</v>
      </c>
      <c r="M4231" t="s">
        <v>1043</v>
      </c>
      <c r="N4231" t="s">
        <v>1044</v>
      </c>
    </row>
    <row r="4232" spans="1:14" x14ac:dyDescent="0.2">
      <c r="A4232" t="s">
        <v>14830</v>
      </c>
      <c r="B4232" t="s">
        <v>14830</v>
      </c>
      <c r="C4232" t="s">
        <v>6741</v>
      </c>
      <c r="D4232" t="s">
        <v>6762</v>
      </c>
      <c r="E4232">
        <v>195</v>
      </c>
      <c r="F4232">
        <v>213</v>
      </c>
      <c r="G4232">
        <v>19</v>
      </c>
      <c r="H4232">
        <v>4</v>
      </c>
      <c r="J4232" t="s">
        <v>10960</v>
      </c>
      <c r="K4232" t="s">
        <v>10961</v>
      </c>
      <c r="L4232" t="s">
        <v>10962</v>
      </c>
      <c r="M4232" t="s">
        <v>10963</v>
      </c>
      <c r="N4232" t="s">
        <v>10964</v>
      </c>
    </row>
    <row r="4233" spans="1:14" x14ac:dyDescent="0.2">
      <c r="A4233" t="s">
        <v>14831</v>
      </c>
      <c r="B4233" t="s">
        <v>14831</v>
      </c>
      <c r="C4233" t="s">
        <v>6761</v>
      </c>
      <c r="D4233" t="s">
        <v>6762</v>
      </c>
      <c r="E4233">
        <v>60</v>
      </c>
      <c r="F4233">
        <v>79</v>
      </c>
      <c r="G4233">
        <v>20</v>
      </c>
      <c r="H4233">
        <v>4</v>
      </c>
      <c r="J4233" t="s">
        <v>8388</v>
      </c>
      <c r="K4233" t="s">
        <v>8389</v>
      </c>
      <c r="L4233" t="s">
        <v>8390</v>
      </c>
      <c r="M4233" t="s">
        <v>8391</v>
      </c>
      <c r="N4233" t="s">
        <v>8392</v>
      </c>
    </row>
    <row r="4234" spans="1:14" x14ac:dyDescent="0.2">
      <c r="A4234" t="s">
        <v>14832</v>
      </c>
      <c r="B4234" t="s">
        <v>14832</v>
      </c>
      <c r="C4234" t="s">
        <v>6761</v>
      </c>
      <c r="D4234" t="s">
        <v>6932</v>
      </c>
      <c r="E4234">
        <v>26</v>
      </c>
      <c r="F4234">
        <v>67</v>
      </c>
      <c r="G4234">
        <v>42</v>
      </c>
      <c r="H4234">
        <v>7</v>
      </c>
      <c r="J4234" t="s">
        <v>14833</v>
      </c>
      <c r="K4234" t="s">
        <v>14834</v>
      </c>
      <c r="L4234" t="s">
        <v>14835</v>
      </c>
      <c r="M4234" t="s">
        <v>14836</v>
      </c>
      <c r="N4234" t="s">
        <v>14837</v>
      </c>
    </row>
    <row r="4235" spans="1:14" x14ac:dyDescent="0.2">
      <c r="A4235" t="s">
        <v>14838</v>
      </c>
      <c r="B4235" t="s">
        <v>14838</v>
      </c>
      <c r="C4235" t="s">
        <v>6741</v>
      </c>
      <c r="D4235" t="s">
        <v>6876</v>
      </c>
      <c r="E4235">
        <v>1245</v>
      </c>
      <c r="F4235">
        <v>1274</v>
      </c>
      <c r="G4235">
        <v>30</v>
      </c>
      <c r="H4235">
        <v>4</v>
      </c>
      <c r="J4235" t="s">
        <v>7682</v>
      </c>
      <c r="K4235" t="s">
        <v>7683</v>
      </c>
      <c r="L4235" t="s">
        <v>7684</v>
      </c>
      <c r="M4235" t="s">
        <v>7685</v>
      </c>
      <c r="N4235" t="s">
        <v>7686</v>
      </c>
    </row>
    <row r="4236" spans="1:14" x14ac:dyDescent="0.2">
      <c r="A4236" t="s">
        <v>14839</v>
      </c>
      <c r="B4236" t="s">
        <v>14840</v>
      </c>
      <c r="C4236" t="s">
        <v>6761</v>
      </c>
      <c r="D4236" t="s">
        <v>6750</v>
      </c>
      <c r="E4236">
        <v>68</v>
      </c>
      <c r="F4236">
        <v>110</v>
      </c>
      <c r="G4236">
        <v>43</v>
      </c>
      <c r="H4236" t="s">
        <v>6765</v>
      </c>
      <c r="I4236" t="s">
        <v>11423</v>
      </c>
      <c r="J4236" t="s">
        <v>7920</v>
      </c>
      <c r="K4236" t="s">
        <v>7921</v>
      </c>
      <c r="L4236" t="s">
        <v>7922</v>
      </c>
      <c r="M4236" t="s">
        <v>7923</v>
      </c>
      <c r="N4236" t="s">
        <v>7924</v>
      </c>
    </row>
    <row r="4237" spans="1:14" x14ac:dyDescent="0.2">
      <c r="A4237" t="s">
        <v>14841</v>
      </c>
      <c r="B4237" t="s">
        <v>14842</v>
      </c>
      <c r="C4237" t="s">
        <v>6761</v>
      </c>
      <c r="D4237" t="s">
        <v>6788</v>
      </c>
      <c r="E4237">
        <v>68</v>
      </c>
      <c r="F4237">
        <v>115</v>
      </c>
      <c r="G4237">
        <v>48</v>
      </c>
      <c r="H4237" t="s">
        <v>6836</v>
      </c>
      <c r="I4237" t="s">
        <v>11423</v>
      </c>
      <c r="J4237" t="s">
        <v>7920</v>
      </c>
      <c r="K4237" t="s">
        <v>7921</v>
      </c>
      <c r="L4237" t="s">
        <v>7922</v>
      </c>
      <c r="M4237" t="s">
        <v>7923</v>
      </c>
      <c r="N4237" t="s">
        <v>7924</v>
      </c>
    </row>
    <row r="4238" spans="1:14" x14ac:dyDescent="0.2">
      <c r="A4238" t="s">
        <v>14843</v>
      </c>
      <c r="B4238" t="s">
        <v>14843</v>
      </c>
      <c r="C4238" t="s">
        <v>6741</v>
      </c>
      <c r="D4238" t="s">
        <v>6762</v>
      </c>
      <c r="E4238">
        <v>157</v>
      </c>
      <c r="F4238">
        <v>168</v>
      </c>
      <c r="G4238">
        <v>12</v>
      </c>
      <c r="H4238">
        <v>2</v>
      </c>
      <c r="J4238" t="s">
        <v>10302</v>
      </c>
      <c r="K4238" t="s">
        <v>10303</v>
      </c>
      <c r="L4238" t="s">
        <v>10304</v>
      </c>
      <c r="M4238" t="s">
        <v>10305</v>
      </c>
      <c r="N4238" t="s">
        <v>10306</v>
      </c>
    </row>
    <row r="4239" spans="1:14" x14ac:dyDescent="0.2">
      <c r="A4239" t="s">
        <v>14844</v>
      </c>
      <c r="B4239" t="s">
        <v>14844</v>
      </c>
      <c r="C4239" t="s">
        <v>6741</v>
      </c>
      <c r="D4239" t="s">
        <v>6932</v>
      </c>
      <c r="E4239">
        <v>37</v>
      </c>
      <c r="F4239">
        <v>68</v>
      </c>
      <c r="G4239">
        <v>32</v>
      </c>
      <c r="H4239">
        <v>4</v>
      </c>
      <c r="J4239" t="s">
        <v>8057</v>
      </c>
      <c r="K4239" t="s">
        <v>8058</v>
      </c>
      <c r="L4239" t="s">
        <v>8059</v>
      </c>
      <c r="M4239" t="s">
        <v>8060</v>
      </c>
      <c r="N4239" t="s">
        <v>8061</v>
      </c>
    </row>
    <row r="4240" spans="1:14" x14ac:dyDescent="0.2">
      <c r="A4240" t="s">
        <v>14845</v>
      </c>
      <c r="B4240" t="s">
        <v>14845</v>
      </c>
      <c r="C4240" t="s">
        <v>6761</v>
      </c>
      <c r="D4240" t="s">
        <v>6820</v>
      </c>
      <c r="E4240">
        <v>293</v>
      </c>
      <c r="F4240">
        <v>309</v>
      </c>
      <c r="G4240">
        <v>17</v>
      </c>
      <c r="H4240">
        <v>4</v>
      </c>
      <c r="J4240" t="s">
        <v>9898</v>
      </c>
      <c r="K4240" t="s">
        <v>9899</v>
      </c>
      <c r="L4240" t="s">
        <v>9900</v>
      </c>
      <c r="M4240" t="s">
        <v>9901</v>
      </c>
      <c r="N4240" t="s">
        <v>9902</v>
      </c>
    </row>
    <row r="4241" spans="1:14" x14ac:dyDescent="0.2">
      <c r="A4241" t="s">
        <v>14846</v>
      </c>
      <c r="B4241" t="s">
        <v>14847</v>
      </c>
      <c r="C4241" t="s">
        <v>6741</v>
      </c>
      <c r="D4241" t="s">
        <v>6895</v>
      </c>
      <c r="E4241">
        <v>206</v>
      </c>
      <c r="F4241">
        <v>212</v>
      </c>
      <c r="G4241">
        <v>7</v>
      </c>
      <c r="H4241">
        <v>2</v>
      </c>
      <c r="I4241" t="s">
        <v>7178</v>
      </c>
      <c r="J4241" t="s">
        <v>657</v>
      </c>
      <c r="K4241" t="s">
        <v>658</v>
      </c>
      <c r="L4241" t="s">
        <v>659</v>
      </c>
      <c r="M4241" t="s">
        <v>660</v>
      </c>
      <c r="N4241" t="s">
        <v>661</v>
      </c>
    </row>
    <row r="4242" spans="1:14" x14ac:dyDescent="0.2">
      <c r="A4242" t="s">
        <v>14848</v>
      </c>
      <c r="B4242" t="s">
        <v>14848</v>
      </c>
      <c r="C4242" t="s">
        <v>6741</v>
      </c>
      <c r="D4242" t="s">
        <v>6905</v>
      </c>
      <c r="E4242">
        <v>428</v>
      </c>
      <c r="F4242">
        <v>445</v>
      </c>
      <c r="G4242">
        <v>18</v>
      </c>
      <c r="H4242">
        <v>3</v>
      </c>
      <c r="J4242" t="s">
        <v>8573</v>
      </c>
      <c r="K4242" t="s">
        <v>8574</v>
      </c>
      <c r="L4242" t="s">
        <v>8575</v>
      </c>
      <c r="M4242" t="s">
        <v>8576</v>
      </c>
      <c r="N4242" t="s">
        <v>8577</v>
      </c>
    </row>
    <row r="4243" spans="1:14" x14ac:dyDescent="0.2">
      <c r="A4243" t="s">
        <v>14849</v>
      </c>
      <c r="B4243" t="s">
        <v>14849</v>
      </c>
      <c r="C4243" t="s">
        <v>6741</v>
      </c>
      <c r="D4243" t="s">
        <v>6788</v>
      </c>
      <c r="E4243">
        <v>428</v>
      </c>
      <c r="F4243">
        <v>453</v>
      </c>
      <c r="G4243">
        <v>26</v>
      </c>
      <c r="H4243">
        <v>6</v>
      </c>
      <c r="J4243" t="s">
        <v>8573</v>
      </c>
      <c r="K4243" t="s">
        <v>8574</v>
      </c>
      <c r="L4243" t="s">
        <v>8575</v>
      </c>
      <c r="M4243" t="s">
        <v>8576</v>
      </c>
      <c r="N4243" t="s">
        <v>8577</v>
      </c>
    </row>
    <row r="4244" spans="1:14" x14ac:dyDescent="0.2">
      <c r="A4244" t="s">
        <v>14850</v>
      </c>
      <c r="B4244" t="s">
        <v>14850</v>
      </c>
      <c r="C4244" t="s">
        <v>6741</v>
      </c>
      <c r="D4244" t="s">
        <v>6742</v>
      </c>
      <c r="E4244">
        <v>48</v>
      </c>
      <c r="F4244">
        <v>85</v>
      </c>
      <c r="G4244">
        <v>38</v>
      </c>
      <c r="H4244">
        <v>5</v>
      </c>
      <c r="J4244" t="s">
        <v>57</v>
      </c>
      <c r="K4244" t="s">
        <v>58</v>
      </c>
      <c r="L4244" t="s">
        <v>59</v>
      </c>
      <c r="M4244" t="s">
        <v>60</v>
      </c>
      <c r="N4244" t="s">
        <v>61</v>
      </c>
    </row>
    <row r="4245" spans="1:14" x14ac:dyDescent="0.2">
      <c r="A4245" t="s">
        <v>14851</v>
      </c>
      <c r="B4245" t="s">
        <v>14851</v>
      </c>
      <c r="C4245" t="s">
        <v>6761</v>
      </c>
      <c r="D4245" t="s">
        <v>6788</v>
      </c>
      <c r="E4245">
        <v>516</v>
      </c>
      <c r="F4245">
        <v>547</v>
      </c>
      <c r="G4245">
        <v>32</v>
      </c>
      <c r="H4245">
        <v>4</v>
      </c>
      <c r="J4245" t="s">
        <v>10871</v>
      </c>
      <c r="K4245" t="s">
        <v>10872</v>
      </c>
      <c r="L4245" t="s">
        <v>10873</v>
      </c>
      <c r="M4245" t="s">
        <v>10874</v>
      </c>
      <c r="N4245" t="s">
        <v>10875</v>
      </c>
    </row>
    <row r="4246" spans="1:14" x14ac:dyDescent="0.2">
      <c r="A4246" t="s">
        <v>14852</v>
      </c>
      <c r="B4246" t="s">
        <v>14852</v>
      </c>
      <c r="C4246" t="s">
        <v>6761</v>
      </c>
      <c r="D4246" t="s">
        <v>6741</v>
      </c>
      <c r="E4246">
        <v>369</v>
      </c>
      <c r="F4246">
        <v>376</v>
      </c>
      <c r="G4246">
        <v>8</v>
      </c>
      <c r="H4246">
        <v>2</v>
      </c>
      <c r="J4246" t="s">
        <v>983</v>
      </c>
      <c r="K4246" t="s">
        <v>984</v>
      </c>
      <c r="L4246" t="s">
        <v>985</v>
      </c>
      <c r="M4246" t="s">
        <v>986</v>
      </c>
      <c r="N4246" t="s">
        <v>987</v>
      </c>
    </row>
    <row r="4247" spans="1:14" x14ac:dyDescent="0.2">
      <c r="A4247" t="s">
        <v>14853</v>
      </c>
      <c r="B4247" t="s">
        <v>14854</v>
      </c>
      <c r="C4247" t="s">
        <v>6741</v>
      </c>
      <c r="D4247" t="s">
        <v>6932</v>
      </c>
      <c r="E4247">
        <v>718</v>
      </c>
      <c r="F4247">
        <v>727</v>
      </c>
      <c r="G4247">
        <v>10</v>
      </c>
      <c r="H4247">
        <v>2</v>
      </c>
      <c r="I4247" t="s">
        <v>6879</v>
      </c>
      <c r="J4247" t="s">
        <v>9731</v>
      </c>
      <c r="K4247" t="s">
        <v>9732</v>
      </c>
      <c r="L4247" t="s">
        <v>9733</v>
      </c>
      <c r="M4247" t="s">
        <v>9734</v>
      </c>
      <c r="N4247" t="s">
        <v>9735</v>
      </c>
    </row>
    <row r="4248" spans="1:14" x14ac:dyDescent="0.2">
      <c r="A4248" t="s">
        <v>14855</v>
      </c>
      <c r="B4248" t="s">
        <v>14855</v>
      </c>
      <c r="C4248" t="s">
        <v>6741</v>
      </c>
      <c r="D4248" t="s">
        <v>6761</v>
      </c>
      <c r="E4248">
        <v>57</v>
      </c>
      <c r="F4248">
        <v>65</v>
      </c>
      <c r="G4248">
        <v>9</v>
      </c>
      <c r="H4248">
        <v>2</v>
      </c>
      <c r="J4248" t="s">
        <v>696</v>
      </c>
      <c r="K4248" t="s">
        <v>697</v>
      </c>
      <c r="L4248" t="s">
        <v>698</v>
      </c>
      <c r="M4248" t="s">
        <v>699</v>
      </c>
      <c r="N4248" t="s">
        <v>700</v>
      </c>
    </row>
    <row r="4249" spans="1:14" x14ac:dyDescent="0.2">
      <c r="A4249" t="s">
        <v>14856</v>
      </c>
      <c r="B4249" t="s">
        <v>14856</v>
      </c>
      <c r="C4249" t="s">
        <v>6741</v>
      </c>
      <c r="D4249" t="s">
        <v>6762</v>
      </c>
      <c r="E4249">
        <v>57</v>
      </c>
      <c r="F4249">
        <v>66</v>
      </c>
      <c r="G4249">
        <v>10</v>
      </c>
      <c r="H4249">
        <v>3</v>
      </c>
      <c r="J4249" t="s">
        <v>696</v>
      </c>
      <c r="K4249" t="s">
        <v>697</v>
      </c>
      <c r="L4249" t="s">
        <v>698</v>
      </c>
      <c r="M4249" t="s">
        <v>699</v>
      </c>
      <c r="N4249" t="s">
        <v>700</v>
      </c>
    </row>
    <row r="4250" spans="1:14" x14ac:dyDescent="0.2">
      <c r="A4250" t="s">
        <v>14857</v>
      </c>
      <c r="B4250" t="s">
        <v>14857</v>
      </c>
      <c r="C4250" t="s">
        <v>6761</v>
      </c>
      <c r="D4250" t="s">
        <v>6742</v>
      </c>
      <c r="E4250">
        <v>103</v>
      </c>
      <c r="F4250">
        <v>111</v>
      </c>
      <c r="G4250">
        <v>9</v>
      </c>
      <c r="H4250">
        <v>2</v>
      </c>
      <c r="J4250" t="s">
        <v>9890</v>
      </c>
      <c r="K4250" t="s">
        <v>9891</v>
      </c>
      <c r="L4250" t="s">
        <v>9892</v>
      </c>
      <c r="M4250" t="s">
        <v>9893</v>
      </c>
      <c r="N4250" t="s">
        <v>9894</v>
      </c>
    </row>
    <row r="4251" spans="1:14" x14ac:dyDescent="0.2">
      <c r="A4251" t="s">
        <v>14858</v>
      </c>
      <c r="B4251" t="s">
        <v>14858</v>
      </c>
      <c r="C4251" t="s">
        <v>6741</v>
      </c>
      <c r="D4251" t="s">
        <v>6820</v>
      </c>
      <c r="E4251">
        <v>270</v>
      </c>
      <c r="F4251">
        <v>297</v>
      </c>
      <c r="G4251">
        <v>28</v>
      </c>
      <c r="H4251" t="s">
        <v>6765</v>
      </c>
      <c r="J4251" t="s">
        <v>7619</v>
      </c>
      <c r="K4251" t="s">
        <v>7620</v>
      </c>
      <c r="L4251" t="s">
        <v>7621</v>
      </c>
      <c r="M4251" t="s">
        <v>7622</v>
      </c>
      <c r="N4251" t="s">
        <v>7623</v>
      </c>
    </row>
    <row r="4252" spans="1:14" x14ac:dyDescent="0.2">
      <c r="A4252" t="s">
        <v>14859</v>
      </c>
      <c r="B4252" t="s">
        <v>14859</v>
      </c>
      <c r="C4252" t="s">
        <v>6761</v>
      </c>
      <c r="D4252" t="s">
        <v>6757</v>
      </c>
      <c r="E4252">
        <v>139</v>
      </c>
      <c r="F4252">
        <v>170</v>
      </c>
      <c r="G4252">
        <v>32</v>
      </c>
      <c r="H4252">
        <v>4</v>
      </c>
      <c r="J4252" t="s">
        <v>8879</v>
      </c>
      <c r="K4252" t="s">
        <v>8880</v>
      </c>
      <c r="L4252" t="s">
        <v>8881</v>
      </c>
      <c r="M4252" t="s">
        <v>8882</v>
      </c>
      <c r="N4252" t="s">
        <v>8883</v>
      </c>
    </row>
    <row r="4253" spans="1:14" x14ac:dyDescent="0.2">
      <c r="A4253" t="s">
        <v>14860</v>
      </c>
      <c r="B4253" t="s">
        <v>14860</v>
      </c>
      <c r="C4253" t="s">
        <v>6761</v>
      </c>
      <c r="D4253" t="s">
        <v>6899</v>
      </c>
      <c r="E4253">
        <v>73</v>
      </c>
      <c r="F4253">
        <v>90</v>
      </c>
      <c r="G4253">
        <v>18</v>
      </c>
      <c r="H4253">
        <v>4</v>
      </c>
      <c r="J4253" t="s">
        <v>7346</v>
      </c>
      <c r="K4253" t="s">
        <v>7347</v>
      </c>
      <c r="L4253" t="s">
        <v>7348</v>
      </c>
      <c r="M4253" t="s">
        <v>7349</v>
      </c>
      <c r="N4253" t="s">
        <v>7350</v>
      </c>
    </row>
    <row r="4254" spans="1:14" x14ac:dyDescent="0.2">
      <c r="A4254" t="s">
        <v>14861</v>
      </c>
      <c r="B4254" t="s">
        <v>14861</v>
      </c>
      <c r="C4254" t="s">
        <v>6761</v>
      </c>
      <c r="D4254" t="s">
        <v>6761</v>
      </c>
      <c r="E4254">
        <v>42</v>
      </c>
      <c r="F4254">
        <v>52</v>
      </c>
      <c r="G4254">
        <v>11</v>
      </c>
      <c r="H4254">
        <v>3</v>
      </c>
      <c r="J4254" t="s">
        <v>13615</v>
      </c>
      <c r="K4254" t="s">
        <v>13616</v>
      </c>
      <c r="L4254" t="s">
        <v>13617</v>
      </c>
      <c r="M4254" t="s">
        <v>13618</v>
      </c>
      <c r="N4254" t="s">
        <v>13619</v>
      </c>
    </row>
    <row r="4255" spans="1:14" x14ac:dyDescent="0.2">
      <c r="A4255" t="s">
        <v>14862</v>
      </c>
      <c r="B4255" t="s">
        <v>14862</v>
      </c>
      <c r="C4255" t="s">
        <v>6761</v>
      </c>
      <c r="D4255" t="s">
        <v>6855</v>
      </c>
      <c r="E4255">
        <v>42</v>
      </c>
      <c r="F4255">
        <v>53</v>
      </c>
      <c r="G4255">
        <v>12</v>
      </c>
      <c r="H4255">
        <v>3</v>
      </c>
      <c r="J4255" t="s">
        <v>13615</v>
      </c>
      <c r="K4255" t="s">
        <v>13616</v>
      </c>
      <c r="L4255" t="s">
        <v>13617</v>
      </c>
      <c r="M4255" t="s">
        <v>13618</v>
      </c>
      <c r="N4255" t="s">
        <v>13619</v>
      </c>
    </row>
    <row r="4256" spans="1:14" x14ac:dyDescent="0.2">
      <c r="A4256" t="s">
        <v>14863</v>
      </c>
      <c r="B4256" t="s">
        <v>14863</v>
      </c>
      <c r="C4256" t="s">
        <v>6741</v>
      </c>
      <c r="D4256" t="s">
        <v>6835</v>
      </c>
      <c r="E4256">
        <v>164</v>
      </c>
      <c r="F4256">
        <v>182</v>
      </c>
      <c r="G4256">
        <v>19</v>
      </c>
      <c r="H4256">
        <v>4</v>
      </c>
      <c r="J4256" t="s">
        <v>6823</v>
      </c>
      <c r="K4256" t="s">
        <v>6824</v>
      </c>
      <c r="L4256" t="s">
        <v>6825</v>
      </c>
      <c r="M4256" t="s">
        <v>6826</v>
      </c>
      <c r="N4256" t="s">
        <v>6827</v>
      </c>
    </row>
    <row r="4257" spans="1:14" x14ac:dyDescent="0.2">
      <c r="A4257" t="s">
        <v>14864</v>
      </c>
      <c r="B4257" t="s">
        <v>740</v>
      </c>
      <c r="C4257" t="s">
        <v>6741</v>
      </c>
      <c r="D4257" t="s">
        <v>6809</v>
      </c>
      <c r="E4257">
        <v>335</v>
      </c>
      <c r="F4257">
        <v>343</v>
      </c>
      <c r="G4257">
        <v>9</v>
      </c>
      <c r="H4257">
        <v>3</v>
      </c>
      <c r="I4257" t="s">
        <v>6849</v>
      </c>
      <c r="J4257" t="s">
        <v>57</v>
      </c>
      <c r="K4257" t="s">
        <v>58</v>
      </c>
      <c r="L4257" t="s">
        <v>59</v>
      </c>
      <c r="M4257" t="s">
        <v>60</v>
      </c>
      <c r="N4257" t="s">
        <v>61</v>
      </c>
    </row>
    <row r="4258" spans="1:14" x14ac:dyDescent="0.2">
      <c r="A4258" t="s">
        <v>14864</v>
      </c>
      <c r="B4258" t="s">
        <v>741</v>
      </c>
      <c r="C4258" t="s">
        <v>6741</v>
      </c>
      <c r="D4258" t="s">
        <v>6809</v>
      </c>
      <c r="E4258">
        <v>335</v>
      </c>
      <c r="F4258">
        <v>343</v>
      </c>
      <c r="G4258">
        <v>9</v>
      </c>
      <c r="H4258">
        <v>3</v>
      </c>
      <c r="I4258" t="s">
        <v>6850</v>
      </c>
      <c r="J4258" t="s">
        <v>57</v>
      </c>
      <c r="K4258" t="s">
        <v>58</v>
      </c>
      <c r="L4258" t="s">
        <v>59</v>
      </c>
      <c r="M4258" t="s">
        <v>60</v>
      </c>
      <c r="N4258" t="s">
        <v>61</v>
      </c>
    </row>
    <row r="4259" spans="1:14" x14ac:dyDescent="0.2">
      <c r="A4259" t="s">
        <v>14865</v>
      </c>
      <c r="B4259" t="s">
        <v>14865</v>
      </c>
      <c r="C4259" t="s">
        <v>6741</v>
      </c>
      <c r="D4259" t="s">
        <v>6761</v>
      </c>
      <c r="E4259">
        <v>391</v>
      </c>
      <c r="F4259">
        <v>414</v>
      </c>
      <c r="G4259">
        <v>24</v>
      </c>
      <c r="H4259" t="s">
        <v>6836</v>
      </c>
      <c r="J4259" t="s">
        <v>746</v>
      </c>
      <c r="K4259" t="s">
        <v>747</v>
      </c>
      <c r="L4259" t="s">
        <v>748</v>
      </c>
      <c r="M4259" t="s">
        <v>749</v>
      </c>
      <c r="N4259" t="s">
        <v>750</v>
      </c>
    </row>
    <row r="4260" spans="1:14" x14ac:dyDescent="0.2">
      <c r="A4260" t="s">
        <v>14866</v>
      </c>
      <c r="B4260" t="s">
        <v>14866</v>
      </c>
      <c r="C4260" t="s">
        <v>6741</v>
      </c>
      <c r="D4260" t="s">
        <v>6762</v>
      </c>
      <c r="E4260">
        <v>565</v>
      </c>
      <c r="F4260">
        <v>579</v>
      </c>
      <c r="G4260">
        <v>15</v>
      </c>
      <c r="H4260" t="s">
        <v>6758</v>
      </c>
      <c r="J4260" t="s">
        <v>9310</v>
      </c>
      <c r="K4260" t="s">
        <v>9311</v>
      </c>
      <c r="L4260" t="s">
        <v>9312</v>
      </c>
      <c r="M4260" t="s">
        <v>9313</v>
      </c>
      <c r="N4260" t="s">
        <v>9314</v>
      </c>
    </row>
    <row r="4261" spans="1:14" x14ac:dyDescent="0.2">
      <c r="A4261" t="s">
        <v>14867</v>
      </c>
      <c r="B4261" t="s">
        <v>14867</v>
      </c>
      <c r="C4261" t="s">
        <v>6741</v>
      </c>
      <c r="D4261" t="s">
        <v>6750</v>
      </c>
      <c r="E4261">
        <v>565</v>
      </c>
      <c r="F4261">
        <v>599</v>
      </c>
      <c r="G4261">
        <v>35</v>
      </c>
      <c r="H4261" t="s">
        <v>6758</v>
      </c>
      <c r="J4261" t="s">
        <v>9310</v>
      </c>
      <c r="K4261" t="s">
        <v>9311</v>
      </c>
      <c r="L4261" t="s">
        <v>9312</v>
      </c>
      <c r="M4261" t="s">
        <v>9313</v>
      </c>
      <c r="N4261" t="s">
        <v>9314</v>
      </c>
    </row>
    <row r="4262" spans="1:14" x14ac:dyDescent="0.2">
      <c r="A4262" t="s">
        <v>14868</v>
      </c>
      <c r="B4262" t="s">
        <v>14868</v>
      </c>
      <c r="C4262" t="s">
        <v>6761</v>
      </c>
      <c r="D4262" t="s">
        <v>6809</v>
      </c>
      <c r="E4262">
        <v>347</v>
      </c>
      <c r="F4262">
        <v>357</v>
      </c>
      <c r="G4262">
        <v>11</v>
      </c>
      <c r="H4262">
        <v>3</v>
      </c>
      <c r="J4262" t="s">
        <v>6782</v>
      </c>
      <c r="K4262" t="s">
        <v>6783</v>
      </c>
      <c r="L4262" t="s">
        <v>6784</v>
      </c>
      <c r="M4262" t="s">
        <v>6785</v>
      </c>
      <c r="N4262" t="s">
        <v>6786</v>
      </c>
    </row>
    <row r="4263" spans="1:14" x14ac:dyDescent="0.2">
      <c r="A4263" t="s">
        <v>14869</v>
      </c>
      <c r="B4263" t="s">
        <v>14869</v>
      </c>
      <c r="C4263" t="s">
        <v>6741</v>
      </c>
      <c r="D4263" t="s">
        <v>6750</v>
      </c>
      <c r="E4263">
        <v>722</v>
      </c>
      <c r="F4263">
        <v>740</v>
      </c>
      <c r="G4263">
        <v>19</v>
      </c>
      <c r="H4263">
        <v>3</v>
      </c>
      <c r="J4263" t="s">
        <v>25</v>
      </c>
      <c r="K4263" t="s">
        <v>26</v>
      </c>
      <c r="L4263" t="s">
        <v>27</v>
      </c>
      <c r="M4263" t="s">
        <v>28</v>
      </c>
      <c r="N4263" t="s">
        <v>29</v>
      </c>
    </row>
    <row r="4264" spans="1:14" x14ac:dyDescent="0.2">
      <c r="A4264" t="s">
        <v>14870</v>
      </c>
      <c r="B4264" t="s">
        <v>14870</v>
      </c>
      <c r="C4264" t="s">
        <v>6741</v>
      </c>
      <c r="D4264" t="s">
        <v>6932</v>
      </c>
      <c r="E4264">
        <v>722</v>
      </c>
      <c r="F4264">
        <v>751</v>
      </c>
      <c r="G4264">
        <v>30</v>
      </c>
      <c r="H4264" t="s">
        <v>6758</v>
      </c>
      <c r="J4264" t="s">
        <v>25</v>
      </c>
      <c r="K4264" t="s">
        <v>26</v>
      </c>
      <c r="L4264" t="s">
        <v>27</v>
      </c>
      <c r="M4264" t="s">
        <v>28</v>
      </c>
      <c r="N4264" t="s">
        <v>29</v>
      </c>
    </row>
    <row r="4265" spans="1:14" x14ac:dyDescent="0.2">
      <c r="A4265" t="s">
        <v>14871</v>
      </c>
      <c r="B4265" t="s">
        <v>14871</v>
      </c>
      <c r="C4265" t="s">
        <v>6761</v>
      </c>
      <c r="D4265" t="s">
        <v>6855</v>
      </c>
      <c r="E4265">
        <v>408</v>
      </c>
      <c r="F4265">
        <v>443</v>
      </c>
      <c r="G4265">
        <v>36</v>
      </c>
      <c r="H4265">
        <v>5</v>
      </c>
      <c r="J4265" t="s">
        <v>116</v>
      </c>
      <c r="K4265" t="s">
        <v>117</v>
      </c>
      <c r="L4265" t="s">
        <v>118</v>
      </c>
      <c r="M4265" t="s">
        <v>119</v>
      </c>
      <c r="N4265" t="s">
        <v>120</v>
      </c>
    </row>
    <row r="4266" spans="1:14" x14ac:dyDescent="0.2">
      <c r="A4266" t="s">
        <v>14872</v>
      </c>
      <c r="B4266" t="s">
        <v>14872</v>
      </c>
      <c r="C4266" t="s">
        <v>6741</v>
      </c>
      <c r="D4266" t="s">
        <v>6809</v>
      </c>
      <c r="E4266">
        <v>34</v>
      </c>
      <c r="F4266">
        <v>71</v>
      </c>
      <c r="G4266">
        <v>38</v>
      </c>
      <c r="H4266">
        <v>4</v>
      </c>
      <c r="J4266" t="s">
        <v>13153</v>
      </c>
      <c r="K4266" t="s">
        <v>13154</v>
      </c>
      <c r="L4266" t="s">
        <v>13155</v>
      </c>
      <c r="M4266" t="s">
        <v>13156</v>
      </c>
      <c r="N4266" t="s">
        <v>13157</v>
      </c>
    </row>
    <row r="4267" spans="1:14" x14ac:dyDescent="0.2">
      <c r="A4267" t="s">
        <v>14873</v>
      </c>
      <c r="B4267" t="s">
        <v>14873</v>
      </c>
      <c r="C4267" t="s">
        <v>6741</v>
      </c>
      <c r="D4267" t="s">
        <v>6750</v>
      </c>
      <c r="E4267">
        <v>67</v>
      </c>
      <c r="F4267">
        <v>103</v>
      </c>
      <c r="G4267">
        <v>37</v>
      </c>
      <c r="H4267" t="s">
        <v>7658</v>
      </c>
      <c r="J4267" t="s">
        <v>14874</v>
      </c>
      <c r="K4267" t="s">
        <v>14875</v>
      </c>
      <c r="L4267" t="s">
        <v>14876</v>
      </c>
      <c r="M4267" t="s">
        <v>14877</v>
      </c>
      <c r="N4267" t="s">
        <v>14878</v>
      </c>
    </row>
    <row r="4268" spans="1:14" x14ac:dyDescent="0.2">
      <c r="A4268" t="s">
        <v>14879</v>
      </c>
      <c r="B4268" t="s">
        <v>14879</v>
      </c>
      <c r="C4268" t="s">
        <v>6761</v>
      </c>
      <c r="D4268" t="s">
        <v>6757</v>
      </c>
      <c r="E4268">
        <v>480</v>
      </c>
      <c r="F4268">
        <v>496</v>
      </c>
      <c r="G4268">
        <v>17</v>
      </c>
      <c r="H4268">
        <v>3</v>
      </c>
      <c r="J4268" t="s">
        <v>275</v>
      </c>
      <c r="K4268" t="s">
        <v>276</v>
      </c>
      <c r="L4268" t="s">
        <v>277</v>
      </c>
      <c r="M4268" t="s">
        <v>278</v>
      </c>
      <c r="N4268" t="s">
        <v>279</v>
      </c>
    </row>
    <row r="4269" spans="1:14" x14ac:dyDescent="0.2">
      <c r="A4269" t="s">
        <v>14880</v>
      </c>
      <c r="B4269" t="s">
        <v>14880</v>
      </c>
      <c r="C4269" t="s">
        <v>6761</v>
      </c>
      <c r="D4269" t="s">
        <v>6876</v>
      </c>
      <c r="E4269">
        <v>480</v>
      </c>
      <c r="F4269">
        <v>502</v>
      </c>
      <c r="G4269">
        <v>23</v>
      </c>
      <c r="H4269" t="s">
        <v>7289</v>
      </c>
      <c r="J4269" t="s">
        <v>275</v>
      </c>
      <c r="K4269" t="s">
        <v>276</v>
      </c>
      <c r="L4269" t="s">
        <v>277</v>
      </c>
      <c r="M4269" t="s">
        <v>278</v>
      </c>
      <c r="N4269" t="s">
        <v>279</v>
      </c>
    </row>
    <row r="4270" spans="1:14" x14ac:dyDescent="0.2">
      <c r="A4270" t="s">
        <v>14881</v>
      </c>
      <c r="B4270" t="s">
        <v>1085</v>
      </c>
      <c r="C4270" t="s">
        <v>6761</v>
      </c>
      <c r="D4270" t="s">
        <v>6932</v>
      </c>
      <c r="E4270">
        <v>256</v>
      </c>
      <c r="F4270">
        <v>267</v>
      </c>
      <c r="G4270">
        <v>12</v>
      </c>
      <c r="H4270">
        <v>3</v>
      </c>
      <c r="I4270" t="s">
        <v>6780</v>
      </c>
      <c r="J4270" t="s">
        <v>1086</v>
      </c>
      <c r="K4270" t="s">
        <v>1087</v>
      </c>
      <c r="L4270" t="s">
        <v>1088</v>
      </c>
      <c r="M4270" t="s">
        <v>1089</v>
      </c>
      <c r="N4270" t="s">
        <v>1090</v>
      </c>
    </row>
    <row r="4271" spans="1:14" x14ac:dyDescent="0.2">
      <c r="A4271" t="s">
        <v>14882</v>
      </c>
      <c r="B4271" t="s">
        <v>14882</v>
      </c>
      <c r="C4271" t="s">
        <v>6741</v>
      </c>
      <c r="D4271" t="s">
        <v>7915</v>
      </c>
      <c r="E4271">
        <v>590</v>
      </c>
      <c r="F4271">
        <v>606</v>
      </c>
      <c r="G4271">
        <v>17</v>
      </c>
      <c r="H4271" t="s">
        <v>6990</v>
      </c>
      <c r="J4271" t="s">
        <v>7898</v>
      </c>
      <c r="K4271" t="s">
        <v>7899</v>
      </c>
      <c r="L4271" t="s">
        <v>7900</v>
      </c>
      <c r="M4271" t="s">
        <v>7901</v>
      </c>
      <c r="N4271" t="s">
        <v>7902</v>
      </c>
    </row>
    <row r="4272" spans="1:14" x14ac:dyDescent="0.2">
      <c r="A4272" t="s">
        <v>14883</v>
      </c>
      <c r="B4272" t="s">
        <v>14883</v>
      </c>
      <c r="C4272" t="s">
        <v>6741</v>
      </c>
      <c r="D4272" t="s">
        <v>6762</v>
      </c>
      <c r="E4272">
        <v>590</v>
      </c>
      <c r="F4272">
        <v>625</v>
      </c>
      <c r="G4272">
        <v>36</v>
      </c>
      <c r="H4272" t="s">
        <v>7289</v>
      </c>
      <c r="J4272" t="s">
        <v>7898</v>
      </c>
      <c r="K4272" t="s">
        <v>7899</v>
      </c>
      <c r="L4272" t="s">
        <v>7900</v>
      </c>
      <c r="M4272" t="s">
        <v>7901</v>
      </c>
      <c r="N4272" t="s">
        <v>7902</v>
      </c>
    </row>
    <row r="4273" spans="1:14" x14ac:dyDescent="0.2">
      <c r="A4273" t="s">
        <v>14884</v>
      </c>
      <c r="B4273" t="s">
        <v>14884</v>
      </c>
      <c r="C4273" t="s">
        <v>6855</v>
      </c>
      <c r="D4273" t="s">
        <v>6809</v>
      </c>
      <c r="E4273">
        <v>2</v>
      </c>
      <c r="F4273">
        <v>17</v>
      </c>
      <c r="G4273">
        <v>16</v>
      </c>
      <c r="H4273" t="s">
        <v>6758</v>
      </c>
      <c r="J4273" t="s">
        <v>14885</v>
      </c>
      <c r="K4273" t="s">
        <v>14886</v>
      </c>
      <c r="L4273" t="s">
        <v>14887</v>
      </c>
      <c r="M4273" t="s">
        <v>14888</v>
      </c>
      <c r="N4273" t="s">
        <v>14889</v>
      </c>
    </row>
    <row r="4274" spans="1:14" x14ac:dyDescent="0.2">
      <c r="A4274" t="s">
        <v>14890</v>
      </c>
      <c r="B4274" t="s">
        <v>784</v>
      </c>
      <c r="C4274" t="s">
        <v>6741</v>
      </c>
      <c r="D4274" t="s">
        <v>6820</v>
      </c>
      <c r="E4274">
        <v>6</v>
      </c>
      <c r="F4274">
        <v>19</v>
      </c>
      <c r="G4274">
        <v>14</v>
      </c>
      <c r="H4274">
        <v>4</v>
      </c>
      <c r="I4274" t="s">
        <v>6776</v>
      </c>
      <c r="J4274" t="s">
        <v>786</v>
      </c>
      <c r="K4274" t="s">
        <v>787</v>
      </c>
      <c r="L4274" t="s">
        <v>788</v>
      </c>
      <c r="M4274" t="s">
        <v>789</v>
      </c>
      <c r="N4274" t="s">
        <v>790</v>
      </c>
    </row>
    <row r="4275" spans="1:14" x14ac:dyDescent="0.2">
      <c r="A4275" t="s">
        <v>14890</v>
      </c>
      <c r="B4275" t="s">
        <v>785</v>
      </c>
      <c r="C4275" t="s">
        <v>6741</v>
      </c>
      <c r="D4275" t="s">
        <v>6820</v>
      </c>
      <c r="E4275">
        <v>6</v>
      </c>
      <c r="F4275">
        <v>19</v>
      </c>
      <c r="G4275">
        <v>14</v>
      </c>
      <c r="H4275">
        <v>4</v>
      </c>
      <c r="I4275" t="s">
        <v>6777</v>
      </c>
      <c r="J4275" t="s">
        <v>786</v>
      </c>
      <c r="K4275" t="s">
        <v>787</v>
      </c>
      <c r="L4275" t="s">
        <v>788</v>
      </c>
      <c r="M4275" t="s">
        <v>789</v>
      </c>
      <c r="N4275" t="s">
        <v>790</v>
      </c>
    </row>
    <row r="4276" spans="1:14" x14ac:dyDescent="0.2">
      <c r="A4276" t="s">
        <v>14891</v>
      </c>
      <c r="B4276" t="s">
        <v>14891</v>
      </c>
      <c r="C4276" t="s">
        <v>6761</v>
      </c>
      <c r="D4276" t="s">
        <v>6876</v>
      </c>
      <c r="E4276">
        <v>138</v>
      </c>
      <c r="F4276">
        <v>147</v>
      </c>
      <c r="G4276">
        <v>10</v>
      </c>
      <c r="H4276">
        <v>2</v>
      </c>
      <c r="J4276" t="s">
        <v>10532</v>
      </c>
      <c r="K4276" t="s">
        <v>10533</v>
      </c>
      <c r="L4276" t="s">
        <v>10534</v>
      </c>
      <c r="M4276" t="s">
        <v>10535</v>
      </c>
      <c r="N4276" t="s">
        <v>10536</v>
      </c>
    </row>
    <row r="4277" spans="1:14" x14ac:dyDescent="0.2">
      <c r="A4277" t="s">
        <v>14892</v>
      </c>
      <c r="B4277" t="s">
        <v>14892</v>
      </c>
      <c r="C4277" t="s">
        <v>6761</v>
      </c>
      <c r="D4277" t="s">
        <v>6788</v>
      </c>
      <c r="E4277">
        <v>833</v>
      </c>
      <c r="F4277">
        <v>844</v>
      </c>
      <c r="G4277">
        <v>12</v>
      </c>
      <c r="H4277">
        <v>3</v>
      </c>
      <c r="J4277" t="s">
        <v>14893</v>
      </c>
      <c r="K4277" t="s">
        <v>14894</v>
      </c>
      <c r="L4277" t="s">
        <v>14895</v>
      </c>
      <c r="M4277" t="s">
        <v>14896</v>
      </c>
      <c r="N4277" t="s">
        <v>14897</v>
      </c>
    </row>
    <row r="4278" spans="1:14" x14ac:dyDescent="0.2">
      <c r="A4278" t="s">
        <v>14898</v>
      </c>
      <c r="B4278" t="s">
        <v>14898</v>
      </c>
      <c r="C4278" t="s">
        <v>6741</v>
      </c>
      <c r="D4278" t="s">
        <v>6757</v>
      </c>
      <c r="E4278">
        <v>99</v>
      </c>
      <c r="F4278">
        <v>128</v>
      </c>
      <c r="G4278">
        <v>30</v>
      </c>
      <c r="H4278" t="s">
        <v>7289</v>
      </c>
      <c r="J4278" t="s">
        <v>553</v>
      </c>
      <c r="K4278" t="s">
        <v>554</v>
      </c>
      <c r="L4278" t="s">
        <v>555</v>
      </c>
      <c r="M4278" t="s">
        <v>556</v>
      </c>
      <c r="N4278" t="s">
        <v>557</v>
      </c>
    </row>
    <row r="4279" spans="1:14" x14ac:dyDescent="0.2">
      <c r="A4279" t="s">
        <v>14899</v>
      </c>
      <c r="B4279" t="s">
        <v>14899</v>
      </c>
      <c r="C4279" t="s">
        <v>6741</v>
      </c>
      <c r="D4279" t="s">
        <v>6757</v>
      </c>
      <c r="E4279">
        <v>99</v>
      </c>
      <c r="F4279">
        <v>130</v>
      </c>
      <c r="G4279">
        <v>32</v>
      </c>
      <c r="H4279">
        <v>4</v>
      </c>
      <c r="J4279" t="s">
        <v>553</v>
      </c>
      <c r="K4279" t="s">
        <v>554</v>
      </c>
      <c r="L4279" t="s">
        <v>555</v>
      </c>
      <c r="M4279" t="s">
        <v>556</v>
      </c>
      <c r="N4279" t="s">
        <v>557</v>
      </c>
    </row>
    <row r="4280" spans="1:14" x14ac:dyDescent="0.2">
      <c r="A4280" t="s">
        <v>14900</v>
      </c>
      <c r="B4280" t="s">
        <v>14900</v>
      </c>
      <c r="C4280" t="s">
        <v>6741</v>
      </c>
      <c r="D4280" t="s">
        <v>6820</v>
      </c>
      <c r="E4280">
        <v>49</v>
      </c>
      <c r="F4280">
        <v>67</v>
      </c>
      <c r="G4280">
        <v>19</v>
      </c>
      <c r="H4280" t="s">
        <v>6990</v>
      </c>
      <c r="J4280" t="s">
        <v>8109</v>
      </c>
      <c r="K4280" t="s">
        <v>8110</v>
      </c>
      <c r="L4280" t="s">
        <v>8111</v>
      </c>
      <c r="M4280" t="s">
        <v>8112</v>
      </c>
      <c r="N4280" t="s">
        <v>8113</v>
      </c>
    </row>
    <row r="4281" spans="1:14" x14ac:dyDescent="0.2">
      <c r="A4281" t="s">
        <v>14901</v>
      </c>
      <c r="B4281" t="s">
        <v>14901</v>
      </c>
      <c r="C4281" t="s">
        <v>6741</v>
      </c>
      <c r="D4281" t="s">
        <v>6855</v>
      </c>
      <c r="E4281">
        <v>49</v>
      </c>
      <c r="F4281">
        <v>75</v>
      </c>
      <c r="G4281">
        <v>27</v>
      </c>
      <c r="H4281" t="s">
        <v>6758</v>
      </c>
      <c r="J4281" t="s">
        <v>8109</v>
      </c>
      <c r="K4281" t="s">
        <v>8110</v>
      </c>
      <c r="L4281" t="s">
        <v>8111</v>
      </c>
      <c r="M4281" t="s">
        <v>8112</v>
      </c>
      <c r="N4281" t="s">
        <v>8113</v>
      </c>
    </row>
    <row r="4282" spans="1:14" x14ac:dyDescent="0.2">
      <c r="A4282" t="s">
        <v>14902</v>
      </c>
      <c r="B4282" t="s">
        <v>14903</v>
      </c>
      <c r="C4282" t="s">
        <v>6761</v>
      </c>
      <c r="D4282" t="s">
        <v>6741</v>
      </c>
      <c r="E4282">
        <v>184</v>
      </c>
      <c r="F4282">
        <v>196</v>
      </c>
      <c r="G4282">
        <v>13</v>
      </c>
      <c r="H4282" t="s">
        <v>6990</v>
      </c>
      <c r="I4282" t="s">
        <v>7265</v>
      </c>
      <c r="J4282" t="s">
        <v>7612</v>
      </c>
      <c r="K4282" t="s">
        <v>7613</v>
      </c>
      <c r="L4282" t="s">
        <v>7614</v>
      </c>
      <c r="M4282" t="s">
        <v>7615</v>
      </c>
      <c r="N4282" t="s">
        <v>7616</v>
      </c>
    </row>
    <row r="4283" spans="1:14" x14ac:dyDescent="0.2">
      <c r="A4283" t="s">
        <v>14904</v>
      </c>
      <c r="B4283" t="s">
        <v>14904</v>
      </c>
      <c r="C4283" t="s">
        <v>6761</v>
      </c>
      <c r="D4283" t="s">
        <v>6761</v>
      </c>
      <c r="E4283">
        <v>92</v>
      </c>
      <c r="F4283">
        <v>126</v>
      </c>
      <c r="G4283">
        <v>35</v>
      </c>
      <c r="H4283">
        <v>5</v>
      </c>
      <c r="J4283" t="s">
        <v>14905</v>
      </c>
      <c r="K4283" t="s">
        <v>14906</v>
      </c>
      <c r="L4283" t="s">
        <v>14907</v>
      </c>
      <c r="M4283" t="s">
        <v>14908</v>
      </c>
      <c r="N4283" t="s">
        <v>14909</v>
      </c>
    </row>
    <row r="4284" spans="1:14" x14ac:dyDescent="0.2">
      <c r="A4284" t="s">
        <v>14910</v>
      </c>
      <c r="B4284" t="s">
        <v>14910</v>
      </c>
      <c r="C4284" t="s">
        <v>6741</v>
      </c>
      <c r="D4284" t="s">
        <v>6750</v>
      </c>
      <c r="E4284">
        <v>147</v>
      </c>
      <c r="F4284">
        <v>167</v>
      </c>
      <c r="G4284">
        <v>21</v>
      </c>
      <c r="H4284">
        <v>4</v>
      </c>
      <c r="J4284" t="s">
        <v>14911</v>
      </c>
      <c r="K4284" t="s">
        <v>14912</v>
      </c>
      <c r="L4284" t="s">
        <v>14913</v>
      </c>
      <c r="M4284" t="s">
        <v>14914</v>
      </c>
      <c r="N4284" t="s">
        <v>14915</v>
      </c>
    </row>
    <row r="4285" spans="1:14" x14ac:dyDescent="0.2">
      <c r="A4285" t="s">
        <v>14916</v>
      </c>
      <c r="B4285" t="s">
        <v>14917</v>
      </c>
      <c r="C4285" t="s">
        <v>6761</v>
      </c>
      <c r="D4285" t="s">
        <v>6750</v>
      </c>
      <c r="E4285">
        <v>160</v>
      </c>
      <c r="F4285">
        <v>197</v>
      </c>
      <c r="G4285">
        <v>38</v>
      </c>
      <c r="H4285">
        <v>5</v>
      </c>
      <c r="I4285" t="s">
        <v>14918</v>
      </c>
      <c r="J4285" t="s">
        <v>9238</v>
      </c>
      <c r="K4285" t="s">
        <v>9239</v>
      </c>
      <c r="L4285" t="s">
        <v>9240</v>
      </c>
      <c r="M4285" t="s">
        <v>9241</v>
      </c>
      <c r="N4285" t="s">
        <v>9242</v>
      </c>
    </row>
    <row r="4286" spans="1:14" x14ac:dyDescent="0.2">
      <c r="A4286" t="s">
        <v>14919</v>
      </c>
      <c r="B4286" t="s">
        <v>14919</v>
      </c>
      <c r="C4286" t="s">
        <v>6741</v>
      </c>
      <c r="D4286" t="s">
        <v>6835</v>
      </c>
      <c r="E4286">
        <v>146</v>
      </c>
      <c r="F4286">
        <v>155</v>
      </c>
      <c r="G4286">
        <v>10</v>
      </c>
      <c r="H4286">
        <v>3</v>
      </c>
      <c r="J4286" t="s">
        <v>459</v>
      </c>
      <c r="K4286" t="s">
        <v>460</v>
      </c>
      <c r="L4286" t="s">
        <v>461</v>
      </c>
      <c r="M4286" t="s">
        <v>462</v>
      </c>
      <c r="N4286" t="s">
        <v>463</v>
      </c>
    </row>
    <row r="4287" spans="1:14" x14ac:dyDescent="0.2">
      <c r="A4287" t="s">
        <v>14920</v>
      </c>
      <c r="B4287" t="s">
        <v>14920</v>
      </c>
      <c r="C4287" t="s">
        <v>6741</v>
      </c>
      <c r="D4287" t="s">
        <v>6761</v>
      </c>
      <c r="E4287">
        <v>146</v>
      </c>
      <c r="F4287">
        <v>160</v>
      </c>
      <c r="G4287">
        <v>15</v>
      </c>
      <c r="H4287">
        <v>3</v>
      </c>
      <c r="J4287" t="s">
        <v>459</v>
      </c>
      <c r="K4287" t="s">
        <v>460</v>
      </c>
      <c r="L4287" t="s">
        <v>461</v>
      </c>
      <c r="M4287" t="s">
        <v>462</v>
      </c>
      <c r="N4287" t="s">
        <v>463</v>
      </c>
    </row>
    <row r="4288" spans="1:14" x14ac:dyDescent="0.2">
      <c r="A4288" t="s">
        <v>14921</v>
      </c>
      <c r="B4288" t="s">
        <v>14921</v>
      </c>
      <c r="C4288" t="s">
        <v>6761</v>
      </c>
      <c r="D4288" t="s">
        <v>7038</v>
      </c>
      <c r="E4288">
        <v>21</v>
      </c>
      <c r="F4288">
        <v>30</v>
      </c>
      <c r="G4288">
        <v>10</v>
      </c>
      <c r="H4288">
        <v>2</v>
      </c>
      <c r="J4288" t="s">
        <v>8727</v>
      </c>
      <c r="K4288" t="s">
        <v>6549</v>
      </c>
      <c r="L4288" t="s">
        <v>6548</v>
      </c>
      <c r="M4288" t="s">
        <v>8728</v>
      </c>
      <c r="N4288" t="s">
        <v>5082</v>
      </c>
    </row>
    <row r="4289" spans="1:14" x14ac:dyDescent="0.2">
      <c r="A4289" t="s">
        <v>14922</v>
      </c>
      <c r="B4289" t="s">
        <v>14922</v>
      </c>
      <c r="C4289" t="s">
        <v>6761</v>
      </c>
      <c r="D4289" t="s">
        <v>6840</v>
      </c>
      <c r="E4289">
        <v>387</v>
      </c>
      <c r="F4289">
        <v>402</v>
      </c>
      <c r="G4289">
        <v>16</v>
      </c>
      <c r="H4289">
        <v>3</v>
      </c>
      <c r="J4289" t="s">
        <v>13251</v>
      </c>
      <c r="K4289" t="s">
        <v>13252</v>
      </c>
      <c r="L4289" t="s">
        <v>13253</v>
      </c>
      <c r="M4289" t="s">
        <v>13254</v>
      </c>
      <c r="N4289" t="s">
        <v>13255</v>
      </c>
    </row>
    <row r="4290" spans="1:14" x14ac:dyDescent="0.2">
      <c r="A4290" t="s">
        <v>14923</v>
      </c>
      <c r="B4290" t="s">
        <v>14923</v>
      </c>
      <c r="C4290" t="s">
        <v>6741</v>
      </c>
      <c r="D4290" t="s">
        <v>6741</v>
      </c>
      <c r="E4290">
        <v>254</v>
      </c>
      <c r="F4290">
        <v>261</v>
      </c>
      <c r="G4290">
        <v>8</v>
      </c>
      <c r="H4290">
        <v>2</v>
      </c>
      <c r="J4290" t="s">
        <v>405</v>
      </c>
      <c r="K4290" t="s">
        <v>406</v>
      </c>
      <c r="L4290" t="s">
        <v>407</v>
      </c>
      <c r="M4290" t="s">
        <v>408</v>
      </c>
      <c r="N4290" t="s">
        <v>409</v>
      </c>
    </row>
    <row r="4291" spans="1:14" x14ac:dyDescent="0.2">
      <c r="A4291" t="s">
        <v>14924</v>
      </c>
      <c r="B4291" t="s">
        <v>14924</v>
      </c>
      <c r="C4291" t="s">
        <v>6761</v>
      </c>
      <c r="D4291" t="s">
        <v>6757</v>
      </c>
      <c r="E4291">
        <v>499</v>
      </c>
      <c r="F4291">
        <v>507</v>
      </c>
      <c r="G4291">
        <v>9</v>
      </c>
      <c r="H4291">
        <v>2</v>
      </c>
      <c r="J4291" t="s">
        <v>14925</v>
      </c>
      <c r="K4291" t="s">
        <v>14926</v>
      </c>
      <c r="L4291" t="s">
        <v>14927</v>
      </c>
      <c r="M4291" t="s">
        <v>14928</v>
      </c>
      <c r="N4291" t="s">
        <v>14929</v>
      </c>
    </row>
    <row r="4292" spans="1:14" x14ac:dyDescent="0.2">
      <c r="A4292" t="s">
        <v>14930</v>
      </c>
      <c r="B4292" t="s">
        <v>14930</v>
      </c>
      <c r="C4292" t="s">
        <v>6741</v>
      </c>
      <c r="D4292" t="s">
        <v>6741</v>
      </c>
      <c r="E4292">
        <v>20</v>
      </c>
      <c r="F4292">
        <v>41</v>
      </c>
      <c r="G4292">
        <v>22</v>
      </c>
      <c r="H4292" t="s">
        <v>6990</v>
      </c>
      <c r="J4292" t="s">
        <v>8551</v>
      </c>
      <c r="K4292" t="s">
        <v>8552</v>
      </c>
      <c r="L4292" t="s">
        <v>8553</v>
      </c>
      <c r="M4292" t="s">
        <v>8554</v>
      </c>
      <c r="N4292" t="s">
        <v>8555</v>
      </c>
    </row>
    <row r="4293" spans="1:14" x14ac:dyDescent="0.2">
      <c r="A4293" t="s">
        <v>14931</v>
      </c>
      <c r="B4293" t="s">
        <v>14931</v>
      </c>
      <c r="C4293" t="s">
        <v>6741</v>
      </c>
      <c r="D4293" t="s">
        <v>6809</v>
      </c>
      <c r="E4293">
        <v>20</v>
      </c>
      <c r="F4293">
        <v>42</v>
      </c>
      <c r="G4293">
        <v>23</v>
      </c>
      <c r="H4293" t="s">
        <v>6817</v>
      </c>
      <c r="J4293" t="s">
        <v>8551</v>
      </c>
      <c r="K4293" t="s">
        <v>8552</v>
      </c>
      <c r="L4293" t="s">
        <v>8553</v>
      </c>
      <c r="M4293" t="s">
        <v>8554</v>
      </c>
      <c r="N4293" t="s">
        <v>8555</v>
      </c>
    </row>
    <row r="4294" spans="1:14" x14ac:dyDescent="0.2">
      <c r="A4294" t="s">
        <v>14932</v>
      </c>
      <c r="B4294" t="s">
        <v>14932</v>
      </c>
      <c r="C4294" t="s">
        <v>6741</v>
      </c>
      <c r="D4294" t="s">
        <v>6741</v>
      </c>
      <c r="E4294">
        <v>24</v>
      </c>
      <c r="F4294">
        <v>50</v>
      </c>
      <c r="G4294">
        <v>27</v>
      </c>
      <c r="H4294" t="s">
        <v>7289</v>
      </c>
      <c r="J4294" t="s">
        <v>8220</v>
      </c>
      <c r="K4294" t="s">
        <v>8221</v>
      </c>
      <c r="L4294" t="s">
        <v>8222</v>
      </c>
      <c r="M4294" t="s">
        <v>8223</v>
      </c>
      <c r="N4294" t="s">
        <v>8224</v>
      </c>
    </row>
    <row r="4295" spans="1:14" x14ac:dyDescent="0.2">
      <c r="A4295" t="s">
        <v>14933</v>
      </c>
      <c r="B4295" t="s">
        <v>14933</v>
      </c>
      <c r="C4295" t="s">
        <v>6741</v>
      </c>
      <c r="D4295" t="s">
        <v>6741</v>
      </c>
      <c r="E4295">
        <v>20</v>
      </c>
      <c r="F4295">
        <v>46</v>
      </c>
      <c r="G4295">
        <v>27</v>
      </c>
      <c r="H4295" t="s">
        <v>7289</v>
      </c>
      <c r="J4295" t="s">
        <v>8551</v>
      </c>
      <c r="K4295" t="s">
        <v>8552</v>
      </c>
      <c r="L4295" t="s">
        <v>8553</v>
      </c>
      <c r="M4295" t="s">
        <v>8554</v>
      </c>
      <c r="N4295" t="s">
        <v>8555</v>
      </c>
    </row>
    <row r="4296" spans="1:14" x14ac:dyDescent="0.2">
      <c r="A4296" t="s">
        <v>14934</v>
      </c>
      <c r="B4296" t="s">
        <v>14934</v>
      </c>
      <c r="C4296" t="s">
        <v>6761</v>
      </c>
      <c r="D4296" t="s">
        <v>6835</v>
      </c>
      <c r="E4296">
        <v>25</v>
      </c>
      <c r="F4296">
        <v>33</v>
      </c>
      <c r="G4296">
        <v>9</v>
      </c>
      <c r="H4296">
        <v>2</v>
      </c>
      <c r="J4296" t="s">
        <v>14935</v>
      </c>
      <c r="K4296" t="s">
        <v>14936</v>
      </c>
      <c r="L4296" t="s">
        <v>14937</v>
      </c>
      <c r="M4296" t="s">
        <v>14938</v>
      </c>
      <c r="N4296" t="s">
        <v>14939</v>
      </c>
    </row>
    <row r="4297" spans="1:14" x14ac:dyDescent="0.2">
      <c r="A4297" t="s">
        <v>14940</v>
      </c>
      <c r="B4297" t="s">
        <v>14940</v>
      </c>
      <c r="C4297" t="s">
        <v>6761</v>
      </c>
      <c r="D4297" t="s">
        <v>6757</v>
      </c>
      <c r="E4297">
        <v>33</v>
      </c>
      <c r="F4297">
        <v>50</v>
      </c>
      <c r="G4297">
        <v>18</v>
      </c>
      <c r="H4297">
        <v>3</v>
      </c>
      <c r="J4297" t="s">
        <v>8954</v>
      </c>
      <c r="K4297" t="s">
        <v>14110</v>
      </c>
      <c r="L4297" t="s">
        <v>14111</v>
      </c>
      <c r="M4297" t="s">
        <v>8953</v>
      </c>
      <c r="N4297" t="s">
        <v>14112</v>
      </c>
    </row>
    <row r="4298" spans="1:14" x14ac:dyDescent="0.2">
      <c r="A4298" t="s">
        <v>14941</v>
      </c>
      <c r="B4298" t="s">
        <v>14941</v>
      </c>
      <c r="C4298" t="s">
        <v>6741</v>
      </c>
      <c r="D4298" t="s">
        <v>6741</v>
      </c>
      <c r="E4298">
        <v>245</v>
      </c>
      <c r="F4298">
        <v>271</v>
      </c>
      <c r="G4298">
        <v>27</v>
      </c>
      <c r="H4298">
        <v>4</v>
      </c>
      <c r="J4298" t="s">
        <v>7026</v>
      </c>
      <c r="K4298" t="s">
        <v>7027</v>
      </c>
      <c r="L4298" t="s">
        <v>7028</v>
      </c>
      <c r="M4298" t="s">
        <v>7029</v>
      </c>
      <c r="N4298" t="s">
        <v>7030</v>
      </c>
    </row>
    <row r="4299" spans="1:14" x14ac:dyDescent="0.2">
      <c r="A4299" t="s">
        <v>14942</v>
      </c>
      <c r="B4299" t="s">
        <v>14942</v>
      </c>
      <c r="C4299" t="s">
        <v>6741</v>
      </c>
      <c r="D4299" t="s">
        <v>6820</v>
      </c>
      <c r="E4299">
        <v>245</v>
      </c>
      <c r="F4299">
        <v>272</v>
      </c>
      <c r="G4299">
        <v>28</v>
      </c>
      <c r="H4299" t="s">
        <v>6765</v>
      </c>
      <c r="J4299" t="s">
        <v>7026</v>
      </c>
      <c r="K4299" t="s">
        <v>7027</v>
      </c>
      <c r="L4299" t="s">
        <v>7028</v>
      </c>
      <c r="M4299" t="s">
        <v>7029</v>
      </c>
      <c r="N4299" t="s">
        <v>7030</v>
      </c>
    </row>
    <row r="4300" spans="1:14" x14ac:dyDescent="0.2">
      <c r="A4300" t="s">
        <v>14943</v>
      </c>
      <c r="B4300" t="s">
        <v>1321</v>
      </c>
      <c r="C4300" t="s">
        <v>6741</v>
      </c>
      <c r="D4300" t="s">
        <v>6741</v>
      </c>
      <c r="E4300">
        <v>117</v>
      </c>
      <c r="F4300">
        <v>127</v>
      </c>
      <c r="G4300">
        <v>11</v>
      </c>
      <c r="H4300">
        <v>3</v>
      </c>
      <c r="I4300" t="s">
        <v>6777</v>
      </c>
      <c r="J4300" t="s">
        <v>604</v>
      </c>
      <c r="K4300" t="s">
        <v>605</v>
      </c>
      <c r="L4300" t="s">
        <v>606</v>
      </c>
      <c r="M4300" t="s">
        <v>607</v>
      </c>
      <c r="N4300" t="s">
        <v>608</v>
      </c>
    </row>
    <row r="4301" spans="1:14" x14ac:dyDescent="0.2">
      <c r="A4301" t="s">
        <v>14944</v>
      </c>
      <c r="B4301" t="s">
        <v>14945</v>
      </c>
      <c r="C4301" t="s">
        <v>6741</v>
      </c>
      <c r="D4301" t="s">
        <v>6757</v>
      </c>
      <c r="E4301">
        <v>366</v>
      </c>
      <c r="F4301">
        <v>376</v>
      </c>
      <c r="G4301">
        <v>11</v>
      </c>
      <c r="H4301">
        <v>3</v>
      </c>
      <c r="I4301" t="s">
        <v>6780</v>
      </c>
      <c r="J4301" t="s">
        <v>189</v>
      </c>
      <c r="K4301" t="s">
        <v>190</v>
      </c>
      <c r="L4301" t="s">
        <v>191</v>
      </c>
      <c r="M4301" t="s">
        <v>192</v>
      </c>
      <c r="N4301" t="s">
        <v>193</v>
      </c>
    </row>
    <row r="4302" spans="1:14" x14ac:dyDescent="0.2">
      <c r="A4302" t="s">
        <v>14946</v>
      </c>
      <c r="B4302" t="s">
        <v>14946</v>
      </c>
      <c r="C4302" t="s">
        <v>6761</v>
      </c>
      <c r="D4302" t="s">
        <v>6835</v>
      </c>
      <c r="E4302">
        <v>225</v>
      </c>
      <c r="F4302">
        <v>239</v>
      </c>
      <c r="G4302">
        <v>15</v>
      </c>
      <c r="H4302">
        <v>3</v>
      </c>
      <c r="J4302" t="s">
        <v>10824</v>
      </c>
      <c r="K4302" t="s">
        <v>10825</v>
      </c>
      <c r="L4302" t="s">
        <v>10826</v>
      </c>
      <c r="M4302" t="s">
        <v>10827</v>
      </c>
      <c r="N4302" t="s">
        <v>10828</v>
      </c>
    </row>
    <row r="4303" spans="1:14" x14ac:dyDescent="0.2">
      <c r="A4303" t="s">
        <v>14947</v>
      </c>
      <c r="B4303" t="s">
        <v>14947</v>
      </c>
      <c r="C4303" t="s">
        <v>6741</v>
      </c>
      <c r="D4303" t="s">
        <v>6742</v>
      </c>
      <c r="E4303">
        <v>193</v>
      </c>
      <c r="F4303">
        <v>209</v>
      </c>
      <c r="G4303">
        <v>17</v>
      </c>
      <c r="H4303">
        <v>3</v>
      </c>
      <c r="J4303" t="s">
        <v>8109</v>
      </c>
      <c r="K4303" t="s">
        <v>8110</v>
      </c>
      <c r="L4303" t="s">
        <v>8111</v>
      </c>
      <c r="M4303" t="s">
        <v>8112</v>
      </c>
      <c r="N4303" t="s">
        <v>8113</v>
      </c>
    </row>
    <row r="4304" spans="1:14" x14ac:dyDescent="0.2">
      <c r="A4304" t="s">
        <v>14948</v>
      </c>
      <c r="B4304" t="s">
        <v>14948</v>
      </c>
      <c r="C4304" t="s">
        <v>6761</v>
      </c>
      <c r="D4304" t="s">
        <v>6809</v>
      </c>
      <c r="E4304">
        <v>794</v>
      </c>
      <c r="F4304">
        <v>803</v>
      </c>
      <c r="G4304">
        <v>10</v>
      </c>
      <c r="H4304">
        <v>2</v>
      </c>
      <c r="J4304" t="s">
        <v>25</v>
      </c>
      <c r="K4304" t="s">
        <v>26</v>
      </c>
      <c r="L4304" t="s">
        <v>27</v>
      </c>
      <c r="M4304" t="s">
        <v>28</v>
      </c>
      <c r="N4304" t="s">
        <v>29</v>
      </c>
    </row>
    <row r="4305" spans="1:14" x14ac:dyDescent="0.2">
      <c r="A4305" t="s">
        <v>14948</v>
      </c>
      <c r="B4305" t="s">
        <v>14949</v>
      </c>
      <c r="C4305" t="s">
        <v>6761</v>
      </c>
      <c r="D4305" t="s">
        <v>6809</v>
      </c>
      <c r="E4305">
        <v>794</v>
      </c>
      <c r="F4305">
        <v>803</v>
      </c>
      <c r="G4305">
        <v>10</v>
      </c>
      <c r="H4305">
        <v>2</v>
      </c>
      <c r="I4305" t="s">
        <v>10326</v>
      </c>
      <c r="J4305" t="s">
        <v>25</v>
      </c>
      <c r="K4305" t="s">
        <v>26</v>
      </c>
      <c r="L4305" t="s">
        <v>27</v>
      </c>
      <c r="M4305" t="s">
        <v>28</v>
      </c>
      <c r="N4305" t="s">
        <v>29</v>
      </c>
    </row>
    <row r="4306" spans="1:14" x14ac:dyDescent="0.2">
      <c r="A4306" t="s">
        <v>14948</v>
      </c>
      <c r="B4306" t="s">
        <v>890</v>
      </c>
      <c r="C4306" t="s">
        <v>6761</v>
      </c>
      <c r="D4306" t="s">
        <v>6809</v>
      </c>
      <c r="E4306">
        <v>794</v>
      </c>
      <c r="F4306">
        <v>803</v>
      </c>
      <c r="G4306">
        <v>10</v>
      </c>
      <c r="H4306">
        <v>3</v>
      </c>
      <c r="I4306" t="s">
        <v>7165</v>
      </c>
      <c r="J4306" t="s">
        <v>25</v>
      </c>
      <c r="K4306" t="s">
        <v>26</v>
      </c>
      <c r="L4306" t="s">
        <v>27</v>
      </c>
      <c r="M4306" t="s">
        <v>28</v>
      </c>
      <c r="N4306" t="s">
        <v>29</v>
      </c>
    </row>
    <row r="4307" spans="1:14" x14ac:dyDescent="0.2">
      <c r="A4307" t="s">
        <v>14948</v>
      </c>
      <c r="B4307" t="s">
        <v>891</v>
      </c>
      <c r="C4307" t="s">
        <v>6761</v>
      </c>
      <c r="D4307" t="s">
        <v>6809</v>
      </c>
      <c r="E4307">
        <v>794</v>
      </c>
      <c r="F4307">
        <v>803</v>
      </c>
      <c r="G4307">
        <v>10</v>
      </c>
      <c r="H4307">
        <v>3</v>
      </c>
      <c r="I4307" t="s">
        <v>7166</v>
      </c>
      <c r="J4307" t="s">
        <v>25</v>
      </c>
      <c r="K4307" t="s">
        <v>26</v>
      </c>
      <c r="L4307" t="s">
        <v>27</v>
      </c>
      <c r="M4307" t="s">
        <v>28</v>
      </c>
      <c r="N4307" t="s">
        <v>29</v>
      </c>
    </row>
    <row r="4308" spans="1:14" x14ac:dyDescent="0.2">
      <c r="A4308" t="s">
        <v>14950</v>
      </c>
      <c r="B4308" t="s">
        <v>14950</v>
      </c>
      <c r="C4308" t="s">
        <v>6761</v>
      </c>
      <c r="D4308" t="s">
        <v>6742</v>
      </c>
      <c r="E4308">
        <v>107</v>
      </c>
      <c r="F4308">
        <v>116</v>
      </c>
      <c r="G4308">
        <v>10</v>
      </c>
      <c r="H4308">
        <v>2</v>
      </c>
      <c r="J4308" t="s">
        <v>11071</v>
      </c>
      <c r="K4308" t="s">
        <v>11072</v>
      </c>
      <c r="L4308" t="s">
        <v>11073</v>
      </c>
      <c r="M4308" t="s">
        <v>11074</v>
      </c>
      <c r="N4308" t="s">
        <v>11075</v>
      </c>
    </row>
    <row r="4309" spans="1:14" x14ac:dyDescent="0.2">
      <c r="A4309" t="s">
        <v>14951</v>
      </c>
      <c r="B4309" t="s">
        <v>14951</v>
      </c>
      <c r="C4309" t="s">
        <v>6761</v>
      </c>
      <c r="D4309" t="s">
        <v>7915</v>
      </c>
      <c r="E4309">
        <v>107</v>
      </c>
      <c r="F4309">
        <v>118</v>
      </c>
      <c r="G4309">
        <v>12</v>
      </c>
      <c r="H4309">
        <v>3</v>
      </c>
      <c r="J4309" t="s">
        <v>11071</v>
      </c>
      <c r="K4309" t="s">
        <v>11072</v>
      </c>
      <c r="L4309" t="s">
        <v>11073</v>
      </c>
      <c r="M4309" t="s">
        <v>11074</v>
      </c>
      <c r="N4309" t="s">
        <v>11075</v>
      </c>
    </row>
    <row r="4310" spans="1:14" x14ac:dyDescent="0.2">
      <c r="A4310" t="s">
        <v>14952</v>
      </c>
      <c r="B4310" t="s">
        <v>14952</v>
      </c>
      <c r="C4310" t="s">
        <v>6741</v>
      </c>
      <c r="D4310" t="s">
        <v>6809</v>
      </c>
      <c r="E4310">
        <v>212</v>
      </c>
      <c r="F4310">
        <v>234</v>
      </c>
      <c r="G4310">
        <v>23</v>
      </c>
      <c r="H4310">
        <v>3</v>
      </c>
      <c r="J4310" t="s">
        <v>14953</v>
      </c>
      <c r="K4310" t="s">
        <v>14954</v>
      </c>
      <c r="L4310" t="s">
        <v>14955</v>
      </c>
      <c r="M4310" t="s">
        <v>14956</v>
      </c>
      <c r="N4310" t="s">
        <v>14957</v>
      </c>
    </row>
    <row r="4311" spans="1:14" x14ac:dyDescent="0.2">
      <c r="A4311" t="s">
        <v>14958</v>
      </c>
      <c r="B4311" t="s">
        <v>14958</v>
      </c>
      <c r="C4311" t="s">
        <v>6741</v>
      </c>
      <c r="D4311" t="s">
        <v>6750</v>
      </c>
      <c r="E4311">
        <v>108</v>
      </c>
      <c r="F4311">
        <v>123</v>
      </c>
      <c r="G4311">
        <v>16</v>
      </c>
      <c r="H4311">
        <v>3</v>
      </c>
      <c r="J4311" t="s">
        <v>14959</v>
      </c>
      <c r="K4311" t="s">
        <v>14960</v>
      </c>
      <c r="L4311" t="s">
        <v>14961</v>
      </c>
      <c r="M4311" t="s">
        <v>14962</v>
      </c>
      <c r="N4311" t="s">
        <v>14963</v>
      </c>
    </row>
    <row r="4312" spans="1:14" x14ac:dyDescent="0.2">
      <c r="A4312" t="s">
        <v>14964</v>
      </c>
      <c r="B4312" t="s">
        <v>14964</v>
      </c>
      <c r="C4312" t="s">
        <v>6741</v>
      </c>
      <c r="D4312" t="s">
        <v>6820</v>
      </c>
      <c r="E4312">
        <v>273</v>
      </c>
      <c r="F4312">
        <v>280</v>
      </c>
      <c r="G4312">
        <v>8</v>
      </c>
      <c r="H4312">
        <v>2</v>
      </c>
      <c r="J4312" t="s">
        <v>470</v>
      </c>
      <c r="K4312" t="s">
        <v>471</v>
      </c>
      <c r="L4312" t="s">
        <v>472</v>
      </c>
      <c r="M4312" t="s">
        <v>473</v>
      </c>
      <c r="N4312" t="s">
        <v>474</v>
      </c>
    </row>
    <row r="4313" spans="1:14" x14ac:dyDescent="0.2">
      <c r="A4313" t="s">
        <v>14965</v>
      </c>
      <c r="B4313" t="s">
        <v>14965</v>
      </c>
      <c r="C4313" t="s">
        <v>6761</v>
      </c>
      <c r="D4313" t="s">
        <v>6876</v>
      </c>
      <c r="E4313">
        <v>32</v>
      </c>
      <c r="F4313">
        <v>45</v>
      </c>
      <c r="G4313">
        <v>14</v>
      </c>
      <c r="H4313" t="s">
        <v>6990</v>
      </c>
      <c r="J4313" t="s">
        <v>8679</v>
      </c>
      <c r="K4313" t="s">
        <v>8680</v>
      </c>
      <c r="L4313" t="s">
        <v>8681</v>
      </c>
      <c r="M4313" t="s">
        <v>8682</v>
      </c>
      <c r="N4313" t="s">
        <v>8683</v>
      </c>
    </row>
    <row r="4314" spans="1:14" x14ac:dyDescent="0.2">
      <c r="A4314" t="s">
        <v>14966</v>
      </c>
      <c r="B4314" t="s">
        <v>14966</v>
      </c>
      <c r="C4314" t="s">
        <v>6761</v>
      </c>
      <c r="D4314" t="s">
        <v>6855</v>
      </c>
      <c r="E4314">
        <v>213</v>
      </c>
      <c r="F4314">
        <v>248</v>
      </c>
      <c r="G4314">
        <v>36</v>
      </c>
      <c r="H4314">
        <v>5</v>
      </c>
      <c r="J4314" t="s">
        <v>9731</v>
      </c>
      <c r="K4314" t="s">
        <v>9732</v>
      </c>
      <c r="L4314" t="s">
        <v>9733</v>
      </c>
      <c r="M4314" t="s">
        <v>9734</v>
      </c>
      <c r="N4314" t="s">
        <v>9735</v>
      </c>
    </row>
    <row r="4315" spans="1:14" x14ac:dyDescent="0.2">
      <c r="A4315" t="s">
        <v>14967</v>
      </c>
      <c r="B4315" t="s">
        <v>1067</v>
      </c>
      <c r="C4315" t="s">
        <v>6761</v>
      </c>
      <c r="D4315" t="s">
        <v>6741</v>
      </c>
      <c r="E4315">
        <v>309</v>
      </c>
      <c r="F4315">
        <v>316</v>
      </c>
      <c r="G4315">
        <v>8</v>
      </c>
      <c r="H4315">
        <v>3</v>
      </c>
      <c r="I4315" t="s">
        <v>7165</v>
      </c>
      <c r="J4315" t="s">
        <v>921</v>
      </c>
      <c r="K4315" t="s">
        <v>922</v>
      </c>
      <c r="L4315" t="s">
        <v>923</v>
      </c>
      <c r="M4315" t="s">
        <v>924</v>
      </c>
      <c r="N4315" t="s">
        <v>925</v>
      </c>
    </row>
    <row r="4316" spans="1:14" x14ac:dyDescent="0.2">
      <c r="A4316" t="s">
        <v>14968</v>
      </c>
      <c r="B4316" t="s">
        <v>919</v>
      </c>
      <c r="C4316" t="s">
        <v>6761</v>
      </c>
      <c r="D4316" t="s">
        <v>6899</v>
      </c>
      <c r="E4316">
        <v>309</v>
      </c>
      <c r="F4316">
        <v>317</v>
      </c>
      <c r="G4316">
        <v>9</v>
      </c>
      <c r="H4316">
        <v>3</v>
      </c>
      <c r="I4316" t="s">
        <v>7165</v>
      </c>
      <c r="J4316" t="s">
        <v>921</v>
      </c>
      <c r="K4316" t="s">
        <v>922</v>
      </c>
      <c r="L4316" t="s">
        <v>923</v>
      </c>
      <c r="M4316" t="s">
        <v>924</v>
      </c>
      <c r="N4316" t="s">
        <v>925</v>
      </c>
    </row>
    <row r="4317" spans="1:14" x14ac:dyDescent="0.2">
      <c r="A4317" t="s">
        <v>14967</v>
      </c>
      <c r="B4317" t="s">
        <v>1068</v>
      </c>
      <c r="C4317" t="s">
        <v>6761</v>
      </c>
      <c r="D4317" t="s">
        <v>6741</v>
      </c>
      <c r="E4317">
        <v>309</v>
      </c>
      <c r="F4317">
        <v>316</v>
      </c>
      <c r="G4317">
        <v>8</v>
      </c>
      <c r="H4317">
        <v>3</v>
      </c>
      <c r="I4317" t="s">
        <v>7166</v>
      </c>
      <c r="J4317" t="s">
        <v>921</v>
      </c>
      <c r="K4317" t="s">
        <v>922</v>
      </c>
      <c r="L4317" t="s">
        <v>923</v>
      </c>
      <c r="M4317" t="s">
        <v>924</v>
      </c>
      <c r="N4317" t="s">
        <v>925</v>
      </c>
    </row>
    <row r="4318" spans="1:14" x14ac:dyDescent="0.2">
      <c r="A4318" t="s">
        <v>14968</v>
      </c>
      <c r="B4318" t="s">
        <v>920</v>
      </c>
      <c r="C4318" t="s">
        <v>6761</v>
      </c>
      <c r="D4318" t="s">
        <v>6899</v>
      </c>
      <c r="E4318">
        <v>309</v>
      </c>
      <c r="F4318">
        <v>317</v>
      </c>
      <c r="G4318">
        <v>9</v>
      </c>
      <c r="H4318">
        <v>3</v>
      </c>
      <c r="I4318" t="s">
        <v>7166</v>
      </c>
      <c r="J4318" t="s">
        <v>921</v>
      </c>
      <c r="K4318" t="s">
        <v>922</v>
      </c>
      <c r="L4318" t="s">
        <v>923</v>
      </c>
      <c r="M4318" t="s">
        <v>924</v>
      </c>
      <c r="N4318" t="s">
        <v>925</v>
      </c>
    </row>
    <row r="4319" spans="1:14" x14ac:dyDescent="0.2">
      <c r="A4319" t="s">
        <v>14969</v>
      </c>
      <c r="B4319" t="s">
        <v>14969</v>
      </c>
      <c r="C4319" t="s">
        <v>6741</v>
      </c>
      <c r="D4319" t="s">
        <v>6742</v>
      </c>
      <c r="E4319">
        <v>234</v>
      </c>
      <c r="F4319">
        <v>248</v>
      </c>
      <c r="G4319">
        <v>15</v>
      </c>
      <c r="H4319" t="s">
        <v>6758</v>
      </c>
      <c r="J4319" t="s">
        <v>7920</v>
      </c>
      <c r="K4319" t="s">
        <v>7921</v>
      </c>
      <c r="L4319" t="s">
        <v>7922</v>
      </c>
      <c r="M4319" t="s">
        <v>7923</v>
      </c>
      <c r="N4319" t="s">
        <v>7924</v>
      </c>
    </row>
    <row r="4320" spans="1:14" x14ac:dyDescent="0.2">
      <c r="A4320" t="s">
        <v>14970</v>
      </c>
      <c r="B4320" t="s">
        <v>14970</v>
      </c>
      <c r="C4320" t="s">
        <v>6741</v>
      </c>
      <c r="D4320" t="s">
        <v>6757</v>
      </c>
      <c r="E4320">
        <v>234</v>
      </c>
      <c r="F4320">
        <v>252</v>
      </c>
      <c r="G4320">
        <v>19</v>
      </c>
      <c r="H4320">
        <v>4</v>
      </c>
      <c r="J4320" t="s">
        <v>7920</v>
      </c>
      <c r="K4320" t="s">
        <v>7921</v>
      </c>
      <c r="L4320" t="s">
        <v>7922</v>
      </c>
      <c r="M4320" t="s">
        <v>7923</v>
      </c>
      <c r="N4320" t="s">
        <v>7924</v>
      </c>
    </row>
    <row r="4321" spans="1:14" x14ac:dyDescent="0.2">
      <c r="A4321" t="s">
        <v>14971</v>
      </c>
      <c r="B4321" t="s">
        <v>14971</v>
      </c>
      <c r="C4321" t="s">
        <v>6761</v>
      </c>
      <c r="D4321" t="s">
        <v>6762</v>
      </c>
      <c r="E4321">
        <v>203</v>
      </c>
      <c r="F4321">
        <v>234</v>
      </c>
      <c r="G4321">
        <v>32</v>
      </c>
      <c r="H4321" t="s">
        <v>6758</v>
      </c>
      <c r="J4321" t="s">
        <v>6951</v>
      </c>
      <c r="K4321" t="s">
        <v>6952</v>
      </c>
      <c r="L4321" t="s">
        <v>6953</v>
      </c>
      <c r="M4321" t="s">
        <v>6954</v>
      </c>
      <c r="N4321" t="s">
        <v>6955</v>
      </c>
    </row>
    <row r="4322" spans="1:14" x14ac:dyDescent="0.2">
      <c r="A4322" t="s">
        <v>14972</v>
      </c>
      <c r="B4322" t="s">
        <v>14972</v>
      </c>
      <c r="C4322" t="s">
        <v>6761</v>
      </c>
      <c r="D4322" t="s">
        <v>6895</v>
      </c>
      <c r="E4322">
        <v>203</v>
      </c>
      <c r="F4322">
        <v>236</v>
      </c>
      <c r="G4322">
        <v>34</v>
      </c>
      <c r="H4322">
        <v>4</v>
      </c>
      <c r="J4322" t="s">
        <v>6951</v>
      </c>
      <c r="K4322" t="s">
        <v>6952</v>
      </c>
      <c r="L4322" t="s">
        <v>6953</v>
      </c>
      <c r="M4322" t="s">
        <v>6954</v>
      </c>
      <c r="N4322" t="s">
        <v>6955</v>
      </c>
    </row>
    <row r="4323" spans="1:14" x14ac:dyDescent="0.2">
      <c r="A4323" t="s">
        <v>14973</v>
      </c>
      <c r="B4323" t="s">
        <v>14974</v>
      </c>
      <c r="C4323" t="s">
        <v>6761</v>
      </c>
      <c r="D4323" t="s">
        <v>6788</v>
      </c>
      <c r="E4323">
        <v>71</v>
      </c>
      <c r="F4323">
        <v>87</v>
      </c>
      <c r="G4323">
        <v>17</v>
      </c>
      <c r="H4323">
        <v>4</v>
      </c>
      <c r="I4323" t="s">
        <v>7695</v>
      </c>
      <c r="J4323" t="s">
        <v>11361</v>
      </c>
      <c r="K4323" t="s">
        <v>11362</v>
      </c>
      <c r="L4323" t="s">
        <v>11363</v>
      </c>
      <c r="M4323" t="s">
        <v>11364</v>
      </c>
      <c r="N4323" t="s">
        <v>11365</v>
      </c>
    </row>
    <row r="4324" spans="1:14" x14ac:dyDescent="0.2">
      <c r="A4324" t="s">
        <v>14975</v>
      </c>
      <c r="B4324" t="s">
        <v>14975</v>
      </c>
      <c r="C4324" t="s">
        <v>6761</v>
      </c>
      <c r="D4324" t="s">
        <v>6757</v>
      </c>
      <c r="E4324">
        <v>33</v>
      </c>
      <c r="F4324">
        <v>50</v>
      </c>
      <c r="G4324">
        <v>18</v>
      </c>
      <c r="H4324">
        <v>3</v>
      </c>
      <c r="J4324" t="s">
        <v>8294</v>
      </c>
      <c r="K4324" t="s">
        <v>8295</v>
      </c>
      <c r="L4324" t="s">
        <v>8296</v>
      </c>
      <c r="M4324" t="s">
        <v>8297</v>
      </c>
      <c r="N4324" t="s">
        <v>8298</v>
      </c>
    </row>
    <row r="4325" spans="1:14" x14ac:dyDescent="0.2">
      <c r="A4325" t="s">
        <v>14976</v>
      </c>
      <c r="B4325" t="s">
        <v>14976</v>
      </c>
      <c r="C4325" t="s">
        <v>6761</v>
      </c>
      <c r="D4325" t="s">
        <v>6762</v>
      </c>
      <c r="E4325">
        <v>33</v>
      </c>
      <c r="F4325">
        <v>60</v>
      </c>
      <c r="G4325">
        <v>28</v>
      </c>
      <c r="H4325">
        <v>5</v>
      </c>
      <c r="J4325" t="s">
        <v>8294</v>
      </c>
      <c r="K4325" t="s">
        <v>8295</v>
      </c>
      <c r="L4325" t="s">
        <v>8296</v>
      </c>
      <c r="M4325" t="s">
        <v>8297</v>
      </c>
      <c r="N4325" t="s">
        <v>8298</v>
      </c>
    </row>
    <row r="4326" spans="1:14" x14ac:dyDescent="0.2">
      <c r="A4326" t="s">
        <v>14977</v>
      </c>
      <c r="B4326" t="s">
        <v>14977</v>
      </c>
      <c r="C4326" t="s">
        <v>6741</v>
      </c>
      <c r="D4326" t="s">
        <v>6899</v>
      </c>
      <c r="E4326">
        <v>625</v>
      </c>
      <c r="F4326">
        <v>638</v>
      </c>
      <c r="G4326">
        <v>14</v>
      </c>
      <c r="H4326">
        <v>3</v>
      </c>
      <c r="J4326" t="s">
        <v>25</v>
      </c>
      <c r="K4326" t="s">
        <v>26</v>
      </c>
      <c r="L4326" t="s">
        <v>27</v>
      </c>
      <c r="M4326" t="s">
        <v>28</v>
      </c>
      <c r="N4326" t="s">
        <v>29</v>
      </c>
    </row>
    <row r="4327" spans="1:14" x14ac:dyDescent="0.2">
      <c r="A4327" t="s">
        <v>14978</v>
      </c>
      <c r="B4327" t="s">
        <v>14978</v>
      </c>
      <c r="C4327" t="s">
        <v>6741</v>
      </c>
      <c r="D4327" t="s">
        <v>6762</v>
      </c>
      <c r="E4327">
        <v>943</v>
      </c>
      <c r="F4327">
        <v>964</v>
      </c>
      <c r="G4327">
        <v>22</v>
      </c>
      <c r="H4327" t="s">
        <v>6817</v>
      </c>
      <c r="J4327" t="s">
        <v>135</v>
      </c>
      <c r="K4327" t="s">
        <v>136</v>
      </c>
      <c r="L4327" t="s">
        <v>137</v>
      </c>
      <c r="M4327" t="s">
        <v>138</v>
      </c>
      <c r="N4327" t="s">
        <v>139</v>
      </c>
    </row>
    <row r="4328" spans="1:14" x14ac:dyDescent="0.2">
      <c r="A4328" t="s">
        <v>14979</v>
      </c>
      <c r="B4328" t="s">
        <v>14979</v>
      </c>
      <c r="C4328" t="s">
        <v>6761</v>
      </c>
      <c r="D4328" t="s">
        <v>6750</v>
      </c>
      <c r="E4328">
        <v>269</v>
      </c>
      <c r="F4328">
        <v>289</v>
      </c>
      <c r="G4328">
        <v>21</v>
      </c>
      <c r="H4328">
        <v>3</v>
      </c>
      <c r="J4328" t="s">
        <v>14980</v>
      </c>
      <c r="K4328" t="s">
        <v>14981</v>
      </c>
      <c r="L4328" t="s">
        <v>14982</v>
      </c>
      <c r="M4328" t="s">
        <v>14983</v>
      </c>
      <c r="N4328" t="s">
        <v>6181</v>
      </c>
    </row>
    <row r="4329" spans="1:14" x14ac:dyDescent="0.2">
      <c r="A4329" t="s">
        <v>14984</v>
      </c>
      <c r="B4329" t="s">
        <v>14984</v>
      </c>
      <c r="C4329" t="s">
        <v>6761</v>
      </c>
      <c r="D4329" t="s">
        <v>6762</v>
      </c>
      <c r="E4329">
        <v>22</v>
      </c>
      <c r="F4329">
        <v>28</v>
      </c>
      <c r="G4329">
        <v>7</v>
      </c>
      <c r="H4329">
        <v>2</v>
      </c>
      <c r="J4329" t="s">
        <v>7370</v>
      </c>
      <c r="K4329" t="s">
        <v>7371</v>
      </c>
      <c r="L4329" t="s">
        <v>7372</v>
      </c>
      <c r="M4329" t="s">
        <v>7373</v>
      </c>
      <c r="N4329" t="s">
        <v>7374</v>
      </c>
    </row>
    <row r="4330" spans="1:14" x14ac:dyDescent="0.2">
      <c r="A4330" t="s">
        <v>14985</v>
      </c>
      <c r="B4330" t="s">
        <v>14985</v>
      </c>
      <c r="C4330" t="s">
        <v>6761</v>
      </c>
      <c r="D4330" t="s">
        <v>6932</v>
      </c>
      <c r="E4330">
        <v>75</v>
      </c>
      <c r="F4330">
        <v>81</v>
      </c>
      <c r="G4330">
        <v>7</v>
      </c>
      <c r="H4330">
        <v>2</v>
      </c>
      <c r="J4330" t="s">
        <v>8821</v>
      </c>
      <c r="K4330" t="s">
        <v>8822</v>
      </c>
      <c r="L4330" t="s">
        <v>8823</v>
      </c>
      <c r="M4330" t="s">
        <v>8824</v>
      </c>
      <c r="N4330" t="s">
        <v>8825</v>
      </c>
    </row>
    <row r="4331" spans="1:14" x14ac:dyDescent="0.2">
      <c r="A4331" t="s">
        <v>14986</v>
      </c>
      <c r="B4331" t="s">
        <v>14987</v>
      </c>
      <c r="C4331" t="s">
        <v>6741</v>
      </c>
      <c r="D4331" t="s">
        <v>6761</v>
      </c>
      <c r="E4331">
        <v>66</v>
      </c>
      <c r="F4331">
        <v>96</v>
      </c>
      <c r="G4331">
        <v>31</v>
      </c>
      <c r="H4331" t="s">
        <v>6836</v>
      </c>
      <c r="I4331" t="s">
        <v>8946</v>
      </c>
      <c r="J4331" t="s">
        <v>9068</v>
      </c>
      <c r="K4331" t="s">
        <v>9069</v>
      </c>
      <c r="L4331" t="s">
        <v>9070</v>
      </c>
      <c r="M4331" t="s">
        <v>9071</v>
      </c>
      <c r="N4331" t="s">
        <v>9072</v>
      </c>
    </row>
    <row r="4332" spans="1:14" x14ac:dyDescent="0.2">
      <c r="A4332" t="s">
        <v>14988</v>
      </c>
      <c r="B4332" t="s">
        <v>14988</v>
      </c>
      <c r="C4332" t="s">
        <v>6741</v>
      </c>
      <c r="D4332" t="s">
        <v>6750</v>
      </c>
      <c r="E4332">
        <v>617</v>
      </c>
      <c r="F4332">
        <v>629</v>
      </c>
      <c r="G4332">
        <v>13</v>
      </c>
      <c r="H4332">
        <v>3</v>
      </c>
      <c r="J4332" t="s">
        <v>7969</v>
      </c>
      <c r="K4332" t="s">
        <v>7970</v>
      </c>
      <c r="L4332" t="s">
        <v>7971</v>
      </c>
      <c r="M4332" t="s">
        <v>7972</v>
      </c>
      <c r="N4332" t="s">
        <v>7973</v>
      </c>
    </row>
    <row r="4333" spans="1:14" x14ac:dyDescent="0.2">
      <c r="A4333" t="s">
        <v>14989</v>
      </c>
      <c r="B4333" t="s">
        <v>14989</v>
      </c>
      <c r="C4333" t="s">
        <v>6741</v>
      </c>
      <c r="D4333" t="s">
        <v>6932</v>
      </c>
      <c r="E4333">
        <v>242</v>
      </c>
      <c r="F4333">
        <v>264</v>
      </c>
      <c r="G4333">
        <v>23</v>
      </c>
      <c r="H4333" t="s">
        <v>6990</v>
      </c>
      <c r="J4333" t="s">
        <v>9460</v>
      </c>
      <c r="K4333" t="s">
        <v>9461</v>
      </c>
      <c r="L4333" t="s">
        <v>9462</v>
      </c>
      <c r="M4333" t="s">
        <v>9463</v>
      </c>
      <c r="N4333" t="s">
        <v>9464</v>
      </c>
    </row>
    <row r="4334" spans="1:14" x14ac:dyDescent="0.2">
      <c r="A4334" t="s">
        <v>14990</v>
      </c>
      <c r="B4334" t="s">
        <v>14990</v>
      </c>
      <c r="C4334" t="s">
        <v>6741</v>
      </c>
      <c r="D4334" t="s">
        <v>6788</v>
      </c>
      <c r="E4334">
        <v>306</v>
      </c>
      <c r="F4334">
        <v>331</v>
      </c>
      <c r="G4334">
        <v>26</v>
      </c>
      <c r="H4334">
        <v>3</v>
      </c>
      <c r="J4334" t="s">
        <v>6995</v>
      </c>
      <c r="K4334" t="s">
        <v>6996</v>
      </c>
      <c r="L4334" t="s">
        <v>6997</v>
      </c>
      <c r="M4334" t="s">
        <v>6998</v>
      </c>
      <c r="N4334" t="s">
        <v>6999</v>
      </c>
    </row>
    <row r="4335" spans="1:14" x14ac:dyDescent="0.2">
      <c r="A4335" t="s">
        <v>14991</v>
      </c>
      <c r="B4335" t="s">
        <v>14991</v>
      </c>
      <c r="C4335" t="s">
        <v>6741</v>
      </c>
      <c r="D4335" t="s">
        <v>6905</v>
      </c>
      <c r="E4335">
        <v>59</v>
      </c>
      <c r="F4335">
        <v>69</v>
      </c>
      <c r="G4335">
        <v>11</v>
      </c>
      <c r="H4335">
        <v>2</v>
      </c>
      <c r="J4335" t="s">
        <v>13050</v>
      </c>
      <c r="K4335" t="s">
        <v>13051</v>
      </c>
      <c r="L4335" t="s">
        <v>13052</v>
      </c>
      <c r="M4335" t="s">
        <v>13053</v>
      </c>
      <c r="N4335" t="s">
        <v>13054</v>
      </c>
    </row>
    <row r="4336" spans="1:14" x14ac:dyDescent="0.2">
      <c r="A4336" t="s">
        <v>14992</v>
      </c>
      <c r="B4336" t="s">
        <v>14992</v>
      </c>
      <c r="C4336" t="s">
        <v>6761</v>
      </c>
      <c r="D4336" t="s">
        <v>6788</v>
      </c>
      <c r="E4336">
        <v>417</v>
      </c>
      <c r="F4336">
        <v>428</v>
      </c>
      <c r="G4336">
        <v>12</v>
      </c>
      <c r="H4336">
        <v>2</v>
      </c>
      <c r="J4336" t="s">
        <v>116</v>
      </c>
      <c r="K4336" t="s">
        <v>117</v>
      </c>
      <c r="L4336" t="s">
        <v>118</v>
      </c>
      <c r="M4336" t="s">
        <v>119</v>
      </c>
      <c r="N4336" t="s">
        <v>120</v>
      </c>
    </row>
    <row r="4337" spans="1:14" x14ac:dyDescent="0.2">
      <c r="A4337" t="s">
        <v>14993</v>
      </c>
      <c r="B4337" t="s">
        <v>14994</v>
      </c>
      <c r="C4337" t="s">
        <v>6761</v>
      </c>
      <c r="D4337" t="s">
        <v>6741</v>
      </c>
      <c r="E4337">
        <v>158</v>
      </c>
      <c r="F4337">
        <v>175</v>
      </c>
      <c r="G4337">
        <v>18</v>
      </c>
      <c r="H4337">
        <v>4</v>
      </c>
      <c r="I4337" t="s">
        <v>8442</v>
      </c>
      <c r="J4337" t="s">
        <v>8628</v>
      </c>
      <c r="K4337" t="s">
        <v>8629</v>
      </c>
      <c r="L4337" t="s">
        <v>8630</v>
      </c>
      <c r="M4337" t="s">
        <v>8631</v>
      </c>
      <c r="N4337" t="s">
        <v>8632</v>
      </c>
    </row>
    <row r="4338" spans="1:14" x14ac:dyDescent="0.2">
      <c r="A4338" t="s">
        <v>14995</v>
      </c>
      <c r="B4338" t="s">
        <v>14995</v>
      </c>
      <c r="C4338" t="s">
        <v>6741</v>
      </c>
      <c r="D4338" t="s">
        <v>6876</v>
      </c>
      <c r="E4338">
        <v>372</v>
      </c>
      <c r="F4338">
        <v>401</v>
      </c>
      <c r="G4338">
        <v>30</v>
      </c>
      <c r="H4338" t="s">
        <v>6765</v>
      </c>
      <c r="J4338" t="s">
        <v>14996</v>
      </c>
      <c r="K4338" t="s">
        <v>14997</v>
      </c>
      <c r="L4338" t="s">
        <v>14998</v>
      </c>
      <c r="M4338" t="s">
        <v>14999</v>
      </c>
      <c r="N4338" t="s">
        <v>15000</v>
      </c>
    </row>
    <row r="4339" spans="1:14" x14ac:dyDescent="0.2">
      <c r="A4339" t="s">
        <v>15001</v>
      </c>
      <c r="B4339" t="s">
        <v>15001</v>
      </c>
      <c r="C4339" t="s">
        <v>6761</v>
      </c>
      <c r="D4339" t="s">
        <v>6757</v>
      </c>
      <c r="E4339">
        <v>1879</v>
      </c>
      <c r="F4339">
        <v>1904</v>
      </c>
      <c r="G4339">
        <v>26</v>
      </c>
      <c r="H4339">
        <v>4</v>
      </c>
      <c r="J4339" t="s">
        <v>8811</v>
      </c>
      <c r="K4339" t="s">
        <v>8812</v>
      </c>
      <c r="L4339" t="s">
        <v>8813</v>
      </c>
      <c r="M4339" t="s">
        <v>8814</v>
      </c>
      <c r="N4339" t="s">
        <v>8815</v>
      </c>
    </row>
    <row r="4340" spans="1:14" x14ac:dyDescent="0.2">
      <c r="A4340" t="s">
        <v>15002</v>
      </c>
      <c r="B4340" t="s">
        <v>15003</v>
      </c>
      <c r="C4340" t="s">
        <v>6741</v>
      </c>
      <c r="D4340" t="s">
        <v>6761</v>
      </c>
      <c r="E4340">
        <v>242</v>
      </c>
      <c r="F4340">
        <v>248</v>
      </c>
      <c r="G4340">
        <v>7</v>
      </c>
      <c r="H4340">
        <v>2</v>
      </c>
      <c r="I4340" t="s">
        <v>7555</v>
      </c>
      <c r="J4340" t="s">
        <v>7105</v>
      </c>
      <c r="K4340" t="s">
        <v>7106</v>
      </c>
      <c r="L4340" t="s">
        <v>7107</v>
      </c>
      <c r="M4340" t="s">
        <v>7108</v>
      </c>
      <c r="N4340" t="s">
        <v>7109</v>
      </c>
    </row>
    <row r="4341" spans="1:14" x14ac:dyDescent="0.2">
      <c r="A4341" t="s">
        <v>15004</v>
      </c>
      <c r="B4341" t="s">
        <v>15004</v>
      </c>
      <c r="C4341" t="s">
        <v>6761</v>
      </c>
      <c r="D4341" t="s">
        <v>6840</v>
      </c>
      <c r="E4341">
        <v>308</v>
      </c>
      <c r="F4341">
        <v>328</v>
      </c>
      <c r="G4341">
        <v>21</v>
      </c>
      <c r="H4341">
        <v>4</v>
      </c>
      <c r="J4341" t="s">
        <v>25</v>
      </c>
      <c r="K4341" t="s">
        <v>26</v>
      </c>
      <c r="L4341" t="s">
        <v>27</v>
      </c>
      <c r="M4341" t="s">
        <v>28</v>
      </c>
      <c r="N4341" t="s">
        <v>29</v>
      </c>
    </row>
    <row r="4342" spans="1:14" x14ac:dyDescent="0.2">
      <c r="A4342" t="s">
        <v>15005</v>
      </c>
      <c r="B4342" t="s">
        <v>15005</v>
      </c>
      <c r="C4342" t="s">
        <v>6761</v>
      </c>
      <c r="D4342" t="s">
        <v>6757</v>
      </c>
      <c r="E4342">
        <v>192</v>
      </c>
      <c r="F4342">
        <v>208</v>
      </c>
      <c r="G4342">
        <v>17</v>
      </c>
      <c r="H4342">
        <v>3</v>
      </c>
      <c r="J4342" t="s">
        <v>8679</v>
      </c>
      <c r="K4342" t="s">
        <v>8680</v>
      </c>
      <c r="L4342" t="s">
        <v>8681</v>
      </c>
      <c r="M4342" t="s">
        <v>8682</v>
      </c>
      <c r="N4342" t="s">
        <v>8683</v>
      </c>
    </row>
    <row r="4343" spans="1:14" x14ac:dyDescent="0.2">
      <c r="A4343" t="s">
        <v>15006</v>
      </c>
      <c r="B4343" t="s">
        <v>15006</v>
      </c>
      <c r="C4343" t="s">
        <v>6761</v>
      </c>
      <c r="D4343" t="s">
        <v>6750</v>
      </c>
      <c r="E4343">
        <v>192</v>
      </c>
      <c r="F4343">
        <v>223</v>
      </c>
      <c r="G4343">
        <v>32</v>
      </c>
      <c r="H4343">
        <v>4</v>
      </c>
      <c r="J4343" t="s">
        <v>8679</v>
      </c>
      <c r="K4343" t="s">
        <v>8680</v>
      </c>
      <c r="L4343" t="s">
        <v>8681</v>
      </c>
      <c r="M4343" t="s">
        <v>8682</v>
      </c>
      <c r="N4343" t="s">
        <v>8683</v>
      </c>
    </row>
    <row r="4344" spans="1:14" x14ac:dyDescent="0.2">
      <c r="A4344" t="s">
        <v>15007</v>
      </c>
      <c r="B4344" t="s">
        <v>15008</v>
      </c>
      <c r="C4344" t="s">
        <v>6761</v>
      </c>
      <c r="D4344" t="s">
        <v>6742</v>
      </c>
      <c r="E4344">
        <v>192</v>
      </c>
      <c r="F4344">
        <v>230</v>
      </c>
      <c r="G4344">
        <v>39</v>
      </c>
      <c r="H4344" t="s">
        <v>6765</v>
      </c>
      <c r="I4344" t="s">
        <v>12107</v>
      </c>
      <c r="J4344" t="s">
        <v>8679</v>
      </c>
      <c r="K4344" t="s">
        <v>8680</v>
      </c>
      <c r="L4344" t="s">
        <v>8681</v>
      </c>
      <c r="M4344" t="s">
        <v>8682</v>
      </c>
      <c r="N4344" t="s">
        <v>8683</v>
      </c>
    </row>
    <row r="4345" spans="1:14" x14ac:dyDescent="0.2">
      <c r="A4345" t="s">
        <v>15009</v>
      </c>
      <c r="B4345" t="s">
        <v>15009</v>
      </c>
      <c r="C4345" t="s">
        <v>6741</v>
      </c>
      <c r="D4345" t="s">
        <v>6835</v>
      </c>
      <c r="E4345">
        <v>536</v>
      </c>
      <c r="F4345">
        <v>545</v>
      </c>
      <c r="G4345">
        <v>10</v>
      </c>
      <c r="H4345">
        <v>2</v>
      </c>
      <c r="J4345" t="s">
        <v>100</v>
      </c>
      <c r="K4345" t="s">
        <v>101</v>
      </c>
      <c r="L4345" t="s">
        <v>102</v>
      </c>
      <c r="M4345" t="s">
        <v>103</v>
      </c>
      <c r="N4345" t="s">
        <v>104</v>
      </c>
    </row>
    <row r="4346" spans="1:14" x14ac:dyDescent="0.2">
      <c r="A4346" t="s">
        <v>15010</v>
      </c>
      <c r="B4346" t="s">
        <v>15010</v>
      </c>
      <c r="C4346" t="s">
        <v>6741</v>
      </c>
      <c r="D4346" t="s">
        <v>7124</v>
      </c>
      <c r="E4346">
        <v>536</v>
      </c>
      <c r="F4346">
        <v>558</v>
      </c>
      <c r="G4346">
        <v>23</v>
      </c>
      <c r="H4346">
        <v>3</v>
      </c>
      <c r="J4346" t="s">
        <v>100</v>
      </c>
      <c r="K4346" t="s">
        <v>101</v>
      </c>
      <c r="L4346" t="s">
        <v>102</v>
      </c>
      <c r="M4346" t="s">
        <v>103</v>
      </c>
      <c r="N4346" t="s">
        <v>104</v>
      </c>
    </row>
    <row r="4347" spans="1:14" x14ac:dyDescent="0.2">
      <c r="A4347" t="s">
        <v>15011</v>
      </c>
      <c r="B4347" t="s">
        <v>15011</v>
      </c>
      <c r="C4347" t="s">
        <v>6761</v>
      </c>
      <c r="D4347" t="s">
        <v>6757</v>
      </c>
      <c r="E4347">
        <v>135</v>
      </c>
      <c r="F4347">
        <v>160</v>
      </c>
      <c r="G4347">
        <v>26</v>
      </c>
      <c r="H4347">
        <v>5</v>
      </c>
      <c r="J4347" t="s">
        <v>15012</v>
      </c>
      <c r="K4347" t="s">
        <v>15013</v>
      </c>
      <c r="L4347" t="s">
        <v>15014</v>
      </c>
      <c r="M4347" t="s">
        <v>15015</v>
      </c>
      <c r="N4347" t="s">
        <v>15016</v>
      </c>
    </row>
    <row r="4348" spans="1:14" x14ac:dyDescent="0.2">
      <c r="A4348" t="s">
        <v>15017</v>
      </c>
      <c r="B4348" t="s">
        <v>15017</v>
      </c>
      <c r="C4348" t="s">
        <v>6761</v>
      </c>
      <c r="D4348" t="s">
        <v>6750</v>
      </c>
      <c r="E4348">
        <v>135</v>
      </c>
      <c r="F4348">
        <v>168</v>
      </c>
      <c r="G4348">
        <v>34</v>
      </c>
      <c r="H4348">
        <v>6</v>
      </c>
      <c r="J4348" t="s">
        <v>15012</v>
      </c>
      <c r="K4348" t="s">
        <v>15013</v>
      </c>
      <c r="L4348" t="s">
        <v>15014</v>
      </c>
      <c r="M4348" t="s">
        <v>15015</v>
      </c>
      <c r="N4348" t="s">
        <v>15016</v>
      </c>
    </row>
    <row r="4349" spans="1:14" x14ac:dyDescent="0.2">
      <c r="A4349" t="s">
        <v>15018</v>
      </c>
      <c r="B4349" t="s">
        <v>15019</v>
      </c>
      <c r="C4349" t="s">
        <v>6741</v>
      </c>
      <c r="D4349" t="s">
        <v>6835</v>
      </c>
      <c r="E4349">
        <v>42</v>
      </c>
      <c r="F4349">
        <v>60</v>
      </c>
      <c r="G4349">
        <v>19</v>
      </c>
      <c r="H4349">
        <v>4</v>
      </c>
      <c r="I4349" t="s">
        <v>7186</v>
      </c>
      <c r="J4349" t="s">
        <v>1021</v>
      </c>
      <c r="K4349" t="s">
        <v>1022</v>
      </c>
      <c r="L4349" t="s">
        <v>1023</v>
      </c>
      <c r="M4349" t="s">
        <v>1024</v>
      </c>
      <c r="N4349" t="s">
        <v>1025</v>
      </c>
    </row>
    <row r="4350" spans="1:14" x14ac:dyDescent="0.2">
      <c r="A4350" t="s">
        <v>15020</v>
      </c>
      <c r="B4350" t="s">
        <v>15020</v>
      </c>
      <c r="C4350" t="s">
        <v>6741</v>
      </c>
      <c r="D4350" t="s">
        <v>6761</v>
      </c>
      <c r="E4350">
        <v>607</v>
      </c>
      <c r="F4350">
        <v>617</v>
      </c>
      <c r="G4350">
        <v>11</v>
      </c>
      <c r="H4350">
        <v>2</v>
      </c>
      <c r="J4350" t="s">
        <v>627</v>
      </c>
      <c r="K4350" t="s">
        <v>628</v>
      </c>
      <c r="L4350" t="s">
        <v>629</v>
      </c>
      <c r="M4350" t="s">
        <v>630</v>
      </c>
      <c r="N4350" t="s">
        <v>631</v>
      </c>
    </row>
    <row r="4351" spans="1:14" x14ac:dyDescent="0.2">
      <c r="A4351" t="s">
        <v>15021</v>
      </c>
      <c r="B4351" t="s">
        <v>15021</v>
      </c>
      <c r="C4351" t="s">
        <v>6741</v>
      </c>
      <c r="D4351" t="s">
        <v>6899</v>
      </c>
      <c r="E4351">
        <v>607</v>
      </c>
      <c r="F4351">
        <v>618</v>
      </c>
      <c r="G4351">
        <v>12</v>
      </c>
      <c r="H4351" t="s">
        <v>6990</v>
      </c>
      <c r="J4351" t="s">
        <v>627</v>
      </c>
      <c r="K4351" t="s">
        <v>628</v>
      </c>
      <c r="L4351" t="s">
        <v>629</v>
      </c>
      <c r="M4351" t="s">
        <v>630</v>
      </c>
      <c r="N4351" t="s">
        <v>631</v>
      </c>
    </row>
    <row r="4352" spans="1:14" x14ac:dyDescent="0.2">
      <c r="A4352" t="s">
        <v>15022</v>
      </c>
      <c r="B4352" t="s">
        <v>15022</v>
      </c>
      <c r="C4352" t="s">
        <v>6741</v>
      </c>
      <c r="D4352" t="s">
        <v>6835</v>
      </c>
      <c r="E4352">
        <v>100</v>
      </c>
      <c r="F4352">
        <v>110</v>
      </c>
      <c r="G4352">
        <v>11</v>
      </c>
      <c r="H4352">
        <v>2</v>
      </c>
      <c r="J4352" t="s">
        <v>8559</v>
      </c>
      <c r="K4352" t="s">
        <v>6258</v>
      </c>
      <c r="L4352" t="s">
        <v>6257</v>
      </c>
      <c r="M4352" t="s">
        <v>8560</v>
      </c>
      <c r="N4352" t="s">
        <v>8561</v>
      </c>
    </row>
    <row r="4353" spans="1:14" x14ac:dyDescent="0.2">
      <c r="A4353" t="s">
        <v>15023</v>
      </c>
      <c r="B4353" t="s">
        <v>15023</v>
      </c>
      <c r="C4353" t="s">
        <v>6761</v>
      </c>
      <c r="D4353" t="s">
        <v>6750</v>
      </c>
      <c r="E4353">
        <v>201</v>
      </c>
      <c r="F4353">
        <v>230</v>
      </c>
      <c r="G4353">
        <v>30</v>
      </c>
      <c r="H4353">
        <v>4</v>
      </c>
      <c r="J4353" t="s">
        <v>15024</v>
      </c>
      <c r="K4353" t="s">
        <v>15025</v>
      </c>
      <c r="L4353" t="s">
        <v>15026</v>
      </c>
      <c r="M4353" t="s">
        <v>15027</v>
      </c>
      <c r="N4353" t="s">
        <v>15028</v>
      </c>
    </row>
    <row r="4354" spans="1:14" x14ac:dyDescent="0.2">
      <c r="A4354" t="s">
        <v>15029</v>
      </c>
      <c r="B4354" t="s">
        <v>15029</v>
      </c>
      <c r="C4354" t="s">
        <v>6761</v>
      </c>
      <c r="D4354" t="s">
        <v>6855</v>
      </c>
      <c r="E4354">
        <v>45</v>
      </c>
      <c r="F4354">
        <v>55</v>
      </c>
      <c r="G4354">
        <v>11</v>
      </c>
      <c r="H4354">
        <v>2</v>
      </c>
      <c r="J4354" t="s">
        <v>25</v>
      </c>
      <c r="K4354" t="s">
        <v>26</v>
      </c>
      <c r="L4354" t="s">
        <v>27</v>
      </c>
      <c r="M4354" t="s">
        <v>28</v>
      </c>
      <c r="N4354" t="s">
        <v>29</v>
      </c>
    </row>
    <row r="4355" spans="1:14" x14ac:dyDescent="0.2">
      <c r="A4355" t="s">
        <v>15030</v>
      </c>
      <c r="B4355" t="s">
        <v>254</v>
      </c>
      <c r="C4355" t="s">
        <v>6761</v>
      </c>
      <c r="D4355" t="s">
        <v>6876</v>
      </c>
      <c r="E4355">
        <v>45</v>
      </c>
      <c r="F4355">
        <v>57</v>
      </c>
      <c r="G4355">
        <v>13</v>
      </c>
      <c r="H4355">
        <v>4</v>
      </c>
      <c r="I4355" t="s">
        <v>6902</v>
      </c>
      <c r="J4355" t="s">
        <v>25</v>
      </c>
      <c r="K4355" t="s">
        <v>26</v>
      </c>
      <c r="L4355" t="s">
        <v>27</v>
      </c>
      <c r="M4355" t="s">
        <v>28</v>
      </c>
      <c r="N4355" t="s">
        <v>29</v>
      </c>
    </row>
    <row r="4356" spans="1:14" x14ac:dyDescent="0.2">
      <c r="A4356" t="s">
        <v>15030</v>
      </c>
      <c r="B4356" t="s">
        <v>255</v>
      </c>
      <c r="C4356" t="s">
        <v>6761</v>
      </c>
      <c r="D4356" t="s">
        <v>6876</v>
      </c>
      <c r="E4356">
        <v>45</v>
      </c>
      <c r="F4356">
        <v>57</v>
      </c>
      <c r="G4356">
        <v>13</v>
      </c>
      <c r="H4356">
        <v>4</v>
      </c>
      <c r="I4356" t="s">
        <v>6903</v>
      </c>
      <c r="J4356" t="s">
        <v>25</v>
      </c>
      <c r="K4356" t="s">
        <v>26</v>
      </c>
      <c r="L4356" t="s">
        <v>27</v>
      </c>
      <c r="M4356" t="s">
        <v>28</v>
      </c>
      <c r="N4356" t="s">
        <v>29</v>
      </c>
    </row>
    <row r="4357" spans="1:14" x14ac:dyDescent="0.2">
      <c r="A4357" t="s">
        <v>15031</v>
      </c>
      <c r="B4357" t="s">
        <v>15031</v>
      </c>
      <c r="C4357" t="s">
        <v>6741</v>
      </c>
      <c r="D4357" t="s">
        <v>6876</v>
      </c>
      <c r="E4357">
        <v>77</v>
      </c>
      <c r="F4357">
        <v>85</v>
      </c>
      <c r="G4357">
        <v>9</v>
      </c>
      <c r="H4357">
        <v>2</v>
      </c>
      <c r="J4357" t="s">
        <v>15032</v>
      </c>
      <c r="K4357" t="s">
        <v>15033</v>
      </c>
      <c r="L4357" t="s">
        <v>15034</v>
      </c>
      <c r="M4357" t="s">
        <v>15035</v>
      </c>
      <c r="N4357" t="s">
        <v>15036</v>
      </c>
    </row>
    <row r="4358" spans="1:14" x14ac:dyDescent="0.2">
      <c r="A4358" t="s">
        <v>15037</v>
      </c>
      <c r="B4358" t="s">
        <v>15037</v>
      </c>
      <c r="C4358" t="s">
        <v>6761</v>
      </c>
      <c r="D4358" t="s">
        <v>6750</v>
      </c>
      <c r="E4358">
        <v>85</v>
      </c>
      <c r="F4358">
        <v>92</v>
      </c>
      <c r="G4358">
        <v>8</v>
      </c>
      <c r="H4358">
        <v>2</v>
      </c>
      <c r="J4358" t="s">
        <v>578</v>
      </c>
      <c r="K4358" t="s">
        <v>579</v>
      </c>
      <c r="L4358" t="s">
        <v>580</v>
      </c>
      <c r="M4358" t="s">
        <v>581</v>
      </c>
      <c r="N4358" t="s">
        <v>582</v>
      </c>
    </row>
    <row r="4359" spans="1:14" x14ac:dyDescent="0.2">
      <c r="A4359" t="s">
        <v>15038</v>
      </c>
      <c r="B4359" t="s">
        <v>15038</v>
      </c>
      <c r="C4359" t="s">
        <v>6761</v>
      </c>
      <c r="D4359" t="s">
        <v>6899</v>
      </c>
      <c r="E4359">
        <v>85</v>
      </c>
      <c r="F4359">
        <v>104</v>
      </c>
      <c r="G4359">
        <v>20</v>
      </c>
      <c r="H4359">
        <v>3</v>
      </c>
      <c r="J4359" t="s">
        <v>578</v>
      </c>
      <c r="K4359" t="s">
        <v>579</v>
      </c>
      <c r="L4359" t="s">
        <v>580</v>
      </c>
      <c r="M4359" t="s">
        <v>581</v>
      </c>
      <c r="N4359" t="s">
        <v>582</v>
      </c>
    </row>
    <row r="4360" spans="1:14" x14ac:dyDescent="0.2">
      <c r="A4360" t="s">
        <v>15039</v>
      </c>
      <c r="B4360" t="s">
        <v>15039</v>
      </c>
      <c r="C4360" t="s">
        <v>6761</v>
      </c>
      <c r="D4360" t="s">
        <v>6762</v>
      </c>
      <c r="E4360">
        <v>85</v>
      </c>
      <c r="F4360">
        <v>106</v>
      </c>
      <c r="G4360">
        <v>22</v>
      </c>
      <c r="H4360">
        <v>4</v>
      </c>
      <c r="J4360" t="s">
        <v>578</v>
      </c>
      <c r="K4360" t="s">
        <v>579</v>
      </c>
      <c r="L4360" t="s">
        <v>580</v>
      </c>
      <c r="M4360" t="s">
        <v>581</v>
      </c>
      <c r="N4360" t="s">
        <v>582</v>
      </c>
    </row>
    <row r="4361" spans="1:14" x14ac:dyDescent="0.2">
      <c r="A4361" t="s">
        <v>15040</v>
      </c>
      <c r="B4361" t="s">
        <v>15040</v>
      </c>
      <c r="C4361" t="s">
        <v>6741</v>
      </c>
      <c r="D4361" t="s">
        <v>6742</v>
      </c>
      <c r="E4361">
        <v>527</v>
      </c>
      <c r="F4361">
        <v>551</v>
      </c>
      <c r="G4361">
        <v>25</v>
      </c>
      <c r="H4361">
        <v>3</v>
      </c>
      <c r="J4361" t="s">
        <v>418</v>
      </c>
      <c r="K4361" t="s">
        <v>419</v>
      </c>
      <c r="L4361" t="s">
        <v>420</v>
      </c>
      <c r="M4361" t="s">
        <v>421</v>
      </c>
      <c r="N4361" t="s">
        <v>422</v>
      </c>
    </row>
    <row r="4362" spans="1:14" x14ac:dyDescent="0.2">
      <c r="A4362" t="s">
        <v>15041</v>
      </c>
      <c r="B4362" t="s">
        <v>15041</v>
      </c>
      <c r="C4362" t="s">
        <v>6741</v>
      </c>
      <c r="D4362" t="s">
        <v>6899</v>
      </c>
      <c r="E4362">
        <v>527</v>
      </c>
      <c r="F4362">
        <v>554</v>
      </c>
      <c r="G4362">
        <v>28</v>
      </c>
      <c r="H4362">
        <v>3</v>
      </c>
      <c r="J4362" t="s">
        <v>418</v>
      </c>
      <c r="K4362" t="s">
        <v>419</v>
      </c>
      <c r="L4362" t="s">
        <v>420</v>
      </c>
      <c r="M4362" t="s">
        <v>421</v>
      </c>
      <c r="N4362" t="s">
        <v>422</v>
      </c>
    </row>
    <row r="4363" spans="1:14" x14ac:dyDescent="0.2">
      <c r="A4363" t="s">
        <v>15042</v>
      </c>
      <c r="B4363" t="s">
        <v>15042</v>
      </c>
      <c r="C4363" t="s">
        <v>6741</v>
      </c>
      <c r="D4363" t="s">
        <v>7124</v>
      </c>
      <c r="E4363">
        <v>527</v>
      </c>
      <c r="F4363">
        <v>573</v>
      </c>
      <c r="G4363">
        <v>47</v>
      </c>
      <c r="H4363">
        <v>4</v>
      </c>
      <c r="J4363" t="s">
        <v>418</v>
      </c>
      <c r="K4363" t="s">
        <v>419</v>
      </c>
      <c r="L4363" t="s">
        <v>420</v>
      </c>
      <c r="M4363" t="s">
        <v>421</v>
      </c>
      <c r="N4363" t="s">
        <v>422</v>
      </c>
    </row>
    <row r="4364" spans="1:14" x14ac:dyDescent="0.2">
      <c r="A4364" t="s">
        <v>15043</v>
      </c>
      <c r="B4364" t="s">
        <v>15043</v>
      </c>
      <c r="C4364" t="s">
        <v>6761</v>
      </c>
      <c r="D4364" t="s">
        <v>6932</v>
      </c>
      <c r="E4364">
        <v>188</v>
      </c>
      <c r="F4364">
        <v>195</v>
      </c>
      <c r="G4364">
        <v>8</v>
      </c>
      <c r="H4364">
        <v>2</v>
      </c>
      <c r="J4364" t="s">
        <v>8023</v>
      </c>
      <c r="K4364" t="s">
        <v>8024</v>
      </c>
      <c r="L4364" t="s">
        <v>8025</v>
      </c>
      <c r="M4364" t="s">
        <v>8026</v>
      </c>
      <c r="N4364" t="s">
        <v>8027</v>
      </c>
    </row>
    <row r="4365" spans="1:14" x14ac:dyDescent="0.2">
      <c r="A4365" t="s">
        <v>15044</v>
      </c>
      <c r="B4365" t="s">
        <v>15044</v>
      </c>
      <c r="C4365" t="s">
        <v>6741</v>
      </c>
      <c r="D4365" t="s">
        <v>6840</v>
      </c>
      <c r="E4365">
        <v>406</v>
      </c>
      <c r="F4365">
        <v>422</v>
      </c>
      <c r="G4365">
        <v>17</v>
      </c>
      <c r="H4365">
        <v>3</v>
      </c>
      <c r="J4365" t="s">
        <v>12884</v>
      </c>
      <c r="K4365" t="s">
        <v>12885</v>
      </c>
      <c r="L4365" t="s">
        <v>12886</v>
      </c>
      <c r="M4365" t="s">
        <v>12887</v>
      </c>
      <c r="N4365" t="s">
        <v>12888</v>
      </c>
    </row>
    <row r="4366" spans="1:14" x14ac:dyDescent="0.2">
      <c r="A4366" t="s">
        <v>15045</v>
      </c>
      <c r="B4366" t="s">
        <v>15045</v>
      </c>
      <c r="C4366" t="s">
        <v>6761</v>
      </c>
      <c r="D4366" t="s">
        <v>6761</v>
      </c>
      <c r="E4366">
        <v>257</v>
      </c>
      <c r="F4366">
        <v>268</v>
      </c>
      <c r="G4366">
        <v>12</v>
      </c>
      <c r="H4366">
        <v>2</v>
      </c>
      <c r="J4366" t="s">
        <v>425</v>
      </c>
      <c r="K4366" t="s">
        <v>426</v>
      </c>
      <c r="L4366" t="s">
        <v>427</v>
      </c>
      <c r="M4366" t="s">
        <v>428</v>
      </c>
      <c r="N4366" t="s">
        <v>429</v>
      </c>
    </row>
    <row r="4367" spans="1:14" x14ac:dyDescent="0.2">
      <c r="A4367" t="s">
        <v>15046</v>
      </c>
      <c r="B4367" t="s">
        <v>15046</v>
      </c>
      <c r="C4367" t="s">
        <v>6741</v>
      </c>
      <c r="D4367" t="s">
        <v>6835</v>
      </c>
      <c r="E4367">
        <v>524</v>
      </c>
      <c r="F4367">
        <v>545</v>
      </c>
      <c r="G4367">
        <v>22</v>
      </c>
      <c r="H4367">
        <v>4</v>
      </c>
      <c r="J4367" t="s">
        <v>100</v>
      </c>
      <c r="K4367" t="s">
        <v>101</v>
      </c>
      <c r="L4367" t="s">
        <v>102</v>
      </c>
      <c r="M4367" t="s">
        <v>103</v>
      </c>
      <c r="N4367" t="s">
        <v>104</v>
      </c>
    </row>
    <row r="4368" spans="1:14" x14ac:dyDescent="0.2">
      <c r="A4368" t="s">
        <v>15047</v>
      </c>
      <c r="B4368" t="s">
        <v>1408</v>
      </c>
      <c r="C4368" t="s">
        <v>6761</v>
      </c>
      <c r="D4368" t="s">
        <v>6762</v>
      </c>
      <c r="E4368">
        <v>257</v>
      </c>
      <c r="F4368">
        <v>269</v>
      </c>
      <c r="G4368">
        <v>13</v>
      </c>
      <c r="H4368">
        <v>4</v>
      </c>
      <c r="I4368" t="s">
        <v>6849</v>
      </c>
      <c r="J4368" t="s">
        <v>425</v>
      </c>
      <c r="K4368" t="s">
        <v>426</v>
      </c>
      <c r="L4368" t="s">
        <v>427</v>
      </c>
      <c r="M4368" t="s">
        <v>428</v>
      </c>
      <c r="N4368" t="s">
        <v>429</v>
      </c>
    </row>
    <row r="4369" spans="1:14" x14ac:dyDescent="0.2">
      <c r="A4369" t="s">
        <v>15045</v>
      </c>
      <c r="B4369" t="s">
        <v>424</v>
      </c>
      <c r="C4369" t="s">
        <v>6761</v>
      </c>
      <c r="D4369" t="s">
        <v>6761</v>
      </c>
      <c r="E4369">
        <v>257</v>
      </c>
      <c r="F4369">
        <v>268</v>
      </c>
      <c r="G4369">
        <v>12</v>
      </c>
      <c r="H4369">
        <v>3</v>
      </c>
      <c r="I4369" t="s">
        <v>6850</v>
      </c>
      <c r="J4369" t="s">
        <v>425</v>
      </c>
      <c r="K4369" t="s">
        <v>426</v>
      </c>
      <c r="L4369" t="s">
        <v>427</v>
      </c>
      <c r="M4369" t="s">
        <v>428</v>
      </c>
      <c r="N4369" t="s">
        <v>429</v>
      </c>
    </row>
    <row r="4370" spans="1:14" x14ac:dyDescent="0.2">
      <c r="A4370" t="s">
        <v>15047</v>
      </c>
      <c r="B4370" t="s">
        <v>1409</v>
      </c>
      <c r="C4370" t="s">
        <v>6761</v>
      </c>
      <c r="D4370" t="s">
        <v>6762</v>
      </c>
      <c r="E4370">
        <v>257</v>
      </c>
      <c r="F4370">
        <v>269</v>
      </c>
      <c r="G4370">
        <v>13</v>
      </c>
      <c r="H4370">
        <v>4</v>
      </c>
      <c r="I4370" t="s">
        <v>6850</v>
      </c>
      <c r="J4370" t="s">
        <v>425</v>
      </c>
      <c r="K4370" t="s">
        <v>426</v>
      </c>
      <c r="L4370" t="s">
        <v>427</v>
      </c>
      <c r="M4370" t="s">
        <v>428</v>
      </c>
      <c r="N4370" t="s">
        <v>429</v>
      </c>
    </row>
    <row r="4371" spans="1:14" x14ac:dyDescent="0.2">
      <c r="A4371" t="s">
        <v>15048</v>
      </c>
      <c r="B4371" t="s">
        <v>15048</v>
      </c>
      <c r="C4371" t="s">
        <v>6761</v>
      </c>
      <c r="D4371" t="s">
        <v>6742</v>
      </c>
      <c r="E4371">
        <v>157</v>
      </c>
      <c r="F4371">
        <v>175</v>
      </c>
      <c r="G4371">
        <v>19</v>
      </c>
      <c r="H4371">
        <v>4</v>
      </c>
      <c r="J4371" t="s">
        <v>15049</v>
      </c>
      <c r="K4371" t="s">
        <v>15050</v>
      </c>
      <c r="L4371" t="s">
        <v>15051</v>
      </c>
      <c r="M4371" t="s">
        <v>15052</v>
      </c>
      <c r="N4371" t="s">
        <v>15053</v>
      </c>
    </row>
    <row r="4372" spans="1:14" x14ac:dyDescent="0.2">
      <c r="A4372" t="s">
        <v>15054</v>
      </c>
      <c r="B4372" t="s">
        <v>15054</v>
      </c>
      <c r="C4372" t="s">
        <v>6761</v>
      </c>
      <c r="D4372" t="s">
        <v>6835</v>
      </c>
      <c r="E4372">
        <v>289</v>
      </c>
      <c r="F4372">
        <v>316</v>
      </c>
      <c r="G4372">
        <v>28</v>
      </c>
      <c r="H4372" t="s">
        <v>6758</v>
      </c>
      <c r="J4372" t="s">
        <v>7920</v>
      </c>
      <c r="K4372" t="s">
        <v>7921</v>
      </c>
      <c r="L4372" t="s">
        <v>7922</v>
      </c>
      <c r="M4372" t="s">
        <v>7923</v>
      </c>
      <c r="N4372" t="s">
        <v>7924</v>
      </c>
    </row>
    <row r="4373" spans="1:14" x14ac:dyDescent="0.2">
      <c r="A4373" t="s">
        <v>15055</v>
      </c>
      <c r="B4373" t="s">
        <v>15055</v>
      </c>
      <c r="C4373" t="s">
        <v>6761</v>
      </c>
      <c r="D4373" t="s">
        <v>6840</v>
      </c>
      <c r="E4373">
        <v>289</v>
      </c>
      <c r="F4373">
        <v>329</v>
      </c>
      <c r="G4373">
        <v>41</v>
      </c>
      <c r="H4373" t="s">
        <v>7289</v>
      </c>
      <c r="J4373" t="s">
        <v>7920</v>
      </c>
      <c r="K4373" t="s">
        <v>7921</v>
      </c>
      <c r="L4373" t="s">
        <v>7922</v>
      </c>
      <c r="M4373" t="s">
        <v>7923</v>
      </c>
      <c r="N4373" t="s">
        <v>7924</v>
      </c>
    </row>
    <row r="4374" spans="1:14" x14ac:dyDescent="0.2">
      <c r="A4374" t="s">
        <v>15055</v>
      </c>
      <c r="B4374" t="s">
        <v>15056</v>
      </c>
      <c r="C4374" t="s">
        <v>6761</v>
      </c>
      <c r="D4374" t="s">
        <v>6840</v>
      </c>
      <c r="E4374">
        <v>289</v>
      </c>
      <c r="F4374">
        <v>329</v>
      </c>
      <c r="G4374">
        <v>41</v>
      </c>
      <c r="H4374">
        <v>5</v>
      </c>
      <c r="I4374" t="s">
        <v>8564</v>
      </c>
      <c r="J4374" t="s">
        <v>7920</v>
      </c>
      <c r="K4374" t="s">
        <v>7921</v>
      </c>
      <c r="L4374" t="s">
        <v>7922</v>
      </c>
      <c r="M4374" t="s">
        <v>7923</v>
      </c>
      <c r="N4374" t="s">
        <v>7924</v>
      </c>
    </row>
    <row r="4375" spans="1:14" x14ac:dyDescent="0.2">
      <c r="A4375" t="s">
        <v>15057</v>
      </c>
      <c r="B4375" t="s">
        <v>15057</v>
      </c>
      <c r="C4375" t="s">
        <v>6761</v>
      </c>
      <c r="D4375" t="s">
        <v>6895</v>
      </c>
      <c r="E4375">
        <v>176</v>
      </c>
      <c r="F4375">
        <v>209</v>
      </c>
      <c r="G4375">
        <v>34</v>
      </c>
      <c r="H4375">
        <v>4</v>
      </c>
      <c r="J4375" t="s">
        <v>8319</v>
      </c>
      <c r="K4375" t="s">
        <v>6244</v>
      </c>
      <c r="L4375" t="s">
        <v>6243</v>
      </c>
      <c r="M4375" t="s">
        <v>8320</v>
      </c>
      <c r="N4375" t="s">
        <v>8321</v>
      </c>
    </row>
    <row r="4376" spans="1:14" x14ac:dyDescent="0.2">
      <c r="A4376" t="s">
        <v>15058</v>
      </c>
      <c r="B4376" t="s">
        <v>15058</v>
      </c>
      <c r="C4376" t="s">
        <v>6761</v>
      </c>
      <c r="D4376" t="s">
        <v>6835</v>
      </c>
      <c r="E4376">
        <v>24</v>
      </c>
      <c r="F4376">
        <v>31</v>
      </c>
      <c r="G4376">
        <v>8</v>
      </c>
      <c r="H4376">
        <v>2</v>
      </c>
      <c r="J4376" t="s">
        <v>154</v>
      </c>
      <c r="K4376" t="s">
        <v>155</v>
      </c>
      <c r="L4376" t="s">
        <v>156</v>
      </c>
      <c r="M4376" t="s">
        <v>157</v>
      </c>
      <c r="N4376" t="s">
        <v>158</v>
      </c>
    </row>
    <row r="4377" spans="1:14" x14ac:dyDescent="0.2">
      <c r="A4377" t="s">
        <v>15059</v>
      </c>
      <c r="B4377" t="s">
        <v>15059</v>
      </c>
      <c r="C4377" t="s">
        <v>6761</v>
      </c>
      <c r="D4377" t="s">
        <v>6757</v>
      </c>
      <c r="E4377">
        <v>24</v>
      </c>
      <c r="F4377">
        <v>33</v>
      </c>
      <c r="G4377">
        <v>10</v>
      </c>
      <c r="H4377">
        <v>2</v>
      </c>
      <c r="J4377" t="s">
        <v>154</v>
      </c>
      <c r="K4377" t="s">
        <v>155</v>
      </c>
      <c r="L4377" t="s">
        <v>156</v>
      </c>
      <c r="M4377" t="s">
        <v>157</v>
      </c>
      <c r="N4377" t="s">
        <v>158</v>
      </c>
    </row>
    <row r="4378" spans="1:14" x14ac:dyDescent="0.2">
      <c r="A4378" t="s">
        <v>15060</v>
      </c>
      <c r="B4378" t="s">
        <v>15060</v>
      </c>
      <c r="C4378" t="s">
        <v>6761</v>
      </c>
      <c r="D4378" t="s">
        <v>6840</v>
      </c>
      <c r="E4378">
        <v>24</v>
      </c>
      <c r="F4378">
        <v>43</v>
      </c>
      <c r="G4378">
        <v>20</v>
      </c>
      <c r="H4378" t="s">
        <v>6765</v>
      </c>
      <c r="J4378" t="s">
        <v>154</v>
      </c>
      <c r="K4378" t="s">
        <v>155</v>
      </c>
      <c r="L4378" t="s">
        <v>156</v>
      </c>
      <c r="M4378" t="s">
        <v>157</v>
      </c>
      <c r="N4378" t="s">
        <v>158</v>
      </c>
    </row>
    <row r="4379" spans="1:14" x14ac:dyDescent="0.2">
      <c r="A4379" t="s">
        <v>15061</v>
      </c>
      <c r="B4379" t="s">
        <v>15061</v>
      </c>
      <c r="C4379" t="s">
        <v>6761</v>
      </c>
      <c r="D4379" t="s">
        <v>6809</v>
      </c>
      <c r="E4379">
        <v>49</v>
      </c>
      <c r="F4379">
        <v>56</v>
      </c>
      <c r="G4379">
        <v>8</v>
      </c>
      <c r="H4379">
        <v>2</v>
      </c>
      <c r="J4379" t="s">
        <v>8406</v>
      </c>
      <c r="K4379" t="s">
        <v>8407</v>
      </c>
      <c r="L4379" t="s">
        <v>8408</v>
      </c>
      <c r="M4379" t="s">
        <v>8409</v>
      </c>
      <c r="N4379" t="s">
        <v>8410</v>
      </c>
    </row>
    <row r="4380" spans="1:14" x14ac:dyDescent="0.2">
      <c r="A4380" t="s">
        <v>15062</v>
      </c>
      <c r="B4380" t="s">
        <v>15062</v>
      </c>
      <c r="C4380" t="s">
        <v>6741</v>
      </c>
      <c r="D4380" t="s">
        <v>6757</v>
      </c>
      <c r="E4380">
        <v>1455</v>
      </c>
      <c r="F4380">
        <v>1471</v>
      </c>
      <c r="G4380">
        <v>17</v>
      </c>
      <c r="H4380">
        <v>3</v>
      </c>
      <c r="J4380" t="s">
        <v>25</v>
      </c>
      <c r="K4380" t="s">
        <v>26</v>
      </c>
      <c r="L4380" t="s">
        <v>27</v>
      </c>
      <c r="M4380" t="s">
        <v>28</v>
      </c>
      <c r="N4380" t="s">
        <v>29</v>
      </c>
    </row>
    <row r="4381" spans="1:14" x14ac:dyDescent="0.2">
      <c r="A4381" t="s">
        <v>15063</v>
      </c>
      <c r="B4381" t="s">
        <v>15063</v>
      </c>
      <c r="C4381" t="s">
        <v>6741</v>
      </c>
      <c r="D4381" t="s">
        <v>6762</v>
      </c>
      <c r="E4381">
        <v>1455</v>
      </c>
      <c r="F4381">
        <v>1479</v>
      </c>
      <c r="G4381">
        <v>25</v>
      </c>
      <c r="H4381" t="s">
        <v>6817</v>
      </c>
      <c r="J4381" t="s">
        <v>25</v>
      </c>
      <c r="K4381" t="s">
        <v>26</v>
      </c>
      <c r="L4381" t="s">
        <v>27</v>
      </c>
      <c r="M4381" t="s">
        <v>28</v>
      </c>
      <c r="N4381" t="s">
        <v>29</v>
      </c>
    </row>
    <row r="4382" spans="1:14" x14ac:dyDescent="0.2">
      <c r="A4382" t="s">
        <v>15064</v>
      </c>
      <c r="B4382" t="s">
        <v>15064</v>
      </c>
      <c r="C4382" t="s">
        <v>6741</v>
      </c>
      <c r="D4382" t="s">
        <v>6809</v>
      </c>
      <c r="E4382">
        <v>1455</v>
      </c>
      <c r="F4382">
        <v>1481</v>
      </c>
      <c r="G4382">
        <v>27</v>
      </c>
      <c r="H4382" t="s">
        <v>6758</v>
      </c>
      <c r="J4382" t="s">
        <v>25</v>
      </c>
      <c r="K4382" t="s">
        <v>26</v>
      </c>
      <c r="L4382" t="s">
        <v>27</v>
      </c>
      <c r="M4382" t="s">
        <v>28</v>
      </c>
      <c r="N4382" t="s">
        <v>29</v>
      </c>
    </row>
    <row r="4383" spans="1:14" x14ac:dyDescent="0.2">
      <c r="A4383" t="s">
        <v>15065</v>
      </c>
      <c r="B4383" t="s">
        <v>15065</v>
      </c>
      <c r="C4383" t="s">
        <v>6741</v>
      </c>
      <c r="D4383" t="s">
        <v>6750</v>
      </c>
      <c r="E4383">
        <v>18</v>
      </c>
      <c r="F4383">
        <v>31</v>
      </c>
      <c r="G4383">
        <v>14</v>
      </c>
      <c r="H4383">
        <v>3</v>
      </c>
      <c r="J4383" t="s">
        <v>6823</v>
      </c>
      <c r="K4383" t="s">
        <v>6824</v>
      </c>
      <c r="L4383" t="s">
        <v>6825</v>
      </c>
      <c r="M4383" t="s">
        <v>6826</v>
      </c>
      <c r="N4383" t="s">
        <v>6827</v>
      </c>
    </row>
    <row r="4384" spans="1:14" x14ac:dyDescent="0.2">
      <c r="A4384" t="s">
        <v>15066</v>
      </c>
      <c r="B4384" t="s">
        <v>15066</v>
      </c>
      <c r="C4384" t="s">
        <v>6761</v>
      </c>
      <c r="D4384" t="s">
        <v>6761</v>
      </c>
      <c r="E4384">
        <v>89</v>
      </c>
      <c r="F4384">
        <v>95</v>
      </c>
      <c r="G4384">
        <v>7</v>
      </c>
      <c r="H4384">
        <v>2</v>
      </c>
      <c r="J4384" t="s">
        <v>969</v>
      </c>
      <c r="K4384" t="s">
        <v>970</v>
      </c>
      <c r="L4384" t="s">
        <v>971</v>
      </c>
      <c r="M4384" t="s">
        <v>972</v>
      </c>
      <c r="N4384" t="s">
        <v>973</v>
      </c>
    </row>
    <row r="4385" spans="1:14" x14ac:dyDescent="0.2">
      <c r="A4385" t="s">
        <v>15067</v>
      </c>
      <c r="B4385" t="s">
        <v>15067</v>
      </c>
      <c r="C4385" t="s">
        <v>6741</v>
      </c>
      <c r="D4385" t="s">
        <v>6762</v>
      </c>
      <c r="E4385">
        <v>240</v>
      </c>
      <c r="F4385">
        <v>252</v>
      </c>
      <c r="G4385">
        <v>13</v>
      </c>
      <c r="H4385">
        <v>3</v>
      </c>
      <c r="J4385" t="s">
        <v>15068</v>
      </c>
      <c r="K4385" t="s">
        <v>15069</v>
      </c>
      <c r="L4385" t="s">
        <v>15070</v>
      </c>
      <c r="M4385" t="s">
        <v>15071</v>
      </c>
      <c r="N4385" t="s">
        <v>15072</v>
      </c>
    </row>
    <row r="4386" spans="1:14" x14ac:dyDescent="0.2">
      <c r="A4386" t="s">
        <v>15073</v>
      </c>
      <c r="B4386" t="s">
        <v>15074</v>
      </c>
      <c r="C4386" t="s">
        <v>6761</v>
      </c>
      <c r="D4386" t="s">
        <v>6895</v>
      </c>
      <c r="E4386">
        <v>290</v>
      </c>
      <c r="F4386">
        <v>313</v>
      </c>
      <c r="G4386">
        <v>24</v>
      </c>
      <c r="H4386">
        <v>5</v>
      </c>
      <c r="I4386" t="s">
        <v>6943</v>
      </c>
      <c r="J4386" t="s">
        <v>337</v>
      </c>
      <c r="K4386" t="s">
        <v>338</v>
      </c>
      <c r="L4386" t="s">
        <v>339</v>
      </c>
      <c r="M4386" t="s">
        <v>340</v>
      </c>
      <c r="N4386" t="s">
        <v>341</v>
      </c>
    </row>
    <row r="4387" spans="1:14" x14ac:dyDescent="0.2">
      <c r="A4387" t="s">
        <v>15075</v>
      </c>
      <c r="B4387" t="s">
        <v>15076</v>
      </c>
      <c r="C4387" t="s">
        <v>6761</v>
      </c>
      <c r="D4387" t="s">
        <v>6899</v>
      </c>
      <c r="E4387">
        <v>19</v>
      </c>
      <c r="F4387">
        <v>27</v>
      </c>
      <c r="G4387">
        <v>9</v>
      </c>
      <c r="H4387">
        <v>2</v>
      </c>
      <c r="I4387" t="s">
        <v>6943</v>
      </c>
      <c r="J4387" t="s">
        <v>10469</v>
      </c>
      <c r="K4387" t="s">
        <v>10470</v>
      </c>
      <c r="L4387" t="s">
        <v>10471</v>
      </c>
      <c r="M4387" t="s">
        <v>10472</v>
      </c>
      <c r="N4387" t="s">
        <v>10473</v>
      </c>
    </row>
    <row r="4388" spans="1:14" x14ac:dyDescent="0.2">
      <c r="A4388" t="s">
        <v>15077</v>
      </c>
      <c r="B4388" t="s">
        <v>15077</v>
      </c>
      <c r="C4388" t="s">
        <v>6741</v>
      </c>
      <c r="D4388" t="s">
        <v>6741</v>
      </c>
      <c r="E4388">
        <v>245</v>
      </c>
      <c r="F4388">
        <v>251</v>
      </c>
      <c r="G4388">
        <v>7</v>
      </c>
      <c r="H4388">
        <v>2</v>
      </c>
      <c r="J4388" t="s">
        <v>6802</v>
      </c>
      <c r="K4388" t="s">
        <v>6803</v>
      </c>
      <c r="L4388" t="s">
        <v>6804</v>
      </c>
      <c r="M4388" t="s">
        <v>6805</v>
      </c>
      <c r="N4388" t="s">
        <v>6806</v>
      </c>
    </row>
    <row r="4389" spans="1:14" x14ac:dyDescent="0.2">
      <c r="A4389" t="s">
        <v>15078</v>
      </c>
      <c r="B4389" t="s">
        <v>15078</v>
      </c>
      <c r="C4389" t="s">
        <v>6741</v>
      </c>
      <c r="D4389" t="s">
        <v>6855</v>
      </c>
      <c r="E4389">
        <v>556</v>
      </c>
      <c r="F4389">
        <v>562</v>
      </c>
      <c r="G4389">
        <v>7</v>
      </c>
      <c r="H4389">
        <v>2</v>
      </c>
      <c r="J4389" t="s">
        <v>9354</v>
      </c>
      <c r="K4389" t="s">
        <v>9355</v>
      </c>
      <c r="L4389" t="s">
        <v>9356</v>
      </c>
      <c r="M4389" t="s">
        <v>9357</v>
      </c>
      <c r="N4389" t="s">
        <v>9358</v>
      </c>
    </row>
    <row r="4390" spans="1:14" x14ac:dyDescent="0.2">
      <c r="A4390" t="s">
        <v>15079</v>
      </c>
      <c r="B4390" t="s">
        <v>15080</v>
      </c>
      <c r="C4390" t="s">
        <v>6741</v>
      </c>
      <c r="D4390" t="s">
        <v>6840</v>
      </c>
      <c r="E4390">
        <v>53</v>
      </c>
      <c r="F4390">
        <v>69</v>
      </c>
      <c r="G4390">
        <v>17</v>
      </c>
      <c r="H4390">
        <v>2</v>
      </c>
      <c r="I4390" t="s">
        <v>7522</v>
      </c>
      <c r="J4390" t="s">
        <v>1133</v>
      </c>
      <c r="K4390" t="s">
        <v>1134</v>
      </c>
      <c r="L4390" t="s">
        <v>1135</v>
      </c>
      <c r="M4390" t="s">
        <v>1136</v>
      </c>
      <c r="N4390" t="s">
        <v>1137</v>
      </c>
    </row>
    <row r="4391" spans="1:14" x14ac:dyDescent="0.2">
      <c r="A4391" t="s">
        <v>15081</v>
      </c>
      <c r="B4391" t="s">
        <v>15081</v>
      </c>
      <c r="C4391" t="s">
        <v>6741</v>
      </c>
      <c r="D4391" t="s">
        <v>6742</v>
      </c>
      <c r="E4391">
        <v>148</v>
      </c>
      <c r="F4391">
        <v>156</v>
      </c>
      <c r="G4391">
        <v>9</v>
      </c>
      <c r="H4391">
        <v>2</v>
      </c>
      <c r="J4391" t="s">
        <v>92</v>
      </c>
      <c r="K4391" t="s">
        <v>93</v>
      </c>
      <c r="L4391" t="s">
        <v>94</v>
      </c>
      <c r="M4391" t="s">
        <v>95</v>
      </c>
      <c r="N4391" t="s">
        <v>96</v>
      </c>
    </row>
    <row r="4392" spans="1:14" x14ac:dyDescent="0.2">
      <c r="A4392" t="s">
        <v>15082</v>
      </c>
      <c r="B4392" t="s">
        <v>15082</v>
      </c>
      <c r="C4392" t="s">
        <v>6761</v>
      </c>
      <c r="D4392" t="s">
        <v>6750</v>
      </c>
      <c r="E4392">
        <v>177</v>
      </c>
      <c r="F4392">
        <v>188</v>
      </c>
      <c r="G4392">
        <v>12</v>
      </c>
      <c r="H4392">
        <v>2</v>
      </c>
      <c r="J4392" t="s">
        <v>1465</v>
      </c>
      <c r="K4392" t="s">
        <v>1466</v>
      </c>
      <c r="L4392" t="s">
        <v>1467</v>
      </c>
      <c r="M4392" t="s">
        <v>1468</v>
      </c>
      <c r="N4392" t="s">
        <v>1469</v>
      </c>
    </row>
    <row r="4393" spans="1:14" x14ac:dyDescent="0.2">
      <c r="A4393" t="s">
        <v>15083</v>
      </c>
      <c r="B4393" t="s">
        <v>15083</v>
      </c>
      <c r="C4393" t="s">
        <v>6761</v>
      </c>
      <c r="D4393" t="s">
        <v>6762</v>
      </c>
      <c r="E4393">
        <v>177</v>
      </c>
      <c r="F4393">
        <v>199</v>
      </c>
      <c r="G4393">
        <v>23</v>
      </c>
      <c r="H4393">
        <v>4</v>
      </c>
      <c r="J4393" t="s">
        <v>1465</v>
      </c>
      <c r="K4393" t="s">
        <v>1466</v>
      </c>
      <c r="L4393" t="s">
        <v>1467</v>
      </c>
      <c r="M4393" t="s">
        <v>1468</v>
      </c>
      <c r="N4393" t="s">
        <v>1469</v>
      </c>
    </row>
    <row r="4394" spans="1:14" x14ac:dyDescent="0.2">
      <c r="A4394" t="s">
        <v>15082</v>
      </c>
      <c r="B4394" t="s">
        <v>1463</v>
      </c>
      <c r="C4394" t="s">
        <v>6761</v>
      </c>
      <c r="D4394" t="s">
        <v>6750</v>
      </c>
      <c r="E4394">
        <v>177</v>
      </c>
      <c r="F4394">
        <v>188</v>
      </c>
      <c r="G4394">
        <v>12</v>
      </c>
      <c r="H4394">
        <v>3</v>
      </c>
      <c r="I4394" t="s">
        <v>7165</v>
      </c>
      <c r="J4394" t="s">
        <v>1465</v>
      </c>
      <c r="K4394" t="s">
        <v>1466</v>
      </c>
      <c r="L4394" t="s">
        <v>1467</v>
      </c>
      <c r="M4394" t="s">
        <v>1468</v>
      </c>
      <c r="N4394" t="s">
        <v>1469</v>
      </c>
    </row>
    <row r="4395" spans="1:14" x14ac:dyDescent="0.2">
      <c r="A4395" t="s">
        <v>15082</v>
      </c>
      <c r="B4395" t="s">
        <v>1464</v>
      </c>
      <c r="C4395" t="s">
        <v>6761</v>
      </c>
      <c r="D4395" t="s">
        <v>6750</v>
      </c>
      <c r="E4395">
        <v>177</v>
      </c>
      <c r="F4395">
        <v>188</v>
      </c>
      <c r="G4395">
        <v>12</v>
      </c>
      <c r="H4395">
        <v>3</v>
      </c>
      <c r="I4395" t="s">
        <v>7166</v>
      </c>
      <c r="J4395" t="s">
        <v>1465</v>
      </c>
      <c r="K4395" t="s">
        <v>1466</v>
      </c>
      <c r="L4395" t="s">
        <v>1467</v>
      </c>
      <c r="M4395" t="s">
        <v>1468</v>
      </c>
      <c r="N4395" t="s">
        <v>1469</v>
      </c>
    </row>
    <row r="4396" spans="1:14" x14ac:dyDescent="0.2">
      <c r="A4396" t="s">
        <v>15084</v>
      </c>
      <c r="B4396" t="s">
        <v>15084</v>
      </c>
      <c r="C4396" t="s">
        <v>6761</v>
      </c>
      <c r="D4396" t="s">
        <v>6895</v>
      </c>
      <c r="E4396">
        <v>47</v>
      </c>
      <c r="F4396">
        <v>75</v>
      </c>
      <c r="G4396">
        <v>29</v>
      </c>
      <c r="H4396" t="s">
        <v>6817</v>
      </c>
      <c r="J4396" t="s">
        <v>446</v>
      </c>
      <c r="K4396" t="s">
        <v>447</v>
      </c>
      <c r="L4396" t="s">
        <v>448</v>
      </c>
      <c r="M4396" t="s">
        <v>449</v>
      </c>
      <c r="N4396" t="s">
        <v>450</v>
      </c>
    </row>
    <row r="4397" spans="1:14" x14ac:dyDescent="0.2">
      <c r="A4397" t="s">
        <v>15085</v>
      </c>
      <c r="B4397" t="s">
        <v>15085</v>
      </c>
      <c r="C4397" t="s">
        <v>6761</v>
      </c>
      <c r="D4397" t="s">
        <v>6820</v>
      </c>
      <c r="E4397">
        <v>47</v>
      </c>
      <c r="F4397">
        <v>83</v>
      </c>
      <c r="G4397">
        <v>37</v>
      </c>
      <c r="H4397">
        <v>4</v>
      </c>
      <c r="J4397" t="s">
        <v>446</v>
      </c>
      <c r="K4397" t="s">
        <v>447</v>
      </c>
      <c r="L4397" t="s">
        <v>448</v>
      </c>
      <c r="M4397" t="s">
        <v>449</v>
      </c>
      <c r="N4397" t="s">
        <v>450</v>
      </c>
    </row>
    <row r="4398" spans="1:14" x14ac:dyDescent="0.2">
      <c r="A4398" t="s">
        <v>15086</v>
      </c>
      <c r="B4398" t="s">
        <v>15086</v>
      </c>
      <c r="C4398" t="s">
        <v>6761</v>
      </c>
      <c r="D4398" t="s">
        <v>6895</v>
      </c>
      <c r="E4398">
        <v>51</v>
      </c>
      <c r="F4398">
        <v>57</v>
      </c>
      <c r="G4398">
        <v>7</v>
      </c>
      <c r="H4398">
        <v>2</v>
      </c>
      <c r="J4398" t="s">
        <v>6869</v>
      </c>
      <c r="K4398" t="s">
        <v>6870</v>
      </c>
      <c r="L4398" t="s">
        <v>6871</v>
      </c>
      <c r="M4398" t="s">
        <v>6872</v>
      </c>
      <c r="N4398" t="s">
        <v>6873</v>
      </c>
    </row>
    <row r="4399" spans="1:14" x14ac:dyDescent="0.2">
      <c r="A4399" t="s">
        <v>15087</v>
      </c>
      <c r="B4399" t="s">
        <v>15087</v>
      </c>
      <c r="C4399" t="s">
        <v>6761</v>
      </c>
      <c r="D4399" t="s">
        <v>6840</v>
      </c>
      <c r="E4399">
        <v>243</v>
      </c>
      <c r="F4399">
        <v>280</v>
      </c>
      <c r="G4399">
        <v>38</v>
      </c>
      <c r="H4399" t="s">
        <v>7289</v>
      </c>
      <c r="J4399" t="s">
        <v>6906</v>
      </c>
      <c r="K4399" t="s">
        <v>6907</v>
      </c>
      <c r="L4399" t="s">
        <v>6908</v>
      </c>
      <c r="M4399" t="s">
        <v>6909</v>
      </c>
      <c r="N4399" t="s">
        <v>6910</v>
      </c>
    </row>
    <row r="4400" spans="1:14" x14ac:dyDescent="0.2">
      <c r="A4400" t="s">
        <v>15087</v>
      </c>
      <c r="B4400" t="s">
        <v>15088</v>
      </c>
      <c r="C4400" t="s">
        <v>6761</v>
      </c>
      <c r="D4400" t="s">
        <v>6840</v>
      </c>
      <c r="E4400">
        <v>243</v>
      </c>
      <c r="F4400">
        <v>280</v>
      </c>
      <c r="G4400">
        <v>38</v>
      </c>
      <c r="H4400" t="s">
        <v>6758</v>
      </c>
      <c r="I4400" t="s">
        <v>7292</v>
      </c>
      <c r="J4400" t="s">
        <v>6906</v>
      </c>
      <c r="K4400" t="s">
        <v>6907</v>
      </c>
      <c r="L4400" t="s">
        <v>6908</v>
      </c>
      <c r="M4400" t="s">
        <v>6909</v>
      </c>
      <c r="N4400" t="s">
        <v>6910</v>
      </c>
    </row>
    <row r="4401" spans="1:14" x14ac:dyDescent="0.2">
      <c r="A4401" t="s">
        <v>15089</v>
      </c>
      <c r="B4401" t="s">
        <v>15089</v>
      </c>
      <c r="C4401" t="s">
        <v>6741</v>
      </c>
      <c r="D4401" t="s">
        <v>6809</v>
      </c>
      <c r="E4401">
        <v>46</v>
      </c>
      <c r="F4401">
        <v>54</v>
      </c>
      <c r="G4401">
        <v>9</v>
      </c>
      <c r="H4401">
        <v>2</v>
      </c>
      <c r="J4401" t="s">
        <v>15090</v>
      </c>
      <c r="K4401" t="s">
        <v>15091</v>
      </c>
      <c r="L4401" t="s">
        <v>15092</v>
      </c>
      <c r="M4401" t="s">
        <v>15093</v>
      </c>
      <c r="N4401" t="s">
        <v>15094</v>
      </c>
    </row>
    <row r="4402" spans="1:14" x14ac:dyDescent="0.2">
      <c r="A4402" t="s">
        <v>15095</v>
      </c>
      <c r="B4402" t="s">
        <v>15095</v>
      </c>
      <c r="C4402" t="s">
        <v>6741</v>
      </c>
      <c r="D4402" t="s">
        <v>6788</v>
      </c>
      <c r="E4402">
        <v>253</v>
      </c>
      <c r="F4402">
        <v>261</v>
      </c>
      <c r="G4402">
        <v>9</v>
      </c>
      <c r="H4402">
        <v>2</v>
      </c>
      <c r="J4402" t="s">
        <v>189</v>
      </c>
      <c r="K4402" t="s">
        <v>190</v>
      </c>
      <c r="L4402" t="s">
        <v>191</v>
      </c>
      <c r="M4402" t="s">
        <v>192</v>
      </c>
      <c r="N4402" t="s">
        <v>193</v>
      </c>
    </row>
    <row r="4403" spans="1:14" x14ac:dyDescent="0.2">
      <c r="A4403" t="s">
        <v>15096</v>
      </c>
      <c r="B4403" t="s">
        <v>15096</v>
      </c>
      <c r="C4403" t="s">
        <v>6741</v>
      </c>
      <c r="D4403" t="s">
        <v>6750</v>
      </c>
      <c r="E4403">
        <v>358</v>
      </c>
      <c r="F4403">
        <v>371</v>
      </c>
      <c r="G4403">
        <v>14</v>
      </c>
      <c r="H4403">
        <v>3</v>
      </c>
      <c r="J4403" t="s">
        <v>6782</v>
      </c>
      <c r="K4403" t="s">
        <v>6783</v>
      </c>
      <c r="L4403" t="s">
        <v>6784</v>
      </c>
      <c r="M4403" t="s">
        <v>6785</v>
      </c>
      <c r="N4403" t="s">
        <v>6786</v>
      </c>
    </row>
    <row r="4404" spans="1:14" x14ac:dyDescent="0.2">
      <c r="A4404" t="s">
        <v>15097</v>
      </c>
      <c r="B4404" t="s">
        <v>15097</v>
      </c>
      <c r="C4404" t="s">
        <v>6761</v>
      </c>
      <c r="D4404" t="s">
        <v>6905</v>
      </c>
      <c r="E4404">
        <v>644</v>
      </c>
      <c r="F4404">
        <v>652</v>
      </c>
      <c r="G4404">
        <v>9</v>
      </c>
      <c r="H4404">
        <v>2</v>
      </c>
      <c r="J4404" t="s">
        <v>696</v>
      </c>
      <c r="K4404" t="s">
        <v>697</v>
      </c>
      <c r="L4404" t="s">
        <v>698</v>
      </c>
      <c r="M4404" t="s">
        <v>699</v>
      </c>
      <c r="N4404" t="s">
        <v>700</v>
      </c>
    </row>
    <row r="4405" spans="1:14" x14ac:dyDescent="0.2">
      <c r="A4405" t="s">
        <v>15098</v>
      </c>
      <c r="B4405" t="s">
        <v>15098</v>
      </c>
      <c r="C4405" t="s">
        <v>6761</v>
      </c>
      <c r="D4405" t="s">
        <v>6757</v>
      </c>
      <c r="E4405">
        <v>644</v>
      </c>
      <c r="F4405">
        <v>660</v>
      </c>
      <c r="G4405">
        <v>17</v>
      </c>
      <c r="H4405">
        <v>4</v>
      </c>
      <c r="J4405" t="s">
        <v>696</v>
      </c>
      <c r="K4405" t="s">
        <v>697</v>
      </c>
      <c r="L4405" t="s">
        <v>698</v>
      </c>
      <c r="M4405" t="s">
        <v>699</v>
      </c>
      <c r="N4405" t="s">
        <v>700</v>
      </c>
    </row>
    <row r="4406" spans="1:14" x14ac:dyDescent="0.2">
      <c r="A4406" t="s">
        <v>15099</v>
      </c>
      <c r="B4406" t="s">
        <v>15099</v>
      </c>
      <c r="C4406" t="s">
        <v>6761</v>
      </c>
      <c r="D4406" t="s">
        <v>6809</v>
      </c>
      <c r="E4406">
        <v>262</v>
      </c>
      <c r="F4406">
        <v>286</v>
      </c>
      <c r="G4406">
        <v>25</v>
      </c>
      <c r="H4406" t="s">
        <v>15100</v>
      </c>
      <c r="J4406" t="s">
        <v>8109</v>
      </c>
      <c r="K4406" t="s">
        <v>8110</v>
      </c>
      <c r="L4406" t="s">
        <v>8111</v>
      </c>
      <c r="M4406" t="s">
        <v>8112</v>
      </c>
      <c r="N4406" t="s">
        <v>8113</v>
      </c>
    </row>
    <row r="4407" spans="1:14" x14ac:dyDescent="0.2">
      <c r="A4407" t="s">
        <v>15101</v>
      </c>
      <c r="B4407" t="s">
        <v>15102</v>
      </c>
      <c r="C4407" t="s">
        <v>6741</v>
      </c>
      <c r="D4407" t="s">
        <v>6742</v>
      </c>
      <c r="E4407">
        <v>288</v>
      </c>
      <c r="F4407">
        <v>309</v>
      </c>
      <c r="G4407">
        <v>22</v>
      </c>
      <c r="H4407">
        <v>4</v>
      </c>
      <c r="I4407" t="s">
        <v>7265</v>
      </c>
      <c r="J4407" t="s">
        <v>14521</v>
      </c>
      <c r="K4407" t="s">
        <v>14522</v>
      </c>
      <c r="L4407" t="s">
        <v>14523</v>
      </c>
      <c r="M4407" t="s">
        <v>14524</v>
      </c>
      <c r="N4407" t="s">
        <v>1849</v>
      </c>
    </row>
    <row r="4408" spans="1:14" x14ac:dyDescent="0.2">
      <c r="A4408" t="s">
        <v>15103</v>
      </c>
      <c r="B4408" t="s">
        <v>15103</v>
      </c>
      <c r="C4408" t="s">
        <v>6741</v>
      </c>
      <c r="D4408" t="s">
        <v>6788</v>
      </c>
      <c r="E4408">
        <v>443</v>
      </c>
      <c r="F4408">
        <v>450</v>
      </c>
      <c r="G4408">
        <v>8</v>
      </c>
      <c r="H4408">
        <v>2</v>
      </c>
      <c r="J4408" t="s">
        <v>425</v>
      </c>
      <c r="K4408" t="s">
        <v>426</v>
      </c>
      <c r="L4408" t="s">
        <v>427</v>
      </c>
      <c r="M4408" t="s">
        <v>428</v>
      </c>
      <c r="N4408" t="s">
        <v>429</v>
      </c>
    </row>
    <row r="4409" spans="1:14" x14ac:dyDescent="0.2">
      <c r="A4409" t="s">
        <v>15104</v>
      </c>
      <c r="B4409" t="s">
        <v>15104</v>
      </c>
      <c r="C4409" t="s">
        <v>6741</v>
      </c>
      <c r="D4409" t="s">
        <v>6788</v>
      </c>
      <c r="E4409">
        <v>804</v>
      </c>
      <c r="F4409">
        <v>811</v>
      </c>
      <c r="G4409">
        <v>8</v>
      </c>
      <c r="H4409">
        <v>2</v>
      </c>
      <c r="J4409" t="s">
        <v>25</v>
      </c>
      <c r="K4409" t="s">
        <v>26</v>
      </c>
      <c r="L4409" t="s">
        <v>27</v>
      </c>
      <c r="M4409" t="s">
        <v>28</v>
      </c>
      <c r="N4409" t="s">
        <v>29</v>
      </c>
    </row>
    <row r="4410" spans="1:14" x14ac:dyDescent="0.2">
      <c r="A4410" t="s">
        <v>15105</v>
      </c>
      <c r="B4410" t="s">
        <v>15105</v>
      </c>
      <c r="C4410" t="s">
        <v>6761</v>
      </c>
      <c r="D4410" t="s">
        <v>6905</v>
      </c>
      <c r="E4410">
        <v>684</v>
      </c>
      <c r="F4410">
        <v>690</v>
      </c>
      <c r="G4410">
        <v>7</v>
      </c>
      <c r="H4410">
        <v>2</v>
      </c>
      <c r="J4410" t="s">
        <v>1419</v>
      </c>
      <c r="K4410" t="s">
        <v>1420</v>
      </c>
      <c r="L4410" t="s">
        <v>1421</v>
      </c>
      <c r="M4410" t="s">
        <v>1422</v>
      </c>
      <c r="N4410" t="s">
        <v>1423</v>
      </c>
    </row>
    <row r="4411" spans="1:14" x14ac:dyDescent="0.2">
      <c r="A4411" t="s">
        <v>15106</v>
      </c>
      <c r="B4411" t="s">
        <v>15107</v>
      </c>
      <c r="C4411" t="s">
        <v>6761</v>
      </c>
      <c r="D4411" t="s">
        <v>6809</v>
      </c>
      <c r="E4411">
        <v>193</v>
      </c>
      <c r="F4411">
        <v>202</v>
      </c>
      <c r="G4411">
        <v>10</v>
      </c>
      <c r="H4411">
        <v>2</v>
      </c>
      <c r="I4411" t="s">
        <v>7449</v>
      </c>
      <c r="J4411" t="s">
        <v>173</v>
      </c>
      <c r="K4411" t="s">
        <v>174</v>
      </c>
      <c r="L4411" t="s">
        <v>175</v>
      </c>
      <c r="M4411" t="s">
        <v>176</v>
      </c>
      <c r="N4411" t="s">
        <v>177</v>
      </c>
    </row>
    <row r="4412" spans="1:14" x14ac:dyDescent="0.2">
      <c r="A4412" t="s">
        <v>15108</v>
      </c>
      <c r="B4412" t="s">
        <v>15108</v>
      </c>
      <c r="C4412" t="s">
        <v>6761</v>
      </c>
      <c r="D4412" t="s">
        <v>7915</v>
      </c>
      <c r="E4412">
        <v>479</v>
      </c>
      <c r="F4412">
        <v>487</v>
      </c>
      <c r="G4412">
        <v>9</v>
      </c>
      <c r="H4412">
        <v>2</v>
      </c>
      <c r="J4412" t="s">
        <v>1201</v>
      </c>
      <c r="K4412" t="s">
        <v>1202</v>
      </c>
      <c r="L4412" t="s">
        <v>1203</v>
      </c>
      <c r="M4412" t="s">
        <v>1204</v>
      </c>
      <c r="N4412" t="s">
        <v>1205</v>
      </c>
    </row>
    <row r="4413" spans="1:14" x14ac:dyDescent="0.2">
      <c r="A4413" t="s">
        <v>15109</v>
      </c>
      <c r="B4413" t="s">
        <v>15109</v>
      </c>
      <c r="C4413" t="s">
        <v>6761</v>
      </c>
      <c r="D4413" t="s">
        <v>6788</v>
      </c>
      <c r="E4413">
        <v>140</v>
      </c>
      <c r="F4413">
        <v>153</v>
      </c>
      <c r="G4413">
        <v>14</v>
      </c>
      <c r="H4413">
        <v>3</v>
      </c>
      <c r="J4413" t="s">
        <v>8294</v>
      </c>
      <c r="K4413" t="s">
        <v>8295</v>
      </c>
      <c r="L4413" t="s">
        <v>8296</v>
      </c>
      <c r="M4413" t="s">
        <v>8297</v>
      </c>
      <c r="N4413" t="s">
        <v>8298</v>
      </c>
    </row>
    <row r="4414" spans="1:14" x14ac:dyDescent="0.2">
      <c r="A4414" t="s">
        <v>15110</v>
      </c>
      <c r="B4414" t="s">
        <v>15110</v>
      </c>
      <c r="C4414" t="s">
        <v>6761</v>
      </c>
      <c r="D4414" t="s">
        <v>6741</v>
      </c>
      <c r="E4414">
        <v>140</v>
      </c>
      <c r="F4414">
        <v>161</v>
      </c>
      <c r="G4414">
        <v>22</v>
      </c>
      <c r="H4414" t="s">
        <v>6758</v>
      </c>
      <c r="J4414" t="s">
        <v>8294</v>
      </c>
      <c r="K4414" t="s">
        <v>8295</v>
      </c>
      <c r="L4414" t="s">
        <v>8296</v>
      </c>
      <c r="M4414" t="s">
        <v>8297</v>
      </c>
      <c r="N4414" t="s">
        <v>8298</v>
      </c>
    </row>
    <row r="4415" spans="1:14" x14ac:dyDescent="0.2">
      <c r="A4415" t="s">
        <v>15111</v>
      </c>
      <c r="B4415" t="s">
        <v>15111</v>
      </c>
      <c r="C4415" t="s">
        <v>6761</v>
      </c>
      <c r="D4415" t="s">
        <v>6932</v>
      </c>
      <c r="E4415">
        <v>140</v>
      </c>
      <c r="F4415">
        <v>162</v>
      </c>
      <c r="G4415">
        <v>23</v>
      </c>
      <c r="H4415" t="s">
        <v>6765</v>
      </c>
      <c r="J4415" t="s">
        <v>8294</v>
      </c>
      <c r="K4415" t="s">
        <v>8295</v>
      </c>
      <c r="L4415" t="s">
        <v>8296</v>
      </c>
      <c r="M4415" t="s">
        <v>8297</v>
      </c>
      <c r="N4415" t="s">
        <v>8298</v>
      </c>
    </row>
    <row r="4416" spans="1:14" x14ac:dyDescent="0.2">
      <c r="A4416" t="s">
        <v>15112</v>
      </c>
      <c r="B4416" t="s">
        <v>15112</v>
      </c>
      <c r="C4416" t="s">
        <v>6761</v>
      </c>
      <c r="D4416" t="s">
        <v>6788</v>
      </c>
      <c r="E4416">
        <v>140</v>
      </c>
      <c r="F4416">
        <v>153</v>
      </c>
      <c r="G4416">
        <v>14</v>
      </c>
      <c r="H4416">
        <v>3</v>
      </c>
      <c r="J4416" t="s">
        <v>8954</v>
      </c>
      <c r="K4416" t="s">
        <v>14110</v>
      </c>
      <c r="L4416" t="s">
        <v>14111</v>
      </c>
      <c r="M4416" t="s">
        <v>8953</v>
      </c>
      <c r="N4416" t="s">
        <v>14112</v>
      </c>
    </row>
    <row r="4417" spans="1:14" x14ac:dyDescent="0.2">
      <c r="A4417" t="s">
        <v>15113</v>
      </c>
      <c r="B4417" t="s">
        <v>15113</v>
      </c>
      <c r="C4417" t="s">
        <v>6741</v>
      </c>
      <c r="D4417" t="s">
        <v>6742</v>
      </c>
      <c r="E4417">
        <v>93</v>
      </c>
      <c r="F4417">
        <v>110</v>
      </c>
      <c r="G4417">
        <v>18</v>
      </c>
      <c r="H4417">
        <v>3</v>
      </c>
      <c r="J4417" t="s">
        <v>8638</v>
      </c>
      <c r="K4417" t="s">
        <v>8639</v>
      </c>
      <c r="L4417" t="s">
        <v>8640</v>
      </c>
      <c r="M4417" t="s">
        <v>8641</v>
      </c>
      <c r="N4417" t="s">
        <v>8642</v>
      </c>
    </row>
    <row r="4418" spans="1:14" x14ac:dyDescent="0.2">
      <c r="A4418" t="s">
        <v>15114</v>
      </c>
      <c r="B4418" t="s">
        <v>15114</v>
      </c>
      <c r="C4418" t="s">
        <v>6761</v>
      </c>
      <c r="D4418" t="s">
        <v>6757</v>
      </c>
      <c r="E4418">
        <v>58</v>
      </c>
      <c r="F4418">
        <v>64</v>
      </c>
      <c r="G4418">
        <v>7</v>
      </c>
      <c r="H4418">
        <v>2</v>
      </c>
      <c r="J4418" t="s">
        <v>10925</v>
      </c>
      <c r="K4418" t="s">
        <v>6417</v>
      </c>
      <c r="L4418" t="s">
        <v>6416</v>
      </c>
      <c r="M4418" t="s">
        <v>10926</v>
      </c>
      <c r="N4418" t="s">
        <v>10927</v>
      </c>
    </row>
    <row r="4419" spans="1:14" x14ac:dyDescent="0.2">
      <c r="A4419" t="s">
        <v>15115</v>
      </c>
      <c r="B4419" t="s">
        <v>15115</v>
      </c>
      <c r="C4419" t="s">
        <v>6741</v>
      </c>
      <c r="D4419" t="s">
        <v>6750</v>
      </c>
      <c r="E4419">
        <v>759</v>
      </c>
      <c r="F4419">
        <v>772</v>
      </c>
      <c r="G4419">
        <v>14</v>
      </c>
      <c r="H4419">
        <v>2</v>
      </c>
      <c r="J4419" t="s">
        <v>7833</v>
      </c>
      <c r="K4419" t="s">
        <v>7834</v>
      </c>
      <c r="L4419" t="s">
        <v>7835</v>
      </c>
      <c r="M4419" t="s">
        <v>7836</v>
      </c>
      <c r="N4419" t="s">
        <v>7837</v>
      </c>
    </row>
    <row r="4420" spans="1:14" x14ac:dyDescent="0.2">
      <c r="A4420" t="s">
        <v>15116</v>
      </c>
      <c r="B4420" t="s">
        <v>15116</v>
      </c>
      <c r="C4420" t="s">
        <v>6741</v>
      </c>
      <c r="D4420" t="s">
        <v>6932</v>
      </c>
      <c r="E4420">
        <v>252</v>
      </c>
      <c r="F4420">
        <v>258</v>
      </c>
      <c r="G4420">
        <v>7</v>
      </c>
      <c r="H4420">
        <v>2</v>
      </c>
      <c r="J4420" t="s">
        <v>7126</v>
      </c>
      <c r="K4420" t="s">
        <v>7127</v>
      </c>
      <c r="L4420" t="s">
        <v>7128</v>
      </c>
      <c r="M4420" t="s">
        <v>7129</v>
      </c>
      <c r="N4420" t="s">
        <v>7130</v>
      </c>
    </row>
    <row r="4421" spans="1:14" x14ac:dyDescent="0.2">
      <c r="A4421" t="s">
        <v>15117</v>
      </c>
      <c r="B4421" t="s">
        <v>15117</v>
      </c>
      <c r="C4421" t="s">
        <v>6741</v>
      </c>
      <c r="D4421" t="s">
        <v>6757</v>
      </c>
      <c r="E4421">
        <v>105</v>
      </c>
      <c r="F4421">
        <v>113</v>
      </c>
      <c r="G4421">
        <v>9</v>
      </c>
      <c r="H4421">
        <v>2</v>
      </c>
      <c r="J4421" t="s">
        <v>6823</v>
      </c>
      <c r="K4421" t="s">
        <v>6824</v>
      </c>
      <c r="L4421" t="s">
        <v>6825</v>
      </c>
      <c r="M4421" t="s">
        <v>6826</v>
      </c>
      <c r="N4421" t="s">
        <v>6827</v>
      </c>
    </row>
    <row r="4422" spans="1:14" x14ac:dyDescent="0.2">
      <c r="A4422" t="s">
        <v>15118</v>
      </c>
      <c r="B4422" t="s">
        <v>15118</v>
      </c>
      <c r="C4422" t="s">
        <v>6761</v>
      </c>
      <c r="D4422" t="s">
        <v>6835</v>
      </c>
      <c r="E4422">
        <v>1045</v>
      </c>
      <c r="F4422">
        <v>1061</v>
      </c>
      <c r="G4422">
        <v>17</v>
      </c>
      <c r="H4422">
        <v>3</v>
      </c>
      <c r="J4422" t="s">
        <v>604</v>
      </c>
      <c r="K4422" t="s">
        <v>605</v>
      </c>
      <c r="L4422" t="s">
        <v>606</v>
      </c>
      <c r="M4422" t="s">
        <v>607</v>
      </c>
      <c r="N4422" t="s">
        <v>608</v>
      </c>
    </row>
    <row r="4423" spans="1:14" x14ac:dyDescent="0.2">
      <c r="A4423" t="s">
        <v>15118</v>
      </c>
      <c r="B4423" t="s">
        <v>15119</v>
      </c>
      <c r="C4423" t="s">
        <v>6761</v>
      </c>
      <c r="D4423" t="s">
        <v>6835</v>
      </c>
      <c r="E4423">
        <v>1045</v>
      </c>
      <c r="F4423">
        <v>1061</v>
      </c>
      <c r="G4423">
        <v>17</v>
      </c>
      <c r="H4423">
        <v>3</v>
      </c>
      <c r="I4423" t="s">
        <v>7660</v>
      </c>
      <c r="J4423" t="s">
        <v>604</v>
      </c>
      <c r="K4423" t="s">
        <v>605</v>
      </c>
      <c r="L4423" t="s">
        <v>606</v>
      </c>
      <c r="M4423" t="s">
        <v>607</v>
      </c>
      <c r="N4423" t="s">
        <v>608</v>
      </c>
    </row>
    <row r="4424" spans="1:14" x14ac:dyDescent="0.2">
      <c r="A4424" t="s">
        <v>15120</v>
      </c>
      <c r="B4424" t="s">
        <v>15120</v>
      </c>
      <c r="C4424" t="s">
        <v>6761</v>
      </c>
      <c r="D4424" t="s">
        <v>6761</v>
      </c>
      <c r="E4424">
        <v>109</v>
      </c>
      <c r="F4424">
        <v>128</v>
      </c>
      <c r="G4424">
        <v>20</v>
      </c>
      <c r="H4424" t="s">
        <v>6990</v>
      </c>
      <c r="J4424" t="s">
        <v>12145</v>
      </c>
      <c r="K4424" t="s">
        <v>12146</v>
      </c>
      <c r="L4424" t="s">
        <v>12147</v>
      </c>
      <c r="M4424" t="s">
        <v>12148</v>
      </c>
      <c r="N4424" t="s">
        <v>12149</v>
      </c>
    </row>
    <row r="4425" spans="1:14" x14ac:dyDescent="0.2">
      <c r="A4425" t="s">
        <v>15121</v>
      </c>
      <c r="B4425" t="s">
        <v>15121</v>
      </c>
      <c r="C4425" t="s">
        <v>6761</v>
      </c>
      <c r="D4425" t="s">
        <v>6757</v>
      </c>
      <c r="E4425">
        <v>109</v>
      </c>
      <c r="F4425">
        <v>129</v>
      </c>
      <c r="G4425">
        <v>21</v>
      </c>
      <c r="H4425">
        <v>3</v>
      </c>
      <c r="J4425" t="s">
        <v>12145</v>
      </c>
      <c r="K4425" t="s">
        <v>12146</v>
      </c>
      <c r="L4425" t="s">
        <v>12147</v>
      </c>
      <c r="M4425" t="s">
        <v>12148</v>
      </c>
      <c r="N4425" t="s">
        <v>12149</v>
      </c>
    </row>
    <row r="4426" spans="1:14" x14ac:dyDescent="0.2">
      <c r="A4426" t="s">
        <v>15122</v>
      </c>
      <c r="B4426" t="s">
        <v>15122</v>
      </c>
      <c r="C4426" t="s">
        <v>6741</v>
      </c>
      <c r="D4426" t="s">
        <v>6899</v>
      </c>
      <c r="E4426">
        <v>236</v>
      </c>
      <c r="F4426">
        <v>250</v>
      </c>
      <c r="G4426">
        <v>15</v>
      </c>
      <c r="H4426">
        <v>3</v>
      </c>
      <c r="J4426" t="s">
        <v>189</v>
      </c>
      <c r="K4426" t="s">
        <v>190</v>
      </c>
      <c r="L4426" t="s">
        <v>191</v>
      </c>
      <c r="M4426" t="s">
        <v>192</v>
      </c>
      <c r="N4426" t="s">
        <v>193</v>
      </c>
    </row>
    <row r="4427" spans="1:14" x14ac:dyDescent="0.2">
      <c r="A4427" t="s">
        <v>15123</v>
      </c>
      <c r="B4427" t="s">
        <v>15124</v>
      </c>
      <c r="C4427" t="s">
        <v>6741</v>
      </c>
      <c r="D4427" t="s">
        <v>6895</v>
      </c>
      <c r="E4427">
        <v>107</v>
      </c>
      <c r="F4427">
        <v>115</v>
      </c>
      <c r="G4427">
        <v>9</v>
      </c>
      <c r="H4427">
        <v>2</v>
      </c>
      <c r="I4427" t="s">
        <v>7628</v>
      </c>
      <c r="J4427" t="s">
        <v>567</v>
      </c>
      <c r="K4427" t="s">
        <v>568</v>
      </c>
      <c r="L4427" t="s">
        <v>569</v>
      </c>
      <c r="M4427" t="s">
        <v>570</v>
      </c>
      <c r="N4427" t="s">
        <v>571</v>
      </c>
    </row>
    <row r="4428" spans="1:14" x14ac:dyDescent="0.2">
      <c r="A4428" t="s">
        <v>15125</v>
      </c>
      <c r="B4428" t="s">
        <v>15125</v>
      </c>
      <c r="C4428" t="s">
        <v>6741</v>
      </c>
      <c r="D4428" t="s">
        <v>6876</v>
      </c>
      <c r="E4428">
        <v>74</v>
      </c>
      <c r="F4428">
        <v>114</v>
      </c>
      <c r="G4428">
        <v>41</v>
      </c>
      <c r="H4428">
        <v>5</v>
      </c>
      <c r="J4428" t="s">
        <v>544</v>
      </c>
      <c r="K4428" t="s">
        <v>545</v>
      </c>
      <c r="L4428" t="s">
        <v>546</v>
      </c>
      <c r="M4428" t="s">
        <v>547</v>
      </c>
      <c r="N4428" t="s">
        <v>548</v>
      </c>
    </row>
    <row r="4429" spans="1:14" x14ac:dyDescent="0.2">
      <c r="A4429" t="s">
        <v>15126</v>
      </c>
      <c r="B4429" t="s">
        <v>15126</v>
      </c>
      <c r="C4429" t="s">
        <v>6761</v>
      </c>
      <c r="D4429" t="s">
        <v>6932</v>
      </c>
      <c r="E4429">
        <v>328</v>
      </c>
      <c r="F4429">
        <v>336</v>
      </c>
      <c r="G4429">
        <v>9</v>
      </c>
      <c r="H4429">
        <v>3</v>
      </c>
      <c r="J4429" t="s">
        <v>10348</v>
      </c>
      <c r="K4429" t="s">
        <v>10349</v>
      </c>
      <c r="L4429" t="s">
        <v>10350</v>
      </c>
      <c r="M4429" t="s">
        <v>10351</v>
      </c>
      <c r="N4429" t="s">
        <v>10352</v>
      </c>
    </row>
    <row r="4430" spans="1:14" x14ac:dyDescent="0.2">
      <c r="A4430" t="s">
        <v>15127</v>
      </c>
      <c r="B4430" t="s">
        <v>15127</v>
      </c>
      <c r="C4430" t="s">
        <v>6761</v>
      </c>
      <c r="D4430" t="s">
        <v>6761</v>
      </c>
      <c r="E4430">
        <v>206</v>
      </c>
      <c r="F4430">
        <v>217</v>
      </c>
      <c r="G4430">
        <v>12</v>
      </c>
      <c r="H4430">
        <v>3</v>
      </c>
      <c r="J4430" t="s">
        <v>8057</v>
      </c>
      <c r="K4430" t="s">
        <v>8058</v>
      </c>
      <c r="L4430" t="s">
        <v>8059</v>
      </c>
      <c r="M4430" t="s">
        <v>8060</v>
      </c>
      <c r="N4430" t="s">
        <v>8061</v>
      </c>
    </row>
    <row r="4431" spans="1:14" x14ac:dyDescent="0.2">
      <c r="A4431" t="s">
        <v>15128</v>
      </c>
      <c r="B4431" t="s">
        <v>15128</v>
      </c>
      <c r="C4431" t="s">
        <v>6761</v>
      </c>
      <c r="D4431" t="s">
        <v>7038</v>
      </c>
      <c r="E4431">
        <v>151</v>
      </c>
      <c r="F4431">
        <v>157</v>
      </c>
      <c r="G4431">
        <v>7</v>
      </c>
      <c r="H4431">
        <v>2</v>
      </c>
      <c r="J4431" t="s">
        <v>921</v>
      </c>
      <c r="K4431" t="s">
        <v>922</v>
      </c>
      <c r="L4431" t="s">
        <v>923</v>
      </c>
      <c r="M4431" t="s">
        <v>924</v>
      </c>
      <c r="N4431" t="s">
        <v>925</v>
      </c>
    </row>
    <row r="4432" spans="1:14" x14ac:dyDescent="0.2">
      <c r="A4432" t="s">
        <v>15129</v>
      </c>
      <c r="B4432" t="s">
        <v>15129</v>
      </c>
      <c r="C4432" t="s">
        <v>6741</v>
      </c>
      <c r="D4432" t="s">
        <v>6762</v>
      </c>
      <c r="E4432">
        <v>327</v>
      </c>
      <c r="F4432">
        <v>340</v>
      </c>
      <c r="G4432">
        <v>14</v>
      </c>
      <c r="H4432">
        <v>3</v>
      </c>
      <c r="J4432" t="s">
        <v>6782</v>
      </c>
      <c r="K4432" t="s">
        <v>6783</v>
      </c>
      <c r="L4432" t="s">
        <v>6784</v>
      </c>
      <c r="M4432" t="s">
        <v>6785</v>
      </c>
      <c r="N4432" t="s">
        <v>6786</v>
      </c>
    </row>
    <row r="4433" spans="1:14" x14ac:dyDescent="0.2">
      <c r="A4433" t="s">
        <v>15130</v>
      </c>
      <c r="B4433" t="s">
        <v>15130</v>
      </c>
      <c r="C4433" t="s">
        <v>6761</v>
      </c>
      <c r="D4433" t="s">
        <v>6820</v>
      </c>
      <c r="E4433">
        <v>303</v>
      </c>
      <c r="F4433">
        <v>318</v>
      </c>
      <c r="G4433">
        <v>16</v>
      </c>
      <c r="H4433">
        <v>3</v>
      </c>
      <c r="J4433" t="s">
        <v>100</v>
      </c>
      <c r="K4433" t="s">
        <v>101</v>
      </c>
      <c r="L4433" t="s">
        <v>102</v>
      </c>
      <c r="M4433" t="s">
        <v>103</v>
      </c>
      <c r="N4433" t="s">
        <v>104</v>
      </c>
    </row>
    <row r="4434" spans="1:14" x14ac:dyDescent="0.2">
      <c r="A4434" t="s">
        <v>15131</v>
      </c>
      <c r="B4434" t="s">
        <v>15131</v>
      </c>
      <c r="C4434" t="s">
        <v>6761</v>
      </c>
      <c r="D4434" t="s">
        <v>6895</v>
      </c>
      <c r="E4434">
        <v>303</v>
      </c>
      <c r="F4434">
        <v>322</v>
      </c>
      <c r="G4434">
        <v>20</v>
      </c>
      <c r="H4434" t="s">
        <v>6765</v>
      </c>
      <c r="J4434" t="s">
        <v>100</v>
      </c>
      <c r="K4434" t="s">
        <v>101</v>
      </c>
      <c r="L4434" t="s">
        <v>102</v>
      </c>
      <c r="M4434" t="s">
        <v>103</v>
      </c>
      <c r="N4434" t="s">
        <v>104</v>
      </c>
    </row>
    <row r="4435" spans="1:14" x14ac:dyDescent="0.2">
      <c r="A4435" t="s">
        <v>15132</v>
      </c>
      <c r="B4435" t="s">
        <v>15132</v>
      </c>
      <c r="C4435" t="s">
        <v>6761</v>
      </c>
      <c r="D4435" t="s">
        <v>7038</v>
      </c>
      <c r="E4435">
        <v>303</v>
      </c>
      <c r="F4435">
        <v>326</v>
      </c>
      <c r="G4435">
        <v>24</v>
      </c>
      <c r="H4435" t="s">
        <v>6836</v>
      </c>
      <c r="J4435" t="s">
        <v>100</v>
      </c>
      <c r="K4435" t="s">
        <v>101</v>
      </c>
      <c r="L4435" t="s">
        <v>102</v>
      </c>
      <c r="M4435" t="s">
        <v>103</v>
      </c>
      <c r="N4435" t="s">
        <v>104</v>
      </c>
    </row>
    <row r="4436" spans="1:14" x14ac:dyDescent="0.2">
      <c r="A4436" t="s">
        <v>15130</v>
      </c>
      <c r="B4436" t="s">
        <v>15133</v>
      </c>
      <c r="C4436" t="s">
        <v>6761</v>
      </c>
      <c r="D4436" t="s">
        <v>6820</v>
      </c>
      <c r="E4436">
        <v>303</v>
      </c>
      <c r="F4436">
        <v>318</v>
      </c>
      <c r="G4436">
        <v>16</v>
      </c>
      <c r="H4436">
        <v>3</v>
      </c>
      <c r="I4436" t="s">
        <v>7660</v>
      </c>
      <c r="J4436" t="s">
        <v>100</v>
      </c>
      <c r="K4436" t="s">
        <v>101</v>
      </c>
      <c r="L4436" t="s">
        <v>102</v>
      </c>
      <c r="M4436" t="s">
        <v>103</v>
      </c>
      <c r="N4436" t="s">
        <v>104</v>
      </c>
    </row>
    <row r="4437" spans="1:14" x14ac:dyDescent="0.2">
      <c r="A4437" t="s">
        <v>15134</v>
      </c>
      <c r="B4437" t="s">
        <v>15134</v>
      </c>
      <c r="C4437" t="s">
        <v>6741</v>
      </c>
      <c r="D4437" t="s">
        <v>6741</v>
      </c>
      <c r="E4437">
        <v>85</v>
      </c>
      <c r="F4437">
        <v>103</v>
      </c>
      <c r="G4437">
        <v>19</v>
      </c>
      <c r="H4437">
        <v>3</v>
      </c>
      <c r="J4437" t="s">
        <v>9981</v>
      </c>
      <c r="K4437" t="s">
        <v>9982</v>
      </c>
      <c r="L4437" t="s">
        <v>9983</v>
      </c>
      <c r="M4437" t="s">
        <v>9984</v>
      </c>
      <c r="N4437" t="s">
        <v>9985</v>
      </c>
    </row>
    <row r="4438" spans="1:14" x14ac:dyDescent="0.2">
      <c r="A4438" t="s">
        <v>15135</v>
      </c>
      <c r="B4438" t="s">
        <v>15135</v>
      </c>
      <c r="C4438" t="s">
        <v>6741</v>
      </c>
      <c r="D4438" t="s">
        <v>6788</v>
      </c>
      <c r="E4438">
        <v>104</v>
      </c>
      <c r="F4438">
        <v>111</v>
      </c>
      <c r="G4438">
        <v>8</v>
      </c>
      <c r="H4438">
        <v>2</v>
      </c>
      <c r="J4438" t="s">
        <v>11361</v>
      </c>
      <c r="K4438" t="s">
        <v>11362</v>
      </c>
      <c r="L4438" t="s">
        <v>11363</v>
      </c>
      <c r="M4438" t="s">
        <v>11364</v>
      </c>
      <c r="N4438" t="s">
        <v>11365</v>
      </c>
    </row>
    <row r="4439" spans="1:14" x14ac:dyDescent="0.2">
      <c r="A4439" t="s">
        <v>15136</v>
      </c>
      <c r="B4439" t="s">
        <v>15136</v>
      </c>
      <c r="C4439" t="s">
        <v>6761</v>
      </c>
      <c r="D4439" t="s">
        <v>6820</v>
      </c>
      <c r="E4439">
        <v>306</v>
      </c>
      <c r="F4439">
        <v>312</v>
      </c>
      <c r="G4439">
        <v>7</v>
      </c>
      <c r="H4439">
        <v>2</v>
      </c>
      <c r="J4439" t="s">
        <v>173</v>
      </c>
      <c r="K4439" t="s">
        <v>174</v>
      </c>
      <c r="L4439" t="s">
        <v>175</v>
      </c>
      <c r="M4439" t="s">
        <v>176</v>
      </c>
      <c r="N4439" t="s">
        <v>177</v>
      </c>
    </row>
    <row r="4440" spans="1:14" x14ac:dyDescent="0.2">
      <c r="A4440" t="s">
        <v>15137</v>
      </c>
      <c r="B4440" t="s">
        <v>15137</v>
      </c>
      <c r="C4440" t="s">
        <v>6761</v>
      </c>
      <c r="D4440" t="s">
        <v>6932</v>
      </c>
      <c r="E4440">
        <v>456</v>
      </c>
      <c r="F4440">
        <v>466</v>
      </c>
      <c r="G4440">
        <v>11</v>
      </c>
      <c r="H4440">
        <v>3</v>
      </c>
      <c r="J4440" t="s">
        <v>7474</v>
      </c>
      <c r="K4440" t="s">
        <v>7475</v>
      </c>
      <c r="L4440" t="s">
        <v>7476</v>
      </c>
      <c r="M4440" t="s">
        <v>7477</v>
      </c>
      <c r="N4440" t="s">
        <v>7478</v>
      </c>
    </row>
    <row r="4441" spans="1:14" x14ac:dyDescent="0.2">
      <c r="A4441" t="s">
        <v>15138</v>
      </c>
      <c r="B4441" t="s">
        <v>15138</v>
      </c>
      <c r="C4441" t="s">
        <v>6741</v>
      </c>
      <c r="D4441" t="s">
        <v>6835</v>
      </c>
      <c r="E4441">
        <v>677</v>
      </c>
      <c r="F4441">
        <v>700</v>
      </c>
      <c r="G4441">
        <v>24</v>
      </c>
      <c r="H4441">
        <v>4</v>
      </c>
      <c r="J4441" t="s">
        <v>8811</v>
      </c>
      <c r="K4441" t="s">
        <v>8812</v>
      </c>
      <c r="L4441" t="s">
        <v>8813</v>
      </c>
      <c r="M4441" t="s">
        <v>8814</v>
      </c>
      <c r="N4441" t="s">
        <v>8815</v>
      </c>
    </row>
    <row r="4442" spans="1:14" x14ac:dyDescent="0.2">
      <c r="A4442" t="s">
        <v>15139</v>
      </c>
      <c r="B4442" t="s">
        <v>15139</v>
      </c>
      <c r="C4442" t="s">
        <v>6761</v>
      </c>
      <c r="D4442" t="s">
        <v>6788</v>
      </c>
      <c r="E4442">
        <v>145</v>
      </c>
      <c r="F4442">
        <v>153</v>
      </c>
      <c r="G4442">
        <v>9</v>
      </c>
      <c r="H4442">
        <v>2</v>
      </c>
      <c r="J4442" t="s">
        <v>8679</v>
      </c>
      <c r="K4442" t="s">
        <v>8680</v>
      </c>
      <c r="L4442" t="s">
        <v>8681</v>
      </c>
      <c r="M4442" t="s">
        <v>8682</v>
      </c>
      <c r="N4442" t="s">
        <v>8683</v>
      </c>
    </row>
    <row r="4443" spans="1:14" x14ac:dyDescent="0.2">
      <c r="A4443" t="s">
        <v>15140</v>
      </c>
      <c r="B4443" t="s">
        <v>15140</v>
      </c>
      <c r="C4443" t="s">
        <v>6741</v>
      </c>
      <c r="D4443" t="s">
        <v>6762</v>
      </c>
      <c r="E4443">
        <v>196</v>
      </c>
      <c r="F4443">
        <v>207</v>
      </c>
      <c r="G4443">
        <v>12</v>
      </c>
      <c r="H4443">
        <v>3</v>
      </c>
      <c r="J4443" t="s">
        <v>7071</v>
      </c>
      <c r="K4443" t="s">
        <v>7072</v>
      </c>
      <c r="L4443" t="s">
        <v>7073</v>
      </c>
      <c r="M4443" t="s">
        <v>7074</v>
      </c>
      <c r="N4443" t="s">
        <v>7075</v>
      </c>
    </row>
    <row r="4444" spans="1:14" x14ac:dyDescent="0.2">
      <c r="A4444" t="s">
        <v>15141</v>
      </c>
      <c r="B4444" t="s">
        <v>15141</v>
      </c>
      <c r="C4444" t="s">
        <v>6741</v>
      </c>
      <c r="D4444" t="s">
        <v>6905</v>
      </c>
      <c r="E4444">
        <v>514</v>
      </c>
      <c r="F4444">
        <v>554</v>
      </c>
      <c r="G4444">
        <v>41</v>
      </c>
      <c r="H4444">
        <v>5</v>
      </c>
      <c r="J4444" t="s">
        <v>7034</v>
      </c>
      <c r="K4444" t="s">
        <v>6630</v>
      </c>
      <c r="L4444" t="s">
        <v>6629</v>
      </c>
      <c r="M4444" t="s">
        <v>7035</v>
      </c>
      <c r="N4444" t="s">
        <v>7036</v>
      </c>
    </row>
    <row r="4445" spans="1:14" x14ac:dyDescent="0.2">
      <c r="A4445" t="s">
        <v>15142</v>
      </c>
      <c r="B4445" t="s">
        <v>15142</v>
      </c>
      <c r="C4445" t="s">
        <v>6741</v>
      </c>
      <c r="D4445" t="s">
        <v>6895</v>
      </c>
      <c r="E4445">
        <v>254</v>
      </c>
      <c r="F4445">
        <v>276</v>
      </c>
      <c r="G4445">
        <v>23</v>
      </c>
      <c r="H4445">
        <v>4</v>
      </c>
      <c r="J4445" t="s">
        <v>12292</v>
      </c>
      <c r="K4445" t="s">
        <v>12293</v>
      </c>
      <c r="L4445" t="s">
        <v>12294</v>
      </c>
      <c r="M4445" t="s">
        <v>12295</v>
      </c>
      <c r="N4445" t="s">
        <v>12296</v>
      </c>
    </row>
    <row r="4446" spans="1:14" x14ac:dyDescent="0.2">
      <c r="A4446" t="s">
        <v>15143</v>
      </c>
      <c r="B4446" t="s">
        <v>15143</v>
      </c>
      <c r="C4446" t="s">
        <v>6741</v>
      </c>
      <c r="D4446" t="s">
        <v>6809</v>
      </c>
      <c r="E4446">
        <v>876</v>
      </c>
      <c r="F4446">
        <v>888</v>
      </c>
      <c r="G4446">
        <v>13</v>
      </c>
      <c r="H4446">
        <v>2</v>
      </c>
      <c r="J4446" t="s">
        <v>14049</v>
      </c>
      <c r="K4446" t="s">
        <v>14050</v>
      </c>
      <c r="L4446" t="s">
        <v>14051</v>
      </c>
      <c r="M4446" t="s">
        <v>14052</v>
      </c>
      <c r="N4446" t="s">
        <v>14053</v>
      </c>
    </row>
    <row r="4447" spans="1:14" x14ac:dyDescent="0.2">
      <c r="A4447" t="s">
        <v>15144</v>
      </c>
      <c r="B4447" t="s">
        <v>15144</v>
      </c>
      <c r="C4447" t="s">
        <v>6761</v>
      </c>
      <c r="D4447" t="s">
        <v>7038</v>
      </c>
      <c r="E4447">
        <v>37</v>
      </c>
      <c r="F4447">
        <v>45</v>
      </c>
      <c r="G4447">
        <v>9</v>
      </c>
      <c r="H4447">
        <v>2</v>
      </c>
      <c r="J4447" t="s">
        <v>15145</v>
      </c>
      <c r="K4447" t="s">
        <v>15146</v>
      </c>
      <c r="L4447" t="s">
        <v>15147</v>
      </c>
      <c r="M4447" t="s">
        <v>15148</v>
      </c>
      <c r="N4447" t="s">
        <v>15149</v>
      </c>
    </row>
    <row r="4448" spans="1:14" x14ac:dyDescent="0.2">
      <c r="A4448" t="s">
        <v>15150</v>
      </c>
      <c r="B4448" t="s">
        <v>15150</v>
      </c>
      <c r="C4448" t="s">
        <v>6741</v>
      </c>
      <c r="D4448" t="s">
        <v>6840</v>
      </c>
      <c r="E4448">
        <v>135</v>
      </c>
      <c r="F4448">
        <v>172</v>
      </c>
      <c r="G4448">
        <v>38</v>
      </c>
      <c r="H4448">
        <v>4</v>
      </c>
      <c r="J4448" t="s">
        <v>6766</v>
      </c>
      <c r="K4448" t="s">
        <v>6693</v>
      </c>
      <c r="L4448" t="s">
        <v>6692</v>
      </c>
      <c r="M4448" t="s">
        <v>6767</v>
      </c>
      <c r="N4448" t="s">
        <v>6768</v>
      </c>
    </row>
    <row r="4449" spans="1:14" x14ac:dyDescent="0.2">
      <c r="A4449" t="s">
        <v>15151</v>
      </c>
      <c r="B4449" t="s">
        <v>15151</v>
      </c>
      <c r="C4449" t="s">
        <v>6761</v>
      </c>
      <c r="D4449" t="s">
        <v>6932</v>
      </c>
      <c r="E4449">
        <v>6</v>
      </c>
      <c r="F4449">
        <v>17</v>
      </c>
      <c r="G4449">
        <v>12</v>
      </c>
      <c r="H4449">
        <v>2</v>
      </c>
      <c r="J4449" t="s">
        <v>8733</v>
      </c>
      <c r="K4449" t="s">
        <v>8734</v>
      </c>
      <c r="L4449" t="s">
        <v>8735</v>
      </c>
      <c r="M4449" t="s">
        <v>8736</v>
      </c>
      <c r="N4449" t="s">
        <v>8737</v>
      </c>
    </row>
    <row r="4450" spans="1:14" x14ac:dyDescent="0.2">
      <c r="A4450" t="s">
        <v>15152</v>
      </c>
      <c r="B4450" t="s">
        <v>15152</v>
      </c>
      <c r="C4450" t="s">
        <v>6761</v>
      </c>
      <c r="D4450" t="s">
        <v>6788</v>
      </c>
      <c r="E4450">
        <v>6</v>
      </c>
      <c r="F4450">
        <v>32</v>
      </c>
      <c r="G4450">
        <v>27</v>
      </c>
      <c r="H4450">
        <v>4</v>
      </c>
      <c r="J4450" t="s">
        <v>8733</v>
      </c>
      <c r="K4450" t="s">
        <v>8734</v>
      </c>
      <c r="L4450" t="s">
        <v>8735</v>
      </c>
      <c r="M4450" t="s">
        <v>8736</v>
      </c>
      <c r="N4450" t="s">
        <v>8737</v>
      </c>
    </row>
    <row r="4451" spans="1:14" x14ac:dyDescent="0.2">
      <c r="A4451" t="s">
        <v>15153</v>
      </c>
      <c r="B4451" t="s">
        <v>15153</v>
      </c>
      <c r="C4451" t="s">
        <v>6761</v>
      </c>
      <c r="D4451" t="s">
        <v>6761</v>
      </c>
      <c r="E4451">
        <v>195</v>
      </c>
      <c r="F4451">
        <v>204</v>
      </c>
      <c r="G4451">
        <v>10</v>
      </c>
      <c r="H4451">
        <v>2</v>
      </c>
      <c r="J4451" t="s">
        <v>12799</v>
      </c>
      <c r="K4451" t="s">
        <v>12800</v>
      </c>
      <c r="L4451" t="s">
        <v>12801</v>
      </c>
      <c r="M4451" t="s">
        <v>12802</v>
      </c>
      <c r="N4451" t="s">
        <v>12803</v>
      </c>
    </row>
    <row r="4452" spans="1:14" x14ac:dyDescent="0.2">
      <c r="A4452" t="s">
        <v>15154</v>
      </c>
      <c r="B4452" t="s">
        <v>15154</v>
      </c>
      <c r="C4452" t="s">
        <v>6761</v>
      </c>
      <c r="D4452" t="s">
        <v>6820</v>
      </c>
      <c r="E4452">
        <v>195</v>
      </c>
      <c r="F4452">
        <v>229</v>
      </c>
      <c r="G4452">
        <v>35</v>
      </c>
      <c r="H4452">
        <v>4</v>
      </c>
      <c r="J4452" t="s">
        <v>12799</v>
      </c>
      <c r="K4452" t="s">
        <v>12800</v>
      </c>
      <c r="L4452" t="s">
        <v>12801</v>
      </c>
      <c r="M4452" t="s">
        <v>12802</v>
      </c>
      <c r="N4452" t="s">
        <v>12803</v>
      </c>
    </row>
    <row r="4453" spans="1:14" x14ac:dyDescent="0.2">
      <c r="A4453" t="s">
        <v>15155</v>
      </c>
      <c r="B4453" t="s">
        <v>15155</v>
      </c>
      <c r="C4453" t="s">
        <v>6741</v>
      </c>
      <c r="D4453" t="s">
        <v>7124</v>
      </c>
      <c r="E4453">
        <v>591</v>
      </c>
      <c r="F4453">
        <v>599</v>
      </c>
      <c r="G4453">
        <v>9</v>
      </c>
      <c r="H4453">
        <v>2</v>
      </c>
      <c r="J4453" t="s">
        <v>9068</v>
      </c>
      <c r="K4453" t="s">
        <v>9069</v>
      </c>
      <c r="L4453" t="s">
        <v>9070</v>
      </c>
      <c r="M4453" t="s">
        <v>9071</v>
      </c>
      <c r="N4453" t="s">
        <v>9072</v>
      </c>
    </row>
    <row r="4454" spans="1:14" x14ac:dyDescent="0.2">
      <c r="A4454" t="s">
        <v>15156</v>
      </c>
      <c r="B4454" t="s">
        <v>15156</v>
      </c>
      <c r="C4454" t="s">
        <v>6761</v>
      </c>
      <c r="D4454" t="s">
        <v>6835</v>
      </c>
      <c r="E4454">
        <v>46</v>
      </c>
      <c r="F4454">
        <v>83</v>
      </c>
      <c r="G4454">
        <v>38</v>
      </c>
      <c r="H4454">
        <v>4</v>
      </c>
      <c r="J4454" t="s">
        <v>405</v>
      </c>
      <c r="K4454" t="s">
        <v>406</v>
      </c>
      <c r="L4454" t="s">
        <v>407</v>
      </c>
      <c r="M4454" t="s">
        <v>408</v>
      </c>
      <c r="N4454" t="s">
        <v>409</v>
      </c>
    </row>
    <row r="4455" spans="1:14" x14ac:dyDescent="0.2">
      <c r="A4455" t="s">
        <v>15157</v>
      </c>
      <c r="B4455" t="s">
        <v>15157</v>
      </c>
      <c r="C4455" t="s">
        <v>6761</v>
      </c>
      <c r="D4455" t="s">
        <v>6932</v>
      </c>
      <c r="E4455">
        <v>445</v>
      </c>
      <c r="F4455">
        <v>454</v>
      </c>
      <c r="G4455">
        <v>10</v>
      </c>
      <c r="H4455">
        <v>2</v>
      </c>
      <c r="J4455" t="s">
        <v>7904</v>
      </c>
      <c r="K4455" t="s">
        <v>7905</v>
      </c>
      <c r="L4455" t="s">
        <v>7906</v>
      </c>
      <c r="M4455" t="s">
        <v>7907</v>
      </c>
      <c r="N4455" t="s">
        <v>7908</v>
      </c>
    </row>
    <row r="4456" spans="1:14" x14ac:dyDescent="0.2">
      <c r="A4456" t="s">
        <v>15158</v>
      </c>
      <c r="B4456" t="s">
        <v>15159</v>
      </c>
      <c r="C4456" t="s">
        <v>6741</v>
      </c>
      <c r="D4456" t="s">
        <v>6899</v>
      </c>
      <c r="E4456">
        <v>137</v>
      </c>
      <c r="F4456">
        <v>151</v>
      </c>
      <c r="G4456">
        <v>15</v>
      </c>
      <c r="H4456">
        <v>3</v>
      </c>
      <c r="I4456" t="s">
        <v>6810</v>
      </c>
      <c r="J4456" t="s">
        <v>6880</v>
      </c>
      <c r="K4456" t="s">
        <v>6881</v>
      </c>
      <c r="L4456" t="s">
        <v>6882</v>
      </c>
      <c r="M4456" t="s">
        <v>6883</v>
      </c>
      <c r="N4456" t="s">
        <v>6884</v>
      </c>
    </row>
    <row r="4457" spans="1:14" x14ac:dyDescent="0.2">
      <c r="A4457" t="s">
        <v>15160</v>
      </c>
      <c r="B4457" t="s">
        <v>15160</v>
      </c>
      <c r="C4457" t="s">
        <v>6741</v>
      </c>
      <c r="D4457" t="s">
        <v>6761</v>
      </c>
      <c r="E4457">
        <v>861</v>
      </c>
      <c r="F4457">
        <v>871</v>
      </c>
      <c r="G4457">
        <v>11</v>
      </c>
      <c r="H4457">
        <v>2</v>
      </c>
      <c r="J4457" t="s">
        <v>8412</v>
      </c>
      <c r="K4457" t="s">
        <v>8413</v>
      </c>
      <c r="L4457" t="s">
        <v>8414</v>
      </c>
      <c r="M4457" t="s">
        <v>8415</v>
      </c>
      <c r="N4457" t="s">
        <v>8416</v>
      </c>
    </row>
    <row r="4458" spans="1:14" x14ac:dyDescent="0.2">
      <c r="A4458" t="s">
        <v>15161</v>
      </c>
      <c r="B4458" t="s">
        <v>15162</v>
      </c>
      <c r="C4458" t="s">
        <v>6741</v>
      </c>
      <c r="D4458" t="s">
        <v>6899</v>
      </c>
      <c r="E4458">
        <v>19</v>
      </c>
      <c r="F4458">
        <v>33</v>
      </c>
      <c r="G4458">
        <v>15</v>
      </c>
      <c r="H4458">
        <v>4</v>
      </c>
      <c r="I4458" t="s">
        <v>6780</v>
      </c>
      <c r="J4458" t="s">
        <v>11273</v>
      </c>
      <c r="K4458" t="s">
        <v>11274</v>
      </c>
      <c r="L4458" t="s">
        <v>11275</v>
      </c>
      <c r="M4458" t="s">
        <v>11276</v>
      </c>
      <c r="N4458" t="s">
        <v>11277</v>
      </c>
    </row>
    <row r="4459" spans="1:14" x14ac:dyDescent="0.2">
      <c r="A4459" t="s">
        <v>15163</v>
      </c>
      <c r="B4459" t="s">
        <v>15163</v>
      </c>
      <c r="C4459" t="s">
        <v>6741</v>
      </c>
      <c r="D4459" t="s">
        <v>6895</v>
      </c>
      <c r="E4459">
        <v>264</v>
      </c>
      <c r="F4459">
        <v>279</v>
      </c>
      <c r="G4459">
        <v>16</v>
      </c>
      <c r="H4459">
        <v>3</v>
      </c>
      <c r="J4459" t="s">
        <v>7630</v>
      </c>
      <c r="K4459" t="s">
        <v>7631</v>
      </c>
      <c r="L4459" t="s">
        <v>7632</v>
      </c>
      <c r="M4459" t="s">
        <v>7633</v>
      </c>
      <c r="N4459" t="s">
        <v>7634</v>
      </c>
    </row>
    <row r="4460" spans="1:14" x14ac:dyDescent="0.2">
      <c r="A4460" t="s">
        <v>15164</v>
      </c>
      <c r="B4460" t="s">
        <v>329</v>
      </c>
      <c r="C4460" t="s">
        <v>6741</v>
      </c>
      <c r="D4460" t="s">
        <v>6788</v>
      </c>
      <c r="E4460">
        <v>94</v>
      </c>
      <c r="F4460">
        <v>107</v>
      </c>
      <c r="G4460">
        <v>14</v>
      </c>
      <c r="H4460">
        <v>4</v>
      </c>
      <c r="I4460" t="s">
        <v>6903</v>
      </c>
      <c r="J4460" t="s">
        <v>330</v>
      </c>
      <c r="K4460" t="s">
        <v>331</v>
      </c>
      <c r="L4460" t="s">
        <v>332</v>
      </c>
      <c r="M4460" t="s">
        <v>333</v>
      </c>
      <c r="N4460" t="s">
        <v>334</v>
      </c>
    </row>
    <row r="4461" spans="1:14" x14ac:dyDescent="0.2">
      <c r="A4461" t="s">
        <v>15165</v>
      </c>
      <c r="B4461" t="s">
        <v>15165</v>
      </c>
      <c r="C4461" t="s">
        <v>6741</v>
      </c>
      <c r="D4461" t="s">
        <v>6788</v>
      </c>
      <c r="E4461">
        <v>39</v>
      </c>
      <c r="F4461">
        <v>50</v>
      </c>
      <c r="G4461">
        <v>12</v>
      </c>
      <c r="H4461">
        <v>3</v>
      </c>
      <c r="J4461" t="s">
        <v>15166</v>
      </c>
      <c r="K4461" t="s">
        <v>15167</v>
      </c>
      <c r="L4461" t="s">
        <v>15168</v>
      </c>
      <c r="M4461" t="s">
        <v>15169</v>
      </c>
      <c r="N4461" t="s">
        <v>15170</v>
      </c>
    </row>
    <row r="4462" spans="1:14" x14ac:dyDescent="0.2">
      <c r="A4462" t="s">
        <v>15171</v>
      </c>
      <c r="B4462" t="s">
        <v>15171</v>
      </c>
      <c r="C4462" t="s">
        <v>6761</v>
      </c>
      <c r="D4462" t="s">
        <v>6762</v>
      </c>
      <c r="E4462">
        <v>257</v>
      </c>
      <c r="F4462">
        <v>265</v>
      </c>
      <c r="G4462">
        <v>9</v>
      </c>
      <c r="H4462">
        <v>2</v>
      </c>
      <c r="J4462" t="s">
        <v>6766</v>
      </c>
      <c r="K4462" t="s">
        <v>6693</v>
      </c>
      <c r="L4462" t="s">
        <v>6692</v>
      </c>
      <c r="M4462" t="s">
        <v>6767</v>
      </c>
      <c r="N4462" t="s">
        <v>6768</v>
      </c>
    </row>
    <row r="4463" spans="1:14" x14ac:dyDescent="0.2">
      <c r="A4463" t="s">
        <v>15172</v>
      </c>
      <c r="B4463" t="s">
        <v>15172</v>
      </c>
      <c r="C4463" t="s">
        <v>6761</v>
      </c>
      <c r="D4463" t="s">
        <v>6762</v>
      </c>
      <c r="E4463">
        <v>6</v>
      </c>
      <c r="F4463">
        <v>20</v>
      </c>
      <c r="G4463">
        <v>15</v>
      </c>
      <c r="H4463">
        <v>3</v>
      </c>
      <c r="J4463" t="s">
        <v>8727</v>
      </c>
      <c r="K4463" t="s">
        <v>6549</v>
      </c>
      <c r="L4463" t="s">
        <v>6548</v>
      </c>
      <c r="M4463" t="s">
        <v>8728</v>
      </c>
      <c r="N4463" t="s">
        <v>5082</v>
      </c>
    </row>
    <row r="4464" spans="1:14" x14ac:dyDescent="0.2">
      <c r="A4464" t="s">
        <v>15173</v>
      </c>
      <c r="B4464" t="s">
        <v>15174</v>
      </c>
      <c r="C4464" t="s">
        <v>6761</v>
      </c>
      <c r="D4464" t="s">
        <v>6741</v>
      </c>
      <c r="E4464">
        <v>240</v>
      </c>
      <c r="F4464">
        <v>265</v>
      </c>
      <c r="G4464">
        <v>26</v>
      </c>
      <c r="H4464">
        <v>3</v>
      </c>
      <c r="I4464" t="s">
        <v>7409</v>
      </c>
      <c r="J4464" t="s">
        <v>10830</v>
      </c>
      <c r="K4464" t="s">
        <v>10831</v>
      </c>
      <c r="L4464" t="s">
        <v>10832</v>
      </c>
      <c r="M4464" t="s">
        <v>10833</v>
      </c>
      <c r="N4464" t="s">
        <v>10834</v>
      </c>
    </row>
    <row r="4465" spans="1:14" x14ac:dyDescent="0.2">
      <c r="A4465" t="s">
        <v>15175</v>
      </c>
      <c r="B4465" t="s">
        <v>15175</v>
      </c>
      <c r="C4465" t="s">
        <v>6741</v>
      </c>
      <c r="D4465" t="s">
        <v>6876</v>
      </c>
      <c r="E4465">
        <v>39</v>
      </c>
      <c r="F4465">
        <v>46</v>
      </c>
      <c r="G4465">
        <v>8</v>
      </c>
      <c r="H4465">
        <v>2</v>
      </c>
      <c r="J4465" t="s">
        <v>1040</v>
      </c>
      <c r="K4465" t="s">
        <v>1041</v>
      </c>
      <c r="L4465" t="s">
        <v>1042</v>
      </c>
      <c r="M4465" t="s">
        <v>1043</v>
      </c>
      <c r="N4465" t="s">
        <v>1044</v>
      </c>
    </row>
    <row r="4466" spans="1:14" x14ac:dyDescent="0.2">
      <c r="A4466" t="s">
        <v>15176</v>
      </c>
      <c r="B4466" t="s">
        <v>15176</v>
      </c>
      <c r="C4466" t="s">
        <v>6741</v>
      </c>
      <c r="D4466" t="s">
        <v>6835</v>
      </c>
      <c r="E4466">
        <v>39</v>
      </c>
      <c r="F4466">
        <v>60</v>
      </c>
      <c r="G4466">
        <v>22</v>
      </c>
      <c r="H4466" t="s">
        <v>6765</v>
      </c>
      <c r="J4466" t="s">
        <v>1040</v>
      </c>
      <c r="K4466" t="s">
        <v>1041</v>
      </c>
      <c r="L4466" t="s">
        <v>1042</v>
      </c>
      <c r="M4466" t="s">
        <v>1043</v>
      </c>
      <c r="N4466" t="s">
        <v>1044</v>
      </c>
    </row>
    <row r="4467" spans="1:14" x14ac:dyDescent="0.2">
      <c r="A4467" t="s">
        <v>15177</v>
      </c>
      <c r="B4467" t="s">
        <v>15177</v>
      </c>
      <c r="C4467" t="s">
        <v>6761</v>
      </c>
      <c r="D4467" t="s">
        <v>6840</v>
      </c>
      <c r="E4467">
        <v>1074</v>
      </c>
      <c r="F4467">
        <v>1086</v>
      </c>
      <c r="G4467">
        <v>13</v>
      </c>
      <c r="H4467">
        <v>3</v>
      </c>
      <c r="J4467" t="s">
        <v>7557</v>
      </c>
      <c r="K4467" t="s">
        <v>7558</v>
      </c>
      <c r="L4467" t="s">
        <v>7559</v>
      </c>
      <c r="M4467" t="s">
        <v>7560</v>
      </c>
      <c r="N4467" t="s">
        <v>7561</v>
      </c>
    </row>
    <row r="4468" spans="1:14" x14ac:dyDescent="0.2">
      <c r="A4468" t="s">
        <v>15178</v>
      </c>
      <c r="B4468" t="s">
        <v>15179</v>
      </c>
      <c r="C4468" t="s">
        <v>6761</v>
      </c>
      <c r="D4468" t="s">
        <v>6840</v>
      </c>
      <c r="E4468">
        <v>110</v>
      </c>
      <c r="F4468">
        <v>128</v>
      </c>
      <c r="G4468">
        <v>19</v>
      </c>
      <c r="H4468">
        <v>4</v>
      </c>
      <c r="I4468" t="s">
        <v>15180</v>
      </c>
      <c r="J4468" t="s">
        <v>12836</v>
      </c>
      <c r="K4468" t="s">
        <v>12837</v>
      </c>
      <c r="L4468" t="s">
        <v>12838</v>
      </c>
      <c r="M4468" t="s">
        <v>12839</v>
      </c>
      <c r="N4468" t="s">
        <v>12840</v>
      </c>
    </row>
    <row r="4469" spans="1:14" x14ac:dyDescent="0.2">
      <c r="A4469" t="s">
        <v>15181</v>
      </c>
      <c r="B4469" t="s">
        <v>15181</v>
      </c>
      <c r="C4469" t="s">
        <v>6761</v>
      </c>
      <c r="D4469" t="s">
        <v>6840</v>
      </c>
      <c r="E4469">
        <v>39</v>
      </c>
      <c r="F4469">
        <v>47</v>
      </c>
      <c r="G4469">
        <v>9</v>
      </c>
      <c r="H4469">
        <v>2</v>
      </c>
      <c r="J4469" t="s">
        <v>11326</v>
      </c>
      <c r="K4469" t="s">
        <v>11327</v>
      </c>
      <c r="L4469" t="s">
        <v>11328</v>
      </c>
      <c r="M4469" t="s">
        <v>11329</v>
      </c>
      <c r="N4469" t="s">
        <v>11330</v>
      </c>
    </row>
    <row r="4470" spans="1:14" x14ac:dyDescent="0.2">
      <c r="A4470" t="s">
        <v>15182</v>
      </c>
      <c r="B4470" t="s">
        <v>15182</v>
      </c>
      <c r="C4470" t="s">
        <v>6741</v>
      </c>
      <c r="D4470" t="s">
        <v>6788</v>
      </c>
      <c r="E4470">
        <v>416</v>
      </c>
      <c r="F4470">
        <v>432</v>
      </c>
      <c r="G4470">
        <v>17</v>
      </c>
      <c r="H4470">
        <v>3</v>
      </c>
      <c r="J4470" t="s">
        <v>81</v>
      </c>
      <c r="K4470" t="s">
        <v>82</v>
      </c>
      <c r="L4470" t="s">
        <v>83</v>
      </c>
      <c r="M4470" t="s">
        <v>84</v>
      </c>
      <c r="N4470" t="s">
        <v>85</v>
      </c>
    </row>
    <row r="4471" spans="1:14" x14ac:dyDescent="0.2">
      <c r="A4471" t="s">
        <v>15183</v>
      </c>
      <c r="B4471" t="s">
        <v>15183</v>
      </c>
      <c r="C4471" t="s">
        <v>6741</v>
      </c>
      <c r="D4471" t="s">
        <v>6899</v>
      </c>
      <c r="E4471">
        <v>144</v>
      </c>
      <c r="F4471">
        <v>154</v>
      </c>
      <c r="G4471">
        <v>11</v>
      </c>
      <c r="H4471" t="s">
        <v>6990</v>
      </c>
      <c r="J4471" t="s">
        <v>143</v>
      </c>
      <c r="K4471" t="s">
        <v>144</v>
      </c>
      <c r="L4471" t="s">
        <v>145</v>
      </c>
      <c r="M4471" t="s">
        <v>146</v>
      </c>
      <c r="N4471" t="s">
        <v>147</v>
      </c>
    </row>
    <row r="4472" spans="1:14" x14ac:dyDescent="0.2">
      <c r="A4472" t="s">
        <v>15184</v>
      </c>
      <c r="B4472" t="s">
        <v>15184</v>
      </c>
      <c r="C4472" t="s">
        <v>6741</v>
      </c>
      <c r="D4472" t="s">
        <v>6750</v>
      </c>
      <c r="E4472">
        <v>231</v>
      </c>
      <c r="F4472">
        <v>265</v>
      </c>
      <c r="G4472">
        <v>35</v>
      </c>
      <c r="H4472">
        <v>5</v>
      </c>
      <c r="J4472" t="s">
        <v>991</v>
      </c>
      <c r="K4472" t="s">
        <v>992</v>
      </c>
      <c r="L4472" t="s">
        <v>993</v>
      </c>
      <c r="M4472" t="s">
        <v>994</v>
      </c>
      <c r="N4472" t="s">
        <v>995</v>
      </c>
    </row>
    <row r="4473" spans="1:14" x14ac:dyDescent="0.2">
      <c r="A4473" t="s">
        <v>15185</v>
      </c>
      <c r="B4473" t="s">
        <v>15185</v>
      </c>
      <c r="C4473" t="s">
        <v>6761</v>
      </c>
      <c r="D4473" t="s">
        <v>6899</v>
      </c>
      <c r="E4473">
        <v>130</v>
      </c>
      <c r="F4473">
        <v>141</v>
      </c>
      <c r="G4473">
        <v>12</v>
      </c>
      <c r="H4473">
        <v>3</v>
      </c>
      <c r="J4473" t="s">
        <v>15186</v>
      </c>
      <c r="K4473" t="s">
        <v>15187</v>
      </c>
      <c r="L4473" t="s">
        <v>15188</v>
      </c>
      <c r="M4473" t="s">
        <v>15189</v>
      </c>
      <c r="N4473" t="s">
        <v>15190</v>
      </c>
    </row>
    <row r="4474" spans="1:14" x14ac:dyDescent="0.2">
      <c r="A4474" t="s">
        <v>15191</v>
      </c>
      <c r="B4474" t="s">
        <v>15192</v>
      </c>
      <c r="C4474" t="s">
        <v>6741</v>
      </c>
      <c r="D4474" t="s">
        <v>6876</v>
      </c>
      <c r="E4474">
        <v>110</v>
      </c>
      <c r="F4474">
        <v>121</v>
      </c>
      <c r="G4474">
        <v>12</v>
      </c>
      <c r="H4474">
        <v>2</v>
      </c>
      <c r="I4474" t="s">
        <v>7827</v>
      </c>
      <c r="J4474" t="s">
        <v>162</v>
      </c>
      <c r="K4474" t="s">
        <v>163</v>
      </c>
      <c r="L4474" t="s">
        <v>164</v>
      </c>
      <c r="M4474" t="s">
        <v>165</v>
      </c>
      <c r="N4474" t="s">
        <v>166</v>
      </c>
    </row>
    <row r="4475" spans="1:14" x14ac:dyDescent="0.2">
      <c r="A4475" t="s">
        <v>15191</v>
      </c>
      <c r="B4475" t="s">
        <v>1434</v>
      </c>
      <c r="C4475" t="s">
        <v>6741</v>
      </c>
      <c r="D4475" t="s">
        <v>6876</v>
      </c>
      <c r="E4475">
        <v>110</v>
      </c>
      <c r="F4475">
        <v>121</v>
      </c>
      <c r="G4475">
        <v>12</v>
      </c>
      <c r="H4475">
        <v>3</v>
      </c>
      <c r="I4475" t="s">
        <v>6776</v>
      </c>
      <c r="J4475" t="s">
        <v>162</v>
      </c>
      <c r="K4475" t="s">
        <v>163</v>
      </c>
      <c r="L4475" t="s">
        <v>164</v>
      </c>
      <c r="M4475" t="s">
        <v>165</v>
      </c>
      <c r="N4475" t="s">
        <v>166</v>
      </c>
    </row>
    <row r="4476" spans="1:14" x14ac:dyDescent="0.2">
      <c r="A4476" t="s">
        <v>15191</v>
      </c>
      <c r="B4476" t="s">
        <v>1435</v>
      </c>
      <c r="C4476" t="s">
        <v>6741</v>
      </c>
      <c r="D4476" t="s">
        <v>6876</v>
      </c>
      <c r="E4476">
        <v>110</v>
      </c>
      <c r="F4476">
        <v>121</v>
      </c>
      <c r="G4476">
        <v>12</v>
      </c>
      <c r="H4476">
        <v>3</v>
      </c>
      <c r="I4476" t="s">
        <v>6777</v>
      </c>
      <c r="J4476" t="s">
        <v>162</v>
      </c>
      <c r="K4476" t="s">
        <v>163</v>
      </c>
      <c r="L4476" t="s">
        <v>164</v>
      </c>
      <c r="M4476" t="s">
        <v>165</v>
      </c>
      <c r="N4476" t="s">
        <v>166</v>
      </c>
    </row>
    <row r="4477" spans="1:14" x14ac:dyDescent="0.2">
      <c r="A4477" t="s">
        <v>15193</v>
      </c>
      <c r="B4477" t="s">
        <v>15193</v>
      </c>
      <c r="C4477" t="s">
        <v>6761</v>
      </c>
      <c r="D4477" t="s">
        <v>6932</v>
      </c>
      <c r="E4477">
        <v>197</v>
      </c>
      <c r="F4477">
        <v>207</v>
      </c>
      <c r="G4477">
        <v>11</v>
      </c>
      <c r="H4477">
        <v>3</v>
      </c>
      <c r="J4477" t="s">
        <v>15194</v>
      </c>
      <c r="K4477" t="s">
        <v>15195</v>
      </c>
      <c r="L4477" t="s">
        <v>15196</v>
      </c>
      <c r="M4477" t="s">
        <v>15197</v>
      </c>
      <c r="N4477" t="s">
        <v>15198</v>
      </c>
    </row>
    <row r="4478" spans="1:14" x14ac:dyDescent="0.2">
      <c r="A4478" t="s">
        <v>15199</v>
      </c>
      <c r="B4478" t="s">
        <v>15199</v>
      </c>
      <c r="C4478" t="s">
        <v>6761</v>
      </c>
      <c r="D4478" t="s">
        <v>6899</v>
      </c>
      <c r="E4478">
        <v>865</v>
      </c>
      <c r="F4478">
        <v>872</v>
      </c>
      <c r="G4478">
        <v>8</v>
      </c>
      <c r="H4478">
        <v>2</v>
      </c>
      <c r="J4478" t="s">
        <v>6802</v>
      </c>
      <c r="K4478" t="s">
        <v>6803</v>
      </c>
      <c r="L4478" t="s">
        <v>6804</v>
      </c>
      <c r="M4478" t="s">
        <v>6805</v>
      </c>
      <c r="N4478" t="s">
        <v>6806</v>
      </c>
    </row>
    <row r="4479" spans="1:14" x14ac:dyDescent="0.2">
      <c r="A4479" t="s">
        <v>15200</v>
      </c>
      <c r="B4479" t="s">
        <v>15200</v>
      </c>
      <c r="C4479" t="s">
        <v>6761</v>
      </c>
      <c r="D4479" t="s">
        <v>6905</v>
      </c>
      <c r="E4479">
        <v>341</v>
      </c>
      <c r="F4479">
        <v>353</v>
      </c>
      <c r="G4479">
        <v>13</v>
      </c>
      <c r="H4479">
        <v>3</v>
      </c>
      <c r="J4479" t="s">
        <v>10152</v>
      </c>
      <c r="K4479" t="s">
        <v>6470</v>
      </c>
      <c r="L4479" t="s">
        <v>6469</v>
      </c>
      <c r="M4479" t="s">
        <v>10153</v>
      </c>
      <c r="N4479" t="s">
        <v>10154</v>
      </c>
    </row>
    <row r="4480" spans="1:14" x14ac:dyDescent="0.2">
      <c r="A4480" t="s">
        <v>15201</v>
      </c>
      <c r="B4480" t="s">
        <v>15201</v>
      </c>
      <c r="C4480" t="s">
        <v>6761</v>
      </c>
      <c r="D4480" t="s">
        <v>6788</v>
      </c>
      <c r="E4480">
        <v>431</v>
      </c>
      <c r="F4480">
        <v>438</v>
      </c>
      <c r="G4480">
        <v>8</v>
      </c>
      <c r="H4480">
        <v>2</v>
      </c>
      <c r="J4480" t="s">
        <v>6782</v>
      </c>
      <c r="K4480" t="s">
        <v>6783</v>
      </c>
      <c r="L4480" t="s">
        <v>6784</v>
      </c>
      <c r="M4480" t="s">
        <v>6785</v>
      </c>
      <c r="N4480" t="s">
        <v>6786</v>
      </c>
    </row>
    <row r="4481" spans="1:14" x14ac:dyDescent="0.2">
      <c r="A4481" t="s">
        <v>15202</v>
      </c>
      <c r="B4481" t="s">
        <v>15202</v>
      </c>
      <c r="C4481" t="s">
        <v>6761</v>
      </c>
      <c r="D4481" t="s">
        <v>6762</v>
      </c>
      <c r="E4481">
        <v>174</v>
      </c>
      <c r="F4481">
        <v>180</v>
      </c>
      <c r="G4481">
        <v>7</v>
      </c>
      <c r="H4481">
        <v>2</v>
      </c>
      <c r="J4481" t="s">
        <v>8397</v>
      </c>
      <c r="K4481" t="s">
        <v>8398</v>
      </c>
      <c r="L4481" t="s">
        <v>8399</v>
      </c>
      <c r="M4481" t="s">
        <v>8400</v>
      </c>
      <c r="N4481" t="s">
        <v>8401</v>
      </c>
    </row>
    <row r="4482" spans="1:14" x14ac:dyDescent="0.2">
      <c r="A4482" t="s">
        <v>15202</v>
      </c>
      <c r="B4482" t="s">
        <v>15203</v>
      </c>
      <c r="C4482" t="s">
        <v>6761</v>
      </c>
      <c r="D4482" t="s">
        <v>6762</v>
      </c>
      <c r="E4482">
        <v>174</v>
      </c>
      <c r="F4482">
        <v>180</v>
      </c>
      <c r="G4482">
        <v>7</v>
      </c>
      <c r="H4482">
        <v>2</v>
      </c>
      <c r="I4482" t="s">
        <v>7827</v>
      </c>
      <c r="J4482" t="s">
        <v>8397</v>
      </c>
      <c r="K4482" t="s">
        <v>8398</v>
      </c>
      <c r="L4482" t="s">
        <v>8399</v>
      </c>
      <c r="M4482" t="s">
        <v>8400</v>
      </c>
      <c r="N4482" t="s">
        <v>8401</v>
      </c>
    </row>
    <row r="4483" spans="1:14" x14ac:dyDescent="0.2">
      <c r="A4483" t="s">
        <v>15204</v>
      </c>
      <c r="B4483" t="s">
        <v>15204</v>
      </c>
      <c r="C4483" t="s">
        <v>6741</v>
      </c>
      <c r="D4483" t="s">
        <v>6835</v>
      </c>
      <c r="E4483">
        <v>462</v>
      </c>
      <c r="F4483">
        <v>468</v>
      </c>
      <c r="G4483">
        <v>7</v>
      </c>
      <c r="H4483">
        <v>2</v>
      </c>
      <c r="J4483" t="s">
        <v>1487</v>
      </c>
      <c r="K4483" t="s">
        <v>1488</v>
      </c>
      <c r="L4483" t="s">
        <v>1489</v>
      </c>
      <c r="M4483" t="s">
        <v>1490</v>
      </c>
      <c r="N4483" t="s">
        <v>1491</v>
      </c>
    </row>
    <row r="4484" spans="1:14" x14ac:dyDescent="0.2">
      <c r="A4484" t="s">
        <v>15205</v>
      </c>
      <c r="B4484" t="s">
        <v>15205</v>
      </c>
      <c r="C4484" t="s">
        <v>6741</v>
      </c>
      <c r="D4484" t="s">
        <v>6820</v>
      </c>
      <c r="E4484">
        <v>236</v>
      </c>
      <c r="F4484">
        <v>245</v>
      </c>
      <c r="G4484">
        <v>10</v>
      </c>
      <c r="H4484">
        <v>3</v>
      </c>
      <c r="J4484" t="s">
        <v>15206</v>
      </c>
      <c r="K4484" t="s">
        <v>15207</v>
      </c>
      <c r="L4484" t="s">
        <v>15208</v>
      </c>
      <c r="M4484" t="s">
        <v>15209</v>
      </c>
      <c r="N4484" t="s">
        <v>15210</v>
      </c>
    </row>
    <row r="4485" spans="1:14" x14ac:dyDescent="0.2">
      <c r="A4485" t="s">
        <v>15211</v>
      </c>
      <c r="B4485" t="s">
        <v>15211</v>
      </c>
      <c r="C4485" t="s">
        <v>6741</v>
      </c>
      <c r="D4485" t="s">
        <v>6899</v>
      </c>
      <c r="E4485">
        <v>257</v>
      </c>
      <c r="F4485">
        <v>276</v>
      </c>
      <c r="G4485">
        <v>20</v>
      </c>
      <c r="H4485">
        <v>3</v>
      </c>
      <c r="J4485" t="s">
        <v>15212</v>
      </c>
      <c r="K4485" t="s">
        <v>15213</v>
      </c>
      <c r="L4485" t="s">
        <v>15214</v>
      </c>
      <c r="M4485" t="s">
        <v>15215</v>
      </c>
      <c r="N4485" t="s">
        <v>15216</v>
      </c>
    </row>
    <row r="4486" spans="1:14" x14ac:dyDescent="0.2">
      <c r="A4486" t="s">
        <v>15217</v>
      </c>
      <c r="B4486" t="s">
        <v>15217</v>
      </c>
      <c r="C4486" t="s">
        <v>6761</v>
      </c>
      <c r="D4486" t="s">
        <v>6835</v>
      </c>
      <c r="E4486">
        <v>487</v>
      </c>
      <c r="F4486">
        <v>494</v>
      </c>
      <c r="G4486">
        <v>8</v>
      </c>
      <c r="H4486">
        <v>2</v>
      </c>
      <c r="J4486" t="s">
        <v>65</v>
      </c>
      <c r="K4486" t="s">
        <v>66</v>
      </c>
      <c r="L4486" t="s">
        <v>67</v>
      </c>
      <c r="M4486" t="s">
        <v>68</v>
      </c>
      <c r="N4486" t="s">
        <v>69</v>
      </c>
    </row>
    <row r="4487" spans="1:14" x14ac:dyDescent="0.2">
      <c r="A4487" t="s">
        <v>15218</v>
      </c>
      <c r="B4487" t="s">
        <v>15218</v>
      </c>
      <c r="C4487" t="s">
        <v>6741</v>
      </c>
      <c r="D4487" t="s">
        <v>6788</v>
      </c>
      <c r="E4487">
        <v>347</v>
      </c>
      <c r="F4487">
        <v>354</v>
      </c>
      <c r="G4487">
        <v>8</v>
      </c>
      <c r="H4487">
        <v>2</v>
      </c>
      <c r="J4487" t="s">
        <v>10008</v>
      </c>
      <c r="K4487" t="s">
        <v>10009</v>
      </c>
      <c r="L4487" t="s">
        <v>10010</v>
      </c>
      <c r="M4487" t="s">
        <v>10011</v>
      </c>
      <c r="N4487" t="s">
        <v>10012</v>
      </c>
    </row>
    <row r="4488" spans="1:14" x14ac:dyDescent="0.2">
      <c r="A4488" t="s">
        <v>15219</v>
      </c>
      <c r="B4488" t="s">
        <v>15219</v>
      </c>
      <c r="C4488" t="s">
        <v>6761</v>
      </c>
      <c r="D4488" t="s">
        <v>6840</v>
      </c>
      <c r="E4488">
        <v>105</v>
      </c>
      <c r="F4488">
        <v>112</v>
      </c>
      <c r="G4488">
        <v>8</v>
      </c>
      <c r="H4488">
        <v>2</v>
      </c>
      <c r="J4488" t="s">
        <v>8679</v>
      </c>
      <c r="K4488" t="s">
        <v>8680</v>
      </c>
      <c r="L4488" t="s">
        <v>8681</v>
      </c>
      <c r="M4488" t="s">
        <v>8682</v>
      </c>
      <c r="N4488" t="s">
        <v>8683</v>
      </c>
    </row>
    <row r="4489" spans="1:14" x14ac:dyDescent="0.2">
      <c r="A4489" t="s">
        <v>15220</v>
      </c>
      <c r="B4489" t="s">
        <v>15220</v>
      </c>
      <c r="C4489" t="s">
        <v>6761</v>
      </c>
      <c r="D4489" t="s">
        <v>6876</v>
      </c>
      <c r="E4489">
        <v>81</v>
      </c>
      <c r="F4489">
        <v>108</v>
      </c>
      <c r="G4489">
        <v>28</v>
      </c>
      <c r="H4489">
        <v>3</v>
      </c>
      <c r="J4489" t="s">
        <v>15221</v>
      </c>
      <c r="K4489" t="s">
        <v>15222</v>
      </c>
      <c r="L4489" t="s">
        <v>15223</v>
      </c>
      <c r="M4489" t="s">
        <v>15224</v>
      </c>
      <c r="N4489" t="s">
        <v>15225</v>
      </c>
    </row>
    <row r="4490" spans="1:14" x14ac:dyDescent="0.2">
      <c r="A4490" t="s">
        <v>15226</v>
      </c>
      <c r="B4490" t="s">
        <v>15226</v>
      </c>
      <c r="C4490" t="s">
        <v>6761</v>
      </c>
      <c r="D4490" t="s">
        <v>6757</v>
      </c>
      <c r="E4490">
        <v>183</v>
      </c>
      <c r="F4490">
        <v>195</v>
      </c>
      <c r="G4490">
        <v>13</v>
      </c>
      <c r="H4490" t="s">
        <v>6990</v>
      </c>
      <c r="J4490" t="s">
        <v>7969</v>
      </c>
      <c r="K4490" t="s">
        <v>7970</v>
      </c>
      <c r="L4490" t="s">
        <v>7971</v>
      </c>
      <c r="M4490" t="s">
        <v>7972</v>
      </c>
      <c r="N4490" t="s">
        <v>7973</v>
      </c>
    </row>
    <row r="4491" spans="1:14" x14ac:dyDescent="0.2">
      <c r="A4491" t="s">
        <v>15227</v>
      </c>
      <c r="B4491" t="s">
        <v>15227</v>
      </c>
      <c r="C4491" t="s">
        <v>6761</v>
      </c>
      <c r="D4491" t="s">
        <v>6899</v>
      </c>
      <c r="E4491">
        <v>536</v>
      </c>
      <c r="F4491">
        <v>553</v>
      </c>
      <c r="G4491">
        <v>18</v>
      </c>
      <c r="H4491">
        <v>4</v>
      </c>
      <c r="J4491" t="s">
        <v>15228</v>
      </c>
      <c r="K4491" t="s">
        <v>15229</v>
      </c>
      <c r="L4491" t="s">
        <v>15230</v>
      </c>
      <c r="M4491" t="s">
        <v>15231</v>
      </c>
      <c r="N4491" t="s">
        <v>15232</v>
      </c>
    </row>
    <row r="4492" spans="1:14" x14ac:dyDescent="0.2">
      <c r="A4492" t="s">
        <v>15233</v>
      </c>
      <c r="B4492" t="s">
        <v>15233</v>
      </c>
      <c r="C4492" t="s">
        <v>6761</v>
      </c>
      <c r="D4492" t="s">
        <v>6742</v>
      </c>
      <c r="E4492">
        <v>511</v>
      </c>
      <c r="F4492">
        <v>517</v>
      </c>
      <c r="G4492">
        <v>7</v>
      </c>
      <c r="H4492">
        <v>2</v>
      </c>
      <c r="J4492" t="s">
        <v>323</v>
      </c>
      <c r="K4492" t="s">
        <v>324</v>
      </c>
      <c r="L4492" t="s">
        <v>325</v>
      </c>
      <c r="M4492" t="s">
        <v>326</v>
      </c>
      <c r="N4492" t="s">
        <v>327</v>
      </c>
    </row>
    <row r="4493" spans="1:14" x14ac:dyDescent="0.2">
      <c r="A4493" t="s">
        <v>15234</v>
      </c>
      <c r="B4493" t="s">
        <v>15234</v>
      </c>
      <c r="C4493" t="s">
        <v>6741</v>
      </c>
      <c r="D4493" t="s">
        <v>6876</v>
      </c>
      <c r="E4493">
        <v>75</v>
      </c>
      <c r="F4493">
        <v>82</v>
      </c>
      <c r="G4493">
        <v>8</v>
      </c>
      <c r="H4493">
        <v>2</v>
      </c>
      <c r="J4493" t="s">
        <v>807</v>
      </c>
      <c r="K4493" t="s">
        <v>808</v>
      </c>
      <c r="L4493" t="s">
        <v>809</v>
      </c>
      <c r="M4493" t="s">
        <v>810</v>
      </c>
      <c r="N4493" t="s">
        <v>811</v>
      </c>
    </row>
    <row r="4494" spans="1:14" x14ac:dyDescent="0.2">
      <c r="A4494" t="s">
        <v>15235</v>
      </c>
      <c r="B4494" t="s">
        <v>15235</v>
      </c>
      <c r="C4494" t="s">
        <v>6761</v>
      </c>
      <c r="D4494" t="s">
        <v>6761</v>
      </c>
      <c r="E4494">
        <v>295</v>
      </c>
      <c r="F4494">
        <v>331</v>
      </c>
      <c r="G4494">
        <v>37</v>
      </c>
      <c r="H4494" t="s">
        <v>6758</v>
      </c>
      <c r="J4494" t="s">
        <v>373</v>
      </c>
      <c r="K4494" t="s">
        <v>374</v>
      </c>
      <c r="L4494" t="s">
        <v>375</v>
      </c>
      <c r="M4494" t="s">
        <v>376</v>
      </c>
      <c r="N4494" t="s">
        <v>377</v>
      </c>
    </row>
    <row r="4495" spans="1:14" x14ac:dyDescent="0.2">
      <c r="A4495" t="s">
        <v>15235</v>
      </c>
      <c r="B4495" t="s">
        <v>15236</v>
      </c>
      <c r="C4495" t="s">
        <v>6761</v>
      </c>
      <c r="D4495" t="s">
        <v>6761</v>
      </c>
      <c r="E4495">
        <v>295</v>
      </c>
      <c r="F4495">
        <v>331</v>
      </c>
      <c r="G4495">
        <v>37</v>
      </c>
      <c r="H4495">
        <v>4</v>
      </c>
      <c r="I4495" t="s">
        <v>13570</v>
      </c>
      <c r="J4495" t="s">
        <v>373</v>
      </c>
      <c r="K4495" t="s">
        <v>374</v>
      </c>
      <c r="L4495" t="s">
        <v>375</v>
      </c>
      <c r="M4495" t="s">
        <v>376</v>
      </c>
      <c r="N4495" t="s">
        <v>377</v>
      </c>
    </row>
    <row r="4496" spans="1:14" x14ac:dyDescent="0.2">
      <c r="A4496" t="s">
        <v>15237</v>
      </c>
      <c r="B4496" t="s">
        <v>15237</v>
      </c>
      <c r="C4496" t="s">
        <v>6741</v>
      </c>
      <c r="D4496" t="s">
        <v>6742</v>
      </c>
      <c r="E4496">
        <v>168</v>
      </c>
      <c r="F4496">
        <v>183</v>
      </c>
      <c r="G4496">
        <v>16</v>
      </c>
      <c r="H4496" t="s">
        <v>6990</v>
      </c>
      <c r="J4496" t="s">
        <v>10728</v>
      </c>
      <c r="K4496" t="s">
        <v>10729</v>
      </c>
      <c r="L4496" t="s">
        <v>10730</v>
      </c>
      <c r="M4496" t="s">
        <v>10731</v>
      </c>
      <c r="N4496" t="s">
        <v>10732</v>
      </c>
    </row>
    <row r="4497" spans="1:14" x14ac:dyDescent="0.2">
      <c r="A4497" t="s">
        <v>15238</v>
      </c>
      <c r="B4497" t="s">
        <v>15239</v>
      </c>
      <c r="C4497" t="s">
        <v>6741</v>
      </c>
      <c r="D4497" t="s">
        <v>7038</v>
      </c>
      <c r="E4497">
        <v>147</v>
      </c>
      <c r="F4497">
        <v>158</v>
      </c>
      <c r="G4497">
        <v>12</v>
      </c>
      <c r="H4497">
        <v>2</v>
      </c>
      <c r="I4497" t="s">
        <v>7449</v>
      </c>
      <c r="J4497" t="s">
        <v>373</v>
      </c>
      <c r="K4497" t="s">
        <v>374</v>
      </c>
      <c r="L4497" t="s">
        <v>375</v>
      </c>
      <c r="M4497" t="s">
        <v>376</v>
      </c>
      <c r="N4497" t="s">
        <v>377</v>
      </c>
    </row>
    <row r="4498" spans="1:14" x14ac:dyDescent="0.2">
      <c r="A4498" t="s">
        <v>15240</v>
      </c>
      <c r="B4498" t="s">
        <v>15240</v>
      </c>
      <c r="C4498" t="s">
        <v>6761</v>
      </c>
      <c r="D4498" t="s">
        <v>6840</v>
      </c>
      <c r="E4498">
        <v>224</v>
      </c>
      <c r="F4498">
        <v>258</v>
      </c>
      <c r="G4498">
        <v>35</v>
      </c>
      <c r="H4498">
        <v>5</v>
      </c>
      <c r="J4498" t="s">
        <v>7006</v>
      </c>
      <c r="K4498" t="s">
        <v>7007</v>
      </c>
      <c r="L4498" t="s">
        <v>7008</v>
      </c>
      <c r="M4498" t="s">
        <v>7009</v>
      </c>
      <c r="N4498" t="s">
        <v>7010</v>
      </c>
    </row>
    <row r="4499" spans="1:14" x14ac:dyDescent="0.2">
      <c r="A4499" t="s">
        <v>15241</v>
      </c>
      <c r="B4499" t="s">
        <v>15241</v>
      </c>
      <c r="C4499" t="s">
        <v>6741</v>
      </c>
      <c r="D4499" t="s">
        <v>6757</v>
      </c>
      <c r="E4499">
        <v>117</v>
      </c>
      <c r="F4499">
        <v>126</v>
      </c>
      <c r="G4499">
        <v>10</v>
      </c>
      <c r="H4499">
        <v>2</v>
      </c>
      <c r="J4499" t="s">
        <v>446</v>
      </c>
      <c r="K4499" t="s">
        <v>447</v>
      </c>
      <c r="L4499" t="s">
        <v>448</v>
      </c>
      <c r="M4499" t="s">
        <v>449</v>
      </c>
      <c r="N4499" t="s">
        <v>450</v>
      </c>
    </row>
    <row r="4500" spans="1:14" x14ac:dyDescent="0.2">
      <c r="A4500" t="s">
        <v>15242</v>
      </c>
      <c r="B4500" t="s">
        <v>15242</v>
      </c>
      <c r="C4500" t="s">
        <v>6761</v>
      </c>
      <c r="D4500" t="s">
        <v>6932</v>
      </c>
      <c r="E4500">
        <v>294</v>
      </c>
      <c r="F4500">
        <v>300</v>
      </c>
      <c r="G4500">
        <v>7</v>
      </c>
      <c r="H4500">
        <v>2</v>
      </c>
      <c r="J4500" t="s">
        <v>10759</v>
      </c>
      <c r="K4500" t="s">
        <v>10760</v>
      </c>
      <c r="L4500" t="s">
        <v>10761</v>
      </c>
      <c r="M4500" t="s">
        <v>10762</v>
      </c>
      <c r="N4500" t="s">
        <v>2445</v>
      </c>
    </row>
    <row r="4501" spans="1:14" x14ac:dyDescent="0.2">
      <c r="A4501" t="s">
        <v>15243</v>
      </c>
      <c r="B4501" t="s">
        <v>15243</v>
      </c>
      <c r="C4501" t="s">
        <v>6761</v>
      </c>
      <c r="D4501" t="s">
        <v>7124</v>
      </c>
      <c r="E4501">
        <v>320</v>
      </c>
      <c r="F4501">
        <v>345</v>
      </c>
      <c r="G4501">
        <v>26</v>
      </c>
      <c r="H4501" t="s">
        <v>6990</v>
      </c>
      <c r="J4501" t="s">
        <v>13380</v>
      </c>
      <c r="K4501" t="s">
        <v>13381</v>
      </c>
      <c r="L4501" t="s">
        <v>13382</v>
      </c>
      <c r="M4501" t="s">
        <v>13383</v>
      </c>
      <c r="N4501" t="s">
        <v>13384</v>
      </c>
    </row>
    <row r="4502" spans="1:14" x14ac:dyDescent="0.2">
      <c r="A4502" t="s">
        <v>15244</v>
      </c>
      <c r="B4502" t="s">
        <v>15244</v>
      </c>
      <c r="C4502" t="s">
        <v>6761</v>
      </c>
      <c r="D4502" t="s">
        <v>6757</v>
      </c>
      <c r="E4502">
        <v>257</v>
      </c>
      <c r="F4502">
        <v>271</v>
      </c>
      <c r="G4502">
        <v>15</v>
      </c>
      <c r="H4502">
        <v>3</v>
      </c>
      <c r="J4502" t="s">
        <v>240</v>
      </c>
      <c r="K4502" t="s">
        <v>241</v>
      </c>
      <c r="L4502" t="s">
        <v>242</v>
      </c>
      <c r="M4502" t="s">
        <v>243</v>
      </c>
      <c r="N4502" t="s">
        <v>244</v>
      </c>
    </row>
    <row r="4503" spans="1:14" x14ac:dyDescent="0.2">
      <c r="A4503" t="s">
        <v>15245</v>
      </c>
      <c r="B4503" t="s">
        <v>15245</v>
      </c>
      <c r="C4503" t="s">
        <v>6761</v>
      </c>
      <c r="D4503" t="s">
        <v>6809</v>
      </c>
      <c r="E4503">
        <v>125</v>
      </c>
      <c r="F4503">
        <v>139</v>
      </c>
      <c r="G4503">
        <v>15</v>
      </c>
      <c r="H4503">
        <v>3</v>
      </c>
      <c r="J4503" t="s">
        <v>232</v>
      </c>
      <c r="K4503" t="s">
        <v>233</v>
      </c>
      <c r="L4503" t="s">
        <v>234</v>
      </c>
      <c r="M4503" t="s">
        <v>235</v>
      </c>
      <c r="N4503" t="s">
        <v>236</v>
      </c>
    </row>
    <row r="4504" spans="1:14" x14ac:dyDescent="0.2">
      <c r="A4504" t="s">
        <v>15246</v>
      </c>
      <c r="B4504" t="s">
        <v>15246</v>
      </c>
      <c r="C4504" t="s">
        <v>6761</v>
      </c>
      <c r="D4504" t="s">
        <v>6876</v>
      </c>
      <c r="E4504">
        <v>130</v>
      </c>
      <c r="F4504">
        <v>140</v>
      </c>
      <c r="G4504">
        <v>11</v>
      </c>
      <c r="H4504">
        <v>2</v>
      </c>
      <c r="J4504" t="s">
        <v>323</v>
      </c>
      <c r="K4504" t="s">
        <v>324</v>
      </c>
      <c r="L4504" t="s">
        <v>325</v>
      </c>
      <c r="M4504" t="s">
        <v>326</v>
      </c>
      <c r="N4504" t="s">
        <v>327</v>
      </c>
    </row>
    <row r="4505" spans="1:14" x14ac:dyDescent="0.2">
      <c r="A4505" t="s">
        <v>15247</v>
      </c>
      <c r="B4505" t="s">
        <v>15248</v>
      </c>
      <c r="C4505" t="s">
        <v>6761</v>
      </c>
      <c r="D4505" t="s">
        <v>6899</v>
      </c>
      <c r="E4505">
        <v>130</v>
      </c>
      <c r="F4505">
        <v>165</v>
      </c>
      <c r="G4505">
        <v>36</v>
      </c>
      <c r="H4505" t="s">
        <v>7289</v>
      </c>
      <c r="I4505" t="s">
        <v>7933</v>
      </c>
      <c r="J4505" t="s">
        <v>323</v>
      </c>
      <c r="K4505" t="s">
        <v>324</v>
      </c>
      <c r="L4505" t="s">
        <v>325</v>
      </c>
      <c r="M4505" t="s">
        <v>326</v>
      </c>
      <c r="N4505" t="s">
        <v>327</v>
      </c>
    </row>
    <row r="4506" spans="1:14" x14ac:dyDescent="0.2">
      <c r="A4506" t="s">
        <v>15249</v>
      </c>
      <c r="B4506" t="s">
        <v>15249</v>
      </c>
      <c r="C4506" t="s">
        <v>6761</v>
      </c>
      <c r="D4506" t="s">
        <v>6809</v>
      </c>
      <c r="E4506">
        <v>112</v>
      </c>
      <c r="F4506">
        <v>123</v>
      </c>
      <c r="G4506">
        <v>12</v>
      </c>
      <c r="H4506">
        <v>2</v>
      </c>
      <c r="J4506" t="s">
        <v>205</v>
      </c>
      <c r="K4506" t="s">
        <v>206</v>
      </c>
      <c r="L4506" t="s">
        <v>207</v>
      </c>
      <c r="M4506" t="s">
        <v>208</v>
      </c>
      <c r="N4506" t="s">
        <v>209</v>
      </c>
    </row>
    <row r="4507" spans="1:14" x14ac:dyDescent="0.2">
      <c r="A4507" t="s">
        <v>15250</v>
      </c>
      <c r="B4507" t="s">
        <v>15250</v>
      </c>
      <c r="C4507" t="s">
        <v>6761</v>
      </c>
      <c r="D4507" t="s">
        <v>6932</v>
      </c>
      <c r="E4507">
        <v>46</v>
      </c>
      <c r="F4507">
        <v>53</v>
      </c>
      <c r="G4507">
        <v>8</v>
      </c>
      <c r="H4507">
        <v>2</v>
      </c>
      <c r="J4507" t="s">
        <v>353</v>
      </c>
      <c r="K4507" t="s">
        <v>354</v>
      </c>
      <c r="L4507" t="s">
        <v>355</v>
      </c>
      <c r="M4507" t="s">
        <v>356</v>
      </c>
      <c r="N4507" t="s">
        <v>357</v>
      </c>
    </row>
    <row r="4508" spans="1:14" x14ac:dyDescent="0.2">
      <c r="A4508" t="s">
        <v>15251</v>
      </c>
      <c r="B4508" t="s">
        <v>15251</v>
      </c>
      <c r="C4508" t="s">
        <v>6761</v>
      </c>
      <c r="D4508" t="s">
        <v>6899</v>
      </c>
      <c r="E4508">
        <v>46</v>
      </c>
      <c r="F4508">
        <v>73</v>
      </c>
      <c r="G4508">
        <v>28</v>
      </c>
      <c r="H4508" t="s">
        <v>6765</v>
      </c>
      <c r="J4508" t="s">
        <v>353</v>
      </c>
      <c r="K4508" t="s">
        <v>354</v>
      </c>
      <c r="L4508" t="s">
        <v>355</v>
      </c>
      <c r="M4508" t="s">
        <v>356</v>
      </c>
      <c r="N4508" t="s">
        <v>357</v>
      </c>
    </row>
    <row r="4509" spans="1:14" x14ac:dyDescent="0.2">
      <c r="A4509" t="s">
        <v>15251</v>
      </c>
      <c r="B4509" t="s">
        <v>15252</v>
      </c>
      <c r="C4509" t="s">
        <v>6761</v>
      </c>
      <c r="D4509" t="s">
        <v>6899</v>
      </c>
      <c r="E4509">
        <v>46</v>
      </c>
      <c r="F4509">
        <v>73</v>
      </c>
      <c r="G4509">
        <v>28</v>
      </c>
      <c r="H4509">
        <v>5</v>
      </c>
      <c r="I4509" t="s">
        <v>7809</v>
      </c>
      <c r="J4509" t="s">
        <v>353</v>
      </c>
      <c r="K4509" t="s">
        <v>354</v>
      </c>
      <c r="L4509" t="s">
        <v>355</v>
      </c>
      <c r="M4509" t="s">
        <v>356</v>
      </c>
      <c r="N4509" t="s">
        <v>357</v>
      </c>
    </row>
    <row r="4510" spans="1:14" x14ac:dyDescent="0.2">
      <c r="A4510" t="s">
        <v>15253</v>
      </c>
      <c r="B4510" t="s">
        <v>15253</v>
      </c>
      <c r="C4510" t="s">
        <v>6741</v>
      </c>
      <c r="D4510" t="s">
        <v>6750</v>
      </c>
      <c r="E4510">
        <v>300</v>
      </c>
      <c r="F4510">
        <v>308</v>
      </c>
      <c r="G4510">
        <v>9</v>
      </c>
      <c r="H4510">
        <v>2</v>
      </c>
      <c r="J4510" t="s">
        <v>8622</v>
      </c>
      <c r="K4510" t="s">
        <v>8623</v>
      </c>
      <c r="L4510" t="s">
        <v>8624</v>
      </c>
      <c r="M4510" t="s">
        <v>8625</v>
      </c>
      <c r="N4510" t="s">
        <v>8626</v>
      </c>
    </row>
    <row r="4511" spans="1:14" x14ac:dyDescent="0.2">
      <c r="A4511" t="s">
        <v>15254</v>
      </c>
      <c r="B4511" t="s">
        <v>15254</v>
      </c>
      <c r="C4511" t="s">
        <v>6761</v>
      </c>
      <c r="D4511" t="s">
        <v>6741</v>
      </c>
      <c r="E4511">
        <v>171</v>
      </c>
      <c r="F4511">
        <v>178</v>
      </c>
      <c r="G4511">
        <v>8</v>
      </c>
      <c r="H4511">
        <v>2</v>
      </c>
      <c r="J4511" t="s">
        <v>189</v>
      </c>
      <c r="K4511" t="s">
        <v>190</v>
      </c>
      <c r="L4511" t="s">
        <v>191</v>
      </c>
      <c r="M4511" t="s">
        <v>192</v>
      </c>
      <c r="N4511" t="s">
        <v>193</v>
      </c>
    </row>
    <row r="4512" spans="1:14" x14ac:dyDescent="0.2">
      <c r="A4512" t="s">
        <v>15255</v>
      </c>
      <c r="B4512" t="s">
        <v>15255</v>
      </c>
      <c r="C4512" t="s">
        <v>6741</v>
      </c>
      <c r="D4512" t="s">
        <v>6835</v>
      </c>
      <c r="E4512">
        <v>9</v>
      </c>
      <c r="F4512">
        <v>42</v>
      </c>
      <c r="G4512">
        <v>34</v>
      </c>
      <c r="H4512">
        <v>3</v>
      </c>
      <c r="J4512" t="s">
        <v>9080</v>
      </c>
      <c r="K4512" t="s">
        <v>9081</v>
      </c>
      <c r="L4512" t="s">
        <v>9082</v>
      </c>
      <c r="M4512" t="s">
        <v>9083</v>
      </c>
      <c r="N4512" t="s">
        <v>9084</v>
      </c>
    </row>
    <row r="4513" spans="1:14" x14ac:dyDescent="0.2">
      <c r="A4513" t="s">
        <v>15256</v>
      </c>
      <c r="B4513" t="s">
        <v>15256</v>
      </c>
      <c r="C4513" t="s">
        <v>6761</v>
      </c>
      <c r="D4513" t="s">
        <v>6750</v>
      </c>
      <c r="E4513">
        <v>468</v>
      </c>
      <c r="F4513">
        <v>474</v>
      </c>
      <c r="G4513">
        <v>7</v>
      </c>
      <c r="H4513">
        <v>2</v>
      </c>
      <c r="J4513" t="s">
        <v>1419</v>
      </c>
      <c r="K4513" t="s">
        <v>1420</v>
      </c>
      <c r="L4513" t="s">
        <v>1421</v>
      </c>
      <c r="M4513" t="s">
        <v>1422</v>
      </c>
      <c r="N4513" t="s">
        <v>1423</v>
      </c>
    </row>
    <row r="4514" spans="1:14" x14ac:dyDescent="0.2">
      <c r="A4514" t="s">
        <v>15257</v>
      </c>
      <c r="B4514" t="s">
        <v>15258</v>
      </c>
      <c r="C4514" t="s">
        <v>6855</v>
      </c>
      <c r="D4514" t="s">
        <v>6761</v>
      </c>
      <c r="E4514">
        <v>2</v>
      </c>
      <c r="F4514">
        <v>28</v>
      </c>
      <c r="G4514">
        <v>27</v>
      </c>
      <c r="H4514">
        <v>4</v>
      </c>
      <c r="I4514" t="s">
        <v>10120</v>
      </c>
      <c r="J4514" t="s">
        <v>15259</v>
      </c>
      <c r="K4514" t="s">
        <v>15260</v>
      </c>
      <c r="L4514" t="s">
        <v>15261</v>
      </c>
      <c r="M4514" t="s">
        <v>15262</v>
      </c>
      <c r="N4514" t="s">
        <v>15263</v>
      </c>
    </row>
    <row r="4515" spans="1:14" x14ac:dyDescent="0.2">
      <c r="A4515" t="s">
        <v>15264</v>
      </c>
      <c r="B4515" t="s">
        <v>15265</v>
      </c>
      <c r="C4515" t="s">
        <v>6855</v>
      </c>
      <c r="D4515" t="s">
        <v>6899</v>
      </c>
      <c r="E4515">
        <v>2</v>
      </c>
      <c r="F4515">
        <v>29</v>
      </c>
      <c r="G4515">
        <v>28</v>
      </c>
      <c r="H4515" t="s">
        <v>6801</v>
      </c>
      <c r="I4515" t="s">
        <v>10120</v>
      </c>
      <c r="J4515" t="s">
        <v>15259</v>
      </c>
      <c r="K4515" t="s">
        <v>15260</v>
      </c>
      <c r="L4515" t="s">
        <v>15261</v>
      </c>
      <c r="M4515" t="s">
        <v>15262</v>
      </c>
      <c r="N4515" t="s">
        <v>15263</v>
      </c>
    </row>
    <row r="4516" spans="1:14" x14ac:dyDescent="0.2">
      <c r="A4516" t="s">
        <v>15266</v>
      </c>
      <c r="B4516" t="s">
        <v>15266</v>
      </c>
      <c r="C4516" t="s">
        <v>6741</v>
      </c>
      <c r="D4516" t="s">
        <v>6876</v>
      </c>
      <c r="E4516">
        <v>360</v>
      </c>
      <c r="F4516">
        <v>401</v>
      </c>
      <c r="G4516">
        <v>42</v>
      </c>
      <c r="H4516">
        <v>6</v>
      </c>
      <c r="J4516" t="s">
        <v>14996</v>
      </c>
      <c r="K4516" t="s">
        <v>14997</v>
      </c>
      <c r="L4516" t="s">
        <v>14998</v>
      </c>
      <c r="M4516" t="s">
        <v>14999</v>
      </c>
      <c r="N4516" t="s">
        <v>15000</v>
      </c>
    </row>
    <row r="4517" spans="1:14" x14ac:dyDescent="0.2">
      <c r="A4517" t="s">
        <v>15267</v>
      </c>
      <c r="B4517" t="s">
        <v>15267</v>
      </c>
      <c r="C4517" t="s">
        <v>6741</v>
      </c>
      <c r="D4517" t="s">
        <v>6835</v>
      </c>
      <c r="E4517">
        <v>243</v>
      </c>
      <c r="F4517">
        <v>257</v>
      </c>
      <c r="G4517">
        <v>15</v>
      </c>
      <c r="H4517" t="s">
        <v>6758</v>
      </c>
      <c r="J4517" t="s">
        <v>553</v>
      </c>
      <c r="K4517" t="s">
        <v>554</v>
      </c>
      <c r="L4517" t="s">
        <v>555</v>
      </c>
      <c r="M4517" t="s">
        <v>556</v>
      </c>
      <c r="N4517" t="s">
        <v>557</v>
      </c>
    </row>
    <row r="4518" spans="1:14" x14ac:dyDescent="0.2">
      <c r="A4518" t="s">
        <v>15268</v>
      </c>
      <c r="B4518" t="s">
        <v>15268</v>
      </c>
      <c r="C4518" t="s">
        <v>6761</v>
      </c>
      <c r="D4518" t="s">
        <v>6835</v>
      </c>
      <c r="E4518">
        <v>1270</v>
      </c>
      <c r="F4518">
        <v>1281</v>
      </c>
      <c r="G4518">
        <v>12</v>
      </c>
      <c r="H4518">
        <v>2</v>
      </c>
      <c r="J4518" t="s">
        <v>25</v>
      </c>
      <c r="K4518" t="s">
        <v>26</v>
      </c>
      <c r="L4518" t="s">
        <v>27</v>
      </c>
      <c r="M4518" t="s">
        <v>28</v>
      </c>
      <c r="N4518" t="s">
        <v>29</v>
      </c>
    </row>
    <row r="4519" spans="1:14" x14ac:dyDescent="0.2">
      <c r="A4519" t="s">
        <v>15269</v>
      </c>
      <c r="B4519" t="s">
        <v>15269</v>
      </c>
      <c r="C4519" t="s">
        <v>6761</v>
      </c>
      <c r="D4519" t="s">
        <v>6741</v>
      </c>
      <c r="E4519">
        <v>1270</v>
      </c>
      <c r="F4519">
        <v>1291</v>
      </c>
      <c r="G4519">
        <v>22</v>
      </c>
      <c r="H4519">
        <v>3</v>
      </c>
      <c r="J4519" t="s">
        <v>25</v>
      </c>
      <c r="K4519" t="s">
        <v>26</v>
      </c>
      <c r="L4519" t="s">
        <v>27</v>
      </c>
      <c r="M4519" t="s">
        <v>28</v>
      </c>
      <c r="N4519" t="s">
        <v>29</v>
      </c>
    </row>
    <row r="4520" spans="1:14" x14ac:dyDescent="0.2">
      <c r="A4520" t="s">
        <v>15270</v>
      </c>
      <c r="B4520" t="s">
        <v>15270</v>
      </c>
      <c r="C4520" t="s">
        <v>6741</v>
      </c>
      <c r="D4520" t="s">
        <v>6895</v>
      </c>
      <c r="E4520">
        <v>506</v>
      </c>
      <c r="F4520">
        <v>513</v>
      </c>
      <c r="G4520">
        <v>8</v>
      </c>
      <c r="H4520">
        <v>2</v>
      </c>
      <c r="J4520" t="s">
        <v>9981</v>
      </c>
      <c r="K4520" t="s">
        <v>9982</v>
      </c>
      <c r="L4520" t="s">
        <v>9983</v>
      </c>
      <c r="M4520" t="s">
        <v>9984</v>
      </c>
      <c r="N4520" t="s">
        <v>9985</v>
      </c>
    </row>
    <row r="4521" spans="1:14" x14ac:dyDescent="0.2">
      <c r="A4521" t="s">
        <v>15271</v>
      </c>
      <c r="B4521" t="s">
        <v>15272</v>
      </c>
      <c r="C4521" t="s">
        <v>6761</v>
      </c>
      <c r="D4521" t="s">
        <v>6809</v>
      </c>
      <c r="E4521">
        <v>279</v>
      </c>
      <c r="F4521">
        <v>321</v>
      </c>
      <c r="G4521">
        <v>43</v>
      </c>
      <c r="H4521">
        <v>6</v>
      </c>
      <c r="I4521" t="s">
        <v>6982</v>
      </c>
      <c r="J4521" t="s">
        <v>7239</v>
      </c>
      <c r="K4521" t="s">
        <v>7240</v>
      </c>
      <c r="L4521" t="s">
        <v>7241</v>
      </c>
      <c r="M4521" t="s">
        <v>7242</v>
      </c>
      <c r="N4521" t="s">
        <v>7243</v>
      </c>
    </row>
    <row r="4522" spans="1:14" x14ac:dyDescent="0.2">
      <c r="A4522" t="s">
        <v>15273</v>
      </c>
      <c r="B4522" t="s">
        <v>15273</v>
      </c>
      <c r="C4522" t="s">
        <v>6761</v>
      </c>
      <c r="D4522" t="s">
        <v>6742</v>
      </c>
      <c r="E4522">
        <v>889</v>
      </c>
      <c r="F4522">
        <v>897</v>
      </c>
      <c r="G4522">
        <v>9</v>
      </c>
      <c r="H4522">
        <v>2</v>
      </c>
      <c r="J4522" t="s">
        <v>14049</v>
      </c>
      <c r="K4522" t="s">
        <v>14050</v>
      </c>
      <c r="L4522" t="s">
        <v>14051</v>
      </c>
      <c r="M4522" t="s">
        <v>14052</v>
      </c>
      <c r="N4522" t="s">
        <v>14053</v>
      </c>
    </row>
    <row r="4523" spans="1:14" x14ac:dyDescent="0.2">
      <c r="A4523" t="s">
        <v>15274</v>
      </c>
      <c r="B4523" t="s">
        <v>15274</v>
      </c>
      <c r="C4523" t="s">
        <v>6761</v>
      </c>
      <c r="D4523" t="s">
        <v>6835</v>
      </c>
      <c r="E4523">
        <v>414</v>
      </c>
      <c r="F4523">
        <v>432</v>
      </c>
      <c r="G4523">
        <v>19</v>
      </c>
      <c r="H4523">
        <v>3</v>
      </c>
      <c r="J4523" t="s">
        <v>8397</v>
      </c>
      <c r="K4523" t="s">
        <v>8398</v>
      </c>
      <c r="L4523" t="s">
        <v>8399</v>
      </c>
      <c r="M4523" t="s">
        <v>8400</v>
      </c>
      <c r="N4523" t="s">
        <v>8401</v>
      </c>
    </row>
    <row r="4524" spans="1:14" x14ac:dyDescent="0.2">
      <c r="A4524" t="s">
        <v>15275</v>
      </c>
      <c r="B4524" t="s">
        <v>15275</v>
      </c>
      <c r="C4524" t="s">
        <v>6761</v>
      </c>
      <c r="D4524" t="s">
        <v>6876</v>
      </c>
      <c r="E4524">
        <v>206</v>
      </c>
      <c r="F4524">
        <v>233</v>
      </c>
      <c r="G4524">
        <v>28</v>
      </c>
      <c r="H4524">
        <v>4</v>
      </c>
      <c r="J4524" t="s">
        <v>418</v>
      </c>
      <c r="K4524" t="s">
        <v>419</v>
      </c>
      <c r="L4524" t="s">
        <v>420</v>
      </c>
      <c r="M4524" t="s">
        <v>421</v>
      </c>
      <c r="N4524" t="s">
        <v>422</v>
      </c>
    </row>
    <row r="4525" spans="1:14" x14ac:dyDescent="0.2">
      <c r="A4525" t="s">
        <v>15276</v>
      </c>
      <c r="B4525" t="s">
        <v>416</v>
      </c>
      <c r="C4525" t="s">
        <v>6761</v>
      </c>
      <c r="D4525" t="s">
        <v>6876</v>
      </c>
      <c r="E4525">
        <v>206</v>
      </c>
      <c r="F4525">
        <v>221</v>
      </c>
      <c r="G4525">
        <v>16</v>
      </c>
      <c r="H4525">
        <v>4</v>
      </c>
      <c r="I4525" t="s">
        <v>6902</v>
      </c>
      <c r="J4525" t="s">
        <v>418</v>
      </c>
      <c r="K4525" t="s">
        <v>419</v>
      </c>
      <c r="L4525" t="s">
        <v>420</v>
      </c>
      <c r="M4525" t="s">
        <v>421</v>
      </c>
      <c r="N4525" t="s">
        <v>422</v>
      </c>
    </row>
    <row r="4526" spans="1:14" x14ac:dyDescent="0.2">
      <c r="A4526" t="s">
        <v>15276</v>
      </c>
      <c r="B4526" t="s">
        <v>417</v>
      </c>
      <c r="C4526" t="s">
        <v>6761</v>
      </c>
      <c r="D4526" t="s">
        <v>6876</v>
      </c>
      <c r="E4526">
        <v>206</v>
      </c>
      <c r="F4526">
        <v>221</v>
      </c>
      <c r="G4526">
        <v>16</v>
      </c>
      <c r="H4526">
        <v>4</v>
      </c>
      <c r="I4526" t="s">
        <v>6903</v>
      </c>
      <c r="J4526" t="s">
        <v>418</v>
      </c>
      <c r="K4526" t="s">
        <v>419</v>
      </c>
      <c r="L4526" t="s">
        <v>420</v>
      </c>
      <c r="M4526" t="s">
        <v>421</v>
      </c>
      <c r="N4526" t="s">
        <v>422</v>
      </c>
    </row>
    <row r="4527" spans="1:14" x14ac:dyDescent="0.2">
      <c r="A4527" t="s">
        <v>15277</v>
      </c>
      <c r="B4527" t="s">
        <v>15277</v>
      </c>
      <c r="C4527" t="s">
        <v>6761</v>
      </c>
      <c r="D4527" t="s">
        <v>6820</v>
      </c>
      <c r="E4527">
        <v>249</v>
      </c>
      <c r="F4527">
        <v>258</v>
      </c>
      <c r="G4527">
        <v>10</v>
      </c>
      <c r="H4527" t="s">
        <v>6990</v>
      </c>
      <c r="J4527" t="s">
        <v>9238</v>
      </c>
      <c r="K4527" t="s">
        <v>9239</v>
      </c>
      <c r="L4527" t="s">
        <v>9240</v>
      </c>
      <c r="M4527" t="s">
        <v>9241</v>
      </c>
      <c r="N4527" t="s">
        <v>9242</v>
      </c>
    </row>
    <row r="4528" spans="1:14" x14ac:dyDescent="0.2">
      <c r="A4528" t="s">
        <v>15278</v>
      </c>
      <c r="B4528" t="s">
        <v>15278</v>
      </c>
      <c r="C4528" t="s">
        <v>6761</v>
      </c>
      <c r="D4528" t="s">
        <v>6899</v>
      </c>
      <c r="E4528">
        <v>312</v>
      </c>
      <c r="F4528">
        <v>322</v>
      </c>
      <c r="G4528">
        <v>11</v>
      </c>
      <c r="H4528">
        <v>3</v>
      </c>
      <c r="J4528" t="s">
        <v>7880</v>
      </c>
      <c r="K4528" t="s">
        <v>7881</v>
      </c>
      <c r="L4528" t="s">
        <v>7882</v>
      </c>
      <c r="M4528" t="s">
        <v>7883</v>
      </c>
      <c r="N4528" t="s">
        <v>7884</v>
      </c>
    </row>
    <row r="4529" spans="1:14" x14ac:dyDescent="0.2">
      <c r="A4529" t="s">
        <v>15279</v>
      </c>
      <c r="B4529" t="s">
        <v>15279</v>
      </c>
      <c r="C4529" t="s">
        <v>6761</v>
      </c>
      <c r="D4529" t="s">
        <v>6895</v>
      </c>
      <c r="E4529">
        <v>315</v>
      </c>
      <c r="F4529">
        <v>325</v>
      </c>
      <c r="G4529">
        <v>11</v>
      </c>
      <c r="H4529">
        <v>3</v>
      </c>
      <c r="J4529" t="s">
        <v>15280</v>
      </c>
      <c r="K4529" t="s">
        <v>6687</v>
      </c>
      <c r="L4529" t="s">
        <v>6686</v>
      </c>
      <c r="M4529" t="s">
        <v>15281</v>
      </c>
      <c r="N4529" t="s">
        <v>15282</v>
      </c>
    </row>
    <row r="4530" spans="1:14" x14ac:dyDescent="0.2">
      <c r="A4530" t="s">
        <v>15283</v>
      </c>
      <c r="B4530" t="s">
        <v>15283</v>
      </c>
      <c r="C4530" t="s">
        <v>6741</v>
      </c>
      <c r="D4530" t="s">
        <v>6876</v>
      </c>
      <c r="E4530">
        <v>265</v>
      </c>
      <c r="F4530">
        <v>271</v>
      </c>
      <c r="G4530">
        <v>7</v>
      </c>
      <c r="H4530">
        <v>2</v>
      </c>
      <c r="J4530" t="s">
        <v>983</v>
      </c>
      <c r="K4530" t="s">
        <v>984</v>
      </c>
      <c r="L4530" t="s">
        <v>985</v>
      </c>
      <c r="M4530" t="s">
        <v>986</v>
      </c>
      <c r="N4530" t="s">
        <v>987</v>
      </c>
    </row>
    <row r="4531" spans="1:14" x14ac:dyDescent="0.2">
      <c r="A4531" t="s">
        <v>15284</v>
      </c>
      <c r="B4531" t="s">
        <v>15284</v>
      </c>
      <c r="C4531" t="s">
        <v>6741</v>
      </c>
      <c r="D4531" t="s">
        <v>6835</v>
      </c>
      <c r="E4531">
        <v>95</v>
      </c>
      <c r="F4531">
        <v>104</v>
      </c>
      <c r="G4531">
        <v>10</v>
      </c>
      <c r="H4531">
        <v>2</v>
      </c>
      <c r="J4531" t="s">
        <v>10925</v>
      </c>
      <c r="K4531" t="s">
        <v>6417</v>
      </c>
      <c r="L4531" t="s">
        <v>6416</v>
      </c>
      <c r="M4531" t="s">
        <v>10926</v>
      </c>
      <c r="N4531" t="s">
        <v>10927</v>
      </c>
    </row>
    <row r="4532" spans="1:14" x14ac:dyDescent="0.2">
      <c r="A4532" t="s">
        <v>15285</v>
      </c>
      <c r="B4532" t="s">
        <v>15285</v>
      </c>
      <c r="C4532" t="s">
        <v>6741</v>
      </c>
      <c r="D4532" t="s">
        <v>6788</v>
      </c>
      <c r="E4532">
        <v>24</v>
      </c>
      <c r="F4532">
        <v>49</v>
      </c>
      <c r="G4532">
        <v>26</v>
      </c>
      <c r="H4532" t="s">
        <v>6817</v>
      </c>
      <c r="J4532" t="s">
        <v>1396</v>
      </c>
      <c r="K4532" t="s">
        <v>1397</v>
      </c>
      <c r="L4532" t="s">
        <v>1398</v>
      </c>
      <c r="M4532" t="s">
        <v>1399</v>
      </c>
      <c r="N4532" t="s">
        <v>1400</v>
      </c>
    </row>
    <row r="4533" spans="1:14" x14ac:dyDescent="0.2">
      <c r="A4533" t="s">
        <v>15285</v>
      </c>
      <c r="B4533" t="s">
        <v>15286</v>
      </c>
      <c r="C4533" t="s">
        <v>6741</v>
      </c>
      <c r="D4533" t="s">
        <v>6788</v>
      </c>
      <c r="E4533">
        <v>24</v>
      </c>
      <c r="F4533">
        <v>49</v>
      </c>
      <c r="G4533">
        <v>26</v>
      </c>
      <c r="H4533" t="s">
        <v>6817</v>
      </c>
      <c r="I4533" t="s">
        <v>9632</v>
      </c>
      <c r="J4533" t="s">
        <v>1396</v>
      </c>
      <c r="K4533" t="s">
        <v>1397</v>
      </c>
      <c r="L4533" t="s">
        <v>1398</v>
      </c>
      <c r="M4533" t="s">
        <v>1399</v>
      </c>
      <c r="N4533" t="s">
        <v>1400</v>
      </c>
    </row>
    <row r="4534" spans="1:14" x14ac:dyDescent="0.2">
      <c r="A4534" t="s">
        <v>15285</v>
      </c>
      <c r="B4534" t="s">
        <v>1394</v>
      </c>
      <c r="C4534" t="s">
        <v>6741</v>
      </c>
      <c r="D4534" t="s">
        <v>6788</v>
      </c>
      <c r="E4534">
        <v>24</v>
      </c>
      <c r="F4534">
        <v>49</v>
      </c>
      <c r="G4534">
        <v>26</v>
      </c>
      <c r="H4534">
        <v>4</v>
      </c>
      <c r="I4534" t="s">
        <v>6852</v>
      </c>
      <c r="J4534" t="s">
        <v>1396</v>
      </c>
      <c r="K4534" t="s">
        <v>1397</v>
      </c>
      <c r="L4534" t="s">
        <v>1398</v>
      </c>
      <c r="M4534" t="s">
        <v>1399</v>
      </c>
      <c r="N4534" t="s">
        <v>1400</v>
      </c>
    </row>
    <row r="4535" spans="1:14" x14ac:dyDescent="0.2">
      <c r="A4535" t="s">
        <v>15285</v>
      </c>
      <c r="B4535" t="s">
        <v>1395</v>
      </c>
      <c r="C4535" t="s">
        <v>6741</v>
      </c>
      <c r="D4535" t="s">
        <v>6788</v>
      </c>
      <c r="E4535">
        <v>24</v>
      </c>
      <c r="F4535">
        <v>49</v>
      </c>
      <c r="G4535">
        <v>26</v>
      </c>
      <c r="H4535">
        <v>4</v>
      </c>
      <c r="I4535" t="s">
        <v>6853</v>
      </c>
      <c r="J4535" t="s">
        <v>1396</v>
      </c>
      <c r="K4535" t="s">
        <v>1397</v>
      </c>
      <c r="L4535" t="s">
        <v>1398</v>
      </c>
      <c r="M4535" t="s">
        <v>1399</v>
      </c>
      <c r="N4535" t="s">
        <v>1400</v>
      </c>
    </row>
    <row r="4536" spans="1:14" x14ac:dyDescent="0.2">
      <c r="A4536" t="s">
        <v>15287</v>
      </c>
      <c r="B4536" t="s">
        <v>15287</v>
      </c>
      <c r="C4536" t="s">
        <v>6741</v>
      </c>
      <c r="D4536" t="s">
        <v>6820</v>
      </c>
      <c r="E4536">
        <v>177</v>
      </c>
      <c r="F4536">
        <v>187</v>
      </c>
      <c r="G4536">
        <v>11</v>
      </c>
      <c r="H4536" t="s">
        <v>6990</v>
      </c>
      <c r="J4536" t="s">
        <v>9460</v>
      </c>
      <c r="K4536" t="s">
        <v>9461</v>
      </c>
      <c r="L4536" t="s">
        <v>9462</v>
      </c>
      <c r="M4536" t="s">
        <v>9463</v>
      </c>
      <c r="N4536" t="s">
        <v>9464</v>
      </c>
    </row>
    <row r="4537" spans="1:14" x14ac:dyDescent="0.2">
      <c r="A4537" t="s">
        <v>15288</v>
      </c>
      <c r="B4537" t="s">
        <v>15289</v>
      </c>
      <c r="C4537" t="s">
        <v>6761</v>
      </c>
      <c r="D4537" t="s">
        <v>6932</v>
      </c>
      <c r="E4537">
        <v>96</v>
      </c>
      <c r="F4537">
        <v>127</v>
      </c>
      <c r="G4537">
        <v>32</v>
      </c>
      <c r="H4537">
        <v>4</v>
      </c>
      <c r="I4537" t="s">
        <v>7178</v>
      </c>
      <c r="J4537" t="s">
        <v>173</v>
      </c>
      <c r="K4537" t="s">
        <v>174</v>
      </c>
      <c r="L4537" t="s">
        <v>175</v>
      </c>
      <c r="M4537" t="s">
        <v>176</v>
      </c>
      <c r="N4537" t="s">
        <v>177</v>
      </c>
    </row>
    <row r="4538" spans="1:14" x14ac:dyDescent="0.2">
      <c r="A4538" t="s">
        <v>15290</v>
      </c>
      <c r="B4538" t="s">
        <v>15291</v>
      </c>
      <c r="C4538" t="s">
        <v>6761</v>
      </c>
      <c r="D4538" t="s">
        <v>6757</v>
      </c>
      <c r="E4538">
        <v>96</v>
      </c>
      <c r="F4538">
        <v>133</v>
      </c>
      <c r="G4538">
        <v>38</v>
      </c>
      <c r="H4538" t="s">
        <v>6765</v>
      </c>
      <c r="I4538" t="s">
        <v>7178</v>
      </c>
      <c r="J4538" t="s">
        <v>173</v>
      </c>
      <c r="K4538" t="s">
        <v>174</v>
      </c>
      <c r="L4538" t="s">
        <v>175</v>
      </c>
      <c r="M4538" t="s">
        <v>176</v>
      </c>
      <c r="N4538" t="s">
        <v>177</v>
      </c>
    </row>
    <row r="4539" spans="1:14" x14ac:dyDescent="0.2">
      <c r="A4539" t="s">
        <v>15292</v>
      </c>
      <c r="B4539" t="s">
        <v>15292</v>
      </c>
      <c r="C4539" t="s">
        <v>6761</v>
      </c>
      <c r="D4539" t="s">
        <v>6876</v>
      </c>
      <c r="E4539">
        <v>440</v>
      </c>
      <c r="F4539">
        <v>450</v>
      </c>
      <c r="G4539">
        <v>11</v>
      </c>
      <c r="H4539">
        <v>2</v>
      </c>
      <c r="J4539" t="s">
        <v>818</v>
      </c>
      <c r="K4539" t="s">
        <v>819</v>
      </c>
      <c r="L4539" t="s">
        <v>820</v>
      </c>
      <c r="M4539" t="s">
        <v>821</v>
      </c>
      <c r="N4539" t="s">
        <v>822</v>
      </c>
    </row>
    <row r="4540" spans="1:14" x14ac:dyDescent="0.2">
      <c r="A4540" t="s">
        <v>15293</v>
      </c>
      <c r="B4540" t="s">
        <v>15293</v>
      </c>
      <c r="C4540" t="s">
        <v>6761</v>
      </c>
      <c r="D4540" t="s">
        <v>6742</v>
      </c>
      <c r="E4540">
        <v>109</v>
      </c>
      <c r="F4540">
        <v>116</v>
      </c>
      <c r="G4540">
        <v>8</v>
      </c>
      <c r="H4540">
        <v>2</v>
      </c>
      <c r="J4540" t="s">
        <v>14905</v>
      </c>
      <c r="K4540" t="s">
        <v>14906</v>
      </c>
      <c r="L4540" t="s">
        <v>14907</v>
      </c>
      <c r="M4540" t="s">
        <v>14908</v>
      </c>
      <c r="N4540" t="s">
        <v>14909</v>
      </c>
    </row>
    <row r="4541" spans="1:14" x14ac:dyDescent="0.2">
      <c r="A4541" t="s">
        <v>15294</v>
      </c>
      <c r="B4541" t="s">
        <v>15294</v>
      </c>
      <c r="C4541" t="s">
        <v>6741</v>
      </c>
      <c r="D4541" t="s">
        <v>6762</v>
      </c>
      <c r="E4541">
        <v>256</v>
      </c>
      <c r="F4541">
        <v>270</v>
      </c>
      <c r="G4541">
        <v>15</v>
      </c>
      <c r="H4541">
        <v>3</v>
      </c>
      <c r="J4541" t="s">
        <v>15295</v>
      </c>
      <c r="K4541" t="s">
        <v>15296</v>
      </c>
      <c r="L4541" t="s">
        <v>15297</v>
      </c>
      <c r="M4541" t="s">
        <v>15298</v>
      </c>
      <c r="N4541" t="s">
        <v>15299</v>
      </c>
    </row>
    <row r="4542" spans="1:14" x14ac:dyDescent="0.2">
      <c r="A4542" t="s">
        <v>15300</v>
      </c>
      <c r="B4542" t="s">
        <v>15300</v>
      </c>
      <c r="C4542" t="s">
        <v>6761</v>
      </c>
      <c r="D4542" t="s">
        <v>6899</v>
      </c>
      <c r="E4542">
        <v>408</v>
      </c>
      <c r="F4542">
        <v>449</v>
      </c>
      <c r="G4542">
        <v>42</v>
      </c>
      <c r="H4542">
        <v>5</v>
      </c>
      <c r="J4542" t="s">
        <v>8433</v>
      </c>
      <c r="K4542" t="s">
        <v>8434</v>
      </c>
      <c r="L4542" t="s">
        <v>8435</v>
      </c>
      <c r="M4542" t="s">
        <v>8436</v>
      </c>
      <c r="N4542" t="s">
        <v>8437</v>
      </c>
    </row>
    <row r="4543" spans="1:14" x14ac:dyDescent="0.2">
      <c r="A4543" t="s">
        <v>15301</v>
      </c>
      <c r="B4543" t="s">
        <v>15301</v>
      </c>
      <c r="C4543" t="s">
        <v>6761</v>
      </c>
      <c r="D4543" t="s">
        <v>6876</v>
      </c>
      <c r="E4543">
        <v>76</v>
      </c>
      <c r="F4543">
        <v>83</v>
      </c>
      <c r="G4543">
        <v>8</v>
      </c>
      <c r="H4543">
        <v>2</v>
      </c>
      <c r="J4543" t="s">
        <v>9310</v>
      </c>
      <c r="K4543" t="s">
        <v>9311</v>
      </c>
      <c r="L4543" t="s">
        <v>9312</v>
      </c>
      <c r="M4543" t="s">
        <v>9313</v>
      </c>
      <c r="N4543" t="s">
        <v>9314</v>
      </c>
    </row>
    <row r="4544" spans="1:14" x14ac:dyDescent="0.2">
      <c r="A4544" t="s">
        <v>15302</v>
      </c>
      <c r="B4544" t="s">
        <v>15302</v>
      </c>
      <c r="C4544" t="s">
        <v>6761</v>
      </c>
      <c r="D4544" t="s">
        <v>6750</v>
      </c>
      <c r="E4544">
        <v>263</v>
      </c>
      <c r="F4544">
        <v>270</v>
      </c>
      <c r="G4544">
        <v>8</v>
      </c>
      <c r="H4544">
        <v>2</v>
      </c>
      <c r="J4544" t="s">
        <v>9508</v>
      </c>
      <c r="K4544" t="s">
        <v>9509</v>
      </c>
      <c r="L4544" t="s">
        <v>9510</v>
      </c>
      <c r="M4544" t="s">
        <v>9511</v>
      </c>
      <c r="N4544" t="s">
        <v>9512</v>
      </c>
    </row>
    <row r="4545" spans="1:14" x14ac:dyDescent="0.2">
      <c r="A4545" t="s">
        <v>15303</v>
      </c>
      <c r="B4545" t="s">
        <v>15303</v>
      </c>
      <c r="C4545" t="s">
        <v>6761</v>
      </c>
      <c r="D4545" t="s">
        <v>6788</v>
      </c>
      <c r="E4545">
        <v>1145</v>
      </c>
      <c r="F4545">
        <v>1158</v>
      </c>
      <c r="G4545">
        <v>14</v>
      </c>
      <c r="H4545">
        <v>3</v>
      </c>
      <c r="J4545" t="s">
        <v>15304</v>
      </c>
      <c r="K4545" t="s">
        <v>15305</v>
      </c>
      <c r="L4545" t="s">
        <v>15306</v>
      </c>
      <c r="M4545" t="s">
        <v>15307</v>
      </c>
      <c r="N4545" t="s">
        <v>15308</v>
      </c>
    </row>
    <row r="4546" spans="1:14" x14ac:dyDescent="0.2">
      <c r="A4546" t="s">
        <v>15309</v>
      </c>
      <c r="B4546" t="s">
        <v>15309</v>
      </c>
      <c r="C4546" t="s">
        <v>6761</v>
      </c>
      <c r="D4546" t="s">
        <v>6855</v>
      </c>
      <c r="E4546">
        <v>440</v>
      </c>
      <c r="F4546">
        <v>462</v>
      </c>
      <c r="G4546">
        <v>23</v>
      </c>
      <c r="H4546">
        <v>5</v>
      </c>
      <c r="J4546" t="s">
        <v>7168</v>
      </c>
      <c r="K4546" t="s">
        <v>7169</v>
      </c>
      <c r="L4546" t="s">
        <v>7170</v>
      </c>
      <c r="M4546" t="s">
        <v>7171</v>
      </c>
      <c r="N4546" t="s">
        <v>7172</v>
      </c>
    </row>
    <row r="4547" spans="1:14" x14ac:dyDescent="0.2">
      <c r="A4547" t="s">
        <v>15310</v>
      </c>
      <c r="B4547" t="s">
        <v>15311</v>
      </c>
      <c r="C4547" t="s">
        <v>6741</v>
      </c>
      <c r="D4547" t="s">
        <v>6905</v>
      </c>
      <c r="E4547">
        <v>410</v>
      </c>
      <c r="F4547">
        <v>418</v>
      </c>
      <c r="G4547">
        <v>9</v>
      </c>
      <c r="H4547">
        <v>2</v>
      </c>
      <c r="I4547" t="s">
        <v>7555</v>
      </c>
      <c r="J4547" t="s">
        <v>7619</v>
      </c>
      <c r="K4547" t="s">
        <v>7620</v>
      </c>
      <c r="L4547" t="s">
        <v>7621</v>
      </c>
      <c r="M4547" t="s">
        <v>7622</v>
      </c>
      <c r="N4547" t="s">
        <v>7623</v>
      </c>
    </row>
    <row r="4548" spans="1:14" x14ac:dyDescent="0.2">
      <c r="A4548" t="s">
        <v>15312</v>
      </c>
      <c r="B4548" t="s">
        <v>15312</v>
      </c>
      <c r="C4548" t="s">
        <v>6761</v>
      </c>
      <c r="D4548" t="s">
        <v>6895</v>
      </c>
      <c r="E4548">
        <v>146</v>
      </c>
      <c r="F4548">
        <v>174</v>
      </c>
      <c r="G4548">
        <v>29</v>
      </c>
      <c r="H4548" t="s">
        <v>6758</v>
      </c>
      <c r="J4548" t="s">
        <v>10984</v>
      </c>
      <c r="K4548" t="s">
        <v>6337</v>
      </c>
      <c r="L4548" t="s">
        <v>6336</v>
      </c>
      <c r="M4548" t="s">
        <v>10985</v>
      </c>
      <c r="N4548" t="s">
        <v>10986</v>
      </c>
    </row>
    <row r="4549" spans="1:14" x14ac:dyDescent="0.2">
      <c r="A4549" t="s">
        <v>15313</v>
      </c>
      <c r="B4549" t="s">
        <v>15313</v>
      </c>
      <c r="C4549" t="s">
        <v>6741</v>
      </c>
      <c r="D4549" t="s">
        <v>6876</v>
      </c>
      <c r="E4549">
        <v>409</v>
      </c>
      <c r="F4549">
        <v>416</v>
      </c>
      <c r="G4549">
        <v>8</v>
      </c>
      <c r="H4549">
        <v>2</v>
      </c>
      <c r="J4549" t="s">
        <v>275</v>
      </c>
      <c r="K4549" t="s">
        <v>276</v>
      </c>
      <c r="L4549" t="s">
        <v>277</v>
      </c>
      <c r="M4549" t="s">
        <v>278</v>
      </c>
      <c r="N4549" t="s">
        <v>279</v>
      </c>
    </row>
    <row r="4550" spans="1:14" x14ac:dyDescent="0.2">
      <c r="A4550" t="s">
        <v>15314</v>
      </c>
      <c r="B4550" t="s">
        <v>15314</v>
      </c>
      <c r="C4550" t="s">
        <v>6741</v>
      </c>
      <c r="D4550" t="s">
        <v>6876</v>
      </c>
      <c r="E4550">
        <v>92</v>
      </c>
      <c r="F4550">
        <v>99</v>
      </c>
      <c r="G4550">
        <v>8</v>
      </c>
      <c r="H4550">
        <v>2</v>
      </c>
      <c r="J4550" t="s">
        <v>1396</v>
      </c>
      <c r="K4550" t="s">
        <v>1397</v>
      </c>
      <c r="L4550" t="s">
        <v>1398</v>
      </c>
      <c r="M4550" t="s">
        <v>1399</v>
      </c>
      <c r="N4550" t="s">
        <v>1400</v>
      </c>
    </row>
    <row r="4551" spans="1:14" x14ac:dyDescent="0.2">
      <c r="A4551" t="s">
        <v>15314</v>
      </c>
      <c r="B4551" t="s">
        <v>15315</v>
      </c>
      <c r="C4551" t="s">
        <v>6741</v>
      </c>
      <c r="D4551" t="s">
        <v>6876</v>
      </c>
      <c r="E4551">
        <v>92</v>
      </c>
      <c r="F4551">
        <v>99</v>
      </c>
      <c r="G4551">
        <v>8</v>
      </c>
      <c r="H4551">
        <v>2</v>
      </c>
      <c r="I4551" t="s">
        <v>7708</v>
      </c>
      <c r="J4551" t="s">
        <v>1396</v>
      </c>
      <c r="K4551" t="s">
        <v>1397</v>
      </c>
      <c r="L4551" t="s">
        <v>1398</v>
      </c>
      <c r="M4551" t="s">
        <v>1399</v>
      </c>
      <c r="N4551" t="s">
        <v>1400</v>
      </c>
    </row>
    <row r="4552" spans="1:14" x14ac:dyDescent="0.2">
      <c r="A4552" t="s">
        <v>15313</v>
      </c>
      <c r="B4552" t="s">
        <v>609</v>
      </c>
      <c r="C4552" t="s">
        <v>6741</v>
      </c>
      <c r="D4552" t="s">
        <v>6876</v>
      </c>
      <c r="E4552">
        <v>409</v>
      </c>
      <c r="F4552">
        <v>416</v>
      </c>
      <c r="G4552">
        <v>8</v>
      </c>
      <c r="H4552">
        <v>3</v>
      </c>
      <c r="I4552" t="s">
        <v>7712</v>
      </c>
      <c r="J4552" t="s">
        <v>275</v>
      </c>
      <c r="K4552" t="s">
        <v>276</v>
      </c>
      <c r="L4552" t="s">
        <v>277</v>
      </c>
      <c r="M4552" t="s">
        <v>278</v>
      </c>
      <c r="N4552" t="s">
        <v>279</v>
      </c>
    </row>
    <row r="4553" spans="1:14" x14ac:dyDescent="0.2">
      <c r="A4553" t="s">
        <v>15313</v>
      </c>
      <c r="B4553" t="s">
        <v>610</v>
      </c>
      <c r="C4553" t="s">
        <v>6741</v>
      </c>
      <c r="D4553" t="s">
        <v>6876</v>
      </c>
      <c r="E4553">
        <v>409</v>
      </c>
      <c r="F4553">
        <v>416</v>
      </c>
      <c r="G4553">
        <v>8</v>
      </c>
      <c r="H4553">
        <v>3</v>
      </c>
      <c r="I4553" t="s">
        <v>7715</v>
      </c>
      <c r="J4553" t="s">
        <v>275</v>
      </c>
      <c r="K4553" t="s">
        <v>276</v>
      </c>
      <c r="L4553" t="s">
        <v>277</v>
      </c>
      <c r="M4553" t="s">
        <v>278</v>
      </c>
      <c r="N4553" t="s">
        <v>279</v>
      </c>
    </row>
    <row r="4554" spans="1:14" x14ac:dyDescent="0.2">
      <c r="A4554" t="s">
        <v>15316</v>
      </c>
      <c r="B4554" t="s">
        <v>15316</v>
      </c>
      <c r="C4554" t="s">
        <v>6761</v>
      </c>
      <c r="D4554" t="s">
        <v>6788</v>
      </c>
      <c r="E4554">
        <v>457</v>
      </c>
      <c r="F4554">
        <v>496</v>
      </c>
      <c r="G4554">
        <v>40</v>
      </c>
      <c r="H4554">
        <v>4</v>
      </c>
      <c r="J4554" t="s">
        <v>135</v>
      </c>
      <c r="K4554" t="s">
        <v>136</v>
      </c>
      <c r="L4554" t="s">
        <v>137</v>
      </c>
      <c r="M4554" t="s">
        <v>138</v>
      </c>
      <c r="N4554" t="s">
        <v>139</v>
      </c>
    </row>
    <row r="4555" spans="1:14" x14ac:dyDescent="0.2">
      <c r="A4555" t="s">
        <v>15317</v>
      </c>
      <c r="B4555" t="s">
        <v>15317</v>
      </c>
      <c r="C4555" t="s">
        <v>6741</v>
      </c>
      <c r="D4555" t="s">
        <v>6809</v>
      </c>
      <c r="E4555">
        <v>92</v>
      </c>
      <c r="F4555">
        <v>112</v>
      </c>
      <c r="G4555">
        <v>21</v>
      </c>
      <c r="H4555">
        <v>3</v>
      </c>
      <c r="J4555" t="s">
        <v>353</v>
      </c>
      <c r="K4555" t="s">
        <v>354</v>
      </c>
      <c r="L4555" t="s">
        <v>355</v>
      </c>
      <c r="M4555" t="s">
        <v>356</v>
      </c>
      <c r="N4555" t="s">
        <v>357</v>
      </c>
    </row>
    <row r="4556" spans="1:14" x14ac:dyDescent="0.2">
      <c r="A4556" t="s">
        <v>15318</v>
      </c>
      <c r="B4556" t="s">
        <v>15318</v>
      </c>
      <c r="C4556" t="s">
        <v>6741</v>
      </c>
      <c r="D4556" t="s">
        <v>6742</v>
      </c>
      <c r="E4556">
        <v>92</v>
      </c>
      <c r="F4556">
        <v>118</v>
      </c>
      <c r="G4556">
        <v>27</v>
      </c>
      <c r="H4556" t="s">
        <v>7289</v>
      </c>
      <c r="J4556" t="s">
        <v>353</v>
      </c>
      <c r="K4556" t="s">
        <v>354</v>
      </c>
      <c r="L4556" t="s">
        <v>355</v>
      </c>
      <c r="M4556" t="s">
        <v>356</v>
      </c>
      <c r="N4556" t="s">
        <v>357</v>
      </c>
    </row>
    <row r="4557" spans="1:14" x14ac:dyDescent="0.2">
      <c r="A4557" t="s">
        <v>15319</v>
      </c>
      <c r="B4557" t="s">
        <v>15319</v>
      </c>
      <c r="C4557" t="s">
        <v>6761</v>
      </c>
      <c r="D4557" t="s">
        <v>6762</v>
      </c>
      <c r="E4557">
        <v>170</v>
      </c>
      <c r="F4557">
        <v>195</v>
      </c>
      <c r="G4557">
        <v>26</v>
      </c>
      <c r="H4557">
        <v>3</v>
      </c>
      <c r="J4557" t="s">
        <v>14771</v>
      </c>
      <c r="K4557" t="s">
        <v>14772</v>
      </c>
      <c r="L4557" t="s">
        <v>14773</v>
      </c>
      <c r="M4557" t="s">
        <v>14774</v>
      </c>
      <c r="N4557" t="s">
        <v>14775</v>
      </c>
    </row>
    <row r="4558" spans="1:14" x14ac:dyDescent="0.2">
      <c r="A4558" t="s">
        <v>15320</v>
      </c>
      <c r="B4558" t="s">
        <v>15320</v>
      </c>
      <c r="C4558" t="s">
        <v>6761</v>
      </c>
      <c r="D4558" t="s">
        <v>6750</v>
      </c>
      <c r="E4558">
        <v>341</v>
      </c>
      <c r="F4558">
        <v>360</v>
      </c>
      <c r="G4558">
        <v>20</v>
      </c>
      <c r="H4558">
        <v>3</v>
      </c>
      <c r="J4558" t="s">
        <v>1103</v>
      </c>
      <c r="K4558" t="s">
        <v>1104</v>
      </c>
      <c r="L4558" t="s">
        <v>1105</v>
      </c>
      <c r="M4558" t="s">
        <v>1106</v>
      </c>
      <c r="N4558" t="s">
        <v>1107</v>
      </c>
    </row>
    <row r="4559" spans="1:14" x14ac:dyDescent="0.2">
      <c r="A4559" t="s">
        <v>15321</v>
      </c>
      <c r="B4559" t="s">
        <v>15321</v>
      </c>
      <c r="C4559" t="s">
        <v>6761</v>
      </c>
      <c r="D4559" t="s">
        <v>6741</v>
      </c>
      <c r="E4559">
        <v>341</v>
      </c>
      <c r="F4559">
        <v>370</v>
      </c>
      <c r="G4559">
        <v>30</v>
      </c>
      <c r="H4559">
        <v>5</v>
      </c>
      <c r="J4559" t="s">
        <v>1103</v>
      </c>
      <c r="K4559" t="s">
        <v>1104</v>
      </c>
      <c r="L4559" t="s">
        <v>1105</v>
      </c>
      <c r="M4559" t="s">
        <v>1106</v>
      </c>
      <c r="N4559" t="s">
        <v>1107</v>
      </c>
    </row>
    <row r="4560" spans="1:14" x14ac:dyDescent="0.2">
      <c r="A4560" t="s">
        <v>15322</v>
      </c>
      <c r="B4560" t="s">
        <v>15322</v>
      </c>
      <c r="C4560" t="s">
        <v>6761</v>
      </c>
      <c r="D4560" t="s">
        <v>6741</v>
      </c>
      <c r="E4560">
        <v>341</v>
      </c>
      <c r="F4560">
        <v>371</v>
      </c>
      <c r="G4560">
        <v>31</v>
      </c>
      <c r="H4560">
        <v>5</v>
      </c>
      <c r="J4560" t="s">
        <v>1103</v>
      </c>
      <c r="K4560" t="s">
        <v>1104</v>
      </c>
      <c r="L4560" t="s">
        <v>1105</v>
      </c>
      <c r="M4560" t="s">
        <v>1106</v>
      </c>
      <c r="N4560" t="s">
        <v>1107</v>
      </c>
    </row>
    <row r="4561" spans="1:14" x14ac:dyDescent="0.2">
      <c r="A4561" t="s">
        <v>15323</v>
      </c>
      <c r="B4561" t="s">
        <v>15323</v>
      </c>
      <c r="C4561" t="s">
        <v>6741</v>
      </c>
      <c r="D4561" t="s">
        <v>6757</v>
      </c>
      <c r="E4561">
        <v>210</v>
      </c>
      <c r="F4561">
        <v>217</v>
      </c>
      <c r="G4561">
        <v>8</v>
      </c>
      <c r="H4561">
        <v>2</v>
      </c>
      <c r="J4561" t="s">
        <v>10017</v>
      </c>
      <c r="K4561" t="s">
        <v>10018</v>
      </c>
      <c r="L4561" t="s">
        <v>10019</v>
      </c>
      <c r="M4561" t="s">
        <v>10020</v>
      </c>
      <c r="N4561" t="s">
        <v>10021</v>
      </c>
    </row>
    <row r="4562" spans="1:14" x14ac:dyDescent="0.2">
      <c r="A4562" t="s">
        <v>15324</v>
      </c>
      <c r="B4562" t="s">
        <v>15324</v>
      </c>
      <c r="C4562" t="s">
        <v>6741</v>
      </c>
      <c r="D4562" t="s">
        <v>6761</v>
      </c>
      <c r="E4562">
        <v>174</v>
      </c>
      <c r="F4562">
        <v>202</v>
      </c>
      <c r="G4562">
        <v>29</v>
      </c>
      <c r="H4562" t="s">
        <v>6765</v>
      </c>
      <c r="J4562" t="s">
        <v>12764</v>
      </c>
      <c r="K4562" t="s">
        <v>12765</v>
      </c>
      <c r="L4562" t="s">
        <v>12766</v>
      </c>
      <c r="M4562" t="s">
        <v>12767</v>
      </c>
      <c r="N4562" t="s">
        <v>12768</v>
      </c>
    </row>
    <row r="4563" spans="1:14" x14ac:dyDescent="0.2">
      <c r="A4563" t="s">
        <v>15325</v>
      </c>
      <c r="B4563" t="s">
        <v>15325</v>
      </c>
      <c r="C4563" t="s">
        <v>6761</v>
      </c>
      <c r="D4563" t="s">
        <v>6761</v>
      </c>
      <c r="E4563">
        <v>64</v>
      </c>
      <c r="F4563">
        <v>86</v>
      </c>
      <c r="G4563">
        <v>23</v>
      </c>
      <c r="H4563">
        <v>4</v>
      </c>
      <c r="J4563" t="s">
        <v>10861</v>
      </c>
      <c r="K4563" t="s">
        <v>10862</v>
      </c>
      <c r="L4563" t="s">
        <v>10863</v>
      </c>
      <c r="M4563" t="s">
        <v>10864</v>
      </c>
      <c r="N4563" t="s">
        <v>10865</v>
      </c>
    </row>
    <row r="4564" spans="1:14" x14ac:dyDescent="0.2">
      <c r="A4564" t="s">
        <v>15325</v>
      </c>
      <c r="B4564" t="s">
        <v>15326</v>
      </c>
      <c r="C4564" t="s">
        <v>6761</v>
      </c>
      <c r="D4564" t="s">
        <v>6761</v>
      </c>
      <c r="E4564">
        <v>64</v>
      </c>
      <c r="F4564">
        <v>86</v>
      </c>
      <c r="G4564">
        <v>23</v>
      </c>
      <c r="H4564">
        <v>4</v>
      </c>
      <c r="I4564" t="s">
        <v>7069</v>
      </c>
      <c r="J4564" t="s">
        <v>10861</v>
      </c>
      <c r="K4564" t="s">
        <v>10862</v>
      </c>
      <c r="L4564" t="s">
        <v>10863</v>
      </c>
      <c r="M4564" t="s">
        <v>10864</v>
      </c>
      <c r="N4564" t="s">
        <v>10865</v>
      </c>
    </row>
    <row r="4565" spans="1:14" x14ac:dyDescent="0.2">
      <c r="A4565" t="s">
        <v>15327</v>
      </c>
      <c r="B4565" t="s">
        <v>15327</v>
      </c>
      <c r="C4565" t="s">
        <v>6741</v>
      </c>
      <c r="D4565" t="s">
        <v>6757</v>
      </c>
      <c r="E4565">
        <v>65</v>
      </c>
      <c r="F4565">
        <v>92</v>
      </c>
      <c r="G4565">
        <v>28</v>
      </c>
      <c r="H4565" t="s">
        <v>6758</v>
      </c>
      <c r="J4565" t="s">
        <v>10089</v>
      </c>
      <c r="K4565" t="s">
        <v>10090</v>
      </c>
      <c r="L4565" t="s">
        <v>10091</v>
      </c>
      <c r="M4565" t="s">
        <v>10092</v>
      </c>
      <c r="N4565" t="s">
        <v>10093</v>
      </c>
    </row>
    <row r="4566" spans="1:14" x14ac:dyDescent="0.2">
      <c r="A4566" t="s">
        <v>15328</v>
      </c>
      <c r="B4566" t="s">
        <v>15328</v>
      </c>
      <c r="C4566" t="s">
        <v>6761</v>
      </c>
      <c r="D4566" t="s">
        <v>6835</v>
      </c>
      <c r="E4566">
        <v>344</v>
      </c>
      <c r="F4566">
        <v>353</v>
      </c>
      <c r="G4566">
        <v>10</v>
      </c>
      <c r="H4566">
        <v>2</v>
      </c>
      <c r="J4566" t="s">
        <v>7145</v>
      </c>
      <c r="K4566" t="s">
        <v>7146</v>
      </c>
      <c r="L4566" t="s">
        <v>7147</v>
      </c>
      <c r="M4566" t="s">
        <v>7148</v>
      </c>
      <c r="N4566" t="s">
        <v>7149</v>
      </c>
    </row>
    <row r="4567" spans="1:14" x14ac:dyDescent="0.2">
      <c r="A4567" t="s">
        <v>15329</v>
      </c>
      <c r="B4567" t="s">
        <v>15329</v>
      </c>
      <c r="C4567" t="s">
        <v>6741</v>
      </c>
      <c r="D4567" t="s">
        <v>6840</v>
      </c>
      <c r="E4567">
        <v>537</v>
      </c>
      <c r="F4567">
        <v>546</v>
      </c>
      <c r="G4567">
        <v>10</v>
      </c>
      <c r="H4567" t="s">
        <v>6990</v>
      </c>
      <c r="J4567" t="s">
        <v>7619</v>
      </c>
      <c r="K4567" t="s">
        <v>7620</v>
      </c>
      <c r="L4567" t="s">
        <v>7621</v>
      </c>
      <c r="M4567" t="s">
        <v>7622</v>
      </c>
      <c r="N4567" t="s">
        <v>7623</v>
      </c>
    </row>
    <row r="4568" spans="1:14" x14ac:dyDescent="0.2">
      <c r="A4568" t="s">
        <v>15330</v>
      </c>
      <c r="B4568" t="s">
        <v>15330</v>
      </c>
      <c r="C4568" t="s">
        <v>6741</v>
      </c>
      <c r="D4568" t="s">
        <v>6899</v>
      </c>
      <c r="E4568">
        <v>15</v>
      </c>
      <c r="F4568">
        <v>25</v>
      </c>
      <c r="G4568">
        <v>11</v>
      </c>
      <c r="H4568">
        <v>2</v>
      </c>
      <c r="J4568" t="s">
        <v>1103</v>
      </c>
      <c r="K4568" t="s">
        <v>1104</v>
      </c>
      <c r="L4568" t="s">
        <v>1105</v>
      </c>
      <c r="M4568" t="s">
        <v>1106</v>
      </c>
      <c r="N4568" t="s">
        <v>1107</v>
      </c>
    </row>
    <row r="4569" spans="1:14" x14ac:dyDescent="0.2">
      <c r="A4569" t="s">
        <v>15331</v>
      </c>
      <c r="B4569" t="s">
        <v>15331</v>
      </c>
      <c r="C4569" t="s">
        <v>6761</v>
      </c>
      <c r="D4569" t="s">
        <v>6899</v>
      </c>
      <c r="E4569">
        <v>66</v>
      </c>
      <c r="F4569">
        <v>75</v>
      </c>
      <c r="G4569">
        <v>10</v>
      </c>
      <c r="H4569" t="s">
        <v>6990</v>
      </c>
      <c r="J4569" t="s">
        <v>7085</v>
      </c>
      <c r="K4569" t="s">
        <v>7086</v>
      </c>
      <c r="L4569" t="s">
        <v>7087</v>
      </c>
      <c r="M4569" t="s">
        <v>7088</v>
      </c>
      <c r="N4569" t="s">
        <v>7089</v>
      </c>
    </row>
    <row r="4570" spans="1:14" x14ac:dyDescent="0.2">
      <c r="A4570" t="s">
        <v>15332</v>
      </c>
      <c r="B4570" t="s">
        <v>15332</v>
      </c>
      <c r="C4570" t="s">
        <v>6761</v>
      </c>
      <c r="D4570" t="s">
        <v>6762</v>
      </c>
      <c r="E4570">
        <v>66</v>
      </c>
      <c r="F4570">
        <v>87</v>
      </c>
      <c r="G4570">
        <v>22</v>
      </c>
      <c r="H4570">
        <v>5</v>
      </c>
      <c r="J4570" t="s">
        <v>7085</v>
      </c>
      <c r="K4570" t="s">
        <v>7086</v>
      </c>
      <c r="L4570" t="s">
        <v>7087</v>
      </c>
      <c r="M4570" t="s">
        <v>7088</v>
      </c>
      <c r="N4570" t="s">
        <v>7089</v>
      </c>
    </row>
    <row r="4571" spans="1:14" x14ac:dyDescent="0.2">
      <c r="A4571" t="s">
        <v>15333</v>
      </c>
      <c r="B4571" t="s">
        <v>15333</v>
      </c>
      <c r="C4571" t="s">
        <v>6761</v>
      </c>
      <c r="D4571" t="s">
        <v>6761</v>
      </c>
      <c r="E4571">
        <v>101</v>
      </c>
      <c r="F4571">
        <v>115</v>
      </c>
      <c r="G4571">
        <v>15</v>
      </c>
      <c r="H4571">
        <v>3</v>
      </c>
      <c r="J4571" t="s">
        <v>8504</v>
      </c>
      <c r="K4571" t="s">
        <v>8505</v>
      </c>
      <c r="L4571" t="s">
        <v>8506</v>
      </c>
      <c r="M4571" t="s">
        <v>8507</v>
      </c>
      <c r="N4571" t="s">
        <v>3203</v>
      </c>
    </row>
    <row r="4572" spans="1:14" x14ac:dyDescent="0.2">
      <c r="A4572" t="s">
        <v>15334</v>
      </c>
      <c r="B4572" t="s">
        <v>15334</v>
      </c>
      <c r="C4572" t="s">
        <v>6761</v>
      </c>
      <c r="D4572" t="s">
        <v>6855</v>
      </c>
      <c r="E4572">
        <v>297</v>
      </c>
      <c r="F4572">
        <v>310</v>
      </c>
      <c r="G4572">
        <v>14</v>
      </c>
      <c r="H4572">
        <v>3</v>
      </c>
      <c r="J4572" t="s">
        <v>8356</v>
      </c>
      <c r="K4572" t="s">
        <v>8357</v>
      </c>
      <c r="L4572" t="s">
        <v>8358</v>
      </c>
      <c r="M4572" t="s">
        <v>8359</v>
      </c>
      <c r="N4572" t="s">
        <v>8360</v>
      </c>
    </row>
    <row r="4573" spans="1:14" x14ac:dyDescent="0.2">
      <c r="A4573" t="s">
        <v>15335</v>
      </c>
      <c r="B4573" t="s">
        <v>15335</v>
      </c>
      <c r="C4573" t="s">
        <v>6741</v>
      </c>
      <c r="D4573" t="s">
        <v>6750</v>
      </c>
      <c r="E4573">
        <v>140</v>
      </c>
      <c r="F4573">
        <v>159</v>
      </c>
      <c r="G4573">
        <v>20</v>
      </c>
      <c r="H4573">
        <v>4</v>
      </c>
      <c r="J4573" t="s">
        <v>9225</v>
      </c>
      <c r="K4573" t="s">
        <v>9226</v>
      </c>
      <c r="L4573" t="s">
        <v>9227</v>
      </c>
      <c r="M4573" t="s">
        <v>9228</v>
      </c>
      <c r="N4573" t="s">
        <v>9229</v>
      </c>
    </row>
    <row r="4574" spans="1:14" x14ac:dyDescent="0.2">
      <c r="A4574" t="s">
        <v>15335</v>
      </c>
      <c r="B4574" t="s">
        <v>15336</v>
      </c>
      <c r="C4574" t="s">
        <v>6741</v>
      </c>
      <c r="D4574" t="s">
        <v>6750</v>
      </c>
      <c r="E4574">
        <v>140</v>
      </c>
      <c r="F4574">
        <v>159</v>
      </c>
      <c r="G4574">
        <v>20</v>
      </c>
      <c r="H4574">
        <v>4</v>
      </c>
      <c r="I4574" t="s">
        <v>7809</v>
      </c>
      <c r="J4574" t="s">
        <v>9225</v>
      </c>
      <c r="K4574" t="s">
        <v>9226</v>
      </c>
      <c r="L4574" t="s">
        <v>9227</v>
      </c>
      <c r="M4574" t="s">
        <v>9228</v>
      </c>
      <c r="N4574" t="s">
        <v>9229</v>
      </c>
    </row>
    <row r="4575" spans="1:14" x14ac:dyDescent="0.2">
      <c r="A4575" t="s">
        <v>15337</v>
      </c>
      <c r="B4575" t="s">
        <v>15338</v>
      </c>
      <c r="C4575" t="s">
        <v>6761</v>
      </c>
      <c r="D4575" t="s">
        <v>6757</v>
      </c>
      <c r="E4575">
        <v>43</v>
      </c>
      <c r="F4575">
        <v>69</v>
      </c>
      <c r="G4575">
        <v>27</v>
      </c>
      <c r="H4575">
        <v>4</v>
      </c>
      <c r="I4575" t="s">
        <v>7069</v>
      </c>
      <c r="J4575" t="s">
        <v>9926</v>
      </c>
      <c r="K4575" t="s">
        <v>9927</v>
      </c>
      <c r="L4575" t="s">
        <v>9928</v>
      </c>
      <c r="M4575" t="s">
        <v>9929</v>
      </c>
      <c r="N4575" t="s">
        <v>9930</v>
      </c>
    </row>
    <row r="4576" spans="1:14" x14ac:dyDescent="0.2">
      <c r="A4576" t="s">
        <v>15339</v>
      </c>
      <c r="B4576" t="s">
        <v>15339</v>
      </c>
      <c r="C4576" t="s">
        <v>6741</v>
      </c>
      <c r="D4576" t="s">
        <v>6762</v>
      </c>
      <c r="E4576">
        <v>250</v>
      </c>
      <c r="F4576">
        <v>277</v>
      </c>
      <c r="G4576">
        <v>28</v>
      </c>
      <c r="H4576">
        <v>4</v>
      </c>
      <c r="J4576" t="s">
        <v>15340</v>
      </c>
      <c r="K4576" t="s">
        <v>15341</v>
      </c>
      <c r="L4576" t="s">
        <v>15342</v>
      </c>
      <c r="M4576" t="s">
        <v>15343</v>
      </c>
      <c r="N4576" t="s">
        <v>15344</v>
      </c>
    </row>
    <row r="4577" spans="1:14" x14ac:dyDescent="0.2">
      <c r="A4577" t="s">
        <v>15345</v>
      </c>
      <c r="B4577" t="s">
        <v>15345</v>
      </c>
      <c r="C4577" t="s">
        <v>6741</v>
      </c>
      <c r="D4577" t="s">
        <v>6750</v>
      </c>
      <c r="E4577">
        <v>143</v>
      </c>
      <c r="F4577">
        <v>164</v>
      </c>
      <c r="G4577">
        <v>22</v>
      </c>
      <c r="H4577" t="s">
        <v>6990</v>
      </c>
      <c r="J4577" t="s">
        <v>15346</v>
      </c>
      <c r="K4577" t="s">
        <v>15347</v>
      </c>
      <c r="L4577" t="s">
        <v>15348</v>
      </c>
      <c r="M4577" t="s">
        <v>15349</v>
      </c>
      <c r="N4577" t="s">
        <v>15350</v>
      </c>
    </row>
    <row r="4578" spans="1:14" x14ac:dyDescent="0.2">
      <c r="A4578" t="s">
        <v>15351</v>
      </c>
      <c r="B4578" t="s">
        <v>15351</v>
      </c>
      <c r="C4578" t="s">
        <v>6761</v>
      </c>
      <c r="D4578" t="s">
        <v>6761</v>
      </c>
      <c r="E4578">
        <v>9</v>
      </c>
      <c r="F4578">
        <v>23</v>
      </c>
      <c r="G4578">
        <v>15</v>
      </c>
      <c r="H4578">
        <v>3</v>
      </c>
      <c r="J4578" t="s">
        <v>8784</v>
      </c>
      <c r="K4578" t="s">
        <v>6313</v>
      </c>
      <c r="L4578" t="s">
        <v>6312</v>
      </c>
      <c r="M4578" t="s">
        <v>8785</v>
      </c>
      <c r="N4578" t="s">
        <v>8786</v>
      </c>
    </row>
    <row r="4579" spans="1:14" x14ac:dyDescent="0.2">
      <c r="A4579" t="s">
        <v>15352</v>
      </c>
      <c r="B4579" t="s">
        <v>15352</v>
      </c>
      <c r="C4579" t="s">
        <v>6761</v>
      </c>
      <c r="D4579" t="s">
        <v>6820</v>
      </c>
      <c r="E4579">
        <v>29</v>
      </c>
      <c r="F4579">
        <v>56</v>
      </c>
      <c r="G4579">
        <v>28</v>
      </c>
      <c r="H4579">
        <v>3</v>
      </c>
      <c r="J4579" t="s">
        <v>7619</v>
      </c>
      <c r="K4579" t="s">
        <v>7620</v>
      </c>
      <c r="L4579" t="s">
        <v>7621</v>
      </c>
      <c r="M4579" t="s">
        <v>7622</v>
      </c>
      <c r="N4579" t="s">
        <v>7623</v>
      </c>
    </row>
    <row r="4580" spans="1:14" x14ac:dyDescent="0.2">
      <c r="A4580" t="s">
        <v>15353</v>
      </c>
      <c r="B4580" t="s">
        <v>15353</v>
      </c>
      <c r="C4580" t="s">
        <v>6761</v>
      </c>
      <c r="D4580" t="s">
        <v>6932</v>
      </c>
      <c r="E4580">
        <v>29</v>
      </c>
      <c r="F4580">
        <v>61</v>
      </c>
      <c r="G4580">
        <v>33</v>
      </c>
      <c r="H4580" t="s">
        <v>6758</v>
      </c>
      <c r="J4580" t="s">
        <v>7619</v>
      </c>
      <c r="K4580" t="s">
        <v>7620</v>
      </c>
      <c r="L4580" t="s">
        <v>7621</v>
      </c>
      <c r="M4580" t="s">
        <v>7622</v>
      </c>
      <c r="N4580" t="s">
        <v>7623</v>
      </c>
    </row>
    <row r="4581" spans="1:14" x14ac:dyDescent="0.2">
      <c r="A4581" t="s">
        <v>15354</v>
      </c>
      <c r="B4581" t="s">
        <v>15354</v>
      </c>
      <c r="C4581" t="s">
        <v>6761</v>
      </c>
      <c r="D4581" t="s">
        <v>7915</v>
      </c>
      <c r="E4581">
        <v>160</v>
      </c>
      <c r="F4581">
        <v>174</v>
      </c>
      <c r="G4581">
        <v>15</v>
      </c>
      <c r="H4581">
        <v>3</v>
      </c>
      <c r="J4581" t="s">
        <v>696</v>
      </c>
      <c r="K4581" t="s">
        <v>697</v>
      </c>
      <c r="L4581" t="s">
        <v>698</v>
      </c>
      <c r="M4581" t="s">
        <v>699</v>
      </c>
      <c r="N4581" t="s">
        <v>700</v>
      </c>
    </row>
    <row r="4582" spans="1:14" x14ac:dyDescent="0.2">
      <c r="A4582" t="s">
        <v>15355</v>
      </c>
      <c r="B4582" t="s">
        <v>15355</v>
      </c>
      <c r="C4582" t="s">
        <v>6741</v>
      </c>
      <c r="D4582" t="s">
        <v>6757</v>
      </c>
      <c r="E4582">
        <v>368</v>
      </c>
      <c r="F4582">
        <v>383</v>
      </c>
      <c r="G4582">
        <v>16</v>
      </c>
      <c r="H4582">
        <v>3</v>
      </c>
      <c r="J4582" t="s">
        <v>7034</v>
      </c>
      <c r="K4582" t="s">
        <v>6630</v>
      </c>
      <c r="L4582" t="s">
        <v>6629</v>
      </c>
      <c r="M4582" t="s">
        <v>7035</v>
      </c>
      <c r="N4582" t="s">
        <v>7036</v>
      </c>
    </row>
    <row r="4583" spans="1:14" x14ac:dyDescent="0.2">
      <c r="A4583" t="s">
        <v>15356</v>
      </c>
      <c r="B4583" t="s">
        <v>15357</v>
      </c>
      <c r="C4583" t="s">
        <v>6741</v>
      </c>
      <c r="D4583" t="s">
        <v>6809</v>
      </c>
      <c r="E4583">
        <v>107</v>
      </c>
      <c r="F4583">
        <v>138</v>
      </c>
      <c r="G4583">
        <v>32</v>
      </c>
      <c r="H4583" t="s">
        <v>6758</v>
      </c>
      <c r="I4583" t="s">
        <v>10120</v>
      </c>
      <c r="J4583" t="s">
        <v>154</v>
      </c>
      <c r="K4583" t="s">
        <v>155</v>
      </c>
      <c r="L4583" t="s">
        <v>156</v>
      </c>
      <c r="M4583" t="s">
        <v>157</v>
      </c>
      <c r="N4583" t="s">
        <v>158</v>
      </c>
    </row>
    <row r="4584" spans="1:14" x14ac:dyDescent="0.2">
      <c r="A4584" t="s">
        <v>15358</v>
      </c>
      <c r="B4584" t="s">
        <v>15358</v>
      </c>
      <c r="C4584" t="s">
        <v>6761</v>
      </c>
      <c r="D4584" t="s">
        <v>6840</v>
      </c>
      <c r="E4584">
        <v>428</v>
      </c>
      <c r="F4584">
        <v>450</v>
      </c>
      <c r="G4584">
        <v>23</v>
      </c>
      <c r="H4584">
        <v>3</v>
      </c>
      <c r="J4584" t="s">
        <v>13042</v>
      </c>
      <c r="K4584" t="s">
        <v>13043</v>
      </c>
      <c r="L4584" t="s">
        <v>13044</v>
      </c>
      <c r="M4584" t="s">
        <v>13045</v>
      </c>
      <c r="N4584" t="s">
        <v>13046</v>
      </c>
    </row>
    <row r="4585" spans="1:14" x14ac:dyDescent="0.2">
      <c r="A4585" t="s">
        <v>15359</v>
      </c>
      <c r="B4585" t="s">
        <v>15359</v>
      </c>
      <c r="C4585" t="s">
        <v>6741</v>
      </c>
      <c r="D4585" t="s">
        <v>6761</v>
      </c>
      <c r="E4585">
        <v>356</v>
      </c>
      <c r="F4585">
        <v>363</v>
      </c>
      <c r="G4585">
        <v>8</v>
      </c>
      <c r="H4585">
        <v>2</v>
      </c>
      <c r="J4585" t="s">
        <v>8614</v>
      </c>
      <c r="K4585" t="s">
        <v>8615</v>
      </c>
      <c r="L4585" t="s">
        <v>8616</v>
      </c>
      <c r="M4585" t="s">
        <v>8617</v>
      </c>
      <c r="N4585" t="s">
        <v>8618</v>
      </c>
    </row>
    <row r="4586" spans="1:14" x14ac:dyDescent="0.2">
      <c r="A4586" t="s">
        <v>15360</v>
      </c>
      <c r="B4586" t="s">
        <v>15360</v>
      </c>
      <c r="C4586" t="s">
        <v>6741</v>
      </c>
      <c r="D4586" t="s">
        <v>6742</v>
      </c>
      <c r="E4586">
        <v>356</v>
      </c>
      <c r="F4586">
        <v>364</v>
      </c>
      <c r="G4586">
        <v>9</v>
      </c>
      <c r="H4586">
        <v>2</v>
      </c>
      <c r="J4586" t="s">
        <v>8614</v>
      </c>
      <c r="K4586" t="s">
        <v>8615</v>
      </c>
      <c r="L4586" t="s">
        <v>8616</v>
      </c>
      <c r="M4586" t="s">
        <v>8617</v>
      </c>
      <c r="N4586" t="s">
        <v>8618</v>
      </c>
    </row>
    <row r="4587" spans="1:14" x14ac:dyDescent="0.2">
      <c r="A4587" t="s">
        <v>15361</v>
      </c>
      <c r="B4587" t="s">
        <v>15361</v>
      </c>
      <c r="C4587" t="s">
        <v>6761</v>
      </c>
      <c r="D4587" t="s">
        <v>6840</v>
      </c>
      <c r="E4587">
        <v>183</v>
      </c>
      <c r="F4587">
        <v>191</v>
      </c>
      <c r="G4587">
        <v>9</v>
      </c>
      <c r="H4587">
        <v>2</v>
      </c>
      <c r="J4587" t="s">
        <v>1201</v>
      </c>
      <c r="K4587" t="s">
        <v>1202</v>
      </c>
      <c r="L4587" t="s">
        <v>1203</v>
      </c>
      <c r="M4587" t="s">
        <v>1204</v>
      </c>
      <c r="N4587" t="s">
        <v>1205</v>
      </c>
    </row>
    <row r="4588" spans="1:14" x14ac:dyDescent="0.2">
      <c r="A4588" t="s">
        <v>15362</v>
      </c>
      <c r="B4588" t="s">
        <v>15362</v>
      </c>
      <c r="C4588" t="s">
        <v>6761</v>
      </c>
      <c r="D4588" t="s">
        <v>6742</v>
      </c>
      <c r="E4588">
        <v>183</v>
      </c>
      <c r="F4588">
        <v>224</v>
      </c>
      <c r="G4588">
        <v>42</v>
      </c>
      <c r="H4588">
        <v>5</v>
      </c>
      <c r="J4588" t="s">
        <v>7179</v>
      </c>
      <c r="K4588" t="s">
        <v>7180</v>
      </c>
      <c r="L4588" t="s">
        <v>7181</v>
      </c>
      <c r="M4588" t="s">
        <v>7182</v>
      </c>
      <c r="N4588" t="s">
        <v>7183</v>
      </c>
    </row>
    <row r="4589" spans="1:14" x14ac:dyDescent="0.2">
      <c r="A4589" t="s">
        <v>15363</v>
      </c>
      <c r="B4589" t="s">
        <v>1212</v>
      </c>
      <c r="C4589" t="s">
        <v>6741</v>
      </c>
      <c r="D4589" t="s">
        <v>6899</v>
      </c>
      <c r="E4589">
        <v>240</v>
      </c>
      <c r="F4589">
        <v>259</v>
      </c>
      <c r="G4589">
        <v>20</v>
      </c>
      <c r="H4589">
        <v>5</v>
      </c>
      <c r="I4589" t="s">
        <v>7053</v>
      </c>
      <c r="J4589" t="s">
        <v>162</v>
      </c>
      <c r="K4589" t="s">
        <v>163</v>
      </c>
      <c r="L4589" t="s">
        <v>164</v>
      </c>
      <c r="M4589" t="s">
        <v>165</v>
      </c>
      <c r="N4589" t="s">
        <v>166</v>
      </c>
    </row>
    <row r="4590" spans="1:14" x14ac:dyDescent="0.2">
      <c r="A4590" t="s">
        <v>15363</v>
      </c>
      <c r="B4590" t="s">
        <v>1213</v>
      </c>
      <c r="C4590" t="s">
        <v>6741</v>
      </c>
      <c r="D4590" t="s">
        <v>6899</v>
      </c>
      <c r="E4590">
        <v>240</v>
      </c>
      <c r="F4590">
        <v>259</v>
      </c>
      <c r="G4590">
        <v>20</v>
      </c>
      <c r="H4590">
        <v>5</v>
      </c>
      <c r="I4590" t="s">
        <v>8446</v>
      </c>
      <c r="J4590" t="s">
        <v>162</v>
      </c>
      <c r="K4590" t="s">
        <v>163</v>
      </c>
      <c r="L4590" t="s">
        <v>164</v>
      </c>
      <c r="M4590" t="s">
        <v>165</v>
      </c>
      <c r="N4590" t="s">
        <v>166</v>
      </c>
    </row>
    <row r="4591" spans="1:14" x14ac:dyDescent="0.2">
      <c r="A4591" t="s">
        <v>15364</v>
      </c>
      <c r="B4591" t="s">
        <v>15364</v>
      </c>
      <c r="C4591" t="s">
        <v>6741</v>
      </c>
      <c r="D4591" t="s">
        <v>6762</v>
      </c>
      <c r="E4591">
        <v>81</v>
      </c>
      <c r="F4591">
        <v>103</v>
      </c>
      <c r="G4591">
        <v>23</v>
      </c>
      <c r="H4591">
        <v>3</v>
      </c>
      <c r="J4591" t="s">
        <v>11372</v>
      </c>
      <c r="K4591" t="s">
        <v>11373</v>
      </c>
      <c r="L4591" t="s">
        <v>11374</v>
      </c>
      <c r="M4591" t="s">
        <v>11375</v>
      </c>
      <c r="N4591" t="s">
        <v>11376</v>
      </c>
    </row>
    <row r="4592" spans="1:14" x14ac:dyDescent="0.2">
      <c r="A4592" t="s">
        <v>15365</v>
      </c>
      <c r="B4592" t="s">
        <v>15365</v>
      </c>
      <c r="C4592" t="s">
        <v>6741</v>
      </c>
      <c r="D4592" t="s">
        <v>7124</v>
      </c>
      <c r="E4592">
        <v>81</v>
      </c>
      <c r="F4592">
        <v>106</v>
      </c>
      <c r="G4592">
        <v>26</v>
      </c>
      <c r="H4592">
        <v>3</v>
      </c>
      <c r="J4592" t="s">
        <v>11372</v>
      </c>
      <c r="K4592" t="s">
        <v>11373</v>
      </c>
      <c r="L4592" t="s">
        <v>11374</v>
      </c>
      <c r="M4592" t="s">
        <v>11375</v>
      </c>
      <c r="N4592" t="s">
        <v>11376</v>
      </c>
    </row>
    <row r="4593" spans="1:14" x14ac:dyDescent="0.2">
      <c r="A4593" t="s">
        <v>15366</v>
      </c>
      <c r="B4593" t="s">
        <v>15366</v>
      </c>
      <c r="C4593" t="s">
        <v>6741</v>
      </c>
      <c r="D4593" t="s">
        <v>6788</v>
      </c>
      <c r="E4593">
        <v>139</v>
      </c>
      <c r="F4593">
        <v>147</v>
      </c>
      <c r="G4593">
        <v>9</v>
      </c>
      <c r="H4593">
        <v>2</v>
      </c>
      <c r="J4593" t="s">
        <v>154</v>
      </c>
      <c r="K4593" t="s">
        <v>155</v>
      </c>
      <c r="L4593" t="s">
        <v>156</v>
      </c>
      <c r="M4593" t="s">
        <v>157</v>
      </c>
      <c r="N4593" t="s">
        <v>158</v>
      </c>
    </row>
    <row r="4594" spans="1:14" x14ac:dyDescent="0.2">
      <c r="A4594" t="s">
        <v>15367</v>
      </c>
      <c r="B4594" t="s">
        <v>15368</v>
      </c>
      <c r="C4594" t="s">
        <v>6761</v>
      </c>
      <c r="D4594" t="s">
        <v>6762</v>
      </c>
      <c r="E4594">
        <v>355</v>
      </c>
      <c r="F4594">
        <v>361</v>
      </c>
      <c r="G4594">
        <v>7</v>
      </c>
      <c r="H4594">
        <v>3</v>
      </c>
      <c r="I4594" t="s">
        <v>6849</v>
      </c>
      <c r="J4594" t="s">
        <v>7898</v>
      </c>
      <c r="K4594" t="s">
        <v>7899</v>
      </c>
      <c r="L4594" t="s">
        <v>7900</v>
      </c>
      <c r="M4594" t="s">
        <v>7901</v>
      </c>
      <c r="N4594" t="s">
        <v>7902</v>
      </c>
    </row>
    <row r="4595" spans="1:14" x14ac:dyDescent="0.2">
      <c r="A4595" t="s">
        <v>15369</v>
      </c>
      <c r="B4595" t="s">
        <v>15369</v>
      </c>
      <c r="C4595" t="s">
        <v>6741</v>
      </c>
      <c r="D4595" t="s">
        <v>6876</v>
      </c>
      <c r="E4595">
        <v>43</v>
      </c>
      <c r="F4595">
        <v>73</v>
      </c>
      <c r="G4595">
        <v>31</v>
      </c>
      <c r="H4595">
        <v>5</v>
      </c>
      <c r="J4595" t="s">
        <v>8185</v>
      </c>
      <c r="K4595" t="s">
        <v>8186</v>
      </c>
      <c r="L4595" t="s">
        <v>8187</v>
      </c>
      <c r="M4595" t="s">
        <v>8188</v>
      </c>
      <c r="N4595" t="s">
        <v>8189</v>
      </c>
    </row>
    <row r="4596" spans="1:14" x14ac:dyDescent="0.2">
      <c r="A4596" t="s">
        <v>15370</v>
      </c>
      <c r="B4596" t="s">
        <v>15370</v>
      </c>
      <c r="C4596" t="s">
        <v>6741</v>
      </c>
      <c r="D4596" t="s">
        <v>6788</v>
      </c>
      <c r="E4596">
        <v>280</v>
      </c>
      <c r="F4596">
        <v>294</v>
      </c>
      <c r="G4596">
        <v>15</v>
      </c>
      <c r="H4596">
        <v>3</v>
      </c>
      <c r="J4596" t="s">
        <v>901</v>
      </c>
      <c r="K4596" t="s">
        <v>902</v>
      </c>
      <c r="L4596" t="s">
        <v>903</v>
      </c>
      <c r="M4596" t="s">
        <v>904</v>
      </c>
      <c r="N4596" t="s">
        <v>905</v>
      </c>
    </row>
    <row r="4597" spans="1:14" x14ac:dyDescent="0.2">
      <c r="A4597" t="s">
        <v>15371</v>
      </c>
      <c r="B4597" t="s">
        <v>15371</v>
      </c>
      <c r="C4597" t="s">
        <v>6741</v>
      </c>
      <c r="D4597" t="s">
        <v>7124</v>
      </c>
      <c r="E4597">
        <v>278</v>
      </c>
      <c r="F4597">
        <v>298</v>
      </c>
      <c r="G4597">
        <v>21</v>
      </c>
      <c r="H4597">
        <v>3</v>
      </c>
      <c r="J4597" t="s">
        <v>143</v>
      </c>
      <c r="K4597" t="s">
        <v>144</v>
      </c>
      <c r="L4597" t="s">
        <v>145</v>
      </c>
      <c r="M4597" t="s">
        <v>146</v>
      </c>
      <c r="N4597" t="s">
        <v>147</v>
      </c>
    </row>
    <row r="4598" spans="1:14" x14ac:dyDescent="0.2">
      <c r="A4598" t="s">
        <v>15372</v>
      </c>
      <c r="B4598" t="s">
        <v>15372</v>
      </c>
      <c r="C4598" t="s">
        <v>6761</v>
      </c>
      <c r="D4598" t="s">
        <v>6750</v>
      </c>
      <c r="E4598">
        <v>414</v>
      </c>
      <c r="F4598">
        <v>423</v>
      </c>
      <c r="G4598">
        <v>10</v>
      </c>
      <c r="H4598">
        <v>2</v>
      </c>
      <c r="J4598" t="s">
        <v>729</v>
      </c>
      <c r="K4598" t="s">
        <v>730</v>
      </c>
      <c r="L4598" t="s">
        <v>731</v>
      </c>
      <c r="M4598" t="s">
        <v>732</v>
      </c>
      <c r="N4598" t="s">
        <v>733</v>
      </c>
    </row>
    <row r="4599" spans="1:14" x14ac:dyDescent="0.2">
      <c r="A4599" t="s">
        <v>15373</v>
      </c>
      <c r="B4599" t="s">
        <v>15373</v>
      </c>
      <c r="C4599" t="s">
        <v>6761</v>
      </c>
      <c r="D4599" t="s">
        <v>6742</v>
      </c>
      <c r="E4599">
        <v>73</v>
      </c>
      <c r="F4599">
        <v>98</v>
      </c>
      <c r="G4599">
        <v>26</v>
      </c>
      <c r="H4599">
        <v>4</v>
      </c>
      <c r="J4599" t="s">
        <v>10017</v>
      </c>
      <c r="K4599" t="s">
        <v>10018</v>
      </c>
      <c r="L4599" t="s">
        <v>10019</v>
      </c>
      <c r="M4599" t="s">
        <v>10020</v>
      </c>
      <c r="N4599" t="s">
        <v>10021</v>
      </c>
    </row>
    <row r="4600" spans="1:14" x14ac:dyDescent="0.2">
      <c r="A4600" t="s">
        <v>15374</v>
      </c>
      <c r="B4600" t="s">
        <v>15375</v>
      </c>
      <c r="C4600" t="s">
        <v>6761</v>
      </c>
      <c r="D4600" t="s">
        <v>6932</v>
      </c>
      <c r="E4600">
        <v>123</v>
      </c>
      <c r="F4600">
        <v>153</v>
      </c>
      <c r="G4600">
        <v>31</v>
      </c>
      <c r="H4600">
        <v>5</v>
      </c>
      <c r="I4600" t="s">
        <v>7522</v>
      </c>
      <c r="J4600" t="s">
        <v>12706</v>
      </c>
      <c r="K4600" t="s">
        <v>12707</v>
      </c>
      <c r="L4600" t="s">
        <v>12708</v>
      </c>
      <c r="M4600" t="s">
        <v>12709</v>
      </c>
      <c r="N4600" t="s">
        <v>12710</v>
      </c>
    </row>
    <row r="4601" spans="1:14" x14ac:dyDescent="0.2">
      <c r="A4601" t="s">
        <v>15376</v>
      </c>
      <c r="B4601" t="s">
        <v>15376</v>
      </c>
      <c r="C4601" t="s">
        <v>6761</v>
      </c>
      <c r="D4601" t="s">
        <v>6840</v>
      </c>
      <c r="E4601">
        <v>353</v>
      </c>
      <c r="F4601">
        <v>362</v>
      </c>
      <c r="G4601">
        <v>10</v>
      </c>
      <c r="H4601">
        <v>2</v>
      </c>
      <c r="J4601" t="s">
        <v>12083</v>
      </c>
      <c r="K4601" t="s">
        <v>12084</v>
      </c>
      <c r="L4601" t="s">
        <v>12085</v>
      </c>
      <c r="M4601" t="s">
        <v>12086</v>
      </c>
      <c r="N4601" t="s">
        <v>12087</v>
      </c>
    </row>
    <row r="4602" spans="1:14" x14ac:dyDescent="0.2">
      <c r="A4602" t="s">
        <v>15377</v>
      </c>
      <c r="B4602" t="s">
        <v>15377</v>
      </c>
      <c r="C4602" t="s">
        <v>6761</v>
      </c>
      <c r="D4602" t="s">
        <v>6809</v>
      </c>
      <c r="E4602">
        <v>63</v>
      </c>
      <c r="F4602">
        <v>73</v>
      </c>
      <c r="G4602">
        <v>11</v>
      </c>
      <c r="H4602" t="s">
        <v>6990</v>
      </c>
      <c r="J4602" t="s">
        <v>528</v>
      </c>
      <c r="K4602" t="s">
        <v>529</v>
      </c>
      <c r="L4602" t="s">
        <v>530</v>
      </c>
      <c r="M4602" t="s">
        <v>531</v>
      </c>
      <c r="N4602" t="s">
        <v>532</v>
      </c>
    </row>
    <row r="4603" spans="1:14" x14ac:dyDescent="0.2">
      <c r="A4603" t="s">
        <v>15378</v>
      </c>
      <c r="B4603" t="s">
        <v>15378</v>
      </c>
      <c r="C4603" t="s">
        <v>6741</v>
      </c>
      <c r="D4603" t="s">
        <v>6757</v>
      </c>
      <c r="E4603">
        <v>312</v>
      </c>
      <c r="F4603">
        <v>330</v>
      </c>
      <c r="G4603">
        <v>19</v>
      </c>
      <c r="H4603">
        <v>4</v>
      </c>
      <c r="J4603" t="s">
        <v>578</v>
      </c>
      <c r="K4603" t="s">
        <v>579</v>
      </c>
      <c r="L4603" t="s">
        <v>580</v>
      </c>
      <c r="M4603" t="s">
        <v>581</v>
      </c>
      <c r="N4603" t="s">
        <v>582</v>
      </c>
    </row>
    <row r="4604" spans="1:14" x14ac:dyDescent="0.2">
      <c r="A4604" t="s">
        <v>15379</v>
      </c>
      <c r="B4604" t="s">
        <v>15379</v>
      </c>
      <c r="C4604" t="s">
        <v>6741</v>
      </c>
      <c r="D4604" t="s">
        <v>6932</v>
      </c>
      <c r="E4604">
        <v>312</v>
      </c>
      <c r="F4604">
        <v>355</v>
      </c>
      <c r="G4604">
        <v>44</v>
      </c>
      <c r="H4604" t="s">
        <v>10041</v>
      </c>
      <c r="J4604" t="s">
        <v>578</v>
      </c>
      <c r="K4604" t="s">
        <v>579</v>
      </c>
      <c r="L4604" t="s">
        <v>580</v>
      </c>
      <c r="M4604" t="s">
        <v>581</v>
      </c>
      <c r="N4604" t="s">
        <v>582</v>
      </c>
    </row>
    <row r="4605" spans="1:14" x14ac:dyDescent="0.2">
      <c r="A4605" t="s">
        <v>15380</v>
      </c>
      <c r="B4605" t="s">
        <v>15380</v>
      </c>
      <c r="C4605" t="s">
        <v>6741</v>
      </c>
      <c r="D4605" t="s">
        <v>6899</v>
      </c>
      <c r="E4605">
        <v>312</v>
      </c>
      <c r="F4605">
        <v>358</v>
      </c>
      <c r="G4605">
        <v>47</v>
      </c>
      <c r="H4605" t="s">
        <v>7144</v>
      </c>
      <c r="J4605" t="s">
        <v>578</v>
      </c>
      <c r="K4605" t="s">
        <v>579</v>
      </c>
      <c r="L4605" t="s">
        <v>580</v>
      </c>
      <c r="M4605" t="s">
        <v>581</v>
      </c>
      <c r="N4605" t="s">
        <v>582</v>
      </c>
    </row>
    <row r="4606" spans="1:14" x14ac:dyDescent="0.2">
      <c r="A4606" t="s">
        <v>15379</v>
      </c>
      <c r="B4606" t="s">
        <v>15381</v>
      </c>
      <c r="C4606" t="s">
        <v>6741</v>
      </c>
      <c r="D4606" t="s">
        <v>6932</v>
      </c>
      <c r="E4606">
        <v>312</v>
      </c>
      <c r="F4606">
        <v>355</v>
      </c>
      <c r="G4606">
        <v>44</v>
      </c>
      <c r="H4606">
        <v>5</v>
      </c>
      <c r="I4606" t="s">
        <v>11855</v>
      </c>
      <c r="J4606" t="s">
        <v>578</v>
      </c>
      <c r="K4606" t="s">
        <v>579</v>
      </c>
      <c r="L4606" t="s">
        <v>580</v>
      </c>
      <c r="M4606" t="s">
        <v>581</v>
      </c>
      <c r="N4606" t="s">
        <v>582</v>
      </c>
    </row>
    <row r="4607" spans="1:14" x14ac:dyDescent="0.2">
      <c r="A4607" t="s">
        <v>15380</v>
      </c>
      <c r="B4607" t="s">
        <v>15382</v>
      </c>
      <c r="C4607" t="s">
        <v>6741</v>
      </c>
      <c r="D4607" t="s">
        <v>6899</v>
      </c>
      <c r="E4607">
        <v>312</v>
      </c>
      <c r="F4607">
        <v>358</v>
      </c>
      <c r="G4607">
        <v>47</v>
      </c>
      <c r="H4607">
        <v>5</v>
      </c>
      <c r="I4607" t="s">
        <v>11855</v>
      </c>
      <c r="J4607" t="s">
        <v>578</v>
      </c>
      <c r="K4607" t="s">
        <v>579</v>
      </c>
      <c r="L4607" t="s">
        <v>580</v>
      </c>
      <c r="M4607" t="s">
        <v>581</v>
      </c>
      <c r="N4607" t="s">
        <v>582</v>
      </c>
    </row>
    <row r="4608" spans="1:14" x14ac:dyDescent="0.2">
      <c r="A4608" t="s">
        <v>15383</v>
      </c>
      <c r="B4608" t="s">
        <v>15383</v>
      </c>
      <c r="C4608" t="s">
        <v>6741</v>
      </c>
      <c r="D4608" t="s">
        <v>6757</v>
      </c>
      <c r="E4608">
        <v>659</v>
      </c>
      <c r="F4608">
        <v>666</v>
      </c>
      <c r="G4608">
        <v>8</v>
      </c>
      <c r="H4608">
        <v>2</v>
      </c>
      <c r="J4608" t="s">
        <v>248</v>
      </c>
      <c r="K4608" t="s">
        <v>249</v>
      </c>
      <c r="L4608" t="s">
        <v>250</v>
      </c>
      <c r="M4608" t="s">
        <v>251</v>
      </c>
      <c r="N4608" t="s">
        <v>252</v>
      </c>
    </row>
    <row r="4609" spans="1:14" x14ac:dyDescent="0.2">
      <c r="A4609" t="s">
        <v>15384</v>
      </c>
      <c r="B4609" t="s">
        <v>15384</v>
      </c>
      <c r="C4609" t="s">
        <v>6761</v>
      </c>
      <c r="D4609" t="s">
        <v>6809</v>
      </c>
      <c r="E4609">
        <v>548</v>
      </c>
      <c r="F4609">
        <v>560</v>
      </c>
      <c r="G4609">
        <v>13</v>
      </c>
      <c r="H4609" t="s">
        <v>6990</v>
      </c>
      <c r="J4609" t="s">
        <v>7764</v>
      </c>
      <c r="K4609" t="s">
        <v>7765</v>
      </c>
      <c r="L4609" t="s">
        <v>7766</v>
      </c>
      <c r="M4609" t="s">
        <v>7767</v>
      </c>
      <c r="N4609" t="s">
        <v>7768</v>
      </c>
    </row>
    <row r="4610" spans="1:14" x14ac:dyDescent="0.2">
      <c r="A4610" t="s">
        <v>15385</v>
      </c>
      <c r="B4610" t="s">
        <v>15385</v>
      </c>
      <c r="C4610" t="s">
        <v>6761</v>
      </c>
      <c r="D4610" t="s">
        <v>6757</v>
      </c>
      <c r="E4610">
        <v>373</v>
      </c>
      <c r="F4610">
        <v>383</v>
      </c>
      <c r="G4610">
        <v>11</v>
      </c>
      <c r="H4610">
        <v>3</v>
      </c>
      <c r="J4610" t="s">
        <v>8120</v>
      </c>
      <c r="K4610" t="s">
        <v>8121</v>
      </c>
      <c r="L4610" t="s">
        <v>8122</v>
      </c>
      <c r="M4610" t="s">
        <v>8123</v>
      </c>
      <c r="N4610" t="s">
        <v>8124</v>
      </c>
    </row>
    <row r="4611" spans="1:14" x14ac:dyDescent="0.2">
      <c r="A4611" t="s">
        <v>15386</v>
      </c>
      <c r="B4611" t="s">
        <v>15386</v>
      </c>
      <c r="C4611" t="s">
        <v>6741</v>
      </c>
      <c r="D4611" t="s">
        <v>6840</v>
      </c>
      <c r="E4611">
        <v>15</v>
      </c>
      <c r="F4611">
        <v>34</v>
      </c>
      <c r="G4611">
        <v>20</v>
      </c>
      <c r="H4611">
        <v>3</v>
      </c>
      <c r="J4611" t="s">
        <v>15387</v>
      </c>
      <c r="K4611" t="s">
        <v>15388</v>
      </c>
      <c r="L4611" t="s">
        <v>15389</v>
      </c>
      <c r="M4611" t="s">
        <v>15390</v>
      </c>
      <c r="N4611" t="s">
        <v>15391</v>
      </c>
    </row>
    <row r="4612" spans="1:14" x14ac:dyDescent="0.2">
      <c r="A4612" t="s">
        <v>15392</v>
      </c>
      <c r="B4612" t="s">
        <v>15392</v>
      </c>
      <c r="C4612" t="s">
        <v>6741</v>
      </c>
      <c r="D4612" t="s">
        <v>6895</v>
      </c>
      <c r="E4612">
        <v>344</v>
      </c>
      <c r="F4612">
        <v>358</v>
      </c>
      <c r="G4612">
        <v>15</v>
      </c>
      <c r="H4612">
        <v>3</v>
      </c>
      <c r="J4612" t="s">
        <v>57</v>
      </c>
      <c r="K4612" t="s">
        <v>58</v>
      </c>
      <c r="L4612" t="s">
        <v>59</v>
      </c>
      <c r="M4612" t="s">
        <v>60</v>
      </c>
      <c r="N4612" t="s">
        <v>61</v>
      </c>
    </row>
    <row r="4613" spans="1:14" x14ac:dyDescent="0.2">
      <c r="A4613" t="s">
        <v>15392</v>
      </c>
      <c r="B4613" t="s">
        <v>1477</v>
      </c>
      <c r="C4613" t="s">
        <v>6741</v>
      </c>
      <c r="D4613" t="s">
        <v>6895</v>
      </c>
      <c r="E4613">
        <v>344</v>
      </c>
      <c r="F4613">
        <v>358</v>
      </c>
      <c r="G4613">
        <v>15</v>
      </c>
      <c r="H4613">
        <v>4</v>
      </c>
      <c r="I4613" t="s">
        <v>6849</v>
      </c>
      <c r="J4613" t="s">
        <v>57</v>
      </c>
      <c r="K4613" t="s">
        <v>58</v>
      </c>
      <c r="L4613" t="s">
        <v>59</v>
      </c>
      <c r="M4613" t="s">
        <v>60</v>
      </c>
      <c r="N4613" t="s">
        <v>61</v>
      </c>
    </row>
    <row r="4614" spans="1:14" x14ac:dyDescent="0.2">
      <c r="A4614" t="s">
        <v>15392</v>
      </c>
      <c r="B4614" t="s">
        <v>1478</v>
      </c>
      <c r="C4614" t="s">
        <v>6741</v>
      </c>
      <c r="D4614" t="s">
        <v>6895</v>
      </c>
      <c r="E4614">
        <v>344</v>
      </c>
      <c r="F4614">
        <v>358</v>
      </c>
      <c r="G4614">
        <v>15</v>
      </c>
      <c r="H4614">
        <v>4</v>
      </c>
      <c r="I4614" t="s">
        <v>6850</v>
      </c>
      <c r="J4614" t="s">
        <v>57</v>
      </c>
      <c r="K4614" t="s">
        <v>58</v>
      </c>
      <c r="L4614" t="s">
        <v>59</v>
      </c>
      <c r="M4614" t="s">
        <v>60</v>
      </c>
      <c r="N4614" t="s">
        <v>61</v>
      </c>
    </row>
    <row r="4615" spans="1:14" x14ac:dyDescent="0.2">
      <c r="A4615" t="s">
        <v>15393</v>
      </c>
      <c r="B4615" t="s">
        <v>15393</v>
      </c>
      <c r="C4615" t="s">
        <v>6761</v>
      </c>
      <c r="D4615" t="s">
        <v>6876</v>
      </c>
      <c r="E4615">
        <v>183</v>
      </c>
      <c r="F4615">
        <v>196</v>
      </c>
      <c r="G4615">
        <v>14</v>
      </c>
      <c r="H4615">
        <v>3</v>
      </c>
      <c r="J4615" t="s">
        <v>696</v>
      </c>
      <c r="K4615" t="s">
        <v>697</v>
      </c>
      <c r="L4615" t="s">
        <v>698</v>
      </c>
      <c r="M4615" t="s">
        <v>699</v>
      </c>
      <c r="N4615" t="s">
        <v>700</v>
      </c>
    </row>
    <row r="4616" spans="1:14" x14ac:dyDescent="0.2">
      <c r="A4616" t="s">
        <v>15394</v>
      </c>
      <c r="B4616" t="s">
        <v>15395</v>
      </c>
      <c r="C4616" t="s">
        <v>6761</v>
      </c>
      <c r="D4616" t="s">
        <v>6742</v>
      </c>
      <c r="E4616">
        <v>183</v>
      </c>
      <c r="F4616">
        <v>210</v>
      </c>
      <c r="G4616">
        <v>28</v>
      </c>
      <c r="H4616" t="s">
        <v>7289</v>
      </c>
      <c r="I4616" t="s">
        <v>7186</v>
      </c>
      <c r="J4616" t="s">
        <v>696</v>
      </c>
      <c r="K4616" t="s">
        <v>697</v>
      </c>
      <c r="L4616" t="s">
        <v>698</v>
      </c>
      <c r="M4616" t="s">
        <v>699</v>
      </c>
      <c r="N4616" t="s">
        <v>700</v>
      </c>
    </row>
    <row r="4617" spans="1:14" x14ac:dyDescent="0.2">
      <c r="A4617" t="s">
        <v>15396</v>
      </c>
      <c r="B4617" t="s">
        <v>15397</v>
      </c>
      <c r="C4617" t="s">
        <v>6761</v>
      </c>
      <c r="D4617" t="s">
        <v>6895</v>
      </c>
      <c r="E4617">
        <v>183</v>
      </c>
      <c r="F4617">
        <v>229</v>
      </c>
      <c r="G4617">
        <v>47</v>
      </c>
      <c r="H4617" t="s">
        <v>7144</v>
      </c>
      <c r="I4617" t="s">
        <v>7186</v>
      </c>
      <c r="J4617" t="s">
        <v>696</v>
      </c>
      <c r="K4617" t="s">
        <v>697</v>
      </c>
      <c r="L4617" t="s">
        <v>698</v>
      </c>
      <c r="M4617" t="s">
        <v>699</v>
      </c>
      <c r="N4617" t="s">
        <v>700</v>
      </c>
    </row>
    <row r="4618" spans="1:14" x14ac:dyDescent="0.2">
      <c r="A4618" t="s">
        <v>15398</v>
      </c>
      <c r="B4618" t="s">
        <v>15398</v>
      </c>
      <c r="C4618" t="s">
        <v>6741</v>
      </c>
      <c r="D4618" t="s">
        <v>6899</v>
      </c>
      <c r="E4618">
        <v>564</v>
      </c>
      <c r="F4618">
        <v>580</v>
      </c>
      <c r="G4618">
        <v>17</v>
      </c>
      <c r="H4618" t="s">
        <v>6990</v>
      </c>
      <c r="J4618" t="s">
        <v>459</v>
      </c>
      <c r="K4618" t="s">
        <v>460</v>
      </c>
      <c r="L4618" t="s">
        <v>461</v>
      </c>
      <c r="M4618" t="s">
        <v>462</v>
      </c>
      <c r="N4618" t="s">
        <v>463</v>
      </c>
    </row>
    <row r="4619" spans="1:14" x14ac:dyDescent="0.2">
      <c r="A4619" t="s">
        <v>15399</v>
      </c>
      <c r="B4619" t="s">
        <v>15399</v>
      </c>
      <c r="C4619" t="s">
        <v>6741</v>
      </c>
      <c r="D4619" t="s">
        <v>6820</v>
      </c>
      <c r="E4619">
        <v>521</v>
      </c>
      <c r="F4619">
        <v>541</v>
      </c>
      <c r="G4619">
        <v>21</v>
      </c>
      <c r="H4619">
        <v>4</v>
      </c>
      <c r="J4619" t="s">
        <v>8004</v>
      </c>
      <c r="K4619" t="s">
        <v>8005</v>
      </c>
      <c r="L4619" t="s">
        <v>8006</v>
      </c>
      <c r="M4619" t="s">
        <v>8007</v>
      </c>
      <c r="N4619" t="s">
        <v>8008</v>
      </c>
    </row>
    <row r="4620" spans="1:14" x14ac:dyDescent="0.2">
      <c r="A4620" t="s">
        <v>15400</v>
      </c>
      <c r="B4620" t="s">
        <v>15400</v>
      </c>
      <c r="C4620" t="s">
        <v>6741</v>
      </c>
      <c r="D4620" t="s">
        <v>6932</v>
      </c>
      <c r="E4620">
        <v>18</v>
      </c>
      <c r="F4620">
        <v>46</v>
      </c>
      <c r="G4620">
        <v>29</v>
      </c>
      <c r="H4620" t="s">
        <v>6758</v>
      </c>
      <c r="J4620" t="s">
        <v>528</v>
      </c>
      <c r="K4620" t="s">
        <v>529</v>
      </c>
      <c r="L4620" t="s">
        <v>530</v>
      </c>
      <c r="M4620" t="s">
        <v>531</v>
      </c>
      <c r="N4620" t="s">
        <v>532</v>
      </c>
    </row>
    <row r="4621" spans="1:14" x14ac:dyDescent="0.2">
      <c r="A4621" t="s">
        <v>15400</v>
      </c>
      <c r="B4621" t="s">
        <v>15401</v>
      </c>
      <c r="C4621" t="s">
        <v>6741</v>
      </c>
      <c r="D4621" t="s">
        <v>6932</v>
      </c>
      <c r="E4621">
        <v>18</v>
      </c>
      <c r="F4621">
        <v>46</v>
      </c>
      <c r="G4621">
        <v>29</v>
      </c>
      <c r="H4621">
        <v>4</v>
      </c>
      <c r="I4621" t="s">
        <v>10043</v>
      </c>
      <c r="J4621" t="s">
        <v>528</v>
      </c>
      <c r="K4621" t="s">
        <v>529</v>
      </c>
      <c r="L4621" t="s">
        <v>530</v>
      </c>
      <c r="M4621" t="s">
        <v>531</v>
      </c>
      <c r="N4621" t="s">
        <v>532</v>
      </c>
    </row>
    <row r="4622" spans="1:14" x14ac:dyDescent="0.2">
      <c r="A4622" t="s">
        <v>15402</v>
      </c>
      <c r="B4622" t="s">
        <v>15403</v>
      </c>
      <c r="C4622" t="s">
        <v>6761</v>
      </c>
      <c r="D4622" t="s">
        <v>6932</v>
      </c>
      <c r="E4622">
        <v>169</v>
      </c>
      <c r="F4622">
        <v>201</v>
      </c>
      <c r="G4622">
        <v>33</v>
      </c>
      <c r="H4622">
        <v>6</v>
      </c>
      <c r="I4622" t="s">
        <v>10120</v>
      </c>
      <c r="J4622" t="s">
        <v>432</v>
      </c>
      <c r="K4622" t="s">
        <v>433</v>
      </c>
      <c r="L4622" t="s">
        <v>434</v>
      </c>
      <c r="M4622" t="s">
        <v>435</v>
      </c>
      <c r="N4622" t="s">
        <v>436</v>
      </c>
    </row>
    <row r="4623" spans="1:14" x14ac:dyDescent="0.2">
      <c r="A4623" t="s">
        <v>15404</v>
      </c>
      <c r="B4623" t="s">
        <v>15404</v>
      </c>
      <c r="C4623" t="s">
        <v>6761</v>
      </c>
      <c r="D4623" t="s">
        <v>6750</v>
      </c>
      <c r="E4623">
        <v>165</v>
      </c>
      <c r="F4623">
        <v>181</v>
      </c>
      <c r="G4623">
        <v>17</v>
      </c>
      <c r="H4623" t="s">
        <v>6990</v>
      </c>
      <c r="J4623" t="s">
        <v>15405</v>
      </c>
      <c r="K4623" t="s">
        <v>15406</v>
      </c>
      <c r="L4623" t="s">
        <v>15407</v>
      </c>
      <c r="M4623" t="s">
        <v>15408</v>
      </c>
      <c r="N4623" t="s">
        <v>15409</v>
      </c>
    </row>
    <row r="4624" spans="1:14" x14ac:dyDescent="0.2">
      <c r="A4624" t="s">
        <v>15410</v>
      </c>
      <c r="B4624" t="s">
        <v>15410</v>
      </c>
      <c r="C4624" t="s">
        <v>6741</v>
      </c>
      <c r="D4624" t="s">
        <v>6757</v>
      </c>
      <c r="E4624">
        <v>18</v>
      </c>
      <c r="F4624">
        <v>51</v>
      </c>
      <c r="G4624">
        <v>34</v>
      </c>
      <c r="H4624">
        <v>4</v>
      </c>
      <c r="J4624" t="s">
        <v>14885</v>
      </c>
      <c r="K4624" t="s">
        <v>14886</v>
      </c>
      <c r="L4624" t="s">
        <v>14887</v>
      </c>
      <c r="M4624" t="s">
        <v>14888</v>
      </c>
      <c r="N4624" t="s">
        <v>14889</v>
      </c>
    </row>
    <row r="4625" spans="1:14" x14ac:dyDescent="0.2">
      <c r="A4625" t="s">
        <v>15411</v>
      </c>
      <c r="B4625" t="s">
        <v>15411</v>
      </c>
      <c r="C4625" t="s">
        <v>6741</v>
      </c>
      <c r="D4625" t="s">
        <v>6855</v>
      </c>
      <c r="E4625">
        <v>77</v>
      </c>
      <c r="F4625">
        <v>85</v>
      </c>
      <c r="G4625">
        <v>9</v>
      </c>
      <c r="H4625">
        <v>2</v>
      </c>
      <c r="J4625" t="s">
        <v>1190</v>
      </c>
      <c r="K4625" t="s">
        <v>1191</v>
      </c>
      <c r="L4625" t="s">
        <v>1192</v>
      </c>
      <c r="M4625" t="s">
        <v>1193</v>
      </c>
      <c r="N4625" t="s">
        <v>1194</v>
      </c>
    </row>
    <row r="4626" spans="1:14" x14ac:dyDescent="0.2">
      <c r="A4626" t="s">
        <v>15412</v>
      </c>
      <c r="B4626" t="s">
        <v>1485</v>
      </c>
      <c r="C4626" t="s">
        <v>6761</v>
      </c>
      <c r="D4626" t="s">
        <v>6750</v>
      </c>
      <c r="E4626">
        <v>302</v>
      </c>
      <c r="F4626">
        <v>312</v>
      </c>
      <c r="G4626">
        <v>11</v>
      </c>
      <c r="H4626">
        <v>3</v>
      </c>
      <c r="I4626" t="s">
        <v>7165</v>
      </c>
      <c r="J4626" t="s">
        <v>1487</v>
      </c>
      <c r="K4626" t="s">
        <v>1488</v>
      </c>
      <c r="L4626" t="s">
        <v>1489</v>
      </c>
      <c r="M4626" t="s">
        <v>1490</v>
      </c>
      <c r="N4626" t="s">
        <v>1491</v>
      </c>
    </row>
    <row r="4627" spans="1:14" x14ac:dyDescent="0.2">
      <c r="A4627" t="s">
        <v>15413</v>
      </c>
      <c r="B4627" t="s">
        <v>15413</v>
      </c>
      <c r="C4627" t="s">
        <v>6761</v>
      </c>
      <c r="D4627" t="s">
        <v>6742</v>
      </c>
      <c r="E4627">
        <v>804</v>
      </c>
      <c r="F4627">
        <v>811</v>
      </c>
      <c r="G4627">
        <v>8</v>
      </c>
      <c r="H4627">
        <v>2</v>
      </c>
      <c r="J4627" t="s">
        <v>6802</v>
      </c>
      <c r="K4627" t="s">
        <v>6803</v>
      </c>
      <c r="L4627" t="s">
        <v>6804</v>
      </c>
      <c r="M4627" t="s">
        <v>6805</v>
      </c>
      <c r="N4627" t="s">
        <v>6806</v>
      </c>
    </row>
    <row r="4628" spans="1:14" x14ac:dyDescent="0.2">
      <c r="A4628" t="s">
        <v>15414</v>
      </c>
      <c r="B4628" t="s">
        <v>15414</v>
      </c>
      <c r="C4628" t="s">
        <v>6741</v>
      </c>
      <c r="D4628" t="s">
        <v>6840</v>
      </c>
      <c r="E4628">
        <v>213</v>
      </c>
      <c r="F4628">
        <v>240</v>
      </c>
      <c r="G4628">
        <v>28</v>
      </c>
      <c r="H4628" t="s">
        <v>6765</v>
      </c>
      <c r="J4628" t="s">
        <v>6843</v>
      </c>
      <c r="K4628" t="s">
        <v>6844</v>
      </c>
      <c r="L4628" t="s">
        <v>6845</v>
      </c>
      <c r="M4628" t="s">
        <v>6846</v>
      </c>
      <c r="N4628" t="s">
        <v>6847</v>
      </c>
    </row>
    <row r="4629" spans="1:14" x14ac:dyDescent="0.2">
      <c r="A4629" t="s">
        <v>15415</v>
      </c>
      <c r="B4629" t="s">
        <v>15415</v>
      </c>
      <c r="C4629" t="s">
        <v>6741</v>
      </c>
      <c r="D4629" t="s">
        <v>7038</v>
      </c>
      <c r="E4629">
        <v>43</v>
      </c>
      <c r="F4629">
        <v>51</v>
      </c>
      <c r="G4629">
        <v>9</v>
      </c>
      <c r="H4629">
        <v>2</v>
      </c>
      <c r="J4629" t="s">
        <v>9218</v>
      </c>
      <c r="K4629" t="s">
        <v>9219</v>
      </c>
      <c r="L4629" t="s">
        <v>9220</v>
      </c>
      <c r="M4629" t="s">
        <v>9221</v>
      </c>
      <c r="N4629" t="s">
        <v>9222</v>
      </c>
    </row>
    <row r="4630" spans="1:14" x14ac:dyDescent="0.2">
      <c r="A4630" t="s">
        <v>15416</v>
      </c>
      <c r="B4630" t="s">
        <v>15416</v>
      </c>
      <c r="C4630" t="s">
        <v>6741</v>
      </c>
      <c r="D4630" t="s">
        <v>6932</v>
      </c>
      <c r="E4630">
        <v>541</v>
      </c>
      <c r="F4630">
        <v>549</v>
      </c>
      <c r="G4630">
        <v>9</v>
      </c>
      <c r="H4630">
        <v>2</v>
      </c>
      <c r="J4630" t="s">
        <v>6991</v>
      </c>
      <c r="K4630" t="s">
        <v>6386</v>
      </c>
      <c r="L4630" t="s">
        <v>6385</v>
      </c>
      <c r="M4630" t="s">
        <v>6992</v>
      </c>
      <c r="N4630" t="s">
        <v>6993</v>
      </c>
    </row>
    <row r="4631" spans="1:14" x14ac:dyDescent="0.2">
      <c r="A4631" t="s">
        <v>15417</v>
      </c>
      <c r="B4631" t="s">
        <v>15417</v>
      </c>
      <c r="C4631" t="s">
        <v>6741</v>
      </c>
      <c r="D4631" t="s">
        <v>6932</v>
      </c>
      <c r="E4631">
        <v>541</v>
      </c>
      <c r="F4631">
        <v>557</v>
      </c>
      <c r="G4631">
        <v>17</v>
      </c>
      <c r="H4631">
        <v>3</v>
      </c>
      <c r="J4631" t="s">
        <v>6991</v>
      </c>
      <c r="K4631" t="s">
        <v>6386</v>
      </c>
      <c r="L4631" t="s">
        <v>6385</v>
      </c>
      <c r="M4631" t="s">
        <v>6992</v>
      </c>
      <c r="N4631" t="s">
        <v>6993</v>
      </c>
    </row>
    <row r="4632" spans="1:14" x14ac:dyDescent="0.2">
      <c r="A4632" t="s">
        <v>15418</v>
      </c>
      <c r="B4632" t="s">
        <v>15419</v>
      </c>
      <c r="C4632" t="s">
        <v>6741</v>
      </c>
      <c r="D4632" t="s">
        <v>6899</v>
      </c>
      <c r="E4632">
        <v>56</v>
      </c>
      <c r="F4632">
        <v>65</v>
      </c>
      <c r="G4632">
        <v>10</v>
      </c>
      <c r="H4632">
        <v>3</v>
      </c>
      <c r="I4632" t="s">
        <v>7165</v>
      </c>
      <c r="J4632" t="s">
        <v>15420</v>
      </c>
      <c r="K4632" t="s">
        <v>15421</v>
      </c>
      <c r="L4632" t="s">
        <v>15422</v>
      </c>
      <c r="M4632" t="s">
        <v>15423</v>
      </c>
      <c r="N4632" t="s">
        <v>15424</v>
      </c>
    </row>
    <row r="4633" spans="1:14" x14ac:dyDescent="0.2">
      <c r="A4633" t="s">
        <v>15425</v>
      </c>
      <c r="B4633" t="s">
        <v>15425</v>
      </c>
      <c r="C4633" t="s">
        <v>6761</v>
      </c>
      <c r="D4633" t="s">
        <v>6835</v>
      </c>
      <c r="E4633">
        <v>228</v>
      </c>
      <c r="F4633">
        <v>239</v>
      </c>
      <c r="G4633">
        <v>12</v>
      </c>
      <c r="H4633">
        <v>3</v>
      </c>
      <c r="J4633" t="s">
        <v>197</v>
      </c>
      <c r="K4633" t="s">
        <v>198</v>
      </c>
      <c r="L4633" t="s">
        <v>199</v>
      </c>
      <c r="M4633" t="s">
        <v>200</v>
      </c>
      <c r="N4633" t="s">
        <v>201</v>
      </c>
    </row>
    <row r="4634" spans="1:14" x14ac:dyDescent="0.2">
      <c r="A4634" t="s">
        <v>15426</v>
      </c>
      <c r="B4634" t="s">
        <v>15427</v>
      </c>
      <c r="C4634" t="s">
        <v>6761</v>
      </c>
      <c r="D4634" t="s">
        <v>6840</v>
      </c>
      <c r="E4634">
        <v>228</v>
      </c>
      <c r="F4634">
        <v>253</v>
      </c>
      <c r="G4634">
        <v>26</v>
      </c>
      <c r="H4634" t="s">
        <v>6836</v>
      </c>
      <c r="I4634" t="s">
        <v>7933</v>
      </c>
      <c r="J4634" t="s">
        <v>197</v>
      </c>
      <c r="K4634" t="s">
        <v>198</v>
      </c>
      <c r="L4634" t="s">
        <v>199</v>
      </c>
      <c r="M4634" t="s">
        <v>200</v>
      </c>
      <c r="N4634" t="s">
        <v>201</v>
      </c>
    </row>
    <row r="4635" spans="1:14" x14ac:dyDescent="0.2">
      <c r="A4635" t="s">
        <v>15428</v>
      </c>
      <c r="B4635" t="s">
        <v>15428</v>
      </c>
      <c r="C4635" t="s">
        <v>6761</v>
      </c>
      <c r="D4635" t="s">
        <v>6840</v>
      </c>
      <c r="E4635">
        <v>426</v>
      </c>
      <c r="F4635">
        <v>439</v>
      </c>
      <c r="G4635">
        <v>14</v>
      </c>
      <c r="H4635">
        <v>3</v>
      </c>
      <c r="J4635" t="s">
        <v>197</v>
      </c>
      <c r="K4635" t="s">
        <v>198</v>
      </c>
      <c r="L4635" t="s">
        <v>199</v>
      </c>
      <c r="M4635" t="s">
        <v>200</v>
      </c>
      <c r="N4635" t="s">
        <v>201</v>
      </c>
    </row>
    <row r="4636" spans="1:14" x14ac:dyDescent="0.2">
      <c r="A4636" t="s">
        <v>15429</v>
      </c>
      <c r="B4636" t="s">
        <v>15429</v>
      </c>
      <c r="C4636" t="s">
        <v>6741</v>
      </c>
      <c r="D4636" t="s">
        <v>6762</v>
      </c>
      <c r="E4636">
        <v>269</v>
      </c>
      <c r="F4636">
        <v>299</v>
      </c>
      <c r="G4636">
        <v>31</v>
      </c>
      <c r="H4636" t="s">
        <v>6765</v>
      </c>
      <c r="J4636" t="s">
        <v>10287</v>
      </c>
      <c r="K4636" t="s">
        <v>10288</v>
      </c>
      <c r="L4636" t="s">
        <v>10289</v>
      </c>
      <c r="M4636" t="s">
        <v>10290</v>
      </c>
      <c r="N4636" t="s">
        <v>10291</v>
      </c>
    </row>
    <row r="4637" spans="1:14" x14ac:dyDescent="0.2">
      <c r="A4637" t="s">
        <v>15429</v>
      </c>
      <c r="B4637" t="s">
        <v>15430</v>
      </c>
      <c r="C4637" t="s">
        <v>6741</v>
      </c>
      <c r="D4637" t="s">
        <v>6762</v>
      </c>
      <c r="E4637">
        <v>269</v>
      </c>
      <c r="F4637">
        <v>299</v>
      </c>
      <c r="G4637">
        <v>31</v>
      </c>
      <c r="H4637">
        <v>4</v>
      </c>
      <c r="I4637" t="s">
        <v>9673</v>
      </c>
      <c r="J4637" t="s">
        <v>10287</v>
      </c>
      <c r="K4637" t="s">
        <v>10288</v>
      </c>
      <c r="L4637" t="s">
        <v>10289</v>
      </c>
      <c r="M4637" t="s">
        <v>10290</v>
      </c>
      <c r="N4637" t="s">
        <v>10291</v>
      </c>
    </row>
    <row r="4638" spans="1:14" x14ac:dyDescent="0.2">
      <c r="A4638" t="s">
        <v>15431</v>
      </c>
      <c r="B4638" t="s">
        <v>15431</v>
      </c>
      <c r="C4638" t="s">
        <v>6741</v>
      </c>
      <c r="D4638" t="s">
        <v>6757</v>
      </c>
      <c r="E4638">
        <v>580</v>
      </c>
      <c r="F4638">
        <v>587</v>
      </c>
      <c r="G4638">
        <v>8</v>
      </c>
      <c r="H4638">
        <v>2</v>
      </c>
      <c r="J4638" t="s">
        <v>12972</v>
      </c>
      <c r="K4638" t="s">
        <v>12973</v>
      </c>
      <c r="L4638" t="s">
        <v>12974</v>
      </c>
      <c r="M4638" t="s">
        <v>12975</v>
      </c>
      <c r="N4638" t="s">
        <v>12976</v>
      </c>
    </row>
    <row r="4639" spans="1:14" x14ac:dyDescent="0.2">
      <c r="A4639" t="s">
        <v>15432</v>
      </c>
      <c r="B4639" t="s">
        <v>15432</v>
      </c>
      <c r="C4639" t="s">
        <v>6741</v>
      </c>
      <c r="D4639" t="s">
        <v>6762</v>
      </c>
      <c r="E4639">
        <v>113</v>
      </c>
      <c r="F4639">
        <v>136</v>
      </c>
      <c r="G4639">
        <v>24</v>
      </c>
      <c r="H4639">
        <v>3</v>
      </c>
      <c r="J4639" t="s">
        <v>9554</v>
      </c>
      <c r="K4639" t="s">
        <v>9555</v>
      </c>
      <c r="L4639" t="s">
        <v>9556</v>
      </c>
      <c r="M4639" t="s">
        <v>9557</v>
      </c>
      <c r="N4639" t="s">
        <v>9558</v>
      </c>
    </row>
    <row r="4640" spans="1:14" x14ac:dyDescent="0.2">
      <c r="A4640" t="s">
        <v>15433</v>
      </c>
      <c r="B4640" t="s">
        <v>15433</v>
      </c>
      <c r="C4640" t="s">
        <v>6761</v>
      </c>
      <c r="D4640" t="s">
        <v>6809</v>
      </c>
      <c r="E4640">
        <v>50</v>
      </c>
      <c r="F4640">
        <v>61</v>
      </c>
      <c r="G4640">
        <v>12</v>
      </c>
      <c r="H4640">
        <v>2</v>
      </c>
      <c r="J4640" t="s">
        <v>15434</v>
      </c>
      <c r="K4640" t="s">
        <v>6568</v>
      </c>
      <c r="L4640" t="s">
        <v>6567</v>
      </c>
      <c r="M4640" t="s">
        <v>15435</v>
      </c>
      <c r="N4640" t="s">
        <v>4579</v>
      </c>
    </row>
    <row r="4641" spans="1:14" x14ac:dyDescent="0.2">
      <c r="A4641" t="s">
        <v>15436</v>
      </c>
      <c r="B4641" t="s">
        <v>15436</v>
      </c>
      <c r="C4641" t="s">
        <v>6741</v>
      </c>
      <c r="D4641" t="s">
        <v>6742</v>
      </c>
      <c r="E4641">
        <v>137</v>
      </c>
      <c r="F4641">
        <v>168</v>
      </c>
      <c r="G4641">
        <v>32</v>
      </c>
      <c r="H4641">
        <v>6</v>
      </c>
      <c r="J4641" t="s">
        <v>81</v>
      </c>
      <c r="K4641" t="s">
        <v>82</v>
      </c>
      <c r="L4641" t="s">
        <v>83</v>
      </c>
      <c r="M4641" t="s">
        <v>84</v>
      </c>
      <c r="N4641" t="s">
        <v>85</v>
      </c>
    </row>
    <row r="4642" spans="1:14" x14ac:dyDescent="0.2">
      <c r="A4642" t="s">
        <v>15436</v>
      </c>
      <c r="B4642" t="s">
        <v>15437</v>
      </c>
      <c r="C4642" t="s">
        <v>6741</v>
      </c>
      <c r="D4642" t="s">
        <v>6742</v>
      </c>
      <c r="E4642">
        <v>137</v>
      </c>
      <c r="F4642">
        <v>168</v>
      </c>
      <c r="G4642">
        <v>32</v>
      </c>
      <c r="H4642">
        <v>6</v>
      </c>
      <c r="I4642" t="s">
        <v>13300</v>
      </c>
      <c r="J4642" t="s">
        <v>81</v>
      </c>
      <c r="K4642" t="s">
        <v>82</v>
      </c>
      <c r="L4642" t="s">
        <v>83</v>
      </c>
      <c r="M4642" t="s">
        <v>84</v>
      </c>
      <c r="N4642" t="s">
        <v>85</v>
      </c>
    </row>
    <row r="4643" spans="1:14" x14ac:dyDescent="0.2">
      <c r="A4643" t="s">
        <v>15438</v>
      </c>
      <c r="B4643" t="s">
        <v>15438</v>
      </c>
      <c r="C4643" t="s">
        <v>6761</v>
      </c>
      <c r="D4643" t="s">
        <v>6899</v>
      </c>
      <c r="E4643">
        <v>165</v>
      </c>
      <c r="F4643">
        <v>175</v>
      </c>
      <c r="G4643">
        <v>11</v>
      </c>
      <c r="H4643">
        <v>2</v>
      </c>
      <c r="J4643" t="s">
        <v>11273</v>
      </c>
      <c r="K4643" t="s">
        <v>11274</v>
      </c>
      <c r="L4643" t="s">
        <v>11275</v>
      </c>
      <c r="M4643" t="s">
        <v>11276</v>
      </c>
      <c r="N4643" t="s">
        <v>11277</v>
      </c>
    </row>
    <row r="4644" spans="1:14" x14ac:dyDescent="0.2">
      <c r="A4644" t="s">
        <v>15439</v>
      </c>
      <c r="B4644" t="s">
        <v>15439</v>
      </c>
      <c r="C4644" t="s">
        <v>6741</v>
      </c>
      <c r="D4644" t="s">
        <v>6905</v>
      </c>
      <c r="E4644">
        <v>245</v>
      </c>
      <c r="F4644">
        <v>260</v>
      </c>
      <c r="G4644">
        <v>16</v>
      </c>
      <c r="H4644" t="s">
        <v>6990</v>
      </c>
      <c r="J4644" t="s">
        <v>380</v>
      </c>
      <c r="K4644" t="s">
        <v>381</v>
      </c>
      <c r="L4644" t="s">
        <v>382</v>
      </c>
      <c r="M4644" t="s">
        <v>383</v>
      </c>
      <c r="N4644" t="s">
        <v>384</v>
      </c>
    </row>
    <row r="4645" spans="1:14" x14ac:dyDescent="0.2">
      <c r="A4645" t="s">
        <v>15439</v>
      </c>
      <c r="B4645" t="s">
        <v>1108</v>
      </c>
      <c r="C4645" t="s">
        <v>6741</v>
      </c>
      <c r="D4645" t="s">
        <v>6905</v>
      </c>
      <c r="E4645">
        <v>245</v>
      </c>
      <c r="F4645">
        <v>260</v>
      </c>
      <c r="G4645">
        <v>16</v>
      </c>
      <c r="H4645">
        <v>3</v>
      </c>
      <c r="I4645" t="s">
        <v>6852</v>
      </c>
      <c r="J4645" t="s">
        <v>380</v>
      </c>
      <c r="K4645" t="s">
        <v>381</v>
      </c>
      <c r="L4645" t="s">
        <v>382</v>
      </c>
      <c r="M4645" t="s">
        <v>383</v>
      </c>
      <c r="N4645" t="s">
        <v>384</v>
      </c>
    </row>
    <row r="4646" spans="1:14" x14ac:dyDescent="0.2">
      <c r="A4646" t="s">
        <v>15439</v>
      </c>
      <c r="B4646" t="s">
        <v>1109</v>
      </c>
      <c r="C4646" t="s">
        <v>6741</v>
      </c>
      <c r="D4646" t="s">
        <v>6905</v>
      </c>
      <c r="E4646">
        <v>245</v>
      </c>
      <c r="F4646">
        <v>260</v>
      </c>
      <c r="G4646">
        <v>16</v>
      </c>
      <c r="H4646">
        <v>3</v>
      </c>
      <c r="I4646" t="s">
        <v>6853</v>
      </c>
      <c r="J4646" t="s">
        <v>380</v>
      </c>
      <c r="K4646" t="s">
        <v>381</v>
      </c>
      <c r="L4646" t="s">
        <v>382</v>
      </c>
      <c r="M4646" t="s">
        <v>383</v>
      </c>
      <c r="N4646" t="s">
        <v>384</v>
      </c>
    </row>
    <row r="4647" spans="1:14" x14ac:dyDescent="0.2">
      <c r="A4647" t="s">
        <v>15440</v>
      </c>
      <c r="B4647" t="s">
        <v>15441</v>
      </c>
      <c r="C4647" t="s">
        <v>6761</v>
      </c>
      <c r="D4647" t="s">
        <v>6840</v>
      </c>
      <c r="E4647">
        <v>275</v>
      </c>
      <c r="F4647">
        <v>286</v>
      </c>
      <c r="G4647">
        <v>12</v>
      </c>
      <c r="H4647">
        <v>3</v>
      </c>
      <c r="I4647" t="s">
        <v>8105</v>
      </c>
      <c r="J4647" t="s">
        <v>7361</v>
      </c>
      <c r="K4647" t="s">
        <v>7362</v>
      </c>
      <c r="L4647" t="s">
        <v>7363</v>
      </c>
      <c r="M4647" t="s">
        <v>7364</v>
      </c>
      <c r="N4647" t="s">
        <v>7365</v>
      </c>
    </row>
    <row r="4648" spans="1:14" x14ac:dyDescent="0.2">
      <c r="A4648" t="s">
        <v>15442</v>
      </c>
      <c r="B4648" t="s">
        <v>15442</v>
      </c>
      <c r="C4648" t="s">
        <v>6761</v>
      </c>
      <c r="D4648" t="s">
        <v>6835</v>
      </c>
      <c r="E4648">
        <v>561</v>
      </c>
      <c r="F4648">
        <v>585</v>
      </c>
      <c r="G4648">
        <v>25</v>
      </c>
      <c r="H4648">
        <v>4</v>
      </c>
      <c r="J4648" t="s">
        <v>10483</v>
      </c>
      <c r="K4648" t="s">
        <v>10484</v>
      </c>
      <c r="L4648" t="s">
        <v>10485</v>
      </c>
      <c r="M4648" t="s">
        <v>10486</v>
      </c>
      <c r="N4648" t="s">
        <v>10487</v>
      </c>
    </row>
    <row r="4649" spans="1:14" x14ac:dyDescent="0.2">
      <c r="A4649" t="s">
        <v>15443</v>
      </c>
      <c r="B4649" t="s">
        <v>15443</v>
      </c>
      <c r="C4649" t="s">
        <v>6741</v>
      </c>
      <c r="D4649" t="s">
        <v>6932</v>
      </c>
      <c r="E4649">
        <v>263</v>
      </c>
      <c r="F4649">
        <v>272</v>
      </c>
      <c r="G4649">
        <v>10</v>
      </c>
      <c r="H4649">
        <v>2</v>
      </c>
      <c r="J4649" t="s">
        <v>7612</v>
      </c>
      <c r="K4649" t="s">
        <v>7613</v>
      </c>
      <c r="L4649" t="s">
        <v>7614</v>
      </c>
      <c r="M4649" t="s">
        <v>7615</v>
      </c>
      <c r="N4649" t="s">
        <v>7616</v>
      </c>
    </row>
    <row r="4650" spans="1:14" x14ac:dyDescent="0.2">
      <c r="A4650" t="s">
        <v>15444</v>
      </c>
      <c r="B4650" t="s">
        <v>15444</v>
      </c>
      <c r="C4650" t="s">
        <v>6761</v>
      </c>
      <c r="D4650" t="s">
        <v>6757</v>
      </c>
      <c r="E4650">
        <v>323</v>
      </c>
      <c r="F4650">
        <v>333</v>
      </c>
      <c r="G4650">
        <v>11</v>
      </c>
      <c r="H4650" t="s">
        <v>6990</v>
      </c>
      <c r="J4650" t="s">
        <v>11495</v>
      </c>
      <c r="K4650" t="s">
        <v>6634</v>
      </c>
      <c r="L4650" t="s">
        <v>6633</v>
      </c>
      <c r="M4650" t="s">
        <v>11496</v>
      </c>
      <c r="N4650" t="s">
        <v>11497</v>
      </c>
    </row>
    <row r="4651" spans="1:14" x14ac:dyDescent="0.2">
      <c r="A4651" t="s">
        <v>15445</v>
      </c>
      <c r="B4651" t="s">
        <v>15445</v>
      </c>
      <c r="C4651" t="s">
        <v>6741</v>
      </c>
      <c r="D4651" t="s">
        <v>6840</v>
      </c>
      <c r="E4651">
        <v>63</v>
      </c>
      <c r="F4651">
        <v>77</v>
      </c>
      <c r="G4651">
        <v>15</v>
      </c>
      <c r="H4651">
        <v>3</v>
      </c>
      <c r="J4651" t="s">
        <v>135</v>
      </c>
      <c r="K4651" t="s">
        <v>136</v>
      </c>
      <c r="L4651" t="s">
        <v>137</v>
      </c>
      <c r="M4651" t="s">
        <v>138</v>
      </c>
      <c r="N4651" t="s">
        <v>139</v>
      </c>
    </row>
    <row r="4652" spans="1:14" x14ac:dyDescent="0.2">
      <c r="A4652" t="s">
        <v>15445</v>
      </c>
      <c r="B4652" t="s">
        <v>15446</v>
      </c>
      <c r="C4652" t="s">
        <v>6741</v>
      </c>
      <c r="D4652" t="s">
        <v>6840</v>
      </c>
      <c r="E4652">
        <v>63</v>
      </c>
      <c r="F4652">
        <v>77</v>
      </c>
      <c r="G4652">
        <v>15</v>
      </c>
      <c r="H4652">
        <v>3</v>
      </c>
      <c r="I4652" t="s">
        <v>6978</v>
      </c>
      <c r="J4652" t="s">
        <v>135</v>
      </c>
      <c r="K4652" t="s">
        <v>136</v>
      </c>
      <c r="L4652" t="s">
        <v>137</v>
      </c>
      <c r="M4652" t="s">
        <v>138</v>
      </c>
      <c r="N4652" t="s">
        <v>139</v>
      </c>
    </row>
    <row r="4653" spans="1:14" x14ac:dyDescent="0.2">
      <c r="A4653" t="s">
        <v>15447</v>
      </c>
      <c r="B4653" t="s">
        <v>15447</v>
      </c>
      <c r="C4653" t="s">
        <v>6741</v>
      </c>
      <c r="D4653" t="s">
        <v>6757</v>
      </c>
      <c r="E4653">
        <v>285</v>
      </c>
      <c r="F4653">
        <v>295</v>
      </c>
      <c r="G4653">
        <v>11</v>
      </c>
      <c r="H4653">
        <v>3</v>
      </c>
      <c r="J4653" t="s">
        <v>459</v>
      </c>
      <c r="K4653" t="s">
        <v>460</v>
      </c>
      <c r="L4653" t="s">
        <v>461</v>
      </c>
      <c r="M4653" t="s">
        <v>462</v>
      </c>
      <c r="N4653" t="s">
        <v>463</v>
      </c>
    </row>
    <row r="4654" spans="1:14" x14ac:dyDescent="0.2">
      <c r="A4654" t="s">
        <v>15448</v>
      </c>
      <c r="B4654" t="s">
        <v>15448</v>
      </c>
      <c r="C4654" t="s">
        <v>6741</v>
      </c>
      <c r="D4654" t="s">
        <v>6742</v>
      </c>
      <c r="E4654">
        <v>650</v>
      </c>
      <c r="F4654">
        <v>666</v>
      </c>
      <c r="G4654">
        <v>17</v>
      </c>
      <c r="H4654">
        <v>2</v>
      </c>
      <c r="J4654" t="s">
        <v>8821</v>
      </c>
      <c r="K4654" t="s">
        <v>8822</v>
      </c>
      <c r="L4654" t="s">
        <v>8823</v>
      </c>
      <c r="M4654" t="s">
        <v>8824</v>
      </c>
      <c r="N4654" t="s">
        <v>8825</v>
      </c>
    </row>
    <row r="4655" spans="1:14" x14ac:dyDescent="0.2">
      <c r="A4655" t="s">
        <v>15449</v>
      </c>
      <c r="B4655" t="s">
        <v>15449</v>
      </c>
      <c r="C4655" t="s">
        <v>6761</v>
      </c>
      <c r="D4655" t="s">
        <v>6905</v>
      </c>
      <c r="E4655">
        <v>302</v>
      </c>
      <c r="F4655">
        <v>314</v>
      </c>
      <c r="G4655">
        <v>13</v>
      </c>
      <c r="H4655">
        <v>3</v>
      </c>
      <c r="J4655" t="s">
        <v>10336</v>
      </c>
      <c r="K4655" t="s">
        <v>6430</v>
      </c>
      <c r="L4655" t="s">
        <v>6429</v>
      </c>
      <c r="M4655" t="s">
        <v>10337</v>
      </c>
      <c r="N4655" t="s">
        <v>10338</v>
      </c>
    </row>
    <row r="4656" spans="1:14" x14ac:dyDescent="0.2">
      <c r="A4656" t="s">
        <v>15450</v>
      </c>
      <c r="B4656" t="s">
        <v>15450</v>
      </c>
      <c r="C4656" t="s">
        <v>6741</v>
      </c>
      <c r="D4656" t="s">
        <v>6895</v>
      </c>
      <c r="E4656">
        <v>236</v>
      </c>
      <c r="F4656">
        <v>242</v>
      </c>
      <c r="G4656">
        <v>7</v>
      </c>
      <c r="H4656">
        <v>2</v>
      </c>
      <c r="J4656" t="s">
        <v>7016</v>
      </c>
      <c r="K4656" t="s">
        <v>7017</v>
      </c>
      <c r="L4656" t="s">
        <v>7018</v>
      </c>
      <c r="M4656" t="s">
        <v>7019</v>
      </c>
      <c r="N4656" t="s">
        <v>7020</v>
      </c>
    </row>
    <row r="4657" spans="1:14" x14ac:dyDescent="0.2">
      <c r="A4657" t="s">
        <v>15451</v>
      </c>
      <c r="B4657" t="s">
        <v>15451</v>
      </c>
      <c r="C4657" t="s">
        <v>6741</v>
      </c>
      <c r="D4657" t="s">
        <v>7915</v>
      </c>
      <c r="E4657">
        <v>40</v>
      </c>
      <c r="F4657">
        <v>49</v>
      </c>
      <c r="G4657">
        <v>10</v>
      </c>
      <c r="H4657" t="s">
        <v>8041</v>
      </c>
      <c r="J4657" t="s">
        <v>9952</v>
      </c>
      <c r="K4657" t="s">
        <v>9953</v>
      </c>
      <c r="L4657" t="s">
        <v>9954</v>
      </c>
      <c r="M4657" t="s">
        <v>9955</v>
      </c>
      <c r="N4657" t="s">
        <v>9956</v>
      </c>
    </row>
    <row r="4658" spans="1:14" x14ac:dyDescent="0.2">
      <c r="A4658" t="s">
        <v>15452</v>
      </c>
      <c r="B4658" t="s">
        <v>15453</v>
      </c>
      <c r="C4658" t="s">
        <v>6741</v>
      </c>
      <c r="D4658" t="s">
        <v>6757</v>
      </c>
      <c r="E4658">
        <v>40</v>
      </c>
      <c r="F4658">
        <v>66</v>
      </c>
      <c r="G4658">
        <v>27</v>
      </c>
      <c r="H4658">
        <v>4</v>
      </c>
      <c r="I4658" t="s">
        <v>10221</v>
      </c>
      <c r="J4658" t="s">
        <v>9952</v>
      </c>
      <c r="K4658" t="s">
        <v>9953</v>
      </c>
      <c r="L4658" t="s">
        <v>9954</v>
      </c>
      <c r="M4658" t="s">
        <v>9955</v>
      </c>
      <c r="N4658" t="s">
        <v>9956</v>
      </c>
    </row>
    <row r="4659" spans="1:14" x14ac:dyDescent="0.2">
      <c r="A4659" t="s">
        <v>15451</v>
      </c>
      <c r="B4659" t="s">
        <v>15454</v>
      </c>
      <c r="C4659" t="s">
        <v>6741</v>
      </c>
      <c r="D4659" t="s">
        <v>7915</v>
      </c>
      <c r="E4659">
        <v>40</v>
      </c>
      <c r="F4659">
        <v>49</v>
      </c>
      <c r="G4659">
        <v>10</v>
      </c>
      <c r="H4659">
        <v>2</v>
      </c>
      <c r="I4659" t="s">
        <v>8046</v>
      </c>
      <c r="J4659" t="s">
        <v>9952</v>
      </c>
      <c r="K4659" t="s">
        <v>9953</v>
      </c>
      <c r="L4659" t="s">
        <v>9954</v>
      </c>
      <c r="M4659" t="s">
        <v>9955</v>
      </c>
      <c r="N4659" t="s">
        <v>9956</v>
      </c>
    </row>
    <row r="4660" spans="1:14" x14ac:dyDescent="0.2">
      <c r="A4660" t="s">
        <v>15455</v>
      </c>
      <c r="B4660" t="s">
        <v>15455</v>
      </c>
      <c r="C4660" t="s">
        <v>6761</v>
      </c>
      <c r="D4660" t="s">
        <v>6750</v>
      </c>
      <c r="E4660">
        <v>515</v>
      </c>
      <c r="F4660">
        <v>526</v>
      </c>
      <c r="G4660">
        <v>12</v>
      </c>
      <c r="H4660">
        <v>2</v>
      </c>
      <c r="J4660" t="s">
        <v>14049</v>
      </c>
      <c r="K4660" t="s">
        <v>14050</v>
      </c>
      <c r="L4660" t="s">
        <v>14051</v>
      </c>
      <c r="M4660" t="s">
        <v>14052</v>
      </c>
      <c r="N4660" t="s">
        <v>14053</v>
      </c>
    </row>
    <row r="4661" spans="1:14" x14ac:dyDescent="0.2">
      <c r="A4661" t="s">
        <v>15456</v>
      </c>
      <c r="B4661" t="s">
        <v>15456</v>
      </c>
      <c r="C4661" t="s">
        <v>6761</v>
      </c>
      <c r="D4661" t="s">
        <v>6762</v>
      </c>
      <c r="E4661">
        <v>389</v>
      </c>
      <c r="F4661">
        <v>427</v>
      </c>
      <c r="G4661">
        <v>39</v>
      </c>
      <c r="H4661">
        <v>4</v>
      </c>
      <c r="J4661" t="s">
        <v>8235</v>
      </c>
      <c r="K4661" t="s">
        <v>8236</v>
      </c>
      <c r="L4661" t="s">
        <v>8237</v>
      </c>
      <c r="M4661" t="s">
        <v>8238</v>
      </c>
      <c r="N4661" t="s">
        <v>8239</v>
      </c>
    </row>
    <row r="4662" spans="1:14" x14ac:dyDescent="0.2">
      <c r="A4662" t="s">
        <v>15457</v>
      </c>
      <c r="B4662" t="s">
        <v>15457</v>
      </c>
      <c r="C4662" t="s">
        <v>6741</v>
      </c>
      <c r="D4662" t="s">
        <v>6895</v>
      </c>
      <c r="E4662">
        <v>175</v>
      </c>
      <c r="F4662">
        <v>204</v>
      </c>
      <c r="G4662">
        <v>30</v>
      </c>
      <c r="H4662">
        <v>4</v>
      </c>
      <c r="J4662" t="s">
        <v>8778</v>
      </c>
      <c r="K4662" t="s">
        <v>8779</v>
      </c>
      <c r="L4662" t="s">
        <v>8780</v>
      </c>
      <c r="M4662" t="s">
        <v>8781</v>
      </c>
      <c r="N4662" t="s">
        <v>8782</v>
      </c>
    </row>
    <row r="4663" spans="1:14" x14ac:dyDescent="0.2">
      <c r="A4663" t="s">
        <v>15458</v>
      </c>
      <c r="B4663" t="s">
        <v>15458</v>
      </c>
      <c r="C4663" t="s">
        <v>6741</v>
      </c>
      <c r="D4663" t="s">
        <v>6899</v>
      </c>
      <c r="E4663">
        <v>464</v>
      </c>
      <c r="F4663">
        <v>473</v>
      </c>
      <c r="G4663">
        <v>10</v>
      </c>
      <c r="H4663">
        <v>2</v>
      </c>
      <c r="J4663" t="s">
        <v>9368</v>
      </c>
      <c r="K4663" t="s">
        <v>9369</v>
      </c>
      <c r="L4663" t="s">
        <v>9370</v>
      </c>
      <c r="M4663" t="s">
        <v>9371</v>
      </c>
      <c r="N4663" t="s">
        <v>9372</v>
      </c>
    </row>
    <row r="4664" spans="1:14" x14ac:dyDescent="0.2">
      <c r="A4664" t="s">
        <v>15459</v>
      </c>
      <c r="B4664" t="s">
        <v>15459</v>
      </c>
      <c r="C4664" t="s">
        <v>6741</v>
      </c>
      <c r="D4664" t="s">
        <v>6809</v>
      </c>
      <c r="E4664">
        <v>464</v>
      </c>
      <c r="F4664">
        <v>499</v>
      </c>
      <c r="G4664">
        <v>36</v>
      </c>
      <c r="H4664">
        <v>5</v>
      </c>
      <c r="J4664" t="s">
        <v>9368</v>
      </c>
      <c r="K4664" t="s">
        <v>9369</v>
      </c>
      <c r="L4664" t="s">
        <v>9370</v>
      </c>
      <c r="M4664" t="s">
        <v>9371</v>
      </c>
      <c r="N4664" t="s">
        <v>9372</v>
      </c>
    </row>
    <row r="4665" spans="1:14" x14ac:dyDescent="0.2">
      <c r="A4665" t="s">
        <v>15460</v>
      </c>
      <c r="B4665" t="s">
        <v>15460</v>
      </c>
      <c r="C4665" t="s">
        <v>6761</v>
      </c>
      <c r="D4665" t="s">
        <v>6742</v>
      </c>
      <c r="E4665">
        <v>873</v>
      </c>
      <c r="F4665">
        <v>901</v>
      </c>
      <c r="G4665">
        <v>29</v>
      </c>
      <c r="H4665">
        <v>4</v>
      </c>
      <c r="J4665" t="s">
        <v>1176</v>
      </c>
      <c r="K4665" t="s">
        <v>1177</v>
      </c>
      <c r="L4665" t="s">
        <v>1178</v>
      </c>
      <c r="M4665" t="s">
        <v>1179</v>
      </c>
      <c r="N4665" t="s">
        <v>1180</v>
      </c>
    </row>
    <row r="4666" spans="1:14" x14ac:dyDescent="0.2">
      <c r="A4666" t="s">
        <v>15461</v>
      </c>
      <c r="B4666" t="s">
        <v>15461</v>
      </c>
      <c r="C4666" t="s">
        <v>6741</v>
      </c>
      <c r="D4666" t="s">
        <v>6809</v>
      </c>
      <c r="E4666">
        <v>455</v>
      </c>
      <c r="F4666">
        <v>463</v>
      </c>
      <c r="G4666">
        <v>9</v>
      </c>
      <c r="H4666">
        <v>2</v>
      </c>
      <c r="J4666" t="s">
        <v>6766</v>
      </c>
      <c r="K4666" t="s">
        <v>6693</v>
      </c>
      <c r="L4666" t="s">
        <v>6692</v>
      </c>
      <c r="M4666" t="s">
        <v>6767</v>
      </c>
      <c r="N4666" t="s">
        <v>6768</v>
      </c>
    </row>
    <row r="4667" spans="1:14" x14ac:dyDescent="0.2">
      <c r="A4667" t="s">
        <v>15462</v>
      </c>
      <c r="B4667" t="s">
        <v>15462</v>
      </c>
      <c r="C4667" t="s">
        <v>6741</v>
      </c>
      <c r="D4667" t="s">
        <v>6899</v>
      </c>
      <c r="E4667">
        <v>277</v>
      </c>
      <c r="F4667">
        <v>284</v>
      </c>
      <c r="G4667">
        <v>8</v>
      </c>
      <c r="H4667">
        <v>2</v>
      </c>
      <c r="J4667" t="s">
        <v>15463</v>
      </c>
      <c r="K4667" t="s">
        <v>6398</v>
      </c>
      <c r="L4667" t="s">
        <v>6397</v>
      </c>
      <c r="M4667" t="s">
        <v>15464</v>
      </c>
      <c r="N4667" t="s">
        <v>15465</v>
      </c>
    </row>
    <row r="4668" spans="1:14" x14ac:dyDescent="0.2">
      <c r="A4668" t="s">
        <v>15466</v>
      </c>
      <c r="B4668" t="s">
        <v>15466</v>
      </c>
      <c r="C4668" t="s">
        <v>6741</v>
      </c>
      <c r="D4668" t="s">
        <v>6876</v>
      </c>
      <c r="E4668">
        <v>4</v>
      </c>
      <c r="F4668">
        <v>23</v>
      </c>
      <c r="G4668">
        <v>20</v>
      </c>
      <c r="H4668">
        <v>3</v>
      </c>
      <c r="J4668" t="s">
        <v>9361</v>
      </c>
      <c r="K4668" t="s">
        <v>9362</v>
      </c>
      <c r="L4668" t="s">
        <v>9363</v>
      </c>
      <c r="M4668" t="s">
        <v>9364</v>
      </c>
      <c r="N4668" t="s">
        <v>9365</v>
      </c>
    </row>
    <row r="4669" spans="1:14" x14ac:dyDescent="0.2">
      <c r="A4669" t="s">
        <v>15467</v>
      </c>
      <c r="B4669" t="s">
        <v>15468</v>
      </c>
      <c r="C4669" t="s">
        <v>6741</v>
      </c>
      <c r="D4669" t="s">
        <v>6788</v>
      </c>
      <c r="E4669">
        <v>586</v>
      </c>
      <c r="F4669">
        <v>620</v>
      </c>
      <c r="G4669">
        <v>35</v>
      </c>
      <c r="H4669" t="s">
        <v>6765</v>
      </c>
      <c r="I4669" t="s">
        <v>8946</v>
      </c>
      <c r="J4669" t="s">
        <v>6983</v>
      </c>
      <c r="K4669" t="s">
        <v>6984</v>
      </c>
      <c r="L4669" t="s">
        <v>6985</v>
      </c>
      <c r="M4669" t="s">
        <v>6986</v>
      </c>
      <c r="N4669" t="s">
        <v>6987</v>
      </c>
    </row>
    <row r="4670" spans="1:14" x14ac:dyDescent="0.2">
      <c r="A4670" t="s">
        <v>15469</v>
      </c>
      <c r="B4670" t="s">
        <v>15469</v>
      </c>
      <c r="C4670" t="s">
        <v>6761</v>
      </c>
      <c r="D4670" t="s">
        <v>6757</v>
      </c>
      <c r="E4670">
        <v>167</v>
      </c>
      <c r="F4670">
        <v>187</v>
      </c>
      <c r="G4670">
        <v>21</v>
      </c>
      <c r="H4670" t="s">
        <v>6990</v>
      </c>
      <c r="J4670" t="s">
        <v>1040</v>
      </c>
      <c r="K4670" t="s">
        <v>1041</v>
      </c>
      <c r="L4670" t="s">
        <v>1042</v>
      </c>
      <c r="M4670" t="s">
        <v>1043</v>
      </c>
      <c r="N4670" t="s">
        <v>1044</v>
      </c>
    </row>
    <row r="4671" spans="1:14" x14ac:dyDescent="0.2">
      <c r="A4671" t="s">
        <v>15470</v>
      </c>
      <c r="B4671" t="s">
        <v>15470</v>
      </c>
      <c r="C4671" t="s">
        <v>6741</v>
      </c>
      <c r="D4671" t="s">
        <v>6757</v>
      </c>
      <c r="E4671">
        <v>649</v>
      </c>
      <c r="F4671">
        <v>656</v>
      </c>
      <c r="G4671">
        <v>8</v>
      </c>
      <c r="H4671">
        <v>2</v>
      </c>
      <c r="J4671" t="s">
        <v>14925</v>
      </c>
      <c r="K4671" t="s">
        <v>14926</v>
      </c>
      <c r="L4671" t="s">
        <v>14927</v>
      </c>
      <c r="M4671" t="s">
        <v>14928</v>
      </c>
      <c r="N4671" t="s">
        <v>14929</v>
      </c>
    </row>
    <row r="4672" spans="1:14" x14ac:dyDescent="0.2">
      <c r="A4672" t="s">
        <v>15471</v>
      </c>
      <c r="B4672" t="s">
        <v>15471</v>
      </c>
      <c r="C4672" t="s">
        <v>6761</v>
      </c>
      <c r="D4672" t="s">
        <v>6788</v>
      </c>
      <c r="E4672">
        <v>213</v>
      </c>
      <c r="F4672">
        <v>225</v>
      </c>
      <c r="G4672">
        <v>13</v>
      </c>
      <c r="H4672" t="s">
        <v>13713</v>
      </c>
      <c r="J4672" t="s">
        <v>162</v>
      </c>
      <c r="K4672" t="s">
        <v>163</v>
      </c>
      <c r="L4672" t="s">
        <v>164</v>
      </c>
      <c r="M4672" t="s">
        <v>165</v>
      </c>
      <c r="N4672" t="s">
        <v>166</v>
      </c>
    </row>
    <row r="4673" spans="1:14" x14ac:dyDescent="0.2">
      <c r="A4673" t="s">
        <v>15471</v>
      </c>
      <c r="B4673" t="s">
        <v>15472</v>
      </c>
      <c r="C4673" t="s">
        <v>6761</v>
      </c>
      <c r="D4673" t="s">
        <v>6788</v>
      </c>
      <c r="E4673">
        <v>213</v>
      </c>
      <c r="F4673">
        <v>225</v>
      </c>
      <c r="G4673">
        <v>13</v>
      </c>
      <c r="H4673">
        <v>2</v>
      </c>
      <c r="I4673" t="s">
        <v>6897</v>
      </c>
      <c r="J4673" t="s">
        <v>162</v>
      </c>
      <c r="K4673" t="s">
        <v>163</v>
      </c>
      <c r="L4673" t="s">
        <v>164</v>
      </c>
      <c r="M4673" t="s">
        <v>165</v>
      </c>
      <c r="N4673" t="s">
        <v>166</v>
      </c>
    </row>
    <row r="4674" spans="1:14" x14ac:dyDescent="0.2">
      <c r="A4674" t="s">
        <v>15471</v>
      </c>
      <c r="B4674" t="s">
        <v>492</v>
      </c>
      <c r="C4674" t="s">
        <v>6761</v>
      </c>
      <c r="D4674" t="s">
        <v>6788</v>
      </c>
      <c r="E4674">
        <v>213</v>
      </c>
      <c r="F4674">
        <v>225</v>
      </c>
      <c r="G4674">
        <v>13</v>
      </c>
      <c r="H4674">
        <v>3</v>
      </c>
      <c r="I4674" t="s">
        <v>6841</v>
      </c>
      <c r="J4674" t="s">
        <v>162</v>
      </c>
      <c r="K4674" t="s">
        <v>163</v>
      </c>
      <c r="L4674" t="s">
        <v>164</v>
      </c>
      <c r="M4674" t="s">
        <v>165</v>
      </c>
      <c r="N4674" t="s">
        <v>166</v>
      </c>
    </row>
    <row r="4675" spans="1:14" x14ac:dyDescent="0.2">
      <c r="A4675" t="s">
        <v>15471</v>
      </c>
      <c r="B4675" t="s">
        <v>493</v>
      </c>
      <c r="C4675" t="s">
        <v>6761</v>
      </c>
      <c r="D4675" t="s">
        <v>6788</v>
      </c>
      <c r="E4675">
        <v>213</v>
      </c>
      <c r="F4675">
        <v>225</v>
      </c>
      <c r="G4675">
        <v>13</v>
      </c>
      <c r="H4675">
        <v>3</v>
      </c>
      <c r="I4675" t="s">
        <v>6810</v>
      </c>
      <c r="J4675" t="s">
        <v>162</v>
      </c>
      <c r="K4675" t="s">
        <v>163</v>
      </c>
      <c r="L4675" t="s">
        <v>164</v>
      </c>
      <c r="M4675" t="s">
        <v>165</v>
      </c>
      <c r="N4675" t="s">
        <v>166</v>
      </c>
    </row>
    <row r="4676" spans="1:14" x14ac:dyDescent="0.2">
      <c r="A4676" t="s">
        <v>15473</v>
      </c>
      <c r="B4676" t="s">
        <v>15473</v>
      </c>
      <c r="C4676" t="s">
        <v>6761</v>
      </c>
      <c r="D4676" t="s">
        <v>6788</v>
      </c>
      <c r="E4676">
        <v>459</v>
      </c>
      <c r="F4676">
        <v>497</v>
      </c>
      <c r="G4676">
        <v>39</v>
      </c>
      <c r="H4676" t="s">
        <v>6765</v>
      </c>
      <c r="J4676" t="s">
        <v>25</v>
      </c>
      <c r="K4676" t="s">
        <v>26</v>
      </c>
      <c r="L4676" t="s">
        <v>27</v>
      </c>
      <c r="M4676" t="s">
        <v>28</v>
      </c>
      <c r="N4676" t="s">
        <v>29</v>
      </c>
    </row>
    <row r="4677" spans="1:14" x14ac:dyDescent="0.2">
      <c r="A4677" t="s">
        <v>15473</v>
      </c>
      <c r="B4677" t="s">
        <v>15474</v>
      </c>
      <c r="C4677" t="s">
        <v>6761</v>
      </c>
      <c r="D4677" t="s">
        <v>6788</v>
      </c>
      <c r="E4677">
        <v>459</v>
      </c>
      <c r="F4677">
        <v>497</v>
      </c>
      <c r="G4677">
        <v>39</v>
      </c>
      <c r="H4677">
        <v>4</v>
      </c>
      <c r="I4677" t="s">
        <v>7827</v>
      </c>
      <c r="J4677" t="s">
        <v>25</v>
      </c>
      <c r="K4677" t="s">
        <v>26</v>
      </c>
      <c r="L4677" t="s">
        <v>27</v>
      </c>
      <c r="M4677" t="s">
        <v>28</v>
      </c>
      <c r="N4677" t="s">
        <v>29</v>
      </c>
    </row>
    <row r="4678" spans="1:14" x14ac:dyDescent="0.2">
      <c r="A4678" t="s">
        <v>15475</v>
      </c>
      <c r="B4678" t="s">
        <v>15475</v>
      </c>
      <c r="C4678" t="s">
        <v>6741</v>
      </c>
      <c r="D4678" t="s">
        <v>6899</v>
      </c>
      <c r="E4678">
        <v>159</v>
      </c>
      <c r="F4678">
        <v>165</v>
      </c>
      <c r="G4678">
        <v>7</v>
      </c>
      <c r="H4678">
        <v>2</v>
      </c>
      <c r="J4678" t="s">
        <v>12799</v>
      </c>
      <c r="K4678" t="s">
        <v>12800</v>
      </c>
      <c r="L4678" t="s">
        <v>12801</v>
      </c>
      <c r="M4678" t="s">
        <v>12802</v>
      </c>
      <c r="N4678" t="s">
        <v>12803</v>
      </c>
    </row>
    <row r="4679" spans="1:14" x14ac:dyDescent="0.2">
      <c r="A4679" t="s">
        <v>15476</v>
      </c>
      <c r="B4679" t="s">
        <v>15476</v>
      </c>
      <c r="C4679" t="s">
        <v>6741</v>
      </c>
      <c r="D4679" t="s">
        <v>6757</v>
      </c>
      <c r="E4679">
        <v>644</v>
      </c>
      <c r="F4679">
        <v>651</v>
      </c>
      <c r="G4679">
        <v>8</v>
      </c>
      <c r="H4679">
        <v>2</v>
      </c>
      <c r="J4679" t="s">
        <v>7534</v>
      </c>
      <c r="K4679" t="s">
        <v>7535</v>
      </c>
      <c r="L4679" t="s">
        <v>7536</v>
      </c>
      <c r="M4679" t="s">
        <v>7537</v>
      </c>
      <c r="N4679" t="s">
        <v>7538</v>
      </c>
    </row>
    <row r="4680" spans="1:14" x14ac:dyDescent="0.2">
      <c r="A4680" t="s">
        <v>15477</v>
      </c>
      <c r="B4680" t="s">
        <v>15477</v>
      </c>
      <c r="C4680" t="s">
        <v>6761</v>
      </c>
      <c r="D4680" t="s">
        <v>6762</v>
      </c>
      <c r="E4680">
        <v>709</v>
      </c>
      <c r="F4680">
        <v>724</v>
      </c>
      <c r="G4680">
        <v>16</v>
      </c>
      <c r="H4680" t="s">
        <v>6990</v>
      </c>
      <c r="J4680" t="s">
        <v>1419</v>
      </c>
      <c r="K4680" t="s">
        <v>1420</v>
      </c>
      <c r="L4680" t="s">
        <v>1421</v>
      </c>
      <c r="M4680" t="s">
        <v>1422</v>
      </c>
      <c r="N4680" t="s">
        <v>1423</v>
      </c>
    </row>
    <row r="4681" spans="1:14" x14ac:dyDescent="0.2">
      <c r="A4681" t="s">
        <v>15478</v>
      </c>
      <c r="B4681" t="s">
        <v>15478</v>
      </c>
      <c r="C4681" t="s">
        <v>6761</v>
      </c>
      <c r="D4681" t="s">
        <v>6932</v>
      </c>
      <c r="E4681">
        <v>266</v>
      </c>
      <c r="F4681">
        <v>276</v>
      </c>
      <c r="G4681">
        <v>11</v>
      </c>
      <c r="H4681">
        <v>3</v>
      </c>
      <c r="J4681" t="s">
        <v>7667</v>
      </c>
      <c r="K4681" t="s">
        <v>7668</v>
      </c>
      <c r="L4681" t="s">
        <v>7669</v>
      </c>
      <c r="M4681" t="s">
        <v>7670</v>
      </c>
      <c r="N4681" t="s">
        <v>7671</v>
      </c>
    </row>
    <row r="4682" spans="1:14" x14ac:dyDescent="0.2">
      <c r="A4682" t="s">
        <v>15479</v>
      </c>
      <c r="B4682" t="s">
        <v>15480</v>
      </c>
      <c r="C4682" t="s">
        <v>6741</v>
      </c>
      <c r="D4682" t="s">
        <v>6905</v>
      </c>
      <c r="E4682">
        <v>198</v>
      </c>
      <c r="F4682">
        <v>214</v>
      </c>
      <c r="G4682">
        <v>17</v>
      </c>
      <c r="H4682" t="s">
        <v>6758</v>
      </c>
      <c r="I4682" t="s">
        <v>7695</v>
      </c>
      <c r="J4682" t="s">
        <v>627</v>
      </c>
      <c r="K4682" t="s">
        <v>628</v>
      </c>
      <c r="L4682" t="s">
        <v>629</v>
      </c>
      <c r="M4682" t="s">
        <v>630</v>
      </c>
      <c r="N4682" t="s">
        <v>631</v>
      </c>
    </row>
    <row r="4683" spans="1:14" x14ac:dyDescent="0.2">
      <c r="A4683" t="s">
        <v>15481</v>
      </c>
      <c r="B4683" t="s">
        <v>15482</v>
      </c>
      <c r="C4683" t="s">
        <v>6741</v>
      </c>
      <c r="D4683" t="s">
        <v>6762</v>
      </c>
      <c r="E4683">
        <v>198</v>
      </c>
      <c r="F4683">
        <v>225</v>
      </c>
      <c r="G4683">
        <v>28</v>
      </c>
      <c r="H4683" t="s">
        <v>7144</v>
      </c>
      <c r="I4683" t="s">
        <v>7695</v>
      </c>
      <c r="J4683" t="s">
        <v>627</v>
      </c>
      <c r="K4683" t="s">
        <v>628</v>
      </c>
      <c r="L4683" t="s">
        <v>629</v>
      </c>
      <c r="M4683" t="s">
        <v>630</v>
      </c>
      <c r="N4683" t="s">
        <v>631</v>
      </c>
    </row>
    <row r="4684" spans="1:14" x14ac:dyDescent="0.2">
      <c r="A4684" t="s">
        <v>15483</v>
      </c>
      <c r="B4684" t="s">
        <v>15484</v>
      </c>
      <c r="C4684" t="s">
        <v>6741</v>
      </c>
      <c r="D4684" t="s">
        <v>6855</v>
      </c>
      <c r="E4684">
        <v>198</v>
      </c>
      <c r="F4684">
        <v>244</v>
      </c>
      <c r="G4684">
        <v>47</v>
      </c>
      <c r="H4684" t="s">
        <v>7658</v>
      </c>
      <c r="I4684" t="s">
        <v>7695</v>
      </c>
      <c r="J4684" t="s">
        <v>627</v>
      </c>
      <c r="K4684" t="s">
        <v>628</v>
      </c>
      <c r="L4684" t="s">
        <v>629</v>
      </c>
      <c r="M4684" t="s">
        <v>630</v>
      </c>
      <c r="N4684" t="s">
        <v>631</v>
      </c>
    </row>
    <row r="4685" spans="1:14" x14ac:dyDescent="0.2">
      <c r="A4685" t="s">
        <v>15481</v>
      </c>
      <c r="B4685" t="s">
        <v>15485</v>
      </c>
      <c r="C4685" t="s">
        <v>6741</v>
      </c>
      <c r="D4685" t="s">
        <v>6762</v>
      </c>
      <c r="E4685">
        <v>198</v>
      </c>
      <c r="F4685">
        <v>225</v>
      </c>
      <c r="G4685">
        <v>28</v>
      </c>
      <c r="H4685" t="s">
        <v>6836</v>
      </c>
      <c r="I4685" t="s">
        <v>15486</v>
      </c>
      <c r="J4685" t="s">
        <v>627</v>
      </c>
      <c r="K4685" t="s">
        <v>628</v>
      </c>
      <c r="L4685" t="s">
        <v>629</v>
      </c>
      <c r="M4685" t="s">
        <v>630</v>
      </c>
      <c r="N4685" t="s">
        <v>631</v>
      </c>
    </row>
    <row r="4686" spans="1:14" x14ac:dyDescent="0.2">
      <c r="A4686" t="s">
        <v>15483</v>
      </c>
      <c r="B4686" t="s">
        <v>15487</v>
      </c>
      <c r="C4686" t="s">
        <v>6741</v>
      </c>
      <c r="D4686" t="s">
        <v>6855</v>
      </c>
      <c r="E4686">
        <v>198</v>
      </c>
      <c r="F4686">
        <v>244</v>
      </c>
      <c r="G4686">
        <v>47</v>
      </c>
      <c r="H4686" t="s">
        <v>7144</v>
      </c>
      <c r="I4686" t="s">
        <v>15486</v>
      </c>
      <c r="J4686" t="s">
        <v>627</v>
      </c>
      <c r="K4686" t="s">
        <v>628</v>
      </c>
      <c r="L4686" t="s">
        <v>629</v>
      </c>
      <c r="M4686" t="s">
        <v>630</v>
      </c>
      <c r="N4686" t="s">
        <v>631</v>
      </c>
    </row>
    <row r="4687" spans="1:14" x14ac:dyDescent="0.2">
      <c r="A4687" t="s">
        <v>15488</v>
      </c>
      <c r="B4687" t="s">
        <v>15488</v>
      </c>
      <c r="C4687" t="s">
        <v>6761</v>
      </c>
      <c r="D4687" t="s">
        <v>6932</v>
      </c>
      <c r="E4687">
        <v>509</v>
      </c>
      <c r="F4687">
        <v>517</v>
      </c>
      <c r="G4687">
        <v>9</v>
      </c>
      <c r="H4687">
        <v>2</v>
      </c>
      <c r="J4687" t="s">
        <v>6782</v>
      </c>
      <c r="K4687" t="s">
        <v>6783</v>
      </c>
      <c r="L4687" t="s">
        <v>6784</v>
      </c>
      <c r="M4687" t="s">
        <v>6785</v>
      </c>
      <c r="N4687" t="s">
        <v>6786</v>
      </c>
    </row>
    <row r="4688" spans="1:14" x14ac:dyDescent="0.2">
      <c r="A4688" t="s">
        <v>15489</v>
      </c>
      <c r="B4688" t="s">
        <v>15489</v>
      </c>
      <c r="C4688" t="s">
        <v>6761</v>
      </c>
      <c r="D4688" t="s">
        <v>7124</v>
      </c>
      <c r="E4688">
        <v>509</v>
      </c>
      <c r="F4688">
        <v>519</v>
      </c>
      <c r="G4688">
        <v>11</v>
      </c>
      <c r="H4688">
        <v>3</v>
      </c>
      <c r="J4688" t="s">
        <v>6782</v>
      </c>
      <c r="K4688" t="s">
        <v>6783</v>
      </c>
      <c r="L4688" t="s">
        <v>6784</v>
      </c>
      <c r="M4688" t="s">
        <v>6785</v>
      </c>
      <c r="N4688" t="s">
        <v>6786</v>
      </c>
    </row>
    <row r="4689" spans="1:14" x14ac:dyDescent="0.2">
      <c r="A4689" t="s">
        <v>15490</v>
      </c>
      <c r="B4689" t="s">
        <v>15490</v>
      </c>
      <c r="C4689" t="s">
        <v>6761</v>
      </c>
      <c r="D4689" t="s">
        <v>6876</v>
      </c>
      <c r="E4689">
        <v>58</v>
      </c>
      <c r="F4689">
        <v>73</v>
      </c>
      <c r="G4689">
        <v>16</v>
      </c>
      <c r="H4689">
        <v>3</v>
      </c>
      <c r="J4689" t="s">
        <v>6829</v>
      </c>
      <c r="K4689" t="s">
        <v>6830</v>
      </c>
      <c r="L4689" t="s">
        <v>6831</v>
      </c>
      <c r="M4689" t="s">
        <v>6832</v>
      </c>
      <c r="N4689" t="s">
        <v>6833</v>
      </c>
    </row>
    <row r="4690" spans="1:14" x14ac:dyDescent="0.2">
      <c r="A4690" t="s">
        <v>15491</v>
      </c>
      <c r="B4690" t="s">
        <v>15491</v>
      </c>
      <c r="C4690" t="s">
        <v>6761</v>
      </c>
      <c r="D4690" t="s">
        <v>6895</v>
      </c>
      <c r="E4690">
        <v>58</v>
      </c>
      <c r="F4690">
        <v>92</v>
      </c>
      <c r="G4690">
        <v>35</v>
      </c>
      <c r="H4690">
        <v>4</v>
      </c>
      <c r="J4690" t="s">
        <v>6829</v>
      </c>
      <c r="K4690" t="s">
        <v>6830</v>
      </c>
      <c r="L4690" t="s">
        <v>6831</v>
      </c>
      <c r="M4690" t="s">
        <v>6832</v>
      </c>
      <c r="N4690" t="s">
        <v>6833</v>
      </c>
    </row>
    <row r="4691" spans="1:14" x14ac:dyDescent="0.2">
      <c r="A4691" t="s">
        <v>15492</v>
      </c>
      <c r="B4691" t="s">
        <v>15492</v>
      </c>
      <c r="C4691" t="s">
        <v>6761</v>
      </c>
      <c r="D4691" t="s">
        <v>6899</v>
      </c>
      <c r="E4691">
        <v>163</v>
      </c>
      <c r="F4691">
        <v>178</v>
      </c>
      <c r="G4691">
        <v>16</v>
      </c>
      <c r="H4691">
        <v>3</v>
      </c>
      <c r="J4691" t="s">
        <v>7168</v>
      </c>
      <c r="K4691" t="s">
        <v>7169</v>
      </c>
      <c r="L4691" t="s">
        <v>7170</v>
      </c>
      <c r="M4691" t="s">
        <v>7171</v>
      </c>
      <c r="N4691" t="s">
        <v>7172</v>
      </c>
    </row>
    <row r="4692" spans="1:14" x14ac:dyDescent="0.2">
      <c r="A4692" t="s">
        <v>15493</v>
      </c>
      <c r="B4692" t="s">
        <v>15493</v>
      </c>
      <c r="C4692" t="s">
        <v>6761</v>
      </c>
      <c r="D4692" t="s">
        <v>6895</v>
      </c>
      <c r="E4692">
        <v>486</v>
      </c>
      <c r="F4692">
        <v>504</v>
      </c>
      <c r="G4692">
        <v>19</v>
      </c>
      <c r="H4692">
        <v>3</v>
      </c>
      <c r="J4692" t="s">
        <v>9018</v>
      </c>
      <c r="K4692" t="s">
        <v>9019</v>
      </c>
      <c r="L4692" t="s">
        <v>9020</v>
      </c>
      <c r="M4692" t="s">
        <v>9021</v>
      </c>
      <c r="N4692" t="s">
        <v>9022</v>
      </c>
    </row>
    <row r="4693" spans="1:14" x14ac:dyDescent="0.2">
      <c r="A4693" t="s">
        <v>15494</v>
      </c>
      <c r="B4693" t="s">
        <v>15494</v>
      </c>
      <c r="C4693" t="s">
        <v>6761</v>
      </c>
      <c r="D4693" t="s">
        <v>6899</v>
      </c>
      <c r="E4693">
        <v>68</v>
      </c>
      <c r="F4693">
        <v>78</v>
      </c>
      <c r="G4693">
        <v>11</v>
      </c>
      <c r="H4693">
        <v>2</v>
      </c>
      <c r="J4693" t="s">
        <v>15495</v>
      </c>
      <c r="K4693" t="s">
        <v>15496</v>
      </c>
      <c r="L4693" t="s">
        <v>15497</v>
      </c>
      <c r="M4693" t="s">
        <v>15498</v>
      </c>
      <c r="N4693" t="s">
        <v>15499</v>
      </c>
    </row>
    <row r="4694" spans="1:14" x14ac:dyDescent="0.2">
      <c r="A4694" t="s">
        <v>15500</v>
      </c>
      <c r="B4694" t="s">
        <v>15500</v>
      </c>
      <c r="C4694" t="s">
        <v>6741</v>
      </c>
      <c r="D4694" t="s">
        <v>6762</v>
      </c>
      <c r="E4694">
        <v>301</v>
      </c>
      <c r="F4694">
        <v>311</v>
      </c>
      <c r="G4694">
        <v>11</v>
      </c>
      <c r="H4694">
        <v>3</v>
      </c>
      <c r="J4694" t="s">
        <v>8453</v>
      </c>
      <c r="K4694" t="s">
        <v>8454</v>
      </c>
      <c r="L4694" t="s">
        <v>8455</v>
      </c>
      <c r="M4694" t="s">
        <v>8456</v>
      </c>
      <c r="N4694" t="s">
        <v>8457</v>
      </c>
    </row>
    <row r="4695" spans="1:14" x14ac:dyDescent="0.2">
      <c r="A4695" t="s">
        <v>15501</v>
      </c>
      <c r="B4695" t="s">
        <v>15501</v>
      </c>
      <c r="C4695" t="s">
        <v>6761</v>
      </c>
      <c r="D4695" t="s">
        <v>6742</v>
      </c>
      <c r="E4695">
        <v>329</v>
      </c>
      <c r="F4695">
        <v>348</v>
      </c>
      <c r="G4695">
        <v>20</v>
      </c>
      <c r="H4695">
        <v>4</v>
      </c>
      <c r="J4695" t="s">
        <v>1419</v>
      </c>
      <c r="K4695" t="s">
        <v>1420</v>
      </c>
      <c r="L4695" t="s">
        <v>1421</v>
      </c>
      <c r="M4695" t="s">
        <v>1422</v>
      </c>
      <c r="N4695" t="s">
        <v>1423</v>
      </c>
    </row>
    <row r="4696" spans="1:14" x14ac:dyDescent="0.2">
      <c r="A4696" t="s">
        <v>15502</v>
      </c>
      <c r="B4696" t="s">
        <v>15502</v>
      </c>
      <c r="C4696" t="s">
        <v>6761</v>
      </c>
      <c r="D4696" t="s">
        <v>6899</v>
      </c>
      <c r="E4696">
        <v>378</v>
      </c>
      <c r="F4696">
        <v>388</v>
      </c>
      <c r="G4696">
        <v>11</v>
      </c>
      <c r="H4696">
        <v>2</v>
      </c>
      <c r="J4696" t="s">
        <v>1167</v>
      </c>
      <c r="K4696" t="s">
        <v>1168</v>
      </c>
      <c r="L4696" t="s">
        <v>1169</v>
      </c>
      <c r="M4696" t="s">
        <v>1170</v>
      </c>
      <c r="N4696" t="s">
        <v>1171</v>
      </c>
    </row>
    <row r="4697" spans="1:14" x14ac:dyDescent="0.2">
      <c r="A4697" t="s">
        <v>15503</v>
      </c>
      <c r="B4697" t="s">
        <v>15503</v>
      </c>
      <c r="C4697" t="s">
        <v>6761</v>
      </c>
      <c r="D4697" t="s">
        <v>7038</v>
      </c>
      <c r="E4697">
        <v>211</v>
      </c>
      <c r="F4697">
        <v>227</v>
      </c>
      <c r="G4697">
        <v>17</v>
      </c>
      <c r="H4697" t="s">
        <v>6990</v>
      </c>
      <c r="J4697" t="s">
        <v>7434</v>
      </c>
      <c r="K4697" t="s">
        <v>7435</v>
      </c>
      <c r="L4697" t="s">
        <v>7436</v>
      </c>
      <c r="M4697" t="s">
        <v>7437</v>
      </c>
      <c r="N4697" t="s">
        <v>7438</v>
      </c>
    </row>
    <row r="4698" spans="1:14" x14ac:dyDescent="0.2">
      <c r="A4698" t="s">
        <v>15504</v>
      </c>
      <c r="B4698" t="s">
        <v>15505</v>
      </c>
      <c r="C4698" t="s">
        <v>6761</v>
      </c>
      <c r="D4698" t="s">
        <v>6876</v>
      </c>
      <c r="E4698">
        <v>211</v>
      </c>
      <c r="F4698">
        <v>240</v>
      </c>
      <c r="G4698">
        <v>30</v>
      </c>
      <c r="H4698">
        <v>4</v>
      </c>
      <c r="I4698" t="s">
        <v>15506</v>
      </c>
      <c r="J4698" t="s">
        <v>7434</v>
      </c>
      <c r="K4698" t="s">
        <v>7435</v>
      </c>
      <c r="L4698" t="s">
        <v>7436</v>
      </c>
      <c r="M4698" t="s">
        <v>7437</v>
      </c>
      <c r="N4698" t="s">
        <v>7438</v>
      </c>
    </row>
    <row r="4699" spans="1:14" x14ac:dyDescent="0.2">
      <c r="A4699" t="s">
        <v>15507</v>
      </c>
      <c r="B4699" t="s">
        <v>15507</v>
      </c>
      <c r="C4699" t="s">
        <v>6761</v>
      </c>
      <c r="D4699" t="s">
        <v>7124</v>
      </c>
      <c r="E4699">
        <v>108</v>
      </c>
      <c r="F4699">
        <v>120</v>
      </c>
      <c r="G4699">
        <v>13</v>
      </c>
      <c r="H4699">
        <v>3</v>
      </c>
      <c r="J4699" t="s">
        <v>7193</v>
      </c>
      <c r="K4699" t="s">
        <v>7194</v>
      </c>
      <c r="L4699" t="s">
        <v>7195</v>
      </c>
      <c r="M4699" t="s">
        <v>7196</v>
      </c>
      <c r="N4699" t="s">
        <v>7197</v>
      </c>
    </row>
    <row r="4700" spans="1:14" x14ac:dyDescent="0.2">
      <c r="A4700" t="s">
        <v>15508</v>
      </c>
      <c r="B4700" t="s">
        <v>15508</v>
      </c>
      <c r="C4700" t="s">
        <v>6761</v>
      </c>
      <c r="D4700" t="s">
        <v>6788</v>
      </c>
      <c r="E4700">
        <v>105</v>
      </c>
      <c r="F4700">
        <v>114</v>
      </c>
      <c r="G4700">
        <v>10</v>
      </c>
      <c r="H4700" t="s">
        <v>6990</v>
      </c>
      <c r="J4700" t="s">
        <v>1176</v>
      </c>
      <c r="K4700" t="s">
        <v>1177</v>
      </c>
      <c r="L4700" t="s">
        <v>1178</v>
      </c>
      <c r="M4700" t="s">
        <v>1179</v>
      </c>
      <c r="N4700" t="s">
        <v>1180</v>
      </c>
    </row>
    <row r="4701" spans="1:14" x14ac:dyDescent="0.2">
      <c r="A4701" t="s">
        <v>15509</v>
      </c>
      <c r="B4701" t="s">
        <v>15510</v>
      </c>
      <c r="C4701" t="s">
        <v>6761</v>
      </c>
      <c r="D4701" t="s">
        <v>6855</v>
      </c>
      <c r="E4701">
        <v>294</v>
      </c>
      <c r="F4701">
        <v>300</v>
      </c>
      <c r="G4701">
        <v>7</v>
      </c>
      <c r="H4701">
        <v>2</v>
      </c>
      <c r="I4701" t="s">
        <v>7265</v>
      </c>
      <c r="J4701" t="s">
        <v>9884</v>
      </c>
      <c r="K4701" t="s">
        <v>9885</v>
      </c>
      <c r="L4701" t="s">
        <v>9886</v>
      </c>
      <c r="M4701" t="s">
        <v>9887</v>
      </c>
      <c r="N4701" t="s">
        <v>9888</v>
      </c>
    </row>
    <row r="4702" spans="1:14" x14ac:dyDescent="0.2">
      <c r="A4702" t="s">
        <v>15511</v>
      </c>
      <c r="B4702" t="s">
        <v>15511</v>
      </c>
      <c r="C4702" t="s">
        <v>6761</v>
      </c>
      <c r="D4702" t="s">
        <v>6762</v>
      </c>
      <c r="E4702">
        <v>34</v>
      </c>
      <c r="F4702">
        <v>46</v>
      </c>
      <c r="G4702">
        <v>13</v>
      </c>
      <c r="H4702" t="s">
        <v>6990</v>
      </c>
      <c r="J4702" t="s">
        <v>9257</v>
      </c>
      <c r="K4702" t="s">
        <v>9258</v>
      </c>
      <c r="L4702" t="s">
        <v>9259</v>
      </c>
      <c r="M4702" t="s">
        <v>9260</v>
      </c>
      <c r="N4702" t="s">
        <v>9261</v>
      </c>
    </row>
    <row r="4703" spans="1:14" x14ac:dyDescent="0.2">
      <c r="A4703" t="s">
        <v>15512</v>
      </c>
      <c r="B4703" t="s">
        <v>15512</v>
      </c>
      <c r="C4703" t="s">
        <v>6761</v>
      </c>
      <c r="D4703" t="s">
        <v>6788</v>
      </c>
      <c r="E4703">
        <v>98</v>
      </c>
      <c r="F4703">
        <v>107</v>
      </c>
      <c r="G4703">
        <v>10</v>
      </c>
      <c r="H4703">
        <v>2</v>
      </c>
      <c r="J4703" t="s">
        <v>15513</v>
      </c>
      <c r="K4703" t="s">
        <v>15514</v>
      </c>
      <c r="L4703" t="s">
        <v>15515</v>
      </c>
      <c r="M4703" t="s">
        <v>15516</v>
      </c>
      <c r="N4703" t="s">
        <v>15517</v>
      </c>
    </row>
    <row r="4704" spans="1:14" x14ac:dyDescent="0.2">
      <c r="A4704" t="s">
        <v>15518</v>
      </c>
      <c r="B4704" t="s">
        <v>15518</v>
      </c>
      <c r="C4704" t="s">
        <v>6741</v>
      </c>
      <c r="D4704" t="s">
        <v>7038</v>
      </c>
      <c r="E4704">
        <v>198</v>
      </c>
      <c r="F4704">
        <v>206</v>
      </c>
      <c r="G4704">
        <v>9</v>
      </c>
      <c r="H4704">
        <v>2</v>
      </c>
      <c r="J4704" t="s">
        <v>9068</v>
      </c>
      <c r="K4704" t="s">
        <v>9069</v>
      </c>
      <c r="L4704" t="s">
        <v>9070</v>
      </c>
      <c r="M4704" t="s">
        <v>9071</v>
      </c>
      <c r="N4704" t="s">
        <v>9072</v>
      </c>
    </row>
    <row r="4705" spans="1:14" x14ac:dyDescent="0.2">
      <c r="A4705" t="s">
        <v>15519</v>
      </c>
      <c r="B4705" t="s">
        <v>15519</v>
      </c>
      <c r="C4705" t="s">
        <v>6761</v>
      </c>
      <c r="D4705" t="s">
        <v>6762</v>
      </c>
      <c r="E4705">
        <v>78</v>
      </c>
      <c r="F4705">
        <v>89</v>
      </c>
      <c r="G4705">
        <v>12</v>
      </c>
      <c r="H4705">
        <v>3</v>
      </c>
      <c r="J4705" t="s">
        <v>14935</v>
      </c>
      <c r="K4705" t="s">
        <v>14936</v>
      </c>
      <c r="L4705" t="s">
        <v>14937</v>
      </c>
      <c r="M4705" t="s">
        <v>14938</v>
      </c>
      <c r="N4705" t="s">
        <v>14939</v>
      </c>
    </row>
    <row r="4706" spans="1:14" x14ac:dyDescent="0.2">
      <c r="A4706" t="s">
        <v>15520</v>
      </c>
      <c r="B4706" t="s">
        <v>15520</v>
      </c>
      <c r="C4706" t="s">
        <v>6741</v>
      </c>
      <c r="D4706" t="s">
        <v>7038</v>
      </c>
      <c r="E4706">
        <v>119</v>
      </c>
      <c r="F4706">
        <v>146</v>
      </c>
      <c r="G4706">
        <v>28</v>
      </c>
      <c r="H4706">
        <v>3</v>
      </c>
      <c r="J4706" t="s">
        <v>6782</v>
      </c>
      <c r="K4706" t="s">
        <v>6783</v>
      </c>
      <c r="L4706" t="s">
        <v>6784</v>
      </c>
      <c r="M4706" t="s">
        <v>6785</v>
      </c>
      <c r="N4706" t="s">
        <v>6786</v>
      </c>
    </row>
    <row r="4707" spans="1:14" x14ac:dyDescent="0.2">
      <c r="A4707" t="s">
        <v>15521</v>
      </c>
      <c r="B4707" t="s">
        <v>15521</v>
      </c>
      <c r="C4707" t="s">
        <v>6761</v>
      </c>
      <c r="D4707" t="s">
        <v>6757</v>
      </c>
      <c r="E4707">
        <v>194</v>
      </c>
      <c r="F4707">
        <v>202</v>
      </c>
      <c r="G4707">
        <v>9</v>
      </c>
      <c r="H4707">
        <v>2</v>
      </c>
      <c r="J4707" t="s">
        <v>876</v>
      </c>
      <c r="K4707" t="s">
        <v>877</v>
      </c>
      <c r="L4707" t="s">
        <v>878</v>
      </c>
      <c r="M4707" t="s">
        <v>879</v>
      </c>
      <c r="N4707" t="s">
        <v>880</v>
      </c>
    </row>
    <row r="4708" spans="1:14" x14ac:dyDescent="0.2">
      <c r="A4708" t="s">
        <v>15522</v>
      </c>
      <c r="B4708" t="s">
        <v>15522</v>
      </c>
      <c r="C4708" t="s">
        <v>6761</v>
      </c>
      <c r="D4708" t="s">
        <v>7915</v>
      </c>
      <c r="E4708">
        <v>194</v>
      </c>
      <c r="F4708">
        <v>213</v>
      </c>
      <c r="G4708">
        <v>20</v>
      </c>
      <c r="H4708" t="s">
        <v>6990</v>
      </c>
      <c r="J4708" t="s">
        <v>876</v>
      </c>
      <c r="K4708" t="s">
        <v>877</v>
      </c>
      <c r="L4708" t="s">
        <v>878</v>
      </c>
      <c r="M4708" t="s">
        <v>879</v>
      </c>
      <c r="N4708" t="s">
        <v>880</v>
      </c>
    </row>
    <row r="4709" spans="1:14" x14ac:dyDescent="0.2">
      <c r="A4709" t="s">
        <v>15523</v>
      </c>
      <c r="B4709" t="s">
        <v>15523</v>
      </c>
      <c r="C4709" t="s">
        <v>6761</v>
      </c>
      <c r="D4709" t="s">
        <v>6757</v>
      </c>
      <c r="E4709">
        <v>194</v>
      </c>
      <c r="F4709">
        <v>225</v>
      </c>
      <c r="G4709">
        <v>32</v>
      </c>
      <c r="H4709" t="s">
        <v>6758</v>
      </c>
      <c r="J4709" t="s">
        <v>876</v>
      </c>
      <c r="K4709" t="s">
        <v>877</v>
      </c>
      <c r="L4709" t="s">
        <v>878</v>
      </c>
      <c r="M4709" t="s">
        <v>879</v>
      </c>
      <c r="N4709" t="s">
        <v>880</v>
      </c>
    </row>
    <row r="4710" spans="1:14" x14ac:dyDescent="0.2">
      <c r="A4710" t="s">
        <v>15523</v>
      </c>
      <c r="B4710" t="s">
        <v>15524</v>
      </c>
      <c r="C4710" t="s">
        <v>6761</v>
      </c>
      <c r="D4710" t="s">
        <v>6757</v>
      </c>
      <c r="E4710">
        <v>194</v>
      </c>
      <c r="F4710">
        <v>225</v>
      </c>
      <c r="G4710">
        <v>32</v>
      </c>
      <c r="H4710">
        <v>4</v>
      </c>
      <c r="I4710" t="s">
        <v>11860</v>
      </c>
      <c r="J4710" t="s">
        <v>876</v>
      </c>
      <c r="K4710" t="s">
        <v>877</v>
      </c>
      <c r="L4710" t="s">
        <v>878</v>
      </c>
      <c r="M4710" t="s">
        <v>879</v>
      </c>
      <c r="N4710" t="s">
        <v>880</v>
      </c>
    </row>
    <row r="4711" spans="1:14" x14ac:dyDescent="0.2">
      <c r="A4711" t="s">
        <v>15522</v>
      </c>
      <c r="B4711" t="s">
        <v>15525</v>
      </c>
      <c r="C4711" t="s">
        <v>6761</v>
      </c>
      <c r="D4711" t="s">
        <v>7915</v>
      </c>
      <c r="E4711">
        <v>194</v>
      </c>
      <c r="F4711">
        <v>213</v>
      </c>
      <c r="G4711">
        <v>20</v>
      </c>
      <c r="H4711">
        <v>3</v>
      </c>
      <c r="I4711" t="s">
        <v>7813</v>
      </c>
      <c r="J4711" t="s">
        <v>876</v>
      </c>
      <c r="K4711" t="s">
        <v>877</v>
      </c>
      <c r="L4711" t="s">
        <v>878</v>
      </c>
      <c r="M4711" t="s">
        <v>879</v>
      </c>
      <c r="N4711" t="s">
        <v>880</v>
      </c>
    </row>
    <row r="4712" spans="1:14" x14ac:dyDescent="0.2">
      <c r="A4712" t="s">
        <v>15523</v>
      </c>
      <c r="B4712" t="s">
        <v>15526</v>
      </c>
      <c r="C4712" t="s">
        <v>6761</v>
      </c>
      <c r="D4712" t="s">
        <v>6757</v>
      </c>
      <c r="E4712">
        <v>194</v>
      </c>
      <c r="F4712">
        <v>225</v>
      </c>
      <c r="G4712">
        <v>32</v>
      </c>
      <c r="H4712">
        <v>4</v>
      </c>
      <c r="I4712" t="s">
        <v>7813</v>
      </c>
      <c r="J4712" t="s">
        <v>876</v>
      </c>
      <c r="K4712" t="s">
        <v>877</v>
      </c>
      <c r="L4712" t="s">
        <v>878</v>
      </c>
      <c r="M4712" t="s">
        <v>879</v>
      </c>
      <c r="N4712" t="s">
        <v>880</v>
      </c>
    </row>
    <row r="4713" spans="1:14" x14ac:dyDescent="0.2">
      <c r="A4713" t="s">
        <v>15527</v>
      </c>
      <c r="B4713" t="s">
        <v>15527</v>
      </c>
      <c r="C4713" t="s">
        <v>6761</v>
      </c>
      <c r="D4713" t="s">
        <v>6876</v>
      </c>
      <c r="E4713">
        <v>54</v>
      </c>
      <c r="F4713">
        <v>61</v>
      </c>
      <c r="G4713">
        <v>8</v>
      </c>
      <c r="H4713">
        <v>2</v>
      </c>
      <c r="J4713" t="s">
        <v>7126</v>
      </c>
      <c r="K4713" t="s">
        <v>7127</v>
      </c>
      <c r="L4713" t="s">
        <v>7128</v>
      </c>
      <c r="M4713" t="s">
        <v>7129</v>
      </c>
      <c r="N4713" t="s">
        <v>7130</v>
      </c>
    </row>
    <row r="4714" spans="1:14" x14ac:dyDescent="0.2">
      <c r="A4714" t="s">
        <v>15528</v>
      </c>
      <c r="B4714" t="s">
        <v>15528</v>
      </c>
      <c r="C4714" t="s">
        <v>6741</v>
      </c>
      <c r="D4714" t="s">
        <v>6750</v>
      </c>
      <c r="E4714">
        <v>553</v>
      </c>
      <c r="F4714">
        <v>561</v>
      </c>
      <c r="G4714">
        <v>9</v>
      </c>
      <c r="H4714">
        <v>2</v>
      </c>
      <c r="J4714" t="s">
        <v>7118</v>
      </c>
      <c r="K4714" t="s">
        <v>7119</v>
      </c>
      <c r="L4714" t="s">
        <v>7120</v>
      </c>
      <c r="M4714" t="s">
        <v>7121</v>
      </c>
      <c r="N4714" t="s">
        <v>7122</v>
      </c>
    </row>
    <row r="4715" spans="1:14" x14ac:dyDescent="0.2">
      <c r="A4715" t="s">
        <v>15529</v>
      </c>
      <c r="B4715" t="s">
        <v>15529</v>
      </c>
      <c r="C4715" t="s">
        <v>6741</v>
      </c>
      <c r="D4715" t="s">
        <v>6750</v>
      </c>
      <c r="E4715">
        <v>416</v>
      </c>
      <c r="F4715">
        <v>424</v>
      </c>
      <c r="G4715">
        <v>9</v>
      </c>
      <c r="H4715">
        <v>2</v>
      </c>
      <c r="J4715" t="s">
        <v>8879</v>
      </c>
      <c r="K4715" t="s">
        <v>8880</v>
      </c>
      <c r="L4715" t="s">
        <v>8881</v>
      </c>
      <c r="M4715" t="s">
        <v>8882</v>
      </c>
      <c r="N4715" t="s">
        <v>8883</v>
      </c>
    </row>
    <row r="4716" spans="1:14" x14ac:dyDescent="0.2">
      <c r="A4716" t="s">
        <v>15530</v>
      </c>
      <c r="B4716" t="s">
        <v>15530</v>
      </c>
      <c r="C4716" t="s">
        <v>6761</v>
      </c>
      <c r="D4716" t="s">
        <v>7038</v>
      </c>
      <c r="E4716">
        <v>435</v>
      </c>
      <c r="F4716">
        <v>446</v>
      </c>
      <c r="G4716">
        <v>12</v>
      </c>
      <c r="H4716">
        <v>2</v>
      </c>
      <c r="J4716" t="s">
        <v>307</v>
      </c>
      <c r="K4716" t="s">
        <v>308</v>
      </c>
      <c r="L4716" t="s">
        <v>309</v>
      </c>
      <c r="M4716" t="s">
        <v>310</v>
      </c>
      <c r="N4716" t="s">
        <v>311</v>
      </c>
    </row>
    <row r="4717" spans="1:14" x14ac:dyDescent="0.2">
      <c r="A4717" t="s">
        <v>15531</v>
      </c>
      <c r="B4717" t="s">
        <v>15531</v>
      </c>
      <c r="C4717" t="s">
        <v>6741</v>
      </c>
      <c r="D4717" t="s">
        <v>6741</v>
      </c>
      <c r="E4717">
        <v>5</v>
      </c>
      <c r="F4717">
        <v>24</v>
      </c>
      <c r="G4717">
        <v>20</v>
      </c>
      <c r="H4717" t="s">
        <v>6990</v>
      </c>
      <c r="J4717" t="s">
        <v>7474</v>
      </c>
      <c r="K4717" t="s">
        <v>7475</v>
      </c>
      <c r="L4717" t="s">
        <v>7476</v>
      </c>
      <c r="M4717" t="s">
        <v>7477</v>
      </c>
      <c r="N4717" t="s">
        <v>7478</v>
      </c>
    </row>
    <row r="4718" spans="1:14" x14ac:dyDescent="0.2">
      <c r="A4718" t="s">
        <v>15532</v>
      </c>
      <c r="B4718" t="s">
        <v>15532</v>
      </c>
      <c r="C4718" t="s">
        <v>6741</v>
      </c>
      <c r="D4718" t="s">
        <v>6762</v>
      </c>
      <c r="E4718">
        <v>5</v>
      </c>
      <c r="F4718">
        <v>25</v>
      </c>
      <c r="G4718">
        <v>21</v>
      </c>
      <c r="H4718">
        <v>3</v>
      </c>
      <c r="J4718" t="s">
        <v>7474</v>
      </c>
      <c r="K4718" t="s">
        <v>7475</v>
      </c>
      <c r="L4718" t="s">
        <v>7476</v>
      </c>
      <c r="M4718" t="s">
        <v>7477</v>
      </c>
      <c r="N4718" t="s">
        <v>7478</v>
      </c>
    </row>
    <row r="4719" spans="1:14" x14ac:dyDescent="0.2">
      <c r="A4719" t="s">
        <v>15533</v>
      </c>
      <c r="B4719" t="s">
        <v>15533</v>
      </c>
      <c r="C4719" t="s">
        <v>6761</v>
      </c>
      <c r="D4719" t="s">
        <v>6876</v>
      </c>
      <c r="E4719">
        <v>556</v>
      </c>
      <c r="F4719">
        <v>565</v>
      </c>
      <c r="G4719">
        <v>10</v>
      </c>
      <c r="H4719">
        <v>2</v>
      </c>
      <c r="J4719" t="s">
        <v>1259</v>
      </c>
      <c r="K4719" t="s">
        <v>1260</v>
      </c>
      <c r="L4719" t="s">
        <v>1261</v>
      </c>
      <c r="M4719" t="s">
        <v>1262</v>
      </c>
      <c r="N4719" t="s">
        <v>1263</v>
      </c>
    </row>
    <row r="4720" spans="1:14" x14ac:dyDescent="0.2">
      <c r="A4720" t="s">
        <v>15534</v>
      </c>
      <c r="B4720" t="s">
        <v>15534</v>
      </c>
      <c r="C4720" t="s">
        <v>6761</v>
      </c>
      <c r="D4720" t="s">
        <v>6761</v>
      </c>
      <c r="E4720">
        <v>9</v>
      </c>
      <c r="F4720">
        <v>19</v>
      </c>
      <c r="G4720">
        <v>11</v>
      </c>
      <c r="H4720">
        <v>2</v>
      </c>
      <c r="J4720" t="s">
        <v>49</v>
      </c>
      <c r="K4720" t="s">
        <v>50</v>
      </c>
      <c r="L4720" t="s">
        <v>51</v>
      </c>
      <c r="M4720" t="s">
        <v>52</v>
      </c>
      <c r="N4720" t="s">
        <v>53</v>
      </c>
    </row>
    <row r="4721" spans="1:14" x14ac:dyDescent="0.2">
      <c r="A4721" t="s">
        <v>15535</v>
      </c>
      <c r="B4721" t="s">
        <v>15535</v>
      </c>
      <c r="C4721" t="s">
        <v>6761</v>
      </c>
      <c r="D4721" t="s">
        <v>6742</v>
      </c>
      <c r="E4721">
        <v>212</v>
      </c>
      <c r="F4721">
        <v>228</v>
      </c>
      <c r="G4721">
        <v>17</v>
      </c>
      <c r="H4721" t="s">
        <v>6990</v>
      </c>
      <c r="J4721" t="s">
        <v>6782</v>
      </c>
      <c r="K4721" t="s">
        <v>6783</v>
      </c>
      <c r="L4721" t="s">
        <v>6784</v>
      </c>
      <c r="M4721" t="s">
        <v>6785</v>
      </c>
      <c r="N4721" t="s">
        <v>6786</v>
      </c>
    </row>
    <row r="4722" spans="1:14" x14ac:dyDescent="0.2">
      <c r="A4722" t="s">
        <v>15536</v>
      </c>
      <c r="B4722" t="s">
        <v>15536</v>
      </c>
      <c r="C4722" t="s">
        <v>6761</v>
      </c>
      <c r="D4722" t="s">
        <v>6820</v>
      </c>
      <c r="E4722">
        <v>100</v>
      </c>
      <c r="F4722">
        <v>128</v>
      </c>
      <c r="G4722">
        <v>29</v>
      </c>
      <c r="H4722">
        <v>5</v>
      </c>
      <c r="J4722" t="s">
        <v>15537</v>
      </c>
      <c r="K4722" t="s">
        <v>15538</v>
      </c>
      <c r="L4722" t="s">
        <v>15539</v>
      </c>
      <c r="M4722" t="s">
        <v>15540</v>
      </c>
      <c r="N4722" t="s">
        <v>15541</v>
      </c>
    </row>
    <row r="4723" spans="1:14" x14ac:dyDescent="0.2">
      <c r="A4723" t="s">
        <v>15542</v>
      </c>
      <c r="B4723" t="s">
        <v>15542</v>
      </c>
      <c r="C4723" t="s">
        <v>6761</v>
      </c>
      <c r="D4723" t="s">
        <v>6905</v>
      </c>
      <c r="E4723">
        <v>30</v>
      </c>
      <c r="F4723">
        <v>50</v>
      </c>
      <c r="G4723">
        <v>21</v>
      </c>
      <c r="H4723">
        <v>3</v>
      </c>
      <c r="J4723" t="s">
        <v>6906</v>
      </c>
      <c r="K4723" t="s">
        <v>6907</v>
      </c>
      <c r="L4723" t="s">
        <v>6908</v>
      </c>
      <c r="M4723" t="s">
        <v>6909</v>
      </c>
      <c r="N4723" t="s">
        <v>6910</v>
      </c>
    </row>
    <row r="4724" spans="1:14" x14ac:dyDescent="0.2">
      <c r="A4724" t="s">
        <v>15543</v>
      </c>
      <c r="B4724" t="s">
        <v>15544</v>
      </c>
      <c r="C4724" t="s">
        <v>6761</v>
      </c>
      <c r="D4724" t="s">
        <v>6762</v>
      </c>
      <c r="E4724">
        <v>30</v>
      </c>
      <c r="F4724">
        <v>60</v>
      </c>
      <c r="G4724">
        <v>31</v>
      </c>
      <c r="H4724" t="s">
        <v>6801</v>
      </c>
      <c r="I4724" t="s">
        <v>7058</v>
      </c>
      <c r="J4724" t="s">
        <v>6906</v>
      </c>
      <c r="K4724" t="s">
        <v>6907</v>
      </c>
      <c r="L4724" t="s">
        <v>6908</v>
      </c>
      <c r="M4724" t="s">
        <v>6909</v>
      </c>
      <c r="N4724" t="s">
        <v>6910</v>
      </c>
    </row>
    <row r="4725" spans="1:14" x14ac:dyDescent="0.2">
      <c r="A4725" t="s">
        <v>15545</v>
      </c>
      <c r="B4725" t="s">
        <v>15545</v>
      </c>
      <c r="C4725" t="s">
        <v>6761</v>
      </c>
      <c r="D4725" t="s">
        <v>6788</v>
      </c>
      <c r="E4725">
        <v>61</v>
      </c>
      <c r="F4725">
        <v>73</v>
      </c>
      <c r="G4725">
        <v>13</v>
      </c>
      <c r="H4725">
        <v>2</v>
      </c>
      <c r="J4725" t="s">
        <v>7696</v>
      </c>
      <c r="K4725" t="s">
        <v>7697</v>
      </c>
      <c r="L4725" t="s">
        <v>7698</v>
      </c>
      <c r="M4725" t="s">
        <v>7699</v>
      </c>
      <c r="N4725" t="s">
        <v>7700</v>
      </c>
    </row>
    <row r="4726" spans="1:14" x14ac:dyDescent="0.2">
      <c r="A4726" t="s">
        <v>15546</v>
      </c>
      <c r="B4726" t="s">
        <v>15546</v>
      </c>
      <c r="C4726" t="s">
        <v>6761</v>
      </c>
      <c r="D4726" t="s">
        <v>6835</v>
      </c>
      <c r="E4726">
        <v>260</v>
      </c>
      <c r="F4726">
        <v>283</v>
      </c>
      <c r="G4726">
        <v>24</v>
      </c>
      <c r="H4726">
        <v>4</v>
      </c>
      <c r="J4726" t="s">
        <v>6782</v>
      </c>
      <c r="K4726" t="s">
        <v>6783</v>
      </c>
      <c r="L4726" t="s">
        <v>6784</v>
      </c>
      <c r="M4726" t="s">
        <v>6785</v>
      </c>
      <c r="N4726" t="s">
        <v>6786</v>
      </c>
    </row>
    <row r="4727" spans="1:14" x14ac:dyDescent="0.2">
      <c r="A4727" t="s">
        <v>15547</v>
      </c>
      <c r="B4727" t="s">
        <v>15547</v>
      </c>
      <c r="C4727" t="s">
        <v>6761</v>
      </c>
      <c r="D4727" t="s">
        <v>6750</v>
      </c>
      <c r="E4727">
        <v>118</v>
      </c>
      <c r="F4727">
        <v>134</v>
      </c>
      <c r="G4727">
        <v>17</v>
      </c>
      <c r="H4727">
        <v>3</v>
      </c>
      <c r="J4727" t="s">
        <v>10135</v>
      </c>
      <c r="K4727" t="s">
        <v>10136</v>
      </c>
      <c r="L4727" t="s">
        <v>10137</v>
      </c>
      <c r="M4727" t="s">
        <v>10138</v>
      </c>
      <c r="N4727" t="s">
        <v>10139</v>
      </c>
    </row>
    <row r="4728" spans="1:14" x14ac:dyDescent="0.2">
      <c r="A4728" t="s">
        <v>15548</v>
      </c>
      <c r="B4728" t="s">
        <v>15548</v>
      </c>
      <c r="C4728" t="s">
        <v>6761</v>
      </c>
      <c r="D4728" t="s">
        <v>6762</v>
      </c>
      <c r="E4728">
        <v>128</v>
      </c>
      <c r="F4728">
        <v>147</v>
      </c>
      <c r="G4728">
        <v>20</v>
      </c>
      <c r="H4728" t="s">
        <v>6758</v>
      </c>
      <c r="J4728" t="s">
        <v>25</v>
      </c>
      <c r="K4728" t="s">
        <v>26</v>
      </c>
      <c r="L4728" t="s">
        <v>27</v>
      </c>
      <c r="M4728" t="s">
        <v>28</v>
      </c>
      <c r="N4728" t="s">
        <v>29</v>
      </c>
    </row>
    <row r="4729" spans="1:14" x14ac:dyDescent="0.2">
      <c r="A4729" t="s">
        <v>15549</v>
      </c>
      <c r="B4729" t="s">
        <v>15549</v>
      </c>
      <c r="C4729" t="s">
        <v>6741</v>
      </c>
      <c r="D4729" t="s">
        <v>6788</v>
      </c>
      <c r="E4729">
        <v>140</v>
      </c>
      <c r="F4729">
        <v>151</v>
      </c>
      <c r="G4729">
        <v>12</v>
      </c>
      <c r="H4729">
        <v>2</v>
      </c>
      <c r="J4729" t="s">
        <v>248</v>
      </c>
      <c r="K4729" t="s">
        <v>249</v>
      </c>
      <c r="L4729" t="s">
        <v>250</v>
      </c>
      <c r="M4729" t="s">
        <v>251</v>
      </c>
      <c r="N4729" t="s">
        <v>252</v>
      </c>
    </row>
    <row r="4730" spans="1:14" x14ac:dyDescent="0.2">
      <c r="A4730" t="s">
        <v>15550</v>
      </c>
      <c r="B4730" t="s">
        <v>827</v>
      </c>
      <c r="C4730" t="s">
        <v>6761</v>
      </c>
      <c r="D4730" t="s">
        <v>6742</v>
      </c>
      <c r="E4730">
        <v>47</v>
      </c>
      <c r="F4730">
        <v>62</v>
      </c>
      <c r="G4730">
        <v>16</v>
      </c>
      <c r="H4730">
        <v>4</v>
      </c>
      <c r="I4730" t="s">
        <v>8422</v>
      </c>
      <c r="J4730" t="s">
        <v>829</v>
      </c>
      <c r="K4730" t="s">
        <v>830</v>
      </c>
      <c r="L4730" t="s">
        <v>831</v>
      </c>
      <c r="M4730" t="s">
        <v>832</v>
      </c>
      <c r="N4730" t="s">
        <v>833</v>
      </c>
    </row>
    <row r="4731" spans="1:14" x14ac:dyDescent="0.2">
      <c r="A4731" t="s">
        <v>15550</v>
      </c>
      <c r="B4731" t="s">
        <v>828</v>
      </c>
      <c r="C4731" t="s">
        <v>6761</v>
      </c>
      <c r="D4731" t="s">
        <v>6742</v>
      </c>
      <c r="E4731">
        <v>47</v>
      </c>
      <c r="F4731">
        <v>62</v>
      </c>
      <c r="G4731">
        <v>16</v>
      </c>
      <c r="H4731">
        <v>4</v>
      </c>
      <c r="I4731" t="s">
        <v>6763</v>
      </c>
      <c r="J4731" t="s">
        <v>829</v>
      </c>
      <c r="K4731" t="s">
        <v>830</v>
      </c>
      <c r="L4731" t="s">
        <v>831</v>
      </c>
      <c r="M4731" t="s">
        <v>832</v>
      </c>
      <c r="N4731" t="s">
        <v>833</v>
      </c>
    </row>
    <row r="4732" spans="1:14" x14ac:dyDescent="0.2">
      <c r="A4732" t="s">
        <v>15551</v>
      </c>
      <c r="B4732" t="s">
        <v>15551</v>
      </c>
      <c r="C4732" t="s">
        <v>6761</v>
      </c>
      <c r="D4732" t="s">
        <v>6788</v>
      </c>
      <c r="E4732">
        <v>87</v>
      </c>
      <c r="F4732">
        <v>99</v>
      </c>
      <c r="G4732">
        <v>13</v>
      </c>
      <c r="H4732">
        <v>2</v>
      </c>
      <c r="J4732" t="s">
        <v>7594</v>
      </c>
      <c r="K4732" t="s">
        <v>7595</v>
      </c>
      <c r="L4732" t="s">
        <v>7596</v>
      </c>
      <c r="M4732" t="s">
        <v>7597</v>
      </c>
      <c r="N4732" t="s">
        <v>7598</v>
      </c>
    </row>
    <row r="4733" spans="1:14" x14ac:dyDescent="0.2">
      <c r="A4733" t="s">
        <v>15552</v>
      </c>
      <c r="B4733" t="s">
        <v>15552</v>
      </c>
      <c r="C4733" t="s">
        <v>6761</v>
      </c>
      <c r="D4733" t="s">
        <v>6895</v>
      </c>
      <c r="E4733">
        <v>480</v>
      </c>
      <c r="F4733">
        <v>488</v>
      </c>
      <c r="G4733">
        <v>9</v>
      </c>
      <c r="H4733">
        <v>2</v>
      </c>
      <c r="J4733" t="s">
        <v>13350</v>
      </c>
      <c r="K4733" t="s">
        <v>13351</v>
      </c>
      <c r="L4733" t="s">
        <v>13352</v>
      </c>
      <c r="M4733" t="s">
        <v>13353</v>
      </c>
      <c r="N4733" t="s">
        <v>13354</v>
      </c>
    </row>
    <row r="4734" spans="1:14" x14ac:dyDescent="0.2">
      <c r="A4734" t="s">
        <v>15553</v>
      </c>
      <c r="B4734" t="s">
        <v>15553</v>
      </c>
      <c r="C4734" t="s">
        <v>6761</v>
      </c>
      <c r="D4734" t="s">
        <v>6855</v>
      </c>
      <c r="E4734">
        <v>386</v>
      </c>
      <c r="F4734">
        <v>404</v>
      </c>
      <c r="G4734">
        <v>19</v>
      </c>
      <c r="H4734" t="s">
        <v>6758</v>
      </c>
      <c r="J4734" t="s">
        <v>81</v>
      </c>
      <c r="K4734" t="s">
        <v>82</v>
      </c>
      <c r="L4734" t="s">
        <v>83</v>
      </c>
      <c r="M4734" t="s">
        <v>84</v>
      </c>
      <c r="N4734" t="s">
        <v>85</v>
      </c>
    </row>
    <row r="4735" spans="1:14" x14ac:dyDescent="0.2">
      <c r="A4735" t="s">
        <v>15554</v>
      </c>
      <c r="B4735" t="s">
        <v>15554</v>
      </c>
      <c r="C4735" t="s">
        <v>6761</v>
      </c>
      <c r="D4735" t="s">
        <v>6809</v>
      </c>
      <c r="E4735">
        <v>386</v>
      </c>
      <c r="F4735">
        <v>415</v>
      </c>
      <c r="G4735">
        <v>30</v>
      </c>
      <c r="H4735" t="s">
        <v>8732</v>
      </c>
      <c r="J4735" t="s">
        <v>81</v>
      </c>
      <c r="K4735" t="s">
        <v>82</v>
      </c>
      <c r="L4735" t="s">
        <v>83</v>
      </c>
      <c r="M4735" t="s">
        <v>84</v>
      </c>
      <c r="N4735" t="s">
        <v>85</v>
      </c>
    </row>
    <row r="4736" spans="1:14" x14ac:dyDescent="0.2">
      <c r="A4736" t="s">
        <v>15555</v>
      </c>
      <c r="B4736" t="s">
        <v>15555</v>
      </c>
      <c r="C4736" t="s">
        <v>6761</v>
      </c>
      <c r="D4736" t="s">
        <v>6788</v>
      </c>
      <c r="E4736">
        <v>386</v>
      </c>
      <c r="F4736">
        <v>432</v>
      </c>
      <c r="G4736">
        <v>47</v>
      </c>
      <c r="H4736" t="s">
        <v>7144</v>
      </c>
      <c r="J4736" t="s">
        <v>81</v>
      </c>
      <c r="K4736" t="s">
        <v>82</v>
      </c>
      <c r="L4736" t="s">
        <v>83</v>
      </c>
      <c r="M4736" t="s">
        <v>84</v>
      </c>
      <c r="N4736" t="s">
        <v>85</v>
      </c>
    </row>
    <row r="4737" spans="1:14" x14ac:dyDescent="0.2">
      <c r="A4737" t="s">
        <v>15554</v>
      </c>
      <c r="B4737" t="s">
        <v>15556</v>
      </c>
      <c r="C4737" t="s">
        <v>6761</v>
      </c>
      <c r="D4737" t="s">
        <v>6809</v>
      </c>
      <c r="E4737">
        <v>386</v>
      </c>
      <c r="F4737">
        <v>415</v>
      </c>
      <c r="G4737">
        <v>30</v>
      </c>
      <c r="H4737" t="s">
        <v>6765</v>
      </c>
      <c r="I4737" t="s">
        <v>10719</v>
      </c>
      <c r="J4737" t="s">
        <v>81</v>
      </c>
      <c r="K4737" t="s">
        <v>82</v>
      </c>
      <c r="L4737" t="s">
        <v>83</v>
      </c>
      <c r="M4737" t="s">
        <v>84</v>
      </c>
      <c r="N4737" t="s">
        <v>85</v>
      </c>
    </row>
    <row r="4738" spans="1:14" x14ac:dyDescent="0.2">
      <c r="A4738" t="s">
        <v>15557</v>
      </c>
      <c r="B4738" t="s">
        <v>15557</v>
      </c>
      <c r="C4738" t="s">
        <v>6741</v>
      </c>
      <c r="D4738" t="s">
        <v>6899</v>
      </c>
      <c r="E4738">
        <v>282</v>
      </c>
      <c r="F4738">
        <v>294</v>
      </c>
      <c r="G4738">
        <v>13</v>
      </c>
      <c r="H4738">
        <v>2</v>
      </c>
      <c r="J4738" t="s">
        <v>162</v>
      </c>
      <c r="K4738" t="s">
        <v>163</v>
      </c>
      <c r="L4738" t="s">
        <v>164</v>
      </c>
      <c r="M4738" t="s">
        <v>165</v>
      </c>
      <c r="N4738" t="s">
        <v>166</v>
      </c>
    </row>
    <row r="4739" spans="1:14" x14ac:dyDescent="0.2">
      <c r="A4739" t="s">
        <v>15558</v>
      </c>
      <c r="B4739" t="s">
        <v>15558</v>
      </c>
      <c r="C4739" t="s">
        <v>6741</v>
      </c>
      <c r="D4739" t="s">
        <v>6895</v>
      </c>
      <c r="E4739">
        <v>282</v>
      </c>
      <c r="F4739">
        <v>310</v>
      </c>
      <c r="G4739">
        <v>29</v>
      </c>
      <c r="H4739" t="s">
        <v>6758</v>
      </c>
      <c r="J4739" t="s">
        <v>162</v>
      </c>
      <c r="K4739" t="s">
        <v>163</v>
      </c>
      <c r="L4739" t="s">
        <v>164</v>
      </c>
      <c r="M4739" t="s">
        <v>165</v>
      </c>
      <c r="N4739" t="s">
        <v>166</v>
      </c>
    </row>
    <row r="4740" spans="1:14" x14ac:dyDescent="0.2">
      <c r="A4740" t="s">
        <v>15559</v>
      </c>
      <c r="B4740" t="s">
        <v>15559</v>
      </c>
      <c r="C4740" t="s">
        <v>6741</v>
      </c>
      <c r="D4740" t="s">
        <v>6750</v>
      </c>
      <c r="E4740">
        <v>282</v>
      </c>
      <c r="F4740">
        <v>324</v>
      </c>
      <c r="G4740">
        <v>43</v>
      </c>
      <c r="H4740" t="s">
        <v>6765</v>
      </c>
      <c r="J4740" t="s">
        <v>162</v>
      </c>
      <c r="K4740" t="s">
        <v>163</v>
      </c>
      <c r="L4740" t="s">
        <v>164</v>
      </c>
      <c r="M4740" t="s">
        <v>165</v>
      </c>
      <c r="N4740" t="s">
        <v>166</v>
      </c>
    </row>
    <row r="4741" spans="1:14" x14ac:dyDescent="0.2">
      <c r="A4741" t="s">
        <v>15560</v>
      </c>
      <c r="B4741" t="s">
        <v>15560</v>
      </c>
      <c r="C4741" t="s">
        <v>6761</v>
      </c>
      <c r="D4741" t="s">
        <v>6741</v>
      </c>
      <c r="E4741">
        <v>35</v>
      </c>
      <c r="F4741">
        <v>51</v>
      </c>
      <c r="G4741">
        <v>17</v>
      </c>
      <c r="H4741">
        <v>3</v>
      </c>
      <c r="J4741" t="s">
        <v>8023</v>
      </c>
      <c r="K4741" t="s">
        <v>8024</v>
      </c>
      <c r="L4741" t="s">
        <v>8025</v>
      </c>
      <c r="M4741" t="s">
        <v>8026</v>
      </c>
      <c r="N4741" t="s">
        <v>8027</v>
      </c>
    </row>
    <row r="4742" spans="1:14" x14ac:dyDescent="0.2">
      <c r="A4742" t="s">
        <v>15561</v>
      </c>
      <c r="B4742" t="s">
        <v>15561</v>
      </c>
      <c r="C4742" t="s">
        <v>6761</v>
      </c>
      <c r="D4742" t="s">
        <v>6757</v>
      </c>
      <c r="E4742">
        <v>35</v>
      </c>
      <c r="F4742">
        <v>52</v>
      </c>
      <c r="G4742">
        <v>18</v>
      </c>
      <c r="H4742">
        <v>3</v>
      </c>
      <c r="J4742" t="s">
        <v>8023</v>
      </c>
      <c r="K4742" t="s">
        <v>8024</v>
      </c>
      <c r="L4742" t="s">
        <v>8025</v>
      </c>
      <c r="M4742" t="s">
        <v>8026</v>
      </c>
      <c r="N4742" t="s">
        <v>8027</v>
      </c>
    </row>
    <row r="4743" spans="1:14" x14ac:dyDescent="0.2">
      <c r="A4743" t="s">
        <v>15562</v>
      </c>
      <c r="B4743" t="s">
        <v>15562</v>
      </c>
      <c r="C4743" t="s">
        <v>6761</v>
      </c>
      <c r="D4743" t="s">
        <v>6761</v>
      </c>
      <c r="E4743">
        <v>35</v>
      </c>
      <c r="F4743">
        <v>65</v>
      </c>
      <c r="G4743">
        <v>31</v>
      </c>
      <c r="H4743" t="s">
        <v>6765</v>
      </c>
      <c r="J4743" t="s">
        <v>8023</v>
      </c>
      <c r="K4743" t="s">
        <v>8024</v>
      </c>
      <c r="L4743" t="s">
        <v>8025</v>
      </c>
      <c r="M4743" t="s">
        <v>8026</v>
      </c>
      <c r="N4743" t="s">
        <v>8027</v>
      </c>
    </row>
    <row r="4744" spans="1:14" x14ac:dyDescent="0.2">
      <c r="A4744" t="s">
        <v>15563</v>
      </c>
      <c r="B4744" t="s">
        <v>15563</v>
      </c>
      <c r="C4744" t="s">
        <v>6741</v>
      </c>
      <c r="D4744" t="s">
        <v>6835</v>
      </c>
      <c r="E4744">
        <v>96</v>
      </c>
      <c r="F4744">
        <v>117</v>
      </c>
      <c r="G4744">
        <v>22</v>
      </c>
      <c r="H4744">
        <v>3</v>
      </c>
      <c r="J4744" t="s">
        <v>9438</v>
      </c>
      <c r="K4744" t="s">
        <v>6481</v>
      </c>
      <c r="L4744" t="s">
        <v>6480</v>
      </c>
      <c r="M4744" t="s">
        <v>9439</v>
      </c>
      <c r="N4744" t="s">
        <v>9440</v>
      </c>
    </row>
    <row r="4745" spans="1:14" x14ac:dyDescent="0.2">
      <c r="A4745" t="s">
        <v>15564</v>
      </c>
      <c r="B4745" t="s">
        <v>15564</v>
      </c>
      <c r="C4745" t="s">
        <v>6741</v>
      </c>
      <c r="D4745" t="s">
        <v>6788</v>
      </c>
      <c r="E4745">
        <v>537</v>
      </c>
      <c r="F4745">
        <v>553</v>
      </c>
      <c r="G4745">
        <v>17</v>
      </c>
      <c r="H4745" t="s">
        <v>6990</v>
      </c>
      <c r="J4745" t="s">
        <v>8272</v>
      </c>
      <c r="K4745" t="s">
        <v>8273</v>
      </c>
      <c r="L4745" t="s">
        <v>8274</v>
      </c>
      <c r="M4745" t="s">
        <v>8275</v>
      </c>
      <c r="N4745" t="s">
        <v>8276</v>
      </c>
    </row>
    <row r="4746" spans="1:14" x14ac:dyDescent="0.2">
      <c r="A4746" t="s">
        <v>15565</v>
      </c>
      <c r="B4746" t="s">
        <v>15565</v>
      </c>
      <c r="C4746" t="s">
        <v>6741</v>
      </c>
      <c r="D4746" t="s">
        <v>6741</v>
      </c>
      <c r="E4746">
        <v>49</v>
      </c>
      <c r="F4746">
        <v>71</v>
      </c>
      <c r="G4746">
        <v>23</v>
      </c>
      <c r="H4746">
        <v>3</v>
      </c>
      <c r="J4746" t="s">
        <v>514</v>
      </c>
      <c r="K4746" t="s">
        <v>515</v>
      </c>
      <c r="L4746" t="s">
        <v>516</v>
      </c>
      <c r="M4746" t="s">
        <v>517</v>
      </c>
      <c r="N4746" t="s">
        <v>518</v>
      </c>
    </row>
    <row r="4747" spans="1:14" x14ac:dyDescent="0.2">
      <c r="A4747" t="s">
        <v>15566</v>
      </c>
      <c r="B4747" t="s">
        <v>15566</v>
      </c>
      <c r="C4747" t="s">
        <v>6741</v>
      </c>
      <c r="D4747" t="s">
        <v>6761</v>
      </c>
      <c r="E4747">
        <v>49</v>
      </c>
      <c r="F4747">
        <v>72</v>
      </c>
      <c r="G4747">
        <v>24</v>
      </c>
      <c r="H4747">
        <v>3</v>
      </c>
      <c r="J4747" t="s">
        <v>514</v>
      </c>
      <c r="K4747" t="s">
        <v>515</v>
      </c>
      <c r="L4747" t="s">
        <v>516</v>
      </c>
      <c r="M4747" t="s">
        <v>517</v>
      </c>
      <c r="N4747" t="s">
        <v>518</v>
      </c>
    </row>
    <row r="4748" spans="1:14" x14ac:dyDescent="0.2">
      <c r="A4748" t="s">
        <v>15567</v>
      </c>
      <c r="B4748" t="s">
        <v>15567</v>
      </c>
      <c r="C4748" t="s">
        <v>6761</v>
      </c>
      <c r="D4748" t="s">
        <v>6788</v>
      </c>
      <c r="E4748">
        <v>1101</v>
      </c>
      <c r="F4748">
        <v>1107</v>
      </c>
      <c r="G4748">
        <v>7</v>
      </c>
      <c r="H4748">
        <v>2</v>
      </c>
      <c r="J4748" t="s">
        <v>25</v>
      </c>
      <c r="K4748" t="s">
        <v>26</v>
      </c>
      <c r="L4748" t="s">
        <v>27</v>
      </c>
      <c r="M4748" t="s">
        <v>28</v>
      </c>
      <c r="N4748" t="s">
        <v>29</v>
      </c>
    </row>
    <row r="4749" spans="1:14" x14ac:dyDescent="0.2">
      <c r="A4749" t="s">
        <v>15568</v>
      </c>
      <c r="B4749" t="s">
        <v>15568</v>
      </c>
      <c r="C4749" t="s">
        <v>6761</v>
      </c>
      <c r="D4749" t="s">
        <v>6741</v>
      </c>
      <c r="E4749">
        <v>223</v>
      </c>
      <c r="F4749">
        <v>251</v>
      </c>
      <c r="G4749">
        <v>29</v>
      </c>
      <c r="H4749" t="s">
        <v>6758</v>
      </c>
      <c r="J4749" t="s">
        <v>8388</v>
      </c>
      <c r="K4749" t="s">
        <v>8389</v>
      </c>
      <c r="L4749" t="s">
        <v>8390</v>
      </c>
      <c r="M4749" t="s">
        <v>8391</v>
      </c>
      <c r="N4749" t="s">
        <v>8392</v>
      </c>
    </row>
    <row r="4750" spans="1:14" x14ac:dyDescent="0.2">
      <c r="A4750" t="s">
        <v>15569</v>
      </c>
      <c r="B4750" t="s">
        <v>15569</v>
      </c>
      <c r="C4750" t="s">
        <v>6761</v>
      </c>
      <c r="D4750" t="s">
        <v>6895</v>
      </c>
      <c r="E4750">
        <v>466</v>
      </c>
      <c r="F4750">
        <v>474</v>
      </c>
      <c r="G4750">
        <v>9</v>
      </c>
      <c r="H4750">
        <v>2</v>
      </c>
      <c r="J4750" t="s">
        <v>7039</v>
      </c>
      <c r="K4750" t="s">
        <v>7040</v>
      </c>
      <c r="L4750" t="s">
        <v>7041</v>
      </c>
      <c r="M4750" t="s">
        <v>7042</v>
      </c>
      <c r="N4750" t="s">
        <v>7043</v>
      </c>
    </row>
    <row r="4751" spans="1:14" x14ac:dyDescent="0.2">
      <c r="A4751" t="s">
        <v>15570</v>
      </c>
      <c r="B4751" t="s">
        <v>15570</v>
      </c>
      <c r="C4751" t="s">
        <v>6761</v>
      </c>
      <c r="D4751" t="s">
        <v>6757</v>
      </c>
      <c r="E4751">
        <v>466</v>
      </c>
      <c r="F4751">
        <v>490</v>
      </c>
      <c r="G4751">
        <v>25</v>
      </c>
      <c r="H4751">
        <v>4</v>
      </c>
      <c r="J4751" t="s">
        <v>7039</v>
      </c>
      <c r="K4751" t="s">
        <v>7040</v>
      </c>
      <c r="L4751" t="s">
        <v>7041</v>
      </c>
      <c r="M4751" t="s">
        <v>7042</v>
      </c>
      <c r="N4751" t="s">
        <v>7043</v>
      </c>
    </row>
    <row r="4752" spans="1:14" x14ac:dyDescent="0.2">
      <c r="A4752" t="s">
        <v>15571</v>
      </c>
      <c r="B4752" t="s">
        <v>15571</v>
      </c>
      <c r="C4752" t="s">
        <v>6761</v>
      </c>
      <c r="D4752" t="s">
        <v>6750</v>
      </c>
      <c r="E4752">
        <v>467</v>
      </c>
      <c r="F4752">
        <v>491</v>
      </c>
      <c r="G4752">
        <v>25</v>
      </c>
      <c r="H4752">
        <v>4</v>
      </c>
      <c r="J4752" t="s">
        <v>7045</v>
      </c>
      <c r="K4752" t="s">
        <v>7046</v>
      </c>
      <c r="L4752" t="s">
        <v>7047</v>
      </c>
      <c r="M4752" t="s">
        <v>7048</v>
      </c>
      <c r="N4752" t="s">
        <v>7049</v>
      </c>
    </row>
    <row r="4753" spans="1:14" x14ac:dyDescent="0.2">
      <c r="A4753" t="s">
        <v>15572</v>
      </c>
      <c r="B4753" t="s">
        <v>15572</v>
      </c>
      <c r="C4753" t="s">
        <v>6741</v>
      </c>
      <c r="D4753" t="s">
        <v>6757</v>
      </c>
      <c r="E4753">
        <v>505</v>
      </c>
      <c r="F4753">
        <v>520</v>
      </c>
      <c r="G4753">
        <v>16</v>
      </c>
      <c r="H4753">
        <v>2</v>
      </c>
      <c r="J4753" t="s">
        <v>10410</v>
      </c>
      <c r="K4753" t="s">
        <v>10411</v>
      </c>
      <c r="L4753" t="s">
        <v>10412</v>
      </c>
      <c r="M4753" t="s">
        <v>10413</v>
      </c>
      <c r="N4753" t="s">
        <v>10414</v>
      </c>
    </row>
    <row r="4754" spans="1:14" x14ac:dyDescent="0.2">
      <c r="A4754" t="s">
        <v>15573</v>
      </c>
      <c r="B4754" t="s">
        <v>15574</v>
      </c>
      <c r="C4754" t="s">
        <v>6741</v>
      </c>
      <c r="D4754" t="s">
        <v>6741</v>
      </c>
      <c r="E4754">
        <v>11</v>
      </c>
      <c r="F4754">
        <v>29</v>
      </c>
      <c r="G4754">
        <v>19</v>
      </c>
      <c r="H4754" t="s">
        <v>6990</v>
      </c>
      <c r="I4754" t="s">
        <v>10221</v>
      </c>
      <c r="J4754" t="s">
        <v>9890</v>
      </c>
      <c r="K4754" t="s">
        <v>9891</v>
      </c>
      <c r="L4754" t="s">
        <v>9892</v>
      </c>
      <c r="M4754" t="s">
        <v>9893</v>
      </c>
      <c r="N4754" t="s">
        <v>9894</v>
      </c>
    </row>
    <row r="4755" spans="1:14" x14ac:dyDescent="0.2">
      <c r="A4755" t="s">
        <v>15575</v>
      </c>
      <c r="B4755" t="s">
        <v>15575</v>
      </c>
      <c r="C4755" t="s">
        <v>6761</v>
      </c>
      <c r="D4755" t="s">
        <v>6932</v>
      </c>
      <c r="E4755">
        <v>27</v>
      </c>
      <c r="F4755">
        <v>45</v>
      </c>
      <c r="G4755">
        <v>19</v>
      </c>
      <c r="H4755">
        <v>2</v>
      </c>
      <c r="J4755" t="s">
        <v>912</v>
      </c>
      <c r="K4755" t="s">
        <v>913</v>
      </c>
      <c r="L4755" t="s">
        <v>914</v>
      </c>
      <c r="M4755" t="s">
        <v>915</v>
      </c>
      <c r="N4755" t="s">
        <v>916</v>
      </c>
    </row>
    <row r="4756" spans="1:14" x14ac:dyDescent="0.2">
      <c r="A4756" t="s">
        <v>15576</v>
      </c>
      <c r="B4756" t="s">
        <v>15576</v>
      </c>
      <c r="C4756" t="s">
        <v>6761</v>
      </c>
      <c r="D4756" t="s">
        <v>6757</v>
      </c>
      <c r="E4756">
        <v>106</v>
      </c>
      <c r="F4756">
        <v>118</v>
      </c>
      <c r="G4756">
        <v>13</v>
      </c>
      <c r="H4756">
        <v>2</v>
      </c>
      <c r="J4756" t="s">
        <v>15577</v>
      </c>
      <c r="K4756" t="s">
        <v>15578</v>
      </c>
      <c r="L4756" t="s">
        <v>15579</v>
      </c>
      <c r="M4756" t="s">
        <v>15580</v>
      </c>
      <c r="N4756" t="s">
        <v>15581</v>
      </c>
    </row>
    <row r="4757" spans="1:14" x14ac:dyDescent="0.2">
      <c r="A4757" t="s">
        <v>15582</v>
      </c>
      <c r="B4757" t="s">
        <v>15582</v>
      </c>
      <c r="C4757" t="s">
        <v>6761</v>
      </c>
      <c r="D4757" t="s">
        <v>6835</v>
      </c>
      <c r="E4757">
        <v>44</v>
      </c>
      <c r="F4757">
        <v>55</v>
      </c>
      <c r="G4757">
        <v>12</v>
      </c>
      <c r="H4757">
        <v>3</v>
      </c>
      <c r="J4757" t="s">
        <v>1010</v>
      </c>
      <c r="K4757" t="s">
        <v>1011</v>
      </c>
      <c r="L4757" t="s">
        <v>1012</v>
      </c>
      <c r="M4757" t="s">
        <v>1013</v>
      </c>
      <c r="N4757" t="s">
        <v>1014</v>
      </c>
    </row>
    <row r="4758" spans="1:14" x14ac:dyDescent="0.2">
      <c r="A4758" t="s">
        <v>15583</v>
      </c>
      <c r="B4758" t="s">
        <v>15583</v>
      </c>
      <c r="C4758" t="s">
        <v>6761</v>
      </c>
      <c r="D4758" t="s">
        <v>6809</v>
      </c>
      <c r="E4758">
        <v>44</v>
      </c>
      <c r="F4758">
        <v>74</v>
      </c>
      <c r="G4758">
        <v>31</v>
      </c>
      <c r="H4758" t="s">
        <v>6836</v>
      </c>
      <c r="J4758" t="s">
        <v>1010</v>
      </c>
      <c r="K4758" t="s">
        <v>1011</v>
      </c>
      <c r="L4758" t="s">
        <v>1012</v>
      </c>
      <c r="M4758" t="s">
        <v>1013</v>
      </c>
      <c r="N4758" t="s">
        <v>1014</v>
      </c>
    </row>
    <row r="4759" spans="1:14" x14ac:dyDescent="0.2">
      <c r="A4759" t="s">
        <v>15584</v>
      </c>
      <c r="B4759" t="s">
        <v>15585</v>
      </c>
      <c r="C4759" t="s">
        <v>6855</v>
      </c>
      <c r="D4759" t="s">
        <v>6788</v>
      </c>
      <c r="E4759">
        <v>2</v>
      </c>
      <c r="F4759">
        <v>21</v>
      </c>
      <c r="G4759">
        <v>20</v>
      </c>
      <c r="H4759">
        <v>4</v>
      </c>
      <c r="I4759" t="s">
        <v>6982</v>
      </c>
      <c r="J4759" t="s">
        <v>15586</v>
      </c>
      <c r="K4759" t="s">
        <v>15587</v>
      </c>
      <c r="L4759" t="s">
        <v>15588</v>
      </c>
      <c r="M4759" t="s">
        <v>15589</v>
      </c>
      <c r="N4759" t="s">
        <v>15590</v>
      </c>
    </row>
    <row r="4760" spans="1:14" x14ac:dyDescent="0.2">
      <c r="A4760" t="s">
        <v>15591</v>
      </c>
      <c r="B4760" t="s">
        <v>15592</v>
      </c>
      <c r="C4760" t="s">
        <v>6741</v>
      </c>
      <c r="D4760" t="s">
        <v>6762</v>
      </c>
      <c r="E4760">
        <v>434</v>
      </c>
      <c r="F4760">
        <v>459</v>
      </c>
      <c r="G4760">
        <v>26</v>
      </c>
      <c r="H4760">
        <v>3</v>
      </c>
      <c r="I4760" t="s">
        <v>11436</v>
      </c>
      <c r="J4760" t="s">
        <v>9536</v>
      </c>
      <c r="K4760" t="s">
        <v>15593</v>
      </c>
      <c r="L4760" t="s">
        <v>15594</v>
      </c>
      <c r="M4760" t="s">
        <v>9535</v>
      </c>
      <c r="N4760" t="s">
        <v>15595</v>
      </c>
    </row>
    <row r="4761" spans="1:14" x14ac:dyDescent="0.2">
      <c r="A4761" t="s">
        <v>15596</v>
      </c>
      <c r="B4761" t="s">
        <v>15597</v>
      </c>
      <c r="C4761" t="s">
        <v>6741</v>
      </c>
      <c r="D4761" t="s">
        <v>6762</v>
      </c>
      <c r="E4761">
        <v>436</v>
      </c>
      <c r="F4761">
        <v>461</v>
      </c>
      <c r="G4761">
        <v>26</v>
      </c>
      <c r="H4761">
        <v>4</v>
      </c>
      <c r="I4761" t="s">
        <v>6943</v>
      </c>
      <c r="J4761" t="s">
        <v>9144</v>
      </c>
      <c r="K4761" t="s">
        <v>6412</v>
      </c>
      <c r="L4761" t="s">
        <v>6411</v>
      </c>
      <c r="M4761" t="s">
        <v>9145</v>
      </c>
      <c r="N4761" t="s">
        <v>9146</v>
      </c>
    </row>
    <row r="4762" spans="1:14" x14ac:dyDescent="0.2">
      <c r="A4762" t="s">
        <v>15598</v>
      </c>
      <c r="B4762" t="s">
        <v>15599</v>
      </c>
      <c r="C4762" t="s">
        <v>6741</v>
      </c>
      <c r="D4762" t="s">
        <v>6899</v>
      </c>
      <c r="E4762">
        <v>436</v>
      </c>
      <c r="F4762">
        <v>467</v>
      </c>
      <c r="G4762">
        <v>32</v>
      </c>
      <c r="H4762" t="s">
        <v>6765</v>
      </c>
      <c r="I4762" t="s">
        <v>6943</v>
      </c>
      <c r="J4762" t="s">
        <v>9144</v>
      </c>
      <c r="K4762" t="s">
        <v>6412</v>
      </c>
      <c r="L4762" t="s">
        <v>6411</v>
      </c>
      <c r="M4762" t="s">
        <v>9145</v>
      </c>
      <c r="N4762" t="s">
        <v>9146</v>
      </c>
    </row>
    <row r="4763" spans="1:14" x14ac:dyDescent="0.2">
      <c r="A4763" t="s">
        <v>15600</v>
      </c>
      <c r="B4763" t="s">
        <v>15601</v>
      </c>
      <c r="C4763" t="s">
        <v>6761</v>
      </c>
      <c r="D4763" t="s">
        <v>6761</v>
      </c>
      <c r="E4763">
        <v>131</v>
      </c>
      <c r="F4763">
        <v>151</v>
      </c>
      <c r="G4763">
        <v>21</v>
      </c>
      <c r="H4763">
        <v>3</v>
      </c>
      <c r="I4763" t="s">
        <v>7449</v>
      </c>
      <c r="J4763" t="s">
        <v>11470</v>
      </c>
      <c r="K4763" t="s">
        <v>11471</v>
      </c>
      <c r="L4763" t="s">
        <v>11472</v>
      </c>
      <c r="M4763" t="s">
        <v>11473</v>
      </c>
      <c r="N4763" t="s">
        <v>11474</v>
      </c>
    </row>
    <row r="4764" spans="1:14" x14ac:dyDescent="0.2">
      <c r="A4764" t="s">
        <v>15602</v>
      </c>
      <c r="B4764" t="s">
        <v>444</v>
      </c>
      <c r="C4764" t="s">
        <v>6741</v>
      </c>
      <c r="D4764" t="s">
        <v>6761</v>
      </c>
      <c r="E4764">
        <v>495</v>
      </c>
      <c r="F4764">
        <v>501</v>
      </c>
      <c r="G4764">
        <v>7</v>
      </c>
      <c r="H4764">
        <v>3</v>
      </c>
      <c r="I4764" t="s">
        <v>6776</v>
      </c>
      <c r="J4764" t="s">
        <v>446</v>
      </c>
      <c r="K4764" t="s">
        <v>447</v>
      </c>
      <c r="L4764" t="s">
        <v>448</v>
      </c>
      <c r="M4764" t="s">
        <v>449</v>
      </c>
      <c r="N4764" t="s">
        <v>450</v>
      </c>
    </row>
    <row r="4765" spans="1:14" x14ac:dyDescent="0.2">
      <c r="A4765" t="s">
        <v>15603</v>
      </c>
      <c r="B4765" t="s">
        <v>15603</v>
      </c>
      <c r="C4765" t="s">
        <v>6741</v>
      </c>
      <c r="D4765" t="s">
        <v>6899</v>
      </c>
      <c r="E4765">
        <v>269</v>
      </c>
      <c r="F4765">
        <v>283</v>
      </c>
      <c r="G4765">
        <v>15</v>
      </c>
      <c r="H4765">
        <v>3</v>
      </c>
      <c r="J4765" t="s">
        <v>7636</v>
      </c>
      <c r="K4765" t="s">
        <v>7637</v>
      </c>
      <c r="L4765" t="s">
        <v>7638</v>
      </c>
      <c r="M4765" t="s">
        <v>7639</v>
      </c>
      <c r="N4765" t="s">
        <v>7640</v>
      </c>
    </row>
    <row r="4766" spans="1:14" x14ac:dyDescent="0.2">
      <c r="A4766" t="s">
        <v>15604</v>
      </c>
      <c r="B4766" t="s">
        <v>15604</v>
      </c>
      <c r="C4766" t="s">
        <v>6761</v>
      </c>
      <c r="D4766" t="s">
        <v>6750</v>
      </c>
      <c r="E4766">
        <v>89</v>
      </c>
      <c r="F4766">
        <v>132</v>
      </c>
      <c r="G4766">
        <v>44</v>
      </c>
      <c r="H4766">
        <v>5</v>
      </c>
      <c r="J4766" t="s">
        <v>12513</v>
      </c>
      <c r="K4766" t="s">
        <v>12514</v>
      </c>
      <c r="L4766" t="s">
        <v>12515</v>
      </c>
      <c r="M4766" t="s">
        <v>12516</v>
      </c>
      <c r="N4766" t="s">
        <v>12517</v>
      </c>
    </row>
    <row r="4767" spans="1:14" x14ac:dyDescent="0.2">
      <c r="A4767" t="s">
        <v>15605</v>
      </c>
      <c r="B4767" t="s">
        <v>15605</v>
      </c>
      <c r="C4767" t="s">
        <v>6761</v>
      </c>
      <c r="D4767" t="s">
        <v>6840</v>
      </c>
      <c r="E4767">
        <v>117</v>
      </c>
      <c r="F4767">
        <v>124</v>
      </c>
      <c r="G4767">
        <v>8</v>
      </c>
      <c r="H4767">
        <v>2</v>
      </c>
      <c r="J4767" t="s">
        <v>15032</v>
      </c>
      <c r="K4767" t="s">
        <v>15033</v>
      </c>
      <c r="L4767" t="s">
        <v>15034</v>
      </c>
      <c r="M4767" t="s">
        <v>15035</v>
      </c>
      <c r="N4767" t="s">
        <v>15036</v>
      </c>
    </row>
    <row r="4768" spans="1:14" x14ac:dyDescent="0.2">
      <c r="A4768" t="s">
        <v>15606</v>
      </c>
      <c r="B4768" t="s">
        <v>15606</v>
      </c>
      <c r="C4768" t="s">
        <v>6761</v>
      </c>
      <c r="D4768" t="s">
        <v>6741</v>
      </c>
      <c r="E4768">
        <v>178</v>
      </c>
      <c r="F4768">
        <v>205</v>
      </c>
      <c r="G4768">
        <v>28</v>
      </c>
      <c r="H4768">
        <v>5</v>
      </c>
      <c r="J4768" t="s">
        <v>8794</v>
      </c>
      <c r="K4768" t="s">
        <v>6626</v>
      </c>
      <c r="L4768" t="s">
        <v>6625</v>
      </c>
      <c r="M4768" t="s">
        <v>8795</v>
      </c>
      <c r="N4768" t="s">
        <v>8796</v>
      </c>
    </row>
    <row r="4769" spans="1:14" x14ac:dyDescent="0.2">
      <c r="A4769" t="s">
        <v>15607</v>
      </c>
      <c r="B4769" t="s">
        <v>15607</v>
      </c>
      <c r="C4769" t="s">
        <v>6761</v>
      </c>
      <c r="D4769" t="s">
        <v>6809</v>
      </c>
      <c r="E4769">
        <v>302</v>
      </c>
      <c r="F4769">
        <v>311</v>
      </c>
      <c r="G4769">
        <v>10</v>
      </c>
      <c r="H4769">
        <v>2</v>
      </c>
      <c r="J4769" t="s">
        <v>578</v>
      </c>
      <c r="K4769" t="s">
        <v>579</v>
      </c>
      <c r="L4769" t="s">
        <v>580</v>
      </c>
      <c r="M4769" t="s">
        <v>581</v>
      </c>
      <c r="N4769" t="s">
        <v>582</v>
      </c>
    </row>
    <row r="4770" spans="1:14" x14ac:dyDescent="0.2">
      <c r="A4770" t="s">
        <v>15608</v>
      </c>
      <c r="B4770" t="s">
        <v>943</v>
      </c>
      <c r="C4770" t="s">
        <v>6761</v>
      </c>
      <c r="D4770" t="s">
        <v>6741</v>
      </c>
      <c r="E4770">
        <v>114</v>
      </c>
      <c r="F4770">
        <v>126</v>
      </c>
      <c r="G4770">
        <v>13</v>
      </c>
      <c r="H4770">
        <v>4</v>
      </c>
      <c r="I4770" t="s">
        <v>6779</v>
      </c>
      <c r="J4770" t="s">
        <v>945</v>
      </c>
      <c r="K4770" t="s">
        <v>946</v>
      </c>
      <c r="L4770" t="s">
        <v>947</v>
      </c>
      <c r="M4770" t="s">
        <v>948</v>
      </c>
      <c r="N4770" t="s">
        <v>949</v>
      </c>
    </row>
    <row r="4771" spans="1:14" x14ac:dyDescent="0.2">
      <c r="A4771" t="s">
        <v>15609</v>
      </c>
      <c r="B4771" t="s">
        <v>15610</v>
      </c>
      <c r="C4771" t="s">
        <v>6761</v>
      </c>
      <c r="D4771" t="s">
        <v>6788</v>
      </c>
      <c r="E4771">
        <v>356</v>
      </c>
      <c r="F4771">
        <v>379</v>
      </c>
      <c r="G4771">
        <v>24</v>
      </c>
      <c r="H4771">
        <v>3</v>
      </c>
      <c r="I4771" t="s">
        <v>10221</v>
      </c>
      <c r="J4771" t="s">
        <v>316</v>
      </c>
      <c r="K4771" t="s">
        <v>317</v>
      </c>
      <c r="L4771" t="s">
        <v>318</v>
      </c>
      <c r="M4771" t="s">
        <v>319</v>
      </c>
      <c r="N4771" t="s">
        <v>320</v>
      </c>
    </row>
    <row r="4772" spans="1:14" x14ac:dyDescent="0.2">
      <c r="A4772" t="s">
        <v>15611</v>
      </c>
      <c r="B4772" t="s">
        <v>15611</v>
      </c>
      <c r="C4772" t="s">
        <v>6761</v>
      </c>
      <c r="D4772" t="s">
        <v>6742</v>
      </c>
      <c r="E4772">
        <v>352</v>
      </c>
      <c r="F4772">
        <v>361</v>
      </c>
      <c r="G4772">
        <v>10</v>
      </c>
      <c r="H4772">
        <v>2</v>
      </c>
      <c r="J4772" t="s">
        <v>8453</v>
      </c>
      <c r="K4772" t="s">
        <v>8454</v>
      </c>
      <c r="L4772" t="s">
        <v>8455</v>
      </c>
      <c r="M4772" t="s">
        <v>8456</v>
      </c>
      <c r="N4772" t="s">
        <v>8457</v>
      </c>
    </row>
    <row r="4773" spans="1:14" x14ac:dyDescent="0.2">
      <c r="A4773" t="s">
        <v>15612</v>
      </c>
      <c r="B4773" t="s">
        <v>1138</v>
      </c>
      <c r="C4773" t="s">
        <v>6761</v>
      </c>
      <c r="D4773" t="s">
        <v>6742</v>
      </c>
      <c r="E4773">
        <v>170</v>
      </c>
      <c r="F4773">
        <v>178</v>
      </c>
      <c r="G4773">
        <v>9</v>
      </c>
      <c r="H4773">
        <v>3</v>
      </c>
      <c r="I4773" t="s">
        <v>6841</v>
      </c>
      <c r="J4773" t="s">
        <v>1140</v>
      </c>
      <c r="K4773" t="s">
        <v>1141</v>
      </c>
      <c r="L4773" t="s">
        <v>1142</v>
      </c>
      <c r="M4773" t="s">
        <v>1143</v>
      </c>
      <c r="N4773" t="s">
        <v>1144</v>
      </c>
    </row>
    <row r="4774" spans="1:14" x14ac:dyDescent="0.2">
      <c r="A4774" t="s">
        <v>15613</v>
      </c>
      <c r="B4774" t="s">
        <v>297</v>
      </c>
      <c r="C4774" t="s">
        <v>6741</v>
      </c>
      <c r="D4774" t="s">
        <v>6855</v>
      </c>
      <c r="E4774">
        <v>579</v>
      </c>
      <c r="F4774">
        <v>595</v>
      </c>
      <c r="G4774">
        <v>17</v>
      </c>
      <c r="H4774">
        <v>4</v>
      </c>
      <c r="I4774" t="s">
        <v>7165</v>
      </c>
      <c r="J4774" t="s">
        <v>299</v>
      </c>
      <c r="K4774" t="s">
        <v>300</v>
      </c>
      <c r="L4774" t="s">
        <v>301</v>
      </c>
      <c r="M4774" t="s">
        <v>302</v>
      </c>
      <c r="N4774" t="s">
        <v>303</v>
      </c>
    </row>
    <row r="4775" spans="1:14" x14ac:dyDescent="0.2">
      <c r="A4775" t="s">
        <v>15613</v>
      </c>
      <c r="B4775" t="s">
        <v>298</v>
      </c>
      <c r="C4775" t="s">
        <v>6741</v>
      </c>
      <c r="D4775" t="s">
        <v>6855</v>
      </c>
      <c r="E4775">
        <v>579</v>
      </c>
      <c r="F4775">
        <v>595</v>
      </c>
      <c r="G4775">
        <v>17</v>
      </c>
      <c r="H4775">
        <v>4</v>
      </c>
      <c r="I4775" t="s">
        <v>7166</v>
      </c>
      <c r="J4775" t="s">
        <v>299</v>
      </c>
      <c r="K4775" t="s">
        <v>300</v>
      </c>
      <c r="L4775" t="s">
        <v>301</v>
      </c>
      <c r="M4775" t="s">
        <v>302</v>
      </c>
      <c r="N4775" t="s">
        <v>303</v>
      </c>
    </row>
    <row r="4776" spans="1:14" x14ac:dyDescent="0.2">
      <c r="A4776" t="s">
        <v>15614</v>
      </c>
      <c r="B4776" t="s">
        <v>1285</v>
      </c>
      <c r="C4776" t="s">
        <v>6761</v>
      </c>
      <c r="D4776" t="s">
        <v>6809</v>
      </c>
      <c r="E4776">
        <v>467</v>
      </c>
      <c r="F4776">
        <v>479</v>
      </c>
      <c r="G4776">
        <v>13</v>
      </c>
      <c r="H4776">
        <v>4</v>
      </c>
      <c r="I4776" t="s">
        <v>6852</v>
      </c>
      <c r="J4776" t="s">
        <v>425</v>
      </c>
      <c r="K4776" t="s">
        <v>426</v>
      </c>
      <c r="L4776" t="s">
        <v>427</v>
      </c>
      <c r="M4776" t="s">
        <v>428</v>
      </c>
      <c r="N4776" t="s">
        <v>429</v>
      </c>
    </row>
    <row r="4777" spans="1:14" x14ac:dyDescent="0.2">
      <c r="A4777" t="s">
        <v>15614</v>
      </c>
      <c r="B4777" t="s">
        <v>1286</v>
      </c>
      <c r="C4777" t="s">
        <v>6761</v>
      </c>
      <c r="D4777" t="s">
        <v>6809</v>
      </c>
      <c r="E4777">
        <v>467</v>
      </c>
      <c r="F4777">
        <v>479</v>
      </c>
      <c r="G4777">
        <v>13</v>
      </c>
      <c r="H4777">
        <v>4</v>
      </c>
      <c r="I4777" t="s">
        <v>6853</v>
      </c>
      <c r="J4777" t="s">
        <v>425</v>
      </c>
      <c r="K4777" t="s">
        <v>426</v>
      </c>
      <c r="L4777" t="s">
        <v>427</v>
      </c>
      <c r="M4777" t="s">
        <v>428</v>
      </c>
      <c r="N4777" t="s">
        <v>429</v>
      </c>
    </row>
    <row r="4778" spans="1:14" x14ac:dyDescent="0.2">
      <c r="A4778" t="s">
        <v>15615</v>
      </c>
      <c r="B4778" t="s">
        <v>15615</v>
      </c>
      <c r="C4778" t="s">
        <v>6761</v>
      </c>
      <c r="D4778" t="s">
        <v>6895</v>
      </c>
      <c r="E4778">
        <v>26</v>
      </c>
      <c r="F4778">
        <v>53</v>
      </c>
      <c r="G4778">
        <v>28</v>
      </c>
      <c r="H4778" t="s">
        <v>6758</v>
      </c>
      <c r="J4778" t="s">
        <v>8545</v>
      </c>
      <c r="K4778" t="s">
        <v>6406</v>
      </c>
      <c r="L4778" t="s">
        <v>6405</v>
      </c>
      <c r="M4778" t="s">
        <v>8546</v>
      </c>
      <c r="N4778" t="s">
        <v>5755</v>
      </c>
    </row>
    <row r="4779" spans="1:14" x14ac:dyDescent="0.2">
      <c r="A4779" t="s">
        <v>15616</v>
      </c>
      <c r="B4779" t="s">
        <v>15616</v>
      </c>
      <c r="C4779" t="s">
        <v>6761</v>
      </c>
      <c r="D4779" t="s">
        <v>6788</v>
      </c>
      <c r="E4779">
        <v>26</v>
      </c>
      <c r="F4779">
        <v>59</v>
      </c>
      <c r="G4779">
        <v>34</v>
      </c>
      <c r="H4779">
        <v>4</v>
      </c>
      <c r="J4779" t="s">
        <v>8545</v>
      </c>
      <c r="K4779" t="s">
        <v>6406</v>
      </c>
      <c r="L4779" t="s">
        <v>6405</v>
      </c>
      <c r="M4779" t="s">
        <v>8546</v>
      </c>
      <c r="N4779" t="s">
        <v>5755</v>
      </c>
    </row>
    <row r="4780" spans="1:14" x14ac:dyDescent="0.2">
      <c r="A4780" t="s">
        <v>15617</v>
      </c>
      <c r="B4780" t="s">
        <v>15617</v>
      </c>
      <c r="C4780" t="s">
        <v>6741</v>
      </c>
      <c r="D4780" t="s">
        <v>6741</v>
      </c>
      <c r="E4780">
        <v>10</v>
      </c>
      <c r="F4780">
        <v>19</v>
      </c>
      <c r="G4780">
        <v>10</v>
      </c>
      <c r="H4780">
        <v>2</v>
      </c>
      <c r="J4780" t="s">
        <v>7500</v>
      </c>
      <c r="K4780" t="s">
        <v>7501</v>
      </c>
      <c r="L4780" t="s">
        <v>7502</v>
      </c>
      <c r="M4780" t="s">
        <v>7503</v>
      </c>
      <c r="N4780" t="s">
        <v>7504</v>
      </c>
    </row>
    <row r="4781" spans="1:14" x14ac:dyDescent="0.2">
      <c r="A4781" t="s">
        <v>15618</v>
      </c>
      <c r="B4781" t="s">
        <v>15618</v>
      </c>
      <c r="C4781" t="s">
        <v>6761</v>
      </c>
      <c r="D4781" t="s">
        <v>6757</v>
      </c>
      <c r="E4781">
        <v>411</v>
      </c>
      <c r="F4781">
        <v>426</v>
      </c>
      <c r="G4781">
        <v>16</v>
      </c>
      <c r="H4781">
        <v>4</v>
      </c>
      <c r="J4781" t="s">
        <v>10008</v>
      </c>
      <c r="K4781" t="s">
        <v>10009</v>
      </c>
      <c r="L4781" t="s">
        <v>10010</v>
      </c>
      <c r="M4781" t="s">
        <v>10011</v>
      </c>
      <c r="N4781" t="s">
        <v>10012</v>
      </c>
    </row>
    <row r="4782" spans="1:14" x14ac:dyDescent="0.2">
      <c r="A4782" t="s">
        <v>15619</v>
      </c>
      <c r="B4782" t="s">
        <v>15619</v>
      </c>
      <c r="C4782" t="s">
        <v>6761</v>
      </c>
      <c r="D4782" t="s">
        <v>6742</v>
      </c>
      <c r="E4782">
        <v>411</v>
      </c>
      <c r="F4782">
        <v>431</v>
      </c>
      <c r="G4782">
        <v>21</v>
      </c>
      <c r="H4782" t="s">
        <v>6765</v>
      </c>
      <c r="J4782" t="s">
        <v>10008</v>
      </c>
      <c r="K4782" t="s">
        <v>10009</v>
      </c>
      <c r="L4782" t="s">
        <v>10010</v>
      </c>
      <c r="M4782" t="s">
        <v>10011</v>
      </c>
      <c r="N4782" t="s">
        <v>10012</v>
      </c>
    </row>
    <row r="4783" spans="1:14" x14ac:dyDescent="0.2">
      <c r="A4783" t="s">
        <v>15620</v>
      </c>
      <c r="B4783" t="s">
        <v>15620</v>
      </c>
      <c r="C4783" t="s">
        <v>6761</v>
      </c>
      <c r="D4783" t="s">
        <v>6761</v>
      </c>
      <c r="E4783">
        <v>411</v>
      </c>
      <c r="F4783">
        <v>438</v>
      </c>
      <c r="G4783">
        <v>28</v>
      </c>
      <c r="H4783" t="s">
        <v>6836</v>
      </c>
      <c r="J4783" t="s">
        <v>10008</v>
      </c>
      <c r="K4783" t="s">
        <v>10009</v>
      </c>
      <c r="L4783" t="s">
        <v>10010</v>
      </c>
      <c r="M4783" t="s">
        <v>10011</v>
      </c>
      <c r="N4783" t="s">
        <v>10012</v>
      </c>
    </row>
    <row r="4784" spans="1:14" x14ac:dyDescent="0.2">
      <c r="A4784" t="s">
        <v>15621</v>
      </c>
      <c r="B4784" t="s">
        <v>15621</v>
      </c>
      <c r="C4784" t="s">
        <v>6741</v>
      </c>
      <c r="D4784" t="s">
        <v>6895</v>
      </c>
      <c r="E4784">
        <v>11</v>
      </c>
      <c r="F4784">
        <v>33</v>
      </c>
      <c r="G4784">
        <v>23</v>
      </c>
      <c r="H4784">
        <v>3</v>
      </c>
      <c r="J4784" t="s">
        <v>7704</v>
      </c>
      <c r="K4784" t="s">
        <v>6642</v>
      </c>
      <c r="L4784" t="s">
        <v>6641</v>
      </c>
      <c r="M4784" t="s">
        <v>7705</v>
      </c>
      <c r="N4784" t="s">
        <v>7706</v>
      </c>
    </row>
    <row r="4785" spans="1:14" x14ac:dyDescent="0.2">
      <c r="A4785" t="s">
        <v>15622</v>
      </c>
      <c r="B4785" t="s">
        <v>15622</v>
      </c>
      <c r="C4785" t="s">
        <v>6741</v>
      </c>
      <c r="D4785" t="s">
        <v>6757</v>
      </c>
      <c r="E4785">
        <v>6</v>
      </c>
      <c r="F4785">
        <v>26</v>
      </c>
      <c r="G4785">
        <v>21</v>
      </c>
      <c r="H4785">
        <v>4</v>
      </c>
      <c r="J4785" t="s">
        <v>15623</v>
      </c>
      <c r="K4785" t="s">
        <v>15624</v>
      </c>
      <c r="L4785" t="s">
        <v>15625</v>
      </c>
      <c r="M4785" t="s">
        <v>15626</v>
      </c>
      <c r="N4785" t="s">
        <v>15627</v>
      </c>
    </row>
    <row r="4786" spans="1:14" x14ac:dyDescent="0.2">
      <c r="A4786" t="s">
        <v>15628</v>
      </c>
      <c r="B4786" t="s">
        <v>15628</v>
      </c>
      <c r="C4786" t="s">
        <v>6761</v>
      </c>
      <c r="D4786" t="s">
        <v>6750</v>
      </c>
      <c r="E4786">
        <v>538</v>
      </c>
      <c r="F4786">
        <v>545</v>
      </c>
      <c r="G4786">
        <v>8</v>
      </c>
      <c r="H4786">
        <v>2</v>
      </c>
      <c r="J4786" t="s">
        <v>696</v>
      </c>
      <c r="K4786" t="s">
        <v>697</v>
      </c>
      <c r="L4786" t="s">
        <v>698</v>
      </c>
      <c r="M4786" t="s">
        <v>699</v>
      </c>
      <c r="N4786" t="s">
        <v>700</v>
      </c>
    </row>
    <row r="4787" spans="1:14" x14ac:dyDescent="0.2">
      <c r="A4787" t="s">
        <v>15629</v>
      </c>
      <c r="B4787" t="s">
        <v>15629</v>
      </c>
      <c r="C4787" t="s">
        <v>6761</v>
      </c>
      <c r="D4787" t="s">
        <v>6741</v>
      </c>
      <c r="E4787">
        <v>99</v>
      </c>
      <c r="F4787">
        <v>105</v>
      </c>
      <c r="G4787">
        <v>7</v>
      </c>
      <c r="H4787">
        <v>2</v>
      </c>
      <c r="J4787" t="s">
        <v>641</v>
      </c>
      <c r="K4787" t="s">
        <v>642</v>
      </c>
      <c r="L4787" t="s">
        <v>643</v>
      </c>
      <c r="M4787" t="s">
        <v>644</v>
      </c>
      <c r="N4787" t="s">
        <v>645</v>
      </c>
    </row>
    <row r="4788" spans="1:14" x14ac:dyDescent="0.2">
      <c r="A4788" t="s">
        <v>15630</v>
      </c>
      <c r="B4788" t="s">
        <v>15630</v>
      </c>
      <c r="C4788" t="s">
        <v>6761</v>
      </c>
      <c r="D4788" t="s">
        <v>6895</v>
      </c>
      <c r="E4788">
        <v>99</v>
      </c>
      <c r="F4788">
        <v>112</v>
      </c>
      <c r="G4788">
        <v>14</v>
      </c>
      <c r="H4788">
        <v>4</v>
      </c>
      <c r="J4788" t="s">
        <v>641</v>
      </c>
      <c r="K4788" t="s">
        <v>642</v>
      </c>
      <c r="L4788" t="s">
        <v>643</v>
      </c>
      <c r="M4788" t="s">
        <v>644</v>
      </c>
      <c r="N4788" t="s">
        <v>645</v>
      </c>
    </row>
    <row r="4789" spans="1:14" x14ac:dyDescent="0.2">
      <c r="A4789" t="s">
        <v>15631</v>
      </c>
      <c r="B4789" t="s">
        <v>15631</v>
      </c>
      <c r="C4789" t="s">
        <v>6761</v>
      </c>
      <c r="D4789" t="s">
        <v>6788</v>
      </c>
      <c r="E4789">
        <v>5</v>
      </c>
      <c r="F4789">
        <v>35</v>
      </c>
      <c r="G4789">
        <v>31</v>
      </c>
      <c r="H4789">
        <v>4</v>
      </c>
      <c r="J4789" t="s">
        <v>6770</v>
      </c>
      <c r="K4789" t="s">
        <v>6771</v>
      </c>
      <c r="L4789" t="s">
        <v>6772</v>
      </c>
      <c r="M4789" t="s">
        <v>6773</v>
      </c>
      <c r="N4789" t="s">
        <v>6774</v>
      </c>
    </row>
    <row r="4790" spans="1:14" x14ac:dyDescent="0.2">
      <c r="A4790" t="s">
        <v>15632</v>
      </c>
      <c r="B4790" t="s">
        <v>15632</v>
      </c>
      <c r="C4790" t="s">
        <v>6761</v>
      </c>
      <c r="D4790" t="s">
        <v>6895</v>
      </c>
      <c r="E4790">
        <v>5</v>
      </c>
      <c r="F4790">
        <v>41</v>
      </c>
      <c r="G4790">
        <v>37</v>
      </c>
      <c r="H4790">
        <v>5</v>
      </c>
      <c r="J4790" t="s">
        <v>6770</v>
      </c>
      <c r="K4790" t="s">
        <v>6771</v>
      </c>
      <c r="L4790" t="s">
        <v>6772</v>
      </c>
      <c r="M4790" t="s">
        <v>6773</v>
      </c>
      <c r="N4790" t="s">
        <v>6774</v>
      </c>
    </row>
    <row r="4791" spans="1:14" x14ac:dyDescent="0.2">
      <c r="A4791" t="s">
        <v>15633</v>
      </c>
      <c r="B4791" t="s">
        <v>15633</v>
      </c>
      <c r="C4791" t="s">
        <v>6761</v>
      </c>
      <c r="D4791" t="s">
        <v>6835</v>
      </c>
      <c r="E4791">
        <v>211</v>
      </c>
      <c r="F4791">
        <v>219</v>
      </c>
      <c r="G4791">
        <v>9</v>
      </c>
      <c r="H4791">
        <v>2</v>
      </c>
      <c r="J4791" t="s">
        <v>25</v>
      </c>
      <c r="K4791" t="s">
        <v>26</v>
      </c>
      <c r="L4791" t="s">
        <v>27</v>
      </c>
      <c r="M4791" t="s">
        <v>28</v>
      </c>
      <c r="N4791" t="s">
        <v>29</v>
      </c>
    </row>
    <row r="4792" spans="1:14" x14ac:dyDescent="0.2">
      <c r="A4792" t="s">
        <v>15634</v>
      </c>
      <c r="B4792" t="s">
        <v>15634</v>
      </c>
      <c r="C4792" t="s">
        <v>6761</v>
      </c>
      <c r="D4792" t="s">
        <v>6762</v>
      </c>
      <c r="E4792">
        <v>202</v>
      </c>
      <c r="F4792">
        <v>224</v>
      </c>
      <c r="G4792">
        <v>23</v>
      </c>
      <c r="H4792" t="s">
        <v>6758</v>
      </c>
      <c r="J4792" t="s">
        <v>11495</v>
      </c>
      <c r="K4792" t="s">
        <v>6634</v>
      </c>
      <c r="L4792" t="s">
        <v>6633</v>
      </c>
      <c r="M4792" t="s">
        <v>11496</v>
      </c>
      <c r="N4792" t="s">
        <v>11497</v>
      </c>
    </row>
    <row r="4793" spans="1:14" x14ac:dyDescent="0.2">
      <c r="A4793" t="s">
        <v>15635</v>
      </c>
      <c r="B4793" t="s">
        <v>15635</v>
      </c>
      <c r="C4793" t="s">
        <v>6761</v>
      </c>
      <c r="D4793" t="s">
        <v>6876</v>
      </c>
      <c r="E4793">
        <v>202</v>
      </c>
      <c r="F4793">
        <v>240</v>
      </c>
      <c r="G4793">
        <v>39</v>
      </c>
      <c r="H4793">
        <v>5</v>
      </c>
      <c r="J4793" t="s">
        <v>11495</v>
      </c>
      <c r="K4793" t="s">
        <v>6634</v>
      </c>
      <c r="L4793" t="s">
        <v>6633</v>
      </c>
      <c r="M4793" t="s">
        <v>11496</v>
      </c>
      <c r="N4793" t="s">
        <v>11497</v>
      </c>
    </row>
    <row r="4794" spans="1:14" x14ac:dyDescent="0.2">
      <c r="A4794" t="s">
        <v>15636</v>
      </c>
      <c r="B4794" t="s">
        <v>15636</v>
      </c>
      <c r="C4794" t="s">
        <v>6761</v>
      </c>
      <c r="D4794" t="s">
        <v>6741</v>
      </c>
      <c r="E4794">
        <v>38</v>
      </c>
      <c r="F4794">
        <v>70</v>
      </c>
      <c r="G4794">
        <v>33</v>
      </c>
      <c r="H4794">
        <v>5</v>
      </c>
      <c r="J4794" t="s">
        <v>9500</v>
      </c>
      <c r="K4794" t="s">
        <v>9501</v>
      </c>
      <c r="L4794" t="s">
        <v>9502</v>
      </c>
      <c r="M4794" t="s">
        <v>9503</v>
      </c>
      <c r="N4794" t="s">
        <v>9504</v>
      </c>
    </row>
    <row r="4795" spans="1:14" x14ac:dyDescent="0.2">
      <c r="A4795" t="s">
        <v>15637</v>
      </c>
      <c r="B4795" t="s">
        <v>15638</v>
      </c>
      <c r="C4795" t="s">
        <v>6761</v>
      </c>
      <c r="D4795" t="s">
        <v>6762</v>
      </c>
      <c r="E4795">
        <v>21</v>
      </c>
      <c r="F4795">
        <v>33</v>
      </c>
      <c r="G4795">
        <v>13</v>
      </c>
      <c r="H4795">
        <v>2</v>
      </c>
      <c r="I4795" t="s">
        <v>6879</v>
      </c>
      <c r="J4795" t="s">
        <v>10208</v>
      </c>
      <c r="K4795" t="s">
        <v>10209</v>
      </c>
      <c r="L4795" t="s">
        <v>10210</v>
      </c>
      <c r="M4795" t="s">
        <v>10211</v>
      </c>
      <c r="N4795" t="s">
        <v>10212</v>
      </c>
    </row>
    <row r="4796" spans="1:14" x14ac:dyDescent="0.2">
      <c r="A4796" t="s">
        <v>15639</v>
      </c>
      <c r="B4796" t="s">
        <v>15639</v>
      </c>
      <c r="C4796" t="s">
        <v>6761</v>
      </c>
      <c r="D4796" t="s">
        <v>6809</v>
      </c>
      <c r="E4796">
        <v>62</v>
      </c>
      <c r="F4796">
        <v>77</v>
      </c>
      <c r="G4796">
        <v>16</v>
      </c>
      <c r="H4796" t="s">
        <v>6758</v>
      </c>
      <c r="J4796" t="s">
        <v>275</v>
      </c>
      <c r="K4796" t="s">
        <v>276</v>
      </c>
      <c r="L4796" t="s">
        <v>277</v>
      </c>
      <c r="M4796" t="s">
        <v>278</v>
      </c>
      <c r="N4796" t="s">
        <v>279</v>
      </c>
    </row>
    <row r="4797" spans="1:14" x14ac:dyDescent="0.2">
      <c r="A4797" t="s">
        <v>15640</v>
      </c>
      <c r="B4797" t="s">
        <v>15640</v>
      </c>
      <c r="C4797" t="s">
        <v>6761</v>
      </c>
      <c r="D4797" t="s">
        <v>7915</v>
      </c>
      <c r="E4797">
        <v>356</v>
      </c>
      <c r="F4797">
        <v>387</v>
      </c>
      <c r="G4797">
        <v>32</v>
      </c>
      <c r="H4797" t="s">
        <v>7289</v>
      </c>
      <c r="J4797" t="s">
        <v>65</v>
      </c>
      <c r="K4797" t="s">
        <v>66</v>
      </c>
      <c r="L4797" t="s">
        <v>67</v>
      </c>
      <c r="M4797" t="s">
        <v>68</v>
      </c>
      <c r="N4797" t="s">
        <v>69</v>
      </c>
    </row>
    <row r="4798" spans="1:14" x14ac:dyDescent="0.2">
      <c r="A4798" t="s">
        <v>15641</v>
      </c>
      <c r="B4798" t="s">
        <v>15641</v>
      </c>
      <c r="C4798" t="s">
        <v>6761</v>
      </c>
      <c r="D4798" t="s">
        <v>6876</v>
      </c>
      <c r="E4798">
        <v>356</v>
      </c>
      <c r="F4798">
        <v>394</v>
      </c>
      <c r="G4798">
        <v>39</v>
      </c>
      <c r="H4798">
        <v>4</v>
      </c>
      <c r="J4798" t="s">
        <v>65</v>
      </c>
      <c r="K4798" t="s">
        <v>66</v>
      </c>
      <c r="L4798" t="s">
        <v>67</v>
      </c>
      <c r="M4798" t="s">
        <v>68</v>
      </c>
      <c r="N4798" t="s">
        <v>69</v>
      </c>
    </row>
    <row r="4799" spans="1:14" x14ac:dyDescent="0.2">
      <c r="A4799" t="s">
        <v>15642</v>
      </c>
      <c r="B4799" t="s">
        <v>15642</v>
      </c>
      <c r="C4799" t="s">
        <v>6761</v>
      </c>
      <c r="D4799" t="s">
        <v>6761</v>
      </c>
      <c r="E4799">
        <v>356</v>
      </c>
      <c r="F4799">
        <v>397</v>
      </c>
      <c r="G4799">
        <v>42</v>
      </c>
      <c r="H4799">
        <v>5</v>
      </c>
      <c r="J4799" t="s">
        <v>65</v>
      </c>
      <c r="K4799" t="s">
        <v>66</v>
      </c>
      <c r="L4799" t="s">
        <v>67</v>
      </c>
      <c r="M4799" t="s">
        <v>68</v>
      </c>
      <c r="N4799" t="s">
        <v>69</v>
      </c>
    </row>
    <row r="4800" spans="1:14" x14ac:dyDescent="0.2">
      <c r="A4800" t="s">
        <v>15640</v>
      </c>
      <c r="B4800" t="s">
        <v>15643</v>
      </c>
      <c r="C4800" t="s">
        <v>6761</v>
      </c>
      <c r="D4800" t="s">
        <v>7915</v>
      </c>
      <c r="E4800">
        <v>356</v>
      </c>
      <c r="F4800">
        <v>387</v>
      </c>
      <c r="G4800">
        <v>32</v>
      </c>
      <c r="H4800">
        <v>4</v>
      </c>
      <c r="I4800" t="s">
        <v>9096</v>
      </c>
      <c r="J4800" t="s">
        <v>65</v>
      </c>
      <c r="K4800" t="s">
        <v>66</v>
      </c>
      <c r="L4800" t="s">
        <v>67</v>
      </c>
      <c r="M4800" t="s">
        <v>68</v>
      </c>
      <c r="N4800" t="s">
        <v>69</v>
      </c>
    </row>
    <row r="4801" spans="1:14" x14ac:dyDescent="0.2">
      <c r="A4801" t="s">
        <v>15644</v>
      </c>
      <c r="B4801" t="s">
        <v>15644</v>
      </c>
      <c r="C4801" t="s">
        <v>6741</v>
      </c>
      <c r="D4801" t="s">
        <v>6750</v>
      </c>
      <c r="E4801">
        <v>245</v>
      </c>
      <c r="F4801">
        <v>275</v>
      </c>
      <c r="G4801">
        <v>31</v>
      </c>
      <c r="H4801">
        <v>4</v>
      </c>
      <c r="J4801" t="s">
        <v>921</v>
      </c>
      <c r="K4801" t="s">
        <v>922</v>
      </c>
      <c r="L4801" t="s">
        <v>923</v>
      </c>
      <c r="M4801" t="s">
        <v>924</v>
      </c>
      <c r="N4801" t="s">
        <v>925</v>
      </c>
    </row>
    <row r="4802" spans="1:14" x14ac:dyDescent="0.2">
      <c r="A4802" t="s">
        <v>15645</v>
      </c>
      <c r="B4802" t="s">
        <v>15645</v>
      </c>
      <c r="C4802" t="s">
        <v>6741</v>
      </c>
      <c r="D4802" t="s">
        <v>6762</v>
      </c>
      <c r="E4802">
        <v>587</v>
      </c>
      <c r="F4802">
        <v>625</v>
      </c>
      <c r="G4802">
        <v>39</v>
      </c>
      <c r="H4802" t="s">
        <v>6801</v>
      </c>
      <c r="J4802" t="s">
        <v>7898</v>
      </c>
      <c r="K4802" t="s">
        <v>7899</v>
      </c>
      <c r="L4802" t="s">
        <v>7900</v>
      </c>
      <c r="M4802" t="s">
        <v>7901</v>
      </c>
      <c r="N4802" t="s">
        <v>7902</v>
      </c>
    </row>
    <row r="4803" spans="1:14" x14ac:dyDescent="0.2">
      <c r="A4803" t="s">
        <v>15646</v>
      </c>
      <c r="B4803" t="s">
        <v>15646</v>
      </c>
      <c r="C4803" t="s">
        <v>6741</v>
      </c>
      <c r="D4803" t="s">
        <v>6762</v>
      </c>
      <c r="E4803">
        <v>584</v>
      </c>
      <c r="F4803">
        <v>622</v>
      </c>
      <c r="G4803">
        <v>39</v>
      </c>
      <c r="H4803">
        <v>5</v>
      </c>
      <c r="J4803" t="s">
        <v>10883</v>
      </c>
      <c r="K4803" t="s">
        <v>10884</v>
      </c>
      <c r="L4803" t="s">
        <v>10885</v>
      </c>
      <c r="M4803" t="s">
        <v>10886</v>
      </c>
      <c r="N4803" t="s">
        <v>10887</v>
      </c>
    </row>
    <row r="4804" spans="1:14" x14ac:dyDescent="0.2">
      <c r="A4804" t="s">
        <v>15647</v>
      </c>
      <c r="B4804" t="s">
        <v>15647</v>
      </c>
      <c r="C4804" t="s">
        <v>6761</v>
      </c>
      <c r="D4804" t="s">
        <v>6757</v>
      </c>
      <c r="E4804">
        <v>156</v>
      </c>
      <c r="F4804">
        <v>173</v>
      </c>
      <c r="G4804">
        <v>18</v>
      </c>
      <c r="H4804">
        <v>4</v>
      </c>
      <c r="J4804" t="s">
        <v>459</v>
      </c>
      <c r="K4804" t="s">
        <v>460</v>
      </c>
      <c r="L4804" t="s">
        <v>461</v>
      </c>
      <c r="M4804" t="s">
        <v>462</v>
      </c>
      <c r="N4804" t="s">
        <v>463</v>
      </c>
    </row>
    <row r="4805" spans="1:14" x14ac:dyDescent="0.2">
      <c r="A4805" t="s">
        <v>15648</v>
      </c>
      <c r="B4805" t="s">
        <v>15648</v>
      </c>
      <c r="C4805" t="s">
        <v>6741</v>
      </c>
      <c r="D4805" t="s">
        <v>6742</v>
      </c>
      <c r="E4805">
        <v>208</v>
      </c>
      <c r="F4805">
        <v>223</v>
      </c>
      <c r="G4805">
        <v>16</v>
      </c>
      <c r="H4805" t="s">
        <v>6990</v>
      </c>
      <c r="J4805" t="s">
        <v>15463</v>
      </c>
      <c r="K4805" t="s">
        <v>6398</v>
      </c>
      <c r="L4805" t="s">
        <v>6397</v>
      </c>
      <c r="M4805" t="s">
        <v>15464</v>
      </c>
      <c r="N4805" t="s">
        <v>15465</v>
      </c>
    </row>
    <row r="4806" spans="1:14" x14ac:dyDescent="0.2">
      <c r="A4806" t="s">
        <v>15649</v>
      </c>
      <c r="B4806" t="s">
        <v>15649</v>
      </c>
      <c r="C4806" t="s">
        <v>6741</v>
      </c>
      <c r="D4806" t="s">
        <v>6895</v>
      </c>
      <c r="E4806">
        <v>53</v>
      </c>
      <c r="F4806">
        <v>66</v>
      </c>
      <c r="G4806">
        <v>14</v>
      </c>
      <c r="H4806">
        <v>3</v>
      </c>
      <c r="J4806" t="s">
        <v>15650</v>
      </c>
      <c r="K4806" t="s">
        <v>15651</v>
      </c>
      <c r="L4806" t="s">
        <v>15652</v>
      </c>
      <c r="M4806" t="s">
        <v>15653</v>
      </c>
      <c r="N4806" t="s">
        <v>2878</v>
      </c>
    </row>
    <row r="4807" spans="1:14" x14ac:dyDescent="0.2">
      <c r="A4807" t="s">
        <v>15654</v>
      </c>
      <c r="B4807" t="s">
        <v>15654</v>
      </c>
      <c r="C4807" t="s">
        <v>6741</v>
      </c>
      <c r="D4807" t="s">
        <v>6895</v>
      </c>
      <c r="E4807">
        <v>14</v>
      </c>
      <c r="F4807">
        <v>23</v>
      </c>
      <c r="G4807">
        <v>10</v>
      </c>
      <c r="H4807">
        <v>2</v>
      </c>
      <c r="J4807" t="s">
        <v>81</v>
      </c>
      <c r="K4807" t="s">
        <v>82</v>
      </c>
      <c r="L4807" t="s">
        <v>83</v>
      </c>
      <c r="M4807" t="s">
        <v>84</v>
      </c>
      <c r="N4807" t="s">
        <v>85</v>
      </c>
    </row>
    <row r="4808" spans="1:14" x14ac:dyDescent="0.2">
      <c r="A4808" t="s">
        <v>15655</v>
      </c>
      <c r="B4808" t="s">
        <v>15655</v>
      </c>
      <c r="C4808" t="s">
        <v>6741</v>
      </c>
      <c r="D4808" t="s">
        <v>6899</v>
      </c>
      <c r="E4808">
        <v>14</v>
      </c>
      <c r="F4808">
        <v>33</v>
      </c>
      <c r="G4808">
        <v>20</v>
      </c>
      <c r="H4808">
        <v>4</v>
      </c>
      <c r="J4808" t="s">
        <v>81</v>
      </c>
      <c r="K4808" t="s">
        <v>82</v>
      </c>
      <c r="L4808" t="s">
        <v>83</v>
      </c>
      <c r="M4808" t="s">
        <v>84</v>
      </c>
      <c r="N4808" t="s">
        <v>85</v>
      </c>
    </row>
    <row r="4809" spans="1:14" x14ac:dyDescent="0.2">
      <c r="A4809" t="s">
        <v>15654</v>
      </c>
      <c r="B4809" t="s">
        <v>15656</v>
      </c>
      <c r="C4809" t="s">
        <v>6741</v>
      </c>
      <c r="D4809" t="s">
        <v>6895</v>
      </c>
      <c r="E4809">
        <v>14</v>
      </c>
      <c r="F4809">
        <v>23</v>
      </c>
      <c r="G4809">
        <v>10</v>
      </c>
      <c r="H4809">
        <v>2</v>
      </c>
      <c r="I4809" t="s">
        <v>9632</v>
      </c>
      <c r="J4809" t="s">
        <v>81</v>
      </c>
      <c r="K4809" t="s">
        <v>82</v>
      </c>
      <c r="L4809" t="s">
        <v>83</v>
      </c>
      <c r="M4809" t="s">
        <v>84</v>
      </c>
      <c r="N4809" t="s">
        <v>85</v>
      </c>
    </row>
    <row r="4810" spans="1:14" x14ac:dyDescent="0.2">
      <c r="A4810" t="s">
        <v>15655</v>
      </c>
      <c r="B4810" t="s">
        <v>15657</v>
      </c>
      <c r="C4810" t="s">
        <v>6741</v>
      </c>
      <c r="D4810" t="s">
        <v>6899</v>
      </c>
      <c r="E4810">
        <v>14</v>
      </c>
      <c r="F4810">
        <v>33</v>
      </c>
      <c r="G4810">
        <v>20</v>
      </c>
      <c r="H4810">
        <v>4</v>
      </c>
      <c r="I4810" t="s">
        <v>9632</v>
      </c>
      <c r="J4810" t="s">
        <v>81</v>
      </c>
      <c r="K4810" t="s">
        <v>82</v>
      </c>
      <c r="L4810" t="s">
        <v>83</v>
      </c>
      <c r="M4810" t="s">
        <v>84</v>
      </c>
      <c r="N4810" t="s">
        <v>85</v>
      </c>
    </row>
    <row r="4811" spans="1:14" x14ac:dyDescent="0.2">
      <c r="A4811" t="s">
        <v>15654</v>
      </c>
      <c r="B4811" t="s">
        <v>791</v>
      </c>
      <c r="C4811" t="s">
        <v>6741</v>
      </c>
      <c r="D4811" t="s">
        <v>6895</v>
      </c>
      <c r="E4811">
        <v>14</v>
      </c>
      <c r="F4811">
        <v>23</v>
      </c>
      <c r="G4811">
        <v>10</v>
      </c>
      <c r="H4811">
        <v>3</v>
      </c>
      <c r="I4811" t="s">
        <v>6852</v>
      </c>
      <c r="J4811" t="s">
        <v>81</v>
      </c>
      <c r="K4811" t="s">
        <v>82</v>
      </c>
      <c r="L4811" t="s">
        <v>83</v>
      </c>
      <c r="M4811" t="s">
        <v>84</v>
      </c>
      <c r="N4811" t="s">
        <v>85</v>
      </c>
    </row>
    <row r="4812" spans="1:14" x14ac:dyDescent="0.2">
      <c r="A4812" t="s">
        <v>15655</v>
      </c>
      <c r="B4812" t="s">
        <v>15658</v>
      </c>
      <c r="C4812" t="s">
        <v>6741</v>
      </c>
      <c r="D4812" t="s">
        <v>6899</v>
      </c>
      <c r="E4812">
        <v>14</v>
      </c>
      <c r="F4812">
        <v>33</v>
      </c>
      <c r="G4812">
        <v>20</v>
      </c>
      <c r="H4812" t="s">
        <v>7658</v>
      </c>
      <c r="I4812" t="s">
        <v>15659</v>
      </c>
      <c r="J4812" t="s">
        <v>81</v>
      </c>
      <c r="K4812" t="s">
        <v>82</v>
      </c>
      <c r="L4812" t="s">
        <v>83</v>
      </c>
      <c r="M4812" t="s">
        <v>84</v>
      </c>
      <c r="N4812" t="s">
        <v>85</v>
      </c>
    </row>
    <row r="4813" spans="1:14" x14ac:dyDescent="0.2">
      <c r="A4813" t="s">
        <v>15654</v>
      </c>
      <c r="B4813" t="s">
        <v>792</v>
      </c>
      <c r="C4813" t="s">
        <v>6741</v>
      </c>
      <c r="D4813" t="s">
        <v>6895</v>
      </c>
      <c r="E4813">
        <v>14</v>
      </c>
      <c r="F4813">
        <v>23</v>
      </c>
      <c r="G4813">
        <v>10</v>
      </c>
      <c r="H4813">
        <v>3</v>
      </c>
      <c r="I4813" t="s">
        <v>6853</v>
      </c>
      <c r="J4813" t="s">
        <v>81</v>
      </c>
      <c r="K4813" t="s">
        <v>82</v>
      </c>
      <c r="L4813" t="s">
        <v>83</v>
      </c>
      <c r="M4813" t="s">
        <v>84</v>
      </c>
      <c r="N4813" t="s">
        <v>85</v>
      </c>
    </row>
    <row r="4814" spans="1:14" x14ac:dyDescent="0.2">
      <c r="A4814" t="s">
        <v>15660</v>
      </c>
      <c r="B4814" t="s">
        <v>15661</v>
      </c>
      <c r="C4814" t="s">
        <v>6741</v>
      </c>
      <c r="D4814" t="s">
        <v>6899</v>
      </c>
      <c r="E4814">
        <v>288</v>
      </c>
      <c r="F4814">
        <v>296</v>
      </c>
      <c r="G4814">
        <v>9</v>
      </c>
      <c r="H4814">
        <v>2</v>
      </c>
      <c r="I4814" t="s">
        <v>6879</v>
      </c>
      <c r="J4814" t="s">
        <v>8614</v>
      </c>
      <c r="K4814" t="s">
        <v>8615</v>
      </c>
      <c r="L4814" t="s">
        <v>8616</v>
      </c>
      <c r="M4814" t="s">
        <v>8617</v>
      </c>
      <c r="N4814" t="s">
        <v>8618</v>
      </c>
    </row>
    <row r="4815" spans="1:14" x14ac:dyDescent="0.2">
      <c r="A4815" t="s">
        <v>15662</v>
      </c>
      <c r="B4815" t="s">
        <v>15662</v>
      </c>
      <c r="C4815" t="s">
        <v>6741</v>
      </c>
      <c r="D4815" t="s">
        <v>6895</v>
      </c>
      <c r="E4815">
        <v>140</v>
      </c>
      <c r="F4815">
        <v>147</v>
      </c>
      <c r="G4815">
        <v>8</v>
      </c>
      <c r="H4815">
        <v>2</v>
      </c>
      <c r="J4815" t="s">
        <v>8614</v>
      </c>
      <c r="K4815" t="s">
        <v>8615</v>
      </c>
      <c r="L4815" t="s">
        <v>8616</v>
      </c>
      <c r="M4815" t="s">
        <v>8617</v>
      </c>
      <c r="N4815" t="s">
        <v>8618</v>
      </c>
    </row>
    <row r="4816" spans="1:14" x14ac:dyDescent="0.2">
      <c r="A4816" t="s">
        <v>15663</v>
      </c>
      <c r="B4816" t="s">
        <v>15663</v>
      </c>
      <c r="C4816" t="s">
        <v>6741</v>
      </c>
      <c r="D4816" t="s">
        <v>6895</v>
      </c>
      <c r="E4816">
        <v>140</v>
      </c>
      <c r="F4816">
        <v>150</v>
      </c>
      <c r="G4816">
        <v>11</v>
      </c>
      <c r="H4816">
        <v>3</v>
      </c>
      <c r="J4816" t="s">
        <v>8614</v>
      </c>
      <c r="K4816" t="s">
        <v>8615</v>
      </c>
      <c r="L4816" t="s">
        <v>8616</v>
      </c>
      <c r="M4816" t="s">
        <v>8617</v>
      </c>
      <c r="N4816" t="s">
        <v>8618</v>
      </c>
    </row>
    <row r="4817" spans="1:14" x14ac:dyDescent="0.2">
      <c r="A4817" t="s">
        <v>15664</v>
      </c>
      <c r="B4817" t="s">
        <v>15664</v>
      </c>
      <c r="C4817" t="s">
        <v>6741</v>
      </c>
      <c r="D4817" t="s">
        <v>6899</v>
      </c>
      <c r="E4817">
        <v>140</v>
      </c>
      <c r="F4817">
        <v>153</v>
      </c>
      <c r="G4817">
        <v>14</v>
      </c>
      <c r="H4817" t="s">
        <v>6758</v>
      </c>
      <c r="J4817" t="s">
        <v>8614</v>
      </c>
      <c r="K4817" t="s">
        <v>8615</v>
      </c>
      <c r="L4817" t="s">
        <v>8616</v>
      </c>
      <c r="M4817" t="s">
        <v>8617</v>
      </c>
      <c r="N4817" t="s">
        <v>8618</v>
      </c>
    </row>
    <row r="4818" spans="1:14" x14ac:dyDescent="0.2">
      <c r="A4818" t="s">
        <v>15665</v>
      </c>
      <c r="B4818" t="s">
        <v>15665</v>
      </c>
      <c r="C4818" t="s">
        <v>6761</v>
      </c>
      <c r="D4818" t="s">
        <v>6820</v>
      </c>
      <c r="E4818">
        <v>195</v>
      </c>
      <c r="F4818">
        <v>219</v>
      </c>
      <c r="G4818">
        <v>25</v>
      </c>
      <c r="H4818">
        <v>3</v>
      </c>
      <c r="J4818" t="s">
        <v>15666</v>
      </c>
      <c r="K4818" t="s">
        <v>15667</v>
      </c>
      <c r="L4818" t="s">
        <v>15668</v>
      </c>
      <c r="M4818" t="s">
        <v>15669</v>
      </c>
      <c r="N4818" t="s">
        <v>15670</v>
      </c>
    </row>
    <row r="4819" spans="1:14" x14ac:dyDescent="0.2">
      <c r="A4819" t="s">
        <v>15671</v>
      </c>
      <c r="B4819" t="s">
        <v>1008</v>
      </c>
      <c r="C4819" t="s">
        <v>6741</v>
      </c>
      <c r="D4819" t="s">
        <v>6809</v>
      </c>
      <c r="E4819">
        <v>56</v>
      </c>
      <c r="F4819">
        <v>74</v>
      </c>
      <c r="G4819">
        <v>19</v>
      </c>
      <c r="H4819">
        <v>4</v>
      </c>
      <c r="I4819" t="s">
        <v>9659</v>
      </c>
      <c r="J4819" t="s">
        <v>1010</v>
      </c>
      <c r="K4819" t="s">
        <v>1011</v>
      </c>
      <c r="L4819" t="s">
        <v>1012</v>
      </c>
      <c r="M4819" t="s">
        <v>1013</v>
      </c>
      <c r="N4819" t="s">
        <v>1014</v>
      </c>
    </row>
    <row r="4820" spans="1:14" x14ac:dyDescent="0.2">
      <c r="A4820" t="s">
        <v>15671</v>
      </c>
      <c r="B4820" t="s">
        <v>1009</v>
      </c>
      <c r="C4820" t="s">
        <v>6741</v>
      </c>
      <c r="D4820" t="s">
        <v>6809</v>
      </c>
      <c r="E4820">
        <v>56</v>
      </c>
      <c r="F4820">
        <v>74</v>
      </c>
      <c r="G4820">
        <v>19</v>
      </c>
      <c r="H4820">
        <v>4</v>
      </c>
      <c r="I4820" t="s">
        <v>9660</v>
      </c>
      <c r="J4820" t="s">
        <v>1010</v>
      </c>
      <c r="K4820" t="s">
        <v>1011</v>
      </c>
      <c r="L4820" t="s">
        <v>1012</v>
      </c>
      <c r="M4820" t="s">
        <v>1013</v>
      </c>
      <c r="N4820" t="s">
        <v>1014</v>
      </c>
    </row>
    <row r="4821" spans="1:14" x14ac:dyDescent="0.2">
      <c r="A4821" t="s">
        <v>15672</v>
      </c>
      <c r="B4821" t="s">
        <v>15672</v>
      </c>
      <c r="C4821" t="s">
        <v>6761</v>
      </c>
      <c r="D4821" t="s">
        <v>6899</v>
      </c>
      <c r="E4821">
        <v>345</v>
      </c>
      <c r="F4821">
        <v>352</v>
      </c>
      <c r="G4821">
        <v>8</v>
      </c>
      <c r="H4821">
        <v>2</v>
      </c>
      <c r="J4821" t="s">
        <v>418</v>
      </c>
      <c r="K4821" t="s">
        <v>419</v>
      </c>
      <c r="L4821" t="s">
        <v>420</v>
      </c>
      <c r="M4821" t="s">
        <v>421</v>
      </c>
      <c r="N4821" t="s">
        <v>422</v>
      </c>
    </row>
    <row r="4822" spans="1:14" x14ac:dyDescent="0.2">
      <c r="A4822" t="s">
        <v>15673</v>
      </c>
      <c r="B4822" t="s">
        <v>1071</v>
      </c>
      <c r="C4822" t="s">
        <v>6761</v>
      </c>
      <c r="D4822" t="s">
        <v>6876</v>
      </c>
      <c r="E4822">
        <v>345</v>
      </c>
      <c r="F4822">
        <v>359</v>
      </c>
      <c r="G4822">
        <v>15</v>
      </c>
      <c r="H4822">
        <v>4</v>
      </c>
      <c r="I4822" t="s">
        <v>6902</v>
      </c>
      <c r="J4822" t="s">
        <v>418</v>
      </c>
      <c r="K4822" t="s">
        <v>419</v>
      </c>
      <c r="L4822" t="s">
        <v>420</v>
      </c>
      <c r="M4822" t="s">
        <v>421</v>
      </c>
      <c r="N4822" t="s">
        <v>422</v>
      </c>
    </row>
    <row r="4823" spans="1:14" x14ac:dyDescent="0.2">
      <c r="A4823" t="s">
        <v>15673</v>
      </c>
      <c r="B4823" t="s">
        <v>1072</v>
      </c>
      <c r="C4823" t="s">
        <v>6761</v>
      </c>
      <c r="D4823" t="s">
        <v>6876</v>
      </c>
      <c r="E4823">
        <v>345</v>
      </c>
      <c r="F4823">
        <v>359</v>
      </c>
      <c r="G4823">
        <v>15</v>
      </c>
      <c r="H4823">
        <v>4</v>
      </c>
      <c r="I4823" t="s">
        <v>6903</v>
      </c>
      <c r="J4823" t="s">
        <v>418</v>
      </c>
      <c r="K4823" t="s">
        <v>419</v>
      </c>
      <c r="L4823" t="s">
        <v>420</v>
      </c>
      <c r="M4823" t="s">
        <v>421</v>
      </c>
      <c r="N4823" t="s">
        <v>422</v>
      </c>
    </row>
    <row r="4824" spans="1:14" x14ac:dyDescent="0.2">
      <c r="A4824" t="s">
        <v>15674</v>
      </c>
      <c r="B4824" t="s">
        <v>15674</v>
      </c>
      <c r="C4824" t="s">
        <v>6741</v>
      </c>
      <c r="D4824" t="s">
        <v>6876</v>
      </c>
      <c r="E4824">
        <v>118</v>
      </c>
      <c r="F4824">
        <v>132</v>
      </c>
      <c r="G4824">
        <v>15</v>
      </c>
      <c r="H4824" t="s">
        <v>6990</v>
      </c>
      <c r="J4824" t="s">
        <v>7920</v>
      </c>
      <c r="K4824" t="s">
        <v>7921</v>
      </c>
      <c r="L4824" t="s">
        <v>7922</v>
      </c>
      <c r="M4824" t="s">
        <v>7923</v>
      </c>
      <c r="N4824" t="s">
        <v>7924</v>
      </c>
    </row>
    <row r="4825" spans="1:14" x14ac:dyDescent="0.2">
      <c r="A4825" t="s">
        <v>15675</v>
      </c>
      <c r="B4825" t="s">
        <v>15675</v>
      </c>
      <c r="C4825" t="s">
        <v>6761</v>
      </c>
      <c r="D4825" t="s">
        <v>6876</v>
      </c>
      <c r="E4825">
        <v>555</v>
      </c>
      <c r="F4825">
        <v>567</v>
      </c>
      <c r="G4825">
        <v>13</v>
      </c>
      <c r="H4825">
        <v>3</v>
      </c>
      <c r="J4825" t="s">
        <v>73</v>
      </c>
      <c r="K4825" t="s">
        <v>74</v>
      </c>
      <c r="L4825" t="s">
        <v>75</v>
      </c>
      <c r="M4825" t="s">
        <v>76</v>
      </c>
      <c r="N4825" t="s">
        <v>77</v>
      </c>
    </row>
    <row r="4826" spans="1:14" x14ac:dyDescent="0.2">
      <c r="A4826" t="s">
        <v>15676</v>
      </c>
      <c r="B4826" t="s">
        <v>15676</v>
      </c>
      <c r="C4826" t="s">
        <v>6761</v>
      </c>
      <c r="D4826" t="s">
        <v>6761</v>
      </c>
      <c r="E4826">
        <v>406</v>
      </c>
      <c r="F4826">
        <v>417</v>
      </c>
      <c r="G4826">
        <v>12</v>
      </c>
      <c r="H4826">
        <v>2</v>
      </c>
      <c r="J4826" t="s">
        <v>418</v>
      </c>
      <c r="K4826" t="s">
        <v>419</v>
      </c>
      <c r="L4826" t="s">
        <v>420</v>
      </c>
      <c r="M4826" t="s">
        <v>421</v>
      </c>
      <c r="N4826" t="s">
        <v>422</v>
      </c>
    </row>
    <row r="4827" spans="1:14" x14ac:dyDescent="0.2">
      <c r="A4827" t="s">
        <v>15677</v>
      </c>
      <c r="B4827" t="s">
        <v>15677</v>
      </c>
      <c r="C4827" t="s">
        <v>6761</v>
      </c>
      <c r="D4827" t="s">
        <v>6840</v>
      </c>
      <c r="E4827">
        <v>145</v>
      </c>
      <c r="F4827">
        <v>163</v>
      </c>
      <c r="G4827">
        <v>19</v>
      </c>
      <c r="H4827">
        <v>3</v>
      </c>
      <c r="J4827" t="s">
        <v>634</v>
      </c>
      <c r="K4827" t="s">
        <v>635</v>
      </c>
      <c r="L4827" t="s">
        <v>636</v>
      </c>
      <c r="M4827" t="s">
        <v>637</v>
      </c>
      <c r="N4827" t="s">
        <v>638</v>
      </c>
    </row>
    <row r="4828" spans="1:14" x14ac:dyDescent="0.2">
      <c r="A4828" t="s">
        <v>15678</v>
      </c>
      <c r="B4828" t="s">
        <v>15678</v>
      </c>
      <c r="C4828" t="s">
        <v>6741</v>
      </c>
      <c r="D4828" t="s">
        <v>6840</v>
      </c>
      <c r="E4828">
        <v>317</v>
      </c>
      <c r="F4828">
        <v>329</v>
      </c>
      <c r="G4828">
        <v>13</v>
      </c>
      <c r="H4828">
        <v>2</v>
      </c>
      <c r="J4828" t="s">
        <v>7920</v>
      </c>
      <c r="K4828" t="s">
        <v>7921</v>
      </c>
      <c r="L4828" t="s">
        <v>7922</v>
      </c>
      <c r="M4828" t="s">
        <v>7923</v>
      </c>
      <c r="N4828" t="s">
        <v>7924</v>
      </c>
    </row>
    <row r="4829" spans="1:14" x14ac:dyDescent="0.2">
      <c r="A4829" t="s">
        <v>15679</v>
      </c>
      <c r="B4829" t="s">
        <v>15679</v>
      </c>
      <c r="C4829" t="s">
        <v>6761</v>
      </c>
      <c r="D4829" t="s">
        <v>6761</v>
      </c>
      <c r="E4829">
        <v>616</v>
      </c>
      <c r="F4829">
        <v>626</v>
      </c>
      <c r="G4829">
        <v>11</v>
      </c>
      <c r="H4829" t="s">
        <v>6990</v>
      </c>
      <c r="J4829" t="s">
        <v>275</v>
      </c>
      <c r="K4829" t="s">
        <v>276</v>
      </c>
      <c r="L4829" t="s">
        <v>277</v>
      </c>
      <c r="M4829" t="s">
        <v>278</v>
      </c>
      <c r="N4829" t="s">
        <v>279</v>
      </c>
    </row>
    <row r="4830" spans="1:14" x14ac:dyDescent="0.2">
      <c r="A4830" t="s">
        <v>15680</v>
      </c>
      <c r="B4830" t="s">
        <v>15680</v>
      </c>
      <c r="C4830" t="s">
        <v>6761</v>
      </c>
      <c r="D4830" t="s">
        <v>6762</v>
      </c>
      <c r="E4830">
        <v>616</v>
      </c>
      <c r="F4830">
        <v>627</v>
      </c>
      <c r="G4830">
        <v>12</v>
      </c>
      <c r="H4830">
        <v>3</v>
      </c>
      <c r="J4830" t="s">
        <v>275</v>
      </c>
      <c r="K4830" t="s">
        <v>276</v>
      </c>
      <c r="L4830" t="s">
        <v>277</v>
      </c>
      <c r="M4830" t="s">
        <v>278</v>
      </c>
      <c r="N4830" t="s">
        <v>279</v>
      </c>
    </row>
    <row r="4831" spans="1:14" x14ac:dyDescent="0.2">
      <c r="A4831" t="s">
        <v>15681</v>
      </c>
      <c r="B4831" t="s">
        <v>15681</v>
      </c>
      <c r="C4831" t="s">
        <v>6761</v>
      </c>
      <c r="D4831" t="s">
        <v>6788</v>
      </c>
      <c r="E4831">
        <v>293</v>
      </c>
      <c r="F4831">
        <v>301</v>
      </c>
      <c r="G4831">
        <v>9</v>
      </c>
      <c r="H4831">
        <v>2</v>
      </c>
      <c r="J4831" t="s">
        <v>418</v>
      </c>
      <c r="K4831" t="s">
        <v>419</v>
      </c>
      <c r="L4831" t="s">
        <v>420</v>
      </c>
      <c r="M4831" t="s">
        <v>421</v>
      </c>
      <c r="N4831" t="s">
        <v>422</v>
      </c>
    </row>
    <row r="4832" spans="1:14" x14ac:dyDescent="0.2">
      <c r="A4832" t="s">
        <v>15682</v>
      </c>
      <c r="B4832" t="s">
        <v>15682</v>
      </c>
      <c r="C4832" t="s">
        <v>6761</v>
      </c>
      <c r="D4832" t="s">
        <v>6932</v>
      </c>
      <c r="E4832">
        <v>293</v>
      </c>
      <c r="F4832">
        <v>310</v>
      </c>
      <c r="G4832">
        <v>18</v>
      </c>
      <c r="H4832">
        <v>3</v>
      </c>
      <c r="J4832" t="s">
        <v>418</v>
      </c>
      <c r="K4832" t="s">
        <v>419</v>
      </c>
      <c r="L4832" t="s">
        <v>420</v>
      </c>
      <c r="M4832" t="s">
        <v>421</v>
      </c>
      <c r="N4832" t="s">
        <v>422</v>
      </c>
    </row>
    <row r="4833" spans="1:14" x14ac:dyDescent="0.2">
      <c r="A4833" t="s">
        <v>15683</v>
      </c>
      <c r="B4833" t="s">
        <v>1206</v>
      </c>
      <c r="C4833" t="s">
        <v>6741</v>
      </c>
      <c r="D4833" t="s">
        <v>6840</v>
      </c>
      <c r="E4833">
        <v>39</v>
      </c>
      <c r="F4833">
        <v>46</v>
      </c>
      <c r="G4833">
        <v>8</v>
      </c>
      <c r="H4833">
        <v>3</v>
      </c>
      <c r="I4833" t="s">
        <v>6779</v>
      </c>
      <c r="J4833" t="s">
        <v>945</v>
      </c>
      <c r="K4833" t="s">
        <v>946</v>
      </c>
      <c r="L4833" t="s">
        <v>947</v>
      </c>
      <c r="M4833" t="s">
        <v>948</v>
      </c>
      <c r="N4833" t="s">
        <v>949</v>
      </c>
    </row>
    <row r="4834" spans="1:14" x14ac:dyDescent="0.2">
      <c r="A4834" t="s">
        <v>15683</v>
      </c>
      <c r="B4834" t="s">
        <v>1207</v>
      </c>
      <c r="C4834" t="s">
        <v>6741</v>
      </c>
      <c r="D4834" t="s">
        <v>6840</v>
      </c>
      <c r="E4834">
        <v>39</v>
      </c>
      <c r="F4834">
        <v>46</v>
      </c>
      <c r="G4834">
        <v>8</v>
      </c>
      <c r="H4834">
        <v>3</v>
      </c>
      <c r="I4834" t="s">
        <v>6780</v>
      </c>
      <c r="J4834" t="s">
        <v>945</v>
      </c>
      <c r="K4834" t="s">
        <v>946</v>
      </c>
      <c r="L4834" t="s">
        <v>947</v>
      </c>
      <c r="M4834" t="s">
        <v>948</v>
      </c>
      <c r="N4834" t="s">
        <v>949</v>
      </c>
    </row>
    <row r="4835" spans="1:14" x14ac:dyDescent="0.2">
      <c r="A4835" t="s">
        <v>15684</v>
      </c>
      <c r="B4835" t="s">
        <v>15684</v>
      </c>
      <c r="C4835" t="s">
        <v>6761</v>
      </c>
      <c r="D4835" t="s">
        <v>6895</v>
      </c>
      <c r="E4835">
        <v>410</v>
      </c>
      <c r="F4835">
        <v>417</v>
      </c>
      <c r="G4835">
        <v>8</v>
      </c>
      <c r="H4835">
        <v>2</v>
      </c>
      <c r="J4835" t="s">
        <v>353</v>
      </c>
      <c r="K4835" t="s">
        <v>354</v>
      </c>
      <c r="L4835" t="s">
        <v>355</v>
      </c>
      <c r="M4835" t="s">
        <v>356</v>
      </c>
      <c r="N4835" t="s">
        <v>357</v>
      </c>
    </row>
    <row r="4836" spans="1:14" x14ac:dyDescent="0.2">
      <c r="A4836" t="s">
        <v>15685</v>
      </c>
      <c r="B4836" t="s">
        <v>15686</v>
      </c>
      <c r="C4836" t="s">
        <v>6741</v>
      </c>
      <c r="D4836" t="s">
        <v>6932</v>
      </c>
      <c r="E4836">
        <v>100</v>
      </c>
      <c r="F4836">
        <v>134</v>
      </c>
      <c r="G4836">
        <v>35</v>
      </c>
      <c r="H4836">
        <v>4</v>
      </c>
      <c r="I4836" t="s">
        <v>7058</v>
      </c>
      <c r="J4836" t="s">
        <v>12672</v>
      </c>
      <c r="K4836" t="s">
        <v>12673</v>
      </c>
      <c r="L4836" t="s">
        <v>12674</v>
      </c>
      <c r="M4836" t="s">
        <v>12675</v>
      </c>
      <c r="N4836" t="s">
        <v>12676</v>
      </c>
    </row>
    <row r="4837" spans="1:14" x14ac:dyDescent="0.2">
      <c r="A4837" t="s">
        <v>15687</v>
      </c>
      <c r="B4837" t="s">
        <v>15687</v>
      </c>
      <c r="C4837" t="s">
        <v>6761</v>
      </c>
      <c r="D4837" t="s">
        <v>6932</v>
      </c>
      <c r="E4837">
        <v>335</v>
      </c>
      <c r="F4837">
        <v>346</v>
      </c>
      <c r="G4837">
        <v>12</v>
      </c>
      <c r="H4837">
        <v>3</v>
      </c>
      <c r="J4837" t="s">
        <v>1239</v>
      </c>
      <c r="K4837" t="s">
        <v>1240</v>
      </c>
      <c r="L4837" t="s">
        <v>1241</v>
      </c>
      <c r="M4837" t="s">
        <v>1242</v>
      </c>
      <c r="N4837" t="s">
        <v>1243</v>
      </c>
    </row>
    <row r="4838" spans="1:14" x14ac:dyDescent="0.2">
      <c r="A4838" t="s">
        <v>15687</v>
      </c>
      <c r="B4838" t="s">
        <v>1237</v>
      </c>
      <c r="C4838" t="s">
        <v>6761</v>
      </c>
      <c r="D4838" t="s">
        <v>6932</v>
      </c>
      <c r="E4838">
        <v>335</v>
      </c>
      <c r="F4838">
        <v>346</v>
      </c>
      <c r="G4838">
        <v>12</v>
      </c>
      <c r="H4838">
        <v>4</v>
      </c>
      <c r="I4838" t="s">
        <v>7053</v>
      </c>
      <c r="J4838" t="s">
        <v>1239</v>
      </c>
      <c r="K4838" t="s">
        <v>1240</v>
      </c>
      <c r="L4838" t="s">
        <v>1241</v>
      </c>
      <c r="M4838" t="s">
        <v>1242</v>
      </c>
      <c r="N4838" t="s">
        <v>1243</v>
      </c>
    </row>
    <row r="4839" spans="1:14" x14ac:dyDescent="0.2">
      <c r="A4839" t="s">
        <v>15687</v>
      </c>
      <c r="B4839" t="s">
        <v>1238</v>
      </c>
      <c r="C4839" t="s">
        <v>6761</v>
      </c>
      <c r="D4839" t="s">
        <v>6932</v>
      </c>
      <c r="E4839">
        <v>335</v>
      </c>
      <c r="F4839">
        <v>346</v>
      </c>
      <c r="G4839">
        <v>12</v>
      </c>
      <c r="H4839">
        <v>4</v>
      </c>
      <c r="I4839" t="s">
        <v>8446</v>
      </c>
      <c r="J4839" t="s">
        <v>1239</v>
      </c>
      <c r="K4839" t="s">
        <v>1240</v>
      </c>
      <c r="L4839" t="s">
        <v>1241</v>
      </c>
      <c r="M4839" t="s">
        <v>1242</v>
      </c>
      <c r="N4839" t="s">
        <v>1243</v>
      </c>
    </row>
    <row r="4840" spans="1:14" x14ac:dyDescent="0.2">
      <c r="A4840" t="s">
        <v>15688</v>
      </c>
      <c r="B4840" t="s">
        <v>15688</v>
      </c>
      <c r="C4840" t="s">
        <v>6761</v>
      </c>
      <c r="D4840" t="s">
        <v>6761</v>
      </c>
      <c r="E4840">
        <v>306</v>
      </c>
      <c r="F4840">
        <v>315</v>
      </c>
      <c r="G4840">
        <v>10</v>
      </c>
      <c r="H4840">
        <v>2</v>
      </c>
      <c r="J4840" t="s">
        <v>15689</v>
      </c>
      <c r="K4840" t="s">
        <v>15690</v>
      </c>
      <c r="L4840" t="s">
        <v>15691</v>
      </c>
      <c r="M4840" t="s">
        <v>15692</v>
      </c>
      <c r="N4840" t="s">
        <v>15693</v>
      </c>
    </row>
    <row r="4841" spans="1:14" x14ac:dyDescent="0.2">
      <c r="A4841" t="s">
        <v>15694</v>
      </c>
      <c r="B4841" t="s">
        <v>15694</v>
      </c>
      <c r="C4841" t="s">
        <v>6761</v>
      </c>
      <c r="D4841" t="s">
        <v>6742</v>
      </c>
      <c r="E4841">
        <v>306</v>
      </c>
      <c r="F4841">
        <v>316</v>
      </c>
      <c r="G4841">
        <v>11</v>
      </c>
      <c r="H4841" t="s">
        <v>6990</v>
      </c>
      <c r="J4841" t="s">
        <v>15689</v>
      </c>
      <c r="K4841" t="s">
        <v>15690</v>
      </c>
      <c r="L4841" t="s">
        <v>15691</v>
      </c>
      <c r="M4841" t="s">
        <v>15692</v>
      </c>
      <c r="N4841" t="s">
        <v>15693</v>
      </c>
    </row>
    <row r="4842" spans="1:14" x14ac:dyDescent="0.2">
      <c r="A4842" t="s">
        <v>15695</v>
      </c>
      <c r="B4842" t="s">
        <v>15695</v>
      </c>
      <c r="C4842" t="s">
        <v>6741</v>
      </c>
      <c r="D4842" t="s">
        <v>6757</v>
      </c>
      <c r="E4842">
        <v>84</v>
      </c>
      <c r="F4842">
        <v>123</v>
      </c>
      <c r="G4842">
        <v>40</v>
      </c>
      <c r="H4842">
        <v>5</v>
      </c>
      <c r="J4842" t="s">
        <v>405</v>
      </c>
      <c r="K4842" t="s">
        <v>406</v>
      </c>
      <c r="L4842" t="s">
        <v>407</v>
      </c>
      <c r="M4842" t="s">
        <v>408</v>
      </c>
      <c r="N4842" t="s">
        <v>409</v>
      </c>
    </row>
    <row r="4843" spans="1:14" x14ac:dyDescent="0.2">
      <c r="A4843" t="s">
        <v>15696</v>
      </c>
      <c r="B4843" t="s">
        <v>15696</v>
      </c>
      <c r="C4843" t="s">
        <v>6741</v>
      </c>
      <c r="D4843" t="s">
        <v>6761</v>
      </c>
      <c r="E4843">
        <v>22</v>
      </c>
      <c r="F4843">
        <v>46</v>
      </c>
      <c r="G4843">
        <v>25</v>
      </c>
      <c r="H4843" t="s">
        <v>6758</v>
      </c>
      <c r="J4843" t="s">
        <v>12967</v>
      </c>
      <c r="K4843" t="s">
        <v>6347</v>
      </c>
      <c r="L4843" t="s">
        <v>6346</v>
      </c>
      <c r="M4843" t="s">
        <v>12968</v>
      </c>
      <c r="N4843" t="s">
        <v>3985</v>
      </c>
    </row>
    <row r="4844" spans="1:14" x14ac:dyDescent="0.2">
      <c r="A4844" t="s">
        <v>15697</v>
      </c>
      <c r="B4844" t="s">
        <v>15697</v>
      </c>
      <c r="C4844" t="s">
        <v>6741</v>
      </c>
      <c r="D4844" t="s">
        <v>6809</v>
      </c>
      <c r="E4844">
        <v>129</v>
      </c>
      <c r="F4844">
        <v>139</v>
      </c>
      <c r="G4844">
        <v>11</v>
      </c>
      <c r="H4844" t="s">
        <v>6990</v>
      </c>
      <c r="J4844" t="s">
        <v>15698</v>
      </c>
      <c r="K4844" t="s">
        <v>15699</v>
      </c>
      <c r="L4844" t="s">
        <v>15700</v>
      </c>
      <c r="M4844" t="s">
        <v>15701</v>
      </c>
      <c r="N4844" t="s">
        <v>15702</v>
      </c>
    </row>
    <row r="4845" spans="1:14" x14ac:dyDescent="0.2">
      <c r="A4845" t="s">
        <v>15703</v>
      </c>
      <c r="B4845" t="s">
        <v>15703</v>
      </c>
      <c r="C4845" t="s">
        <v>6741</v>
      </c>
      <c r="D4845" t="s">
        <v>6876</v>
      </c>
      <c r="E4845">
        <v>246</v>
      </c>
      <c r="F4845">
        <v>252</v>
      </c>
      <c r="G4845">
        <v>7</v>
      </c>
      <c r="H4845">
        <v>2</v>
      </c>
      <c r="J4845" t="s">
        <v>432</v>
      </c>
      <c r="K4845" t="s">
        <v>433</v>
      </c>
      <c r="L4845" t="s">
        <v>434</v>
      </c>
      <c r="M4845" t="s">
        <v>435</v>
      </c>
      <c r="N4845" t="s">
        <v>436</v>
      </c>
    </row>
    <row r="4846" spans="1:14" x14ac:dyDescent="0.2">
      <c r="A4846" t="s">
        <v>15704</v>
      </c>
      <c r="B4846" t="s">
        <v>1410</v>
      </c>
      <c r="C4846" t="s">
        <v>6741</v>
      </c>
      <c r="D4846" t="s">
        <v>6855</v>
      </c>
      <c r="E4846">
        <v>391</v>
      </c>
      <c r="F4846">
        <v>403</v>
      </c>
      <c r="G4846">
        <v>13</v>
      </c>
      <c r="H4846">
        <v>4</v>
      </c>
      <c r="I4846" t="s">
        <v>6902</v>
      </c>
      <c r="J4846" t="s">
        <v>1412</v>
      </c>
      <c r="K4846" t="s">
        <v>1413</v>
      </c>
      <c r="L4846" t="s">
        <v>1414</v>
      </c>
      <c r="M4846" t="s">
        <v>1415</v>
      </c>
      <c r="N4846" t="s">
        <v>1416</v>
      </c>
    </row>
    <row r="4847" spans="1:14" x14ac:dyDescent="0.2">
      <c r="A4847" t="s">
        <v>15704</v>
      </c>
      <c r="B4847" t="s">
        <v>1411</v>
      </c>
      <c r="C4847" t="s">
        <v>6741</v>
      </c>
      <c r="D4847" t="s">
        <v>6855</v>
      </c>
      <c r="E4847">
        <v>391</v>
      </c>
      <c r="F4847">
        <v>403</v>
      </c>
      <c r="G4847">
        <v>13</v>
      </c>
      <c r="H4847">
        <v>4</v>
      </c>
      <c r="I4847" t="s">
        <v>6903</v>
      </c>
      <c r="J4847" t="s">
        <v>1412</v>
      </c>
      <c r="K4847" t="s">
        <v>1413</v>
      </c>
      <c r="L4847" t="s">
        <v>1414</v>
      </c>
      <c r="M4847" t="s">
        <v>1415</v>
      </c>
      <c r="N4847" t="s">
        <v>1416</v>
      </c>
    </row>
    <row r="4848" spans="1:14" x14ac:dyDescent="0.2">
      <c r="A4848" t="s">
        <v>15705</v>
      </c>
      <c r="B4848" t="s">
        <v>15705</v>
      </c>
      <c r="C4848" t="s">
        <v>6855</v>
      </c>
      <c r="D4848" t="s">
        <v>6788</v>
      </c>
      <c r="E4848">
        <v>2</v>
      </c>
      <c r="F4848">
        <v>8</v>
      </c>
      <c r="G4848">
        <v>7</v>
      </c>
      <c r="H4848">
        <v>2</v>
      </c>
      <c r="J4848" t="s">
        <v>7982</v>
      </c>
      <c r="K4848" t="s">
        <v>7983</v>
      </c>
      <c r="L4848" t="s">
        <v>7984</v>
      </c>
      <c r="M4848" t="s">
        <v>7985</v>
      </c>
      <c r="N4848" t="s">
        <v>7986</v>
      </c>
    </row>
    <row r="4849" spans="1:14" x14ac:dyDescent="0.2">
      <c r="A4849" t="s">
        <v>15706</v>
      </c>
      <c r="B4849" t="s">
        <v>15706</v>
      </c>
      <c r="C4849" t="s">
        <v>6855</v>
      </c>
      <c r="D4849" t="s">
        <v>6762</v>
      </c>
      <c r="E4849">
        <v>2</v>
      </c>
      <c r="F4849">
        <v>21</v>
      </c>
      <c r="G4849">
        <v>20</v>
      </c>
      <c r="H4849" t="s">
        <v>6765</v>
      </c>
      <c r="J4849" t="s">
        <v>7982</v>
      </c>
      <c r="K4849" t="s">
        <v>7983</v>
      </c>
      <c r="L4849" t="s">
        <v>7984</v>
      </c>
      <c r="M4849" t="s">
        <v>7985</v>
      </c>
      <c r="N4849" t="s">
        <v>7986</v>
      </c>
    </row>
    <row r="4850" spans="1:14" x14ac:dyDescent="0.2">
      <c r="A4850" t="s">
        <v>15707</v>
      </c>
      <c r="B4850" t="s">
        <v>15707</v>
      </c>
      <c r="C4850" t="s">
        <v>6761</v>
      </c>
      <c r="D4850" t="s">
        <v>6876</v>
      </c>
      <c r="E4850">
        <v>144</v>
      </c>
      <c r="F4850">
        <v>151</v>
      </c>
      <c r="G4850">
        <v>8</v>
      </c>
      <c r="H4850">
        <v>2</v>
      </c>
      <c r="J4850" t="s">
        <v>10129</v>
      </c>
      <c r="K4850" t="s">
        <v>10130</v>
      </c>
      <c r="L4850" t="s">
        <v>10131</v>
      </c>
      <c r="M4850" t="s">
        <v>10132</v>
      </c>
      <c r="N4850" t="s">
        <v>10133</v>
      </c>
    </row>
    <row r="4851" spans="1:14" x14ac:dyDescent="0.2">
      <c r="A4851" t="s">
        <v>15708</v>
      </c>
      <c r="B4851" t="s">
        <v>15708</v>
      </c>
      <c r="C4851" t="s">
        <v>6761</v>
      </c>
      <c r="D4851" t="s">
        <v>6905</v>
      </c>
      <c r="E4851">
        <v>217</v>
      </c>
      <c r="F4851">
        <v>252</v>
      </c>
      <c r="G4851">
        <v>36</v>
      </c>
      <c r="H4851">
        <v>5</v>
      </c>
      <c r="J4851" t="s">
        <v>7788</v>
      </c>
      <c r="K4851" t="s">
        <v>7789</v>
      </c>
      <c r="L4851" t="s">
        <v>7790</v>
      </c>
      <c r="M4851" t="s">
        <v>7791</v>
      </c>
      <c r="N4851" t="s">
        <v>7792</v>
      </c>
    </row>
    <row r="4852" spans="1:14" x14ac:dyDescent="0.2">
      <c r="A4852" t="s">
        <v>15709</v>
      </c>
      <c r="B4852" t="s">
        <v>1359</v>
      </c>
      <c r="C4852" t="s">
        <v>6761</v>
      </c>
      <c r="D4852" t="s">
        <v>6788</v>
      </c>
      <c r="E4852">
        <v>221</v>
      </c>
      <c r="F4852">
        <v>232</v>
      </c>
      <c r="G4852">
        <v>12</v>
      </c>
      <c r="H4852">
        <v>3</v>
      </c>
      <c r="I4852" t="s">
        <v>6852</v>
      </c>
      <c r="J4852" t="s">
        <v>1361</v>
      </c>
      <c r="K4852" t="s">
        <v>1362</v>
      </c>
      <c r="L4852" t="s">
        <v>1363</v>
      </c>
      <c r="M4852" t="s">
        <v>1364</v>
      </c>
      <c r="N4852" t="s">
        <v>1365</v>
      </c>
    </row>
    <row r="4853" spans="1:14" x14ac:dyDescent="0.2">
      <c r="A4853" t="s">
        <v>15709</v>
      </c>
      <c r="B4853" t="s">
        <v>1360</v>
      </c>
      <c r="C4853" t="s">
        <v>6761</v>
      </c>
      <c r="D4853" t="s">
        <v>6788</v>
      </c>
      <c r="E4853">
        <v>221</v>
      </c>
      <c r="F4853">
        <v>232</v>
      </c>
      <c r="G4853">
        <v>12</v>
      </c>
      <c r="H4853">
        <v>3</v>
      </c>
      <c r="I4853" t="s">
        <v>6853</v>
      </c>
      <c r="J4853" t="s">
        <v>1361</v>
      </c>
      <c r="K4853" t="s">
        <v>1362</v>
      </c>
      <c r="L4853" t="s">
        <v>1363</v>
      </c>
      <c r="M4853" t="s">
        <v>1364</v>
      </c>
      <c r="N4853" t="s">
        <v>1365</v>
      </c>
    </row>
    <row r="4854" spans="1:14" x14ac:dyDescent="0.2">
      <c r="A4854" t="s">
        <v>15710</v>
      </c>
      <c r="B4854" t="s">
        <v>15710</v>
      </c>
      <c r="C4854" t="s">
        <v>6741</v>
      </c>
      <c r="D4854" t="s">
        <v>6741</v>
      </c>
      <c r="E4854">
        <v>242</v>
      </c>
      <c r="F4854">
        <v>249</v>
      </c>
      <c r="G4854">
        <v>8</v>
      </c>
      <c r="H4854">
        <v>2</v>
      </c>
      <c r="J4854" t="s">
        <v>8879</v>
      </c>
      <c r="K4854" t="s">
        <v>8880</v>
      </c>
      <c r="L4854" t="s">
        <v>8881</v>
      </c>
      <c r="M4854" t="s">
        <v>8882</v>
      </c>
      <c r="N4854" t="s">
        <v>8883</v>
      </c>
    </row>
    <row r="4855" spans="1:14" x14ac:dyDescent="0.2">
      <c r="A4855" t="s">
        <v>15711</v>
      </c>
      <c r="B4855" t="s">
        <v>15711</v>
      </c>
      <c r="C4855" t="s">
        <v>6741</v>
      </c>
      <c r="D4855" t="s">
        <v>6820</v>
      </c>
      <c r="E4855">
        <v>237</v>
      </c>
      <c r="F4855">
        <v>246</v>
      </c>
      <c r="G4855">
        <v>10</v>
      </c>
      <c r="H4855">
        <v>2</v>
      </c>
      <c r="J4855" t="s">
        <v>604</v>
      </c>
      <c r="K4855" t="s">
        <v>605</v>
      </c>
      <c r="L4855" t="s">
        <v>606</v>
      </c>
      <c r="M4855" t="s">
        <v>607</v>
      </c>
      <c r="N4855" t="s">
        <v>608</v>
      </c>
    </row>
    <row r="4856" spans="1:14" x14ac:dyDescent="0.2">
      <c r="A4856" t="s">
        <v>15712</v>
      </c>
      <c r="B4856" t="s">
        <v>412</v>
      </c>
      <c r="C4856" t="s">
        <v>6761</v>
      </c>
      <c r="D4856" t="s">
        <v>6895</v>
      </c>
      <c r="E4856">
        <v>141</v>
      </c>
      <c r="F4856">
        <v>153</v>
      </c>
      <c r="G4856">
        <v>13</v>
      </c>
      <c r="H4856">
        <v>4</v>
      </c>
      <c r="I4856" t="s">
        <v>6779</v>
      </c>
      <c r="J4856" t="s">
        <v>380</v>
      </c>
      <c r="K4856" t="s">
        <v>381</v>
      </c>
      <c r="L4856" t="s">
        <v>382</v>
      </c>
      <c r="M4856" t="s">
        <v>383</v>
      </c>
      <c r="N4856" t="s">
        <v>384</v>
      </c>
    </row>
    <row r="4857" spans="1:14" x14ac:dyDescent="0.2">
      <c r="A4857" t="s">
        <v>15712</v>
      </c>
      <c r="B4857" t="s">
        <v>413</v>
      </c>
      <c r="C4857" t="s">
        <v>6761</v>
      </c>
      <c r="D4857" t="s">
        <v>6895</v>
      </c>
      <c r="E4857">
        <v>141</v>
      </c>
      <c r="F4857">
        <v>153</v>
      </c>
      <c r="G4857">
        <v>13</v>
      </c>
      <c r="H4857">
        <v>4</v>
      </c>
      <c r="I4857" t="s">
        <v>6780</v>
      </c>
      <c r="J4857" t="s">
        <v>380</v>
      </c>
      <c r="K4857" t="s">
        <v>381</v>
      </c>
      <c r="L4857" t="s">
        <v>382</v>
      </c>
      <c r="M4857" t="s">
        <v>383</v>
      </c>
      <c r="N4857" t="s">
        <v>384</v>
      </c>
    </row>
    <row r="4858" spans="1:14" x14ac:dyDescent="0.2">
      <c r="A4858" t="s">
        <v>15713</v>
      </c>
      <c r="B4858" t="s">
        <v>15713</v>
      </c>
      <c r="C4858" t="s">
        <v>6761</v>
      </c>
      <c r="D4858" t="s">
        <v>6820</v>
      </c>
      <c r="E4858">
        <v>22</v>
      </c>
      <c r="F4858">
        <v>56</v>
      </c>
      <c r="G4858">
        <v>35</v>
      </c>
      <c r="H4858" t="s">
        <v>7289</v>
      </c>
      <c r="J4858" t="s">
        <v>7619</v>
      </c>
      <c r="K4858" t="s">
        <v>7620</v>
      </c>
      <c r="L4858" t="s">
        <v>7621</v>
      </c>
      <c r="M4858" t="s">
        <v>7622</v>
      </c>
      <c r="N4858" t="s">
        <v>7623</v>
      </c>
    </row>
    <row r="4859" spans="1:14" x14ac:dyDescent="0.2">
      <c r="A4859" t="s">
        <v>15714</v>
      </c>
      <c r="B4859" t="s">
        <v>15714</v>
      </c>
      <c r="C4859" t="s">
        <v>6761</v>
      </c>
      <c r="D4859" t="s">
        <v>6932</v>
      </c>
      <c r="E4859">
        <v>22</v>
      </c>
      <c r="F4859">
        <v>61</v>
      </c>
      <c r="G4859">
        <v>40</v>
      </c>
      <c r="H4859" t="s">
        <v>6765</v>
      </c>
      <c r="J4859" t="s">
        <v>7619</v>
      </c>
      <c r="K4859" t="s">
        <v>7620</v>
      </c>
      <c r="L4859" t="s">
        <v>7621</v>
      </c>
      <c r="M4859" t="s">
        <v>7622</v>
      </c>
      <c r="N4859" t="s">
        <v>7623</v>
      </c>
    </row>
    <row r="4860" spans="1:14" x14ac:dyDescent="0.2">
      <c r="A4860" t="s">
        <v>15715</v>
      </c>
      <c r="B4860" t="s">
        <v>15715</v>
      </c>
      <c r="C4860" t="s">
        <v>6741</v>
      </c>
      <c r="D4860" t="s">
        <v>6809</v>
      </c>
      <c r="E4860">
        <v>235</v>
      </c>
      <c r="F4860">
        <v>264</v>
      </c>
      <c r="G4860">
        <v>30</v>
      </c>
      <c r="H4860">
        <v>4</v>
      </c>
      <c r="J4860" t="s">
        <v>983</v>
      </c>
      <c r="K4860" t="s">
        <v>984</v>
      </c>
      <c r="L4860" t="s">
        <v>985</v>
      </c>
      <c r="M4860" t="s">
        <v>986</v>
      </c>
      <c r="N4860" t="s">
        <v>987</v>
      </c>
    </row>
    <row r="4861" spans="1:14" x14ac:dyDescent="0.2">
      <c r="A4861" t="s">
        <v>15716</v>
      </c>
      <c r="B4861" t="s">
        <v>15716</v>
      </c>
      <c r="C4861" t="s">
        <v>6741</v>
      </c>
      <c r="D4861" t="s">
        <v>6876</v>
      </c>
      <c r="E4861">
        <v>235</v>
      </c>
      <c r="F4861">
        <v>271</v>
      </c>
      <c r="G4861">
        <v>37</v>
      </c>
      <c r="H4861" t="s">
        <v>6765</v>
      </c>
      <c r="J4861" t="s">
        <v>983</v>
      </c>
      <c r="K4861" t="s">
        <v>984</v>
      </c>
      <c r="L4861" t="s">
        <v>985</v>
      </c>
      <c r="M4861" t="s">
        <v>986</v>
      </c>
      <c r="N4861" t="s">
        <v>987</v>
      </c>
    </row>
    <row r="4862" spans="1:14" x14ac:dyDescent="0.2">
      <c r="A4862" t="s">
        <v>15717</v>
      </c>
      <c r="B4862" t="s">
        <v>15717</v>
      </c>
      <c r="C4862" t="s">
        <v>6761</v>
      </c>
      <c r="D4862" t="s">
        <v>6750</v>
      </c>
      <c r="E4862">
        <v>690</v>
      </c>
      <c r="F4862">
        <v>718</v>
      </c>
      <c r="G4862">
        <v>29</v>
      </c>
      <c r="H4862">
        <v>4</v>
      </c>
      <c r="J4862" t="s">
        <v>439</v>
      </c>
      <c r="K4862" t="s">
        <v>440</v>
      </c>
      <c r="L4862" t="s">
        <v>441</v>
      </c>
      <c r="M4862" t="s">
        <v>442</v>
      </c>
      <c r="N4862" t="s">
        <v>443</v>
      </c>
    </row>
    <row r="4863" spans="1:14" x14ac:dyDescent="0.2">
      <c r="A4863" t="s">
        <v>15718</v>
      </c>
      <c r="B4863" t="s">
        <v>15718</v>
      </c>
      <c r="C4863" t="s">
        <v>6741</v>
      </c>
      <c r="D4863" t="s">
        <v>6855</v>
      </c>
      <c r="E4863">
        <v>340</v>
      </c>
      <c r="F4863">
        <v>348</v>
      </c>
      <c r="G4863">
        <v>9</v>
      </c>
      <c r="H4863">
        <v>2</v>
      </c>
      <c r="J4863" t="s">
        <v>9368</v>
      </c>
      <c r="K4863" t="s">
        <v>9369</v>
      </c>
      <c r="L4863" t="s">
        <v>9370</v>
      </c>
      <c r="M4863" t="s">
        <v>9371</v>
      </c>
      <c r="N4863" t="s">
        <v>9372</v>
      </c>
    </row>
    <row r="4864" spans="1:14" x14ac:dyDescent="0.2">
      <c r="A4864" t="s">
        <v>15719</v>
      </c>
      <c r="B4864" t="s">
        <v>15719</v>
      </c>
      <c r="C4864" t="s">
        <v>6761</v>
      </c>
      <c r="D4864" t="s">
        <v>6788</v>
      </c>
      <c r="E4864">
        <v>162</v>
      </c>
      <c r="F4864">
        <v>181</v>
      </c>
      <c r="G4864">
        <v>20</v>
      </c>
      <c r="H4864">
        <v>3</v>
      </c>
      <c r="J4864" t="s">
        <v>11879</v>
      </c>
      <c r="K4864" t="s">
        <v>11880</v>
      </c>
      <c r="L4864" t="s">
        <v>11881</v>
      </c>
      <c r="M4864" t="s">
        <v>11882</v>
      </c>
      <c r="N4864" t="s">
        <v>11883</v>
      </c>
    </row>
    <row r="4865" spans="1:14" x14ac:dyDescent="0.2">
      <c r="A4865" t="s">
        <v>15720</v>
      </c>
      <c r="B4865" t="s">
        <v>15720</v>
      </c>
      <c r="C4865" t="s">
        <v>6761</v>
      </c>
      <c r="D4865" t="s">
        <v>6899</v>
      </c>
      <c r="E4865">
        <v>494</v>
      </c>
      <c r="F4865">
        <v>519</v>
      </c>
      <c r="G4865">
        <v>26</v>
      </c>
      <c r="H4865">
        <v>5</v>
      </c>
      <c r="J4865" t="s">
        <v>1040</v>
      </c>
      <c r="K4865" t="s">
        <v>1041</v>
      </c>
      <c r="L4865" t="s">
        <v>1042</v>
      </c>
      <c r="M4865" t="s">
        <v>1043</v>
      </c>
      <c r="N4865" t="s">
        <v>1044</v>
      </c>
    </row>
    <row r="4866" spans="1:14" x14ac:dyDescent="0.2">
      <c r="A4866" t="s">
        <v>15721</v>
      </c>
      <c r="B4866" t="s">
        <v>15721</v>
      </c>
      <c r="C4866" t="s">
        <v>6761</v>
      </c>
      <c r="D4866" t="s">
        <v>6835</v>
      </c>
      <c r="E4866">
        <v>214</v>
      </c>
      <c r="F4866">
        <v>244</v>
      </c>
      <c r="G4866">
        <v>31</v>
      </c>
      <c r="H4866">
        <v>4</v>
      </c>
      <c r="J4866" t="s">
        <v>921</v>
      </c>
      <c r="K4866" t="s">
        <v>922</v>
      </c>
      <c r="L4866" t="s">
        <v>923</v>
      </c>
      <c r="M4866" t="s">
        <v>924</v>
      </c>
      <c r="N4866" t="s">
        <v>925</v>
      </c>
    </row>
    <row r="4867" spans="1:14" x14ac:dyDescent="0.2">
      <c r="A4867" t="s">
        <v>15722</v>
      </c>
      <c r="B4867" t="s">
        <v>15722</v>
      </c>
      <c r="C4867" t="s">
        <v>6761</v>
      </c>
      <c r="D4867" t="s">
        <v>6809</v>
      </c>
      <c r="E4867">
        <v>161</v>
      </c>
      <c r="F4867">
        <v>184</v>
      </c>
      <c r="G4867">
        <v>24</v>
      </c>
      <c r="H4867" t="s">
        <v>6758</v>
      </c>
      <c r="J4867" t="s">
        <v>8545</v>
      </c>
      <c r="K4867" t="s">
        <v>6406</v>
      </c>
      <c r="L4867" t="s">
        <v>6405</v>
      </c>
      <c r="M4867" t="s">
        <v>8546</v>
      </c>
      <c r="N4867" t="s">
        <v>5755</v>
      </c>
    </row>
    <row r="4868" spans="1:14" x14ac:dyDescent="0.2">
      <c r="A4868" t="s">
        <v>15723</v>
      </c>
      <c r="B4868" t="s">
        <v>15723</v>
      </c>
      <c r="C4868" t="s">
        <v>6761</v>
      </c>
      <c r="D4868" t="s">
        <v>6757</v>
      </c>
      <c r="E4868">
        <v>161</v>
      </c>
      <c r="F4868">
        <v>192</v>
      </c>
      <c r="G4868">
        <v>32</v>
      </c>
      <c r="H4868" t="s">
        <v>6765</v>
      </c>
      <c r="J4868" t="s">
        <v>8545</v>
      </c>
      <c r="K4868" t="s">
        <v>6406</v>
      </c>
      <c r="L4868" t="s">
        <v>6405</v>
      </c>
      <c r="M4868" t="s">
        <v>8546</v>
      </c>
      <c r="N4868" t="s">
        <v>5755</v>
      </c>
    </row>
    <row r="4869" spans="1:14" x14ac:dyDescent="0.2">
      <c r="A4869" t="s">
        <v>15724</v>
      </c>
      <c r="B4869" t="s">
        <v>15725</v>
      </c>
      <c r="C4869" t="s">
        <v>6741</v>
      </c>
      <c r="D4869" t="s">
        <v>6742</v>
      </c>
      <c r="E4869">
        <v>281</v>
      </c>
      <c r="F4869">
        <v>295</v>
      </c>
      <c r="G4869">
        <v>15</v>
      </c>
      <c r="H4869">
        <v>3</v>
      </c>
      <c r="I4869" t="s">
        <v>7695</v>
      </c>
      <c r="J4869" t="s">
        <v>240</v>
      </c>
      <c r="K4869" t="s">
        <v>241</v>
      </c>
      <c r="L4869" t="s">
        <v>242</v>
      </c>
      <c r="M4869" t="s">
        <v>243</v>
      </c>
      <c r="N4869" t="s">
        <v>244</v>
      </c>
    </row>
    <row r="4870" spans="1:14" x14ac:dyDescent="0.2">
      <c r="A4870" t="s">
        <v>15726</v>
      </c>
      <c r="B4870" t="s">
        <v>15727</v>
      </c>
      <c r="C4870" t="s">
        <v>6741</v>
      </c>
      <c r="D4870" t="s">
        <v>6741</v>
      </c>
      <c r="E4870">
        <v>281</v>
      </c>
      <c r="F4870">
        <v>311</v>
      </c>
      <c r="G4870">
        <v>31</v>
      </c>
      <c r="H4870">
        <v>5</v>
      </c>
      <c r="I4870" t="s">
        <v>15728</v>
      </c>
      <c r="J4870" t="s">
        <v>240</v>
      </c>
      <c r="K4870" t="s">
        <v>241</v>
      </c>
      <c r="L4870" t="s">
        <v>242</v>
      </c>
      <c r="M4870" t="s">
        <v>243</v>
      </c>
      <c r="N4870" t="s">
        <v>244</v>
      </c>
    </row>
    <row r="4871" spans="1:14" x14ac:dyDescent="0.2">
      <c r="A4871" t="s">
        <v>15729</v>
      </c>
      <c r="B4871" t="s">
        <v>15730</v>
      </c>
      <c r="C4871" t="s">
        <v>6741</v>
      </c>
      <c r="D4871" t="s">
        <v>6905</v>
      </c>
      <c r="E4871">
        <v>281</v>
      </c>
      <c r="F4871">
        <v>312</v>
      </c>
      <c r="G4871">
        <v>32</v>
      </c>
      <c r="H4871">
        <v>5</v>
      </c>
      <c r="I4871" t="s">
        <v>15728</v>
      </c>
      <c r="J4871" t="s">
        <v>240</v>
      </c>
      <c r="K4871" t="s">
        <v>241</v>
      </c>
      <c r="L4871" t="s">
        <v>242</v>
      </c>
      <c r="M4871" t="s">
        <v>243</v>
      </c>
      <c r="N4871" t="s">
        <v>244</v>
      </c>
    </row>
    <row r="4872" spans="1:14" x14ac:dyDescent="0.2">
      <c r="A4872" t="s">
        <v>15731</v>
      </c>
      <c r="B4872" t="s">
        <v>15731</v>
      </c>
      <c r="C4872" t="s">
        <v>6761</v>
      </c>
      <c r="D4872" t="s">
        <v>6742</v>
      </c>
      <c r="E4872">
        <v>93</v>
      </c>
      <c r="F4872">
        <v>110</v>
      </c>
      <c r="G4872">
        <v>18</v>
      </c>
      <c r="H4872">
        <v>3</v>
      </c>
      <c r="J4872" t="s">
        <v>14605</v>
      </c>
      <c r="K4872" t="s">
        <v>14606</v>
      </c>
      <c r="L4872" t="s">
        <v>14607</v>
      </c>
      <c r="M4872" t="s">
        <v>14608</v>
      </c>
      <c r="N4872" t="s">
        <v>14609</v>
      </c>
    </row>
    <row r="4873" spans="1:14" x14ac:dyDescent="0.2">
      <c r="A4873" t="s">
        <v>15732</v>
      </c>
      <c r="B4873" t="s">
        <v>15732</v>
      </c>
      <c r="C4873" t="s">
        <v>6761</v>
      </c>
      <c r="D4873" t="s">
        <v>7038</v>
      </c>
      <c r="E4873">
        <v>535</v>
      </c>
      <c r="F4873">
        <v>549</v>
      </c>
      <c r="G4873">
        <v>15</v>
      </c>
      <c r="H4873">
        <v>3</v>
      </c>
      <c r="J4873" t="s">
        <v>1040</v>
      </c>
      <c r="K4873" t="s">
        <v>1041</v>
      </c>
      <c r="L4873" t="s">
        <v>1042</v>
      </c>
      <c r="M4873" t="s">
        <v>1043</v>
      </c>
      <c r="N4873" t="s">
        <v>1044</v>
      </c>
    </row>
    <row r="4874" spans="1:14" x14ac:dyDescent="0.2">
      <c r="A4874" t="s">
        <v>15733</v>
      </c>
      <c r="B4874" t="s">
        <v>15733</v>
      </c>
      <c r="C4874" t="s">
        <v>6741</v>
      </c>
      <c r="D4874" t="s">
        <v>7915</v>
      </c>
      <c r="E4874">
        <v>236</v>
      </c>
      <c r="F4874">
        <v>254</v>
      </c>
      <c r="G4874">
        <v>19</v>
      </c>
      <c r="H4874">
        <v>3</v>
      </c>
      <c r="J4874" t="s">
        <v>15734</v>
      </c>
      <c r="K4874" t="s">
        <v>15735</v>
      </c>
      <c r="L4874" t="s">
        <v>15736</v>
      </c>
      <c r="M4874" t="s">
        <v>15737</v>
      </c>
      <c r="N4874" t="s">
        <v>15738</v>
      </c>
    </row>
    <row r="4875" spans="1:14" x14ac:dyDescent="0.2">
      <c r="A4875" t="s">
        <v>15739</v>
      </c>
      <c r="B4875" t="s">
        <v>15739</v>
      </c>
      <c r="C4875" t="s">
        <v>6761</v>
      </c>
      <c r="D4875" t="s">
        <v>6741</v>
      </c>
      <c r="E4875">
        <v>421</v>
      </c>
      <c r="F4875">
        <v>454</v>
      </c>
      <c r="G4875">
        <v>34</v>
      </c>
      <c r="H4875" t="s">
        <v>6801</v>
      </c>
      <c r="J4875" t="s">
        <v>9890</v>
      </c>
      <c r="K4875" t="s">
        <v>9891</v>
      </c>
      <c r="L4875" t="s">
        <v>9892</v>
      </c>
      <c r="M4875" t="s">
        <v>9893</v>
      </c>
      <c r="N4875" t="s">
        <v>9894</v>
      </c>
    </row>
    <row r="4876" spans="1:14" x14ac:dyDescent="0.2">
      <c r="A4876" t="s">
        <v>15740</v>
      </c>
      <c r="B4876" t="s">
        <v>15740</v>
      </c>
      <c r="C4876" t="s">
        <v>6741</v>
      </c>
      <c r="D4876" t="s">
        <v>6757</v>
      </c>
      <c r="E4876">
        <v>117</v>
      </c>
      <c r="F4876">
        <v>130</v>
      </c>
      <c r="G4876">
        <v>14</v>
      </c>
      <c r="H4876" t="s">
        <v>6990</v>
      </c>
      <c r="J4876" t="s">
        <v>11585</v>
      </c>
      <c r="K4876" t="s">
        <v>11586</v>
      </c>
      <c r="L4876" t="s">
        <v>11587</v>
      </c>
      <c r="M4876" t="s">
        <v>11588</v>
      </c>
      <c r="N4876" t="s">
        <v>11589</v>
      </c>
    </row>
    <row r="4877" spans="1:14" x14ac:dyDescent="0.2">
      <c r="A4877" t="s">
        <v>15741</v>
      </c>
      <c r="B4877" t="s">
        <v>15741</v>
      </c>
      <c r="C4877" t="s">
        <v>6761</v>
      </c>
      <c r="D4877" t="s">
        <v>7038</v>
      </c>
      <c r="E4877">
        <v>570</v>
      </c>
      <c r="F4877">
        <v>581</v>
      </c>
      <c r="G4877">
        <v>12</v>
      </c>
      <c r="H4877">
        <v>2</v>
      </c>
      <c r="J4877" t="s">
        <v>15742</v>
      </c>
      <c r="K4877" t="s">
        <v>15743</v>
      </c>
      <c r="L4877" t="s">
        <v>15744</v>
      </c>
      <c r="M4877" t="s">
        <v>15745</v>
      </c>
      <c r="N4877" t="s">
        <v>15746</v>
      </c>
    </row>
    <row r="4878" spans="1:14" x14ac:dyDescent="0.2">
      <c r="A4878" t="s">
        <v>15747</v>
      </c>
      <c r="B4878" t="s">
        <v>15747</v>
      </c>
      <c r="C4878" t="s">
        <v>6741</v>
      </c>
      <c r="D4878" t="s">
        <v>6762</v>
      </c>
      <c r="E4878">
        <v>180</v>
      </c>
      <c r="F4878">
        <v>207</v>
      </c>
      <c r="G4878">
        <v>28</v>
      </c>
      <c r="H4878">
        <v>4</v>
      </c>
      <c r="J4878" t="s">
        <v>15748</v>
      </c>
      <c r="K4878" t="s">
        <v>15749</v>
      </c>
      <c r="L4878" t="s">
        <v>15750</v>
      </c>
      <c r="M4878" t="s">
        <v>15751</v>
      </c>
      <c r="N4878" t="s">
        <v>15752</v>
      </c>
    </row>
    <row r="4879" spans="1:14" x14ac:dyDescent="0.2">
      <c r="A4879" t="s">
        <v>15753</v>
      </c>
      <c r="B4879" t="s">
        <v>15753</v>
      </c>
      <c r="C4879" t="s">
        <v>6761</v>
      </c>
      <c r="D4879" t="s">
        <v>6895</v>
      </c>
      <c r="E4879">
        <v>468</v>
      </c>
      <c r="F4879">
        <v>476</v>
      </c>
      <c r="G4879">
        <v>9</v>
      </c>
      <c r="H4879">
        <v>2</v>
      </c>
      <c r="J4879" t="s">
        <v>7742</v>
      </c>
      <c r="K4879" t="s">
        <v>7743</v>
      </c>
      <c r="L4879" t="s">
        <v>7744</v>
      </c>
      <c r="M4879" t="s">
        <v>7745</v>
      </c>
      <c r="N4879" t="s">
        <v>7746</v>
      </c>
    </row>
    <row r="4880" spans="1:14" x14ac:dyDescent="0.2">
      <c r="A4880" t="s">
        <v>15754</v>
      </c>
      <c r="B4880" t="s">
        <v>15754</v>
      </c>
      <c r="C4880" t="s">
        <v>6761</v>
      </c>
      <c r="D4880" t="s">
        <v>6820</v>
      </c>
      <c r="E4880">
        <v>297</v>
      </c>
      <c r="F4880">
        <v>304</v>
      </c>
      <c r="G4880">
        <v>8</v>
      </c>
      <c r="H4880">
        <v>2</v>
      </c>
      <c r="J4880" t="s">
        <v>7105</v>
      </c>
      <c r="K4880" t="s">
        <v>7106</v>
      </c>
      <c r="L4880" t="s">
        <v>7107</v>
      </c>
      <c r="M4880" t="s">
        <v>7108</v>
      </c>
      <c r="N4880" t="s">
        <v>7109</v>
      </c>
    </row>
    <row r="4881" spans="1:14" x14ac:dyDescent="0.2">
      <c r="A4881" t="s">
        <v>15755</v>
      </c>
      <c r="B4881" t="s">
        <v>15756</v>
      </c>
      <c r="C4881" t="s">
        <v>6761</v>
      </c>
      <c r="D4881" t="s">
        <v>6855</v>
      </c>
      <c r="E4881">
        <v>297</v>
      </c>
      <c r="F4881">
        <v>318</v>
      </c>
      <c r="G4881">
        <v>22</v>
      </c>
      <c r="H4881">
        <v>3</v>
      </c>
      <c r="I4881" t="s">
        <v>8946</v>
      </c>
      <c r="J4881" t="s">
        <v>7105</v>
      </c>
      <c r="K4881" t="s">
        <v>7106</v>
      </c>
      <c r="L4881" t="s">
        <v>7107</v>
      </c>
      <c r="M4881" t="s">
        <v>7108</v>
      </c>
      <c r="N4881" t="s">
        <v>7109</v>
      </c>
    </row>
    <row r="4882" spans="1:14" x14ac:dyDescent="0.2">
      <c r="A4882" t="s">
        <v>15757</v>
      </c>
      <c r="B4882" t="s">
        <v>15757</v>
      </c>
      <c r="C4882" t="s">
        <v>6761</v>
      </c>
      <c r="D4882" t="s">
        <v>6762</v>
      </c>
      <c r="E4882">
        <v>329</v>
      </c>
      <c r="F4882">
        <v>340</v>
      </c>
      <c r="G4882">
        <v>12</v>
      </c>
      <c r="H4882">
        <v>3</v>
      </c>
      <c r="J4882" t="s">
        <v>15758</v>
      </c>
      <c r="K4882" t="s">
        <v>15759</v>
      </c>
      <c r="L4882" t="s">
        <v>15760</v>
      </c>
      <c r="M4882" t="s">
        <v>15761</v>
      </c>
      <c r="N4882" t="s">
        <v>15762</v>
      </c>
    </row>
    <row r="4883" spans="1:14" x14ac:dyDescent="0.2">
      <c r="A4883" t="s">
        <v>15763</v>
      </c>
      <c r="B4883" t="s">
        <v>15763</v>
      </c>
      <c r="C4883" t="s">
        <v>6761</v>
      </c>
      <c r="D4883" t="s">
        <v>6840</v>
      </c>
      <c r="E4883">
        <v>116</v>
      </c>
      <c r="F4883">
        <v>138</v>
      </c>
      <c r="G4883">
        <v>23</v>
      </c>
      <c r="H4883" t="s">
        <v>6765</v>
      </c>
      <c r="J4883" t="s">
        <v>8628</v>
      </c>
      <c r="K4883" t="s">
        <v>8629</v>
      </c>
      <c r="L4883" t="s">
        <v>8630</v>
      </c>
      <c r="M4883" t="s">
        <v>8631</v>
      </c>
      <c r="N4883" t="s">
        <v>8632</v>
      </c>
    </row>
    <row r="4884" spans="1:14" x14ac:dyDescent="0.2">
      <c r="A4884" t="s">
        <v>15764</v>
      </c>
      <c r="B4884" t="s">
        <v>15764</v>
      </c>
      <c r="C4884" t="s">
        <v>6741</v>
      </c>
      <c r="D4884" t="s">
        <v>6809</v>
      </c>
      <c r="E4884">
        <v>24</v>
      </c>
      <c r="F4884">
        <v>34</v>
      </c>
      <c r="G4884">
        <v>11</v>
      </c>
      <c r="H4884">
        <v>3</v>
      </c>
      <c r="J4884" t="s">
        <v>6751</v>
      </c>
      <c r="K4884" t="s">
        <v>6752</v>
      </c>
      <c r="L4884" t="s">
        <v>6753</v>
      </c>
      <c r="M4884" t="s">
        <v>6754</v>
      </c>
      <c r="N4884" t="s">
        <v>6755</v>
      </c>
    </row>
    <row r="4885" spans="1:14" x14ac:dyDescent="0.2">
      <c r="A4885" t="s">
        <v>15765</v>
      </c>
      <c r="B4885" t="s">
        <v>15765</v>
      </c>
      <c r="C4885" t="s">
        <v>6741</v>
      </c>
      <c r="D4885" t="s">
        <v>6840</v>
      </c>
      <c r="E4885">
        <v>32</v>
      </c>
      <c r="F4885">
        <v>43</v>
      </c>
      <c r="G4885">
        <v>12</v>
      </c>
      <c r="H4885">
        <v>3</v>
      </c>
      <c r="J4885" t="s">
        <v>154</v>
      </c>
      <c r="K4885" t="s">
        <v>155</v>
      </c>
      <c r="L4885" t="s">
        <v>156</v>
      </c>
      <c r="M4885" t="s">
        <v>157</v>
      </c>
      <c r="N4885" t="s">
        <v>158</v>
      </c>
    </row>
    <row r="4886" spans="1:14" x14ac:dyDescent="0.2">
      <c r="A4886" t="s">
        <v>15766</v>
      </c>
      <c r="B4886" t="s">
        <v>15766</v>
      </c>
      <c r="C4886" t="s">
        <v>6855</v>
      </c>
      <c r="D4886" t="s">
        <v>6750</v>
      </c>
      <c r="E4886">
        <v>2</v>
      </c>
      <c r="F4886">
        <v>11</v>
      </c>
      <c r="G4886">
        <v>10</v>
      </c>
      <c r="H4886">
        <v>2</v>
      </c>
      <c r="J4886" t="s">
        <v>8545</v>
      </c>
      <c r="K4886" t="s">
        <v>6406</v>
      </c>
      <c r="L4886" t="s">
        <v>6405</v>
      </c>
      <c r="M4886" t="s">
        <v>8546</v>
      </c>
      <c r="N4886" t="s">
        <v>5755</v>
      </c>
    </row>
    <row r="4887" spans="1:14" x14ac:dyDescent="0.2">
      <c r="A4887" t="s">
        <v>15767</v>
      </c>
      <c r="B4887" t="s">
        <v>15767</v>
      </c>
      <c r="C4887" t="s">
        <v>6761</v>
      </c>
      <c r="D4887" t="s">
        <v>6788</v>
      </c>
      <c r="E4887">
        <v>351</v>
      </c>
      <c r="F4887">
        <v>372</v>
      </c>
      <c r="G4887">
        <v>22</v>
      </c>
      <c r="H4887">
        <v>4</v>
      </c>
      <c r="J4887" t="s">
        <v>7645</v>
      </c>
      <c r="K4887" t="s">
        <v>7646</v>
      </c>
      <c r="L4887" t="s">
        <v>7647</v>
      </c>
      <c r="M4887" t="s">
        <v>7648</v>
      </c>
      <c r="N4887" t="s">
        <v>7649</v>
      </c>
    </row>
    <row r="4888" spans="1:14" x14ac:dyDescent="0.2">
      <c r="A4888" t="s">
        <v>15768</v>
      </c>
      <c r="B4888" t="s">
        <v>15768</v>
      </c>
      <c r="C4888" t="s">
        <v>6761</v>
      </c>
      <c r="D4888" t="s">
        <v>6741</v>
      </c>
      <c r="E4888">
        <v>90</v>
      </c>
      <c r="F4888">
        <v>105</v>
      </c>
      <c r="G4888">
        <v>16</v>
      </c>
      <c r="H4888">
        <v>3</v>
      </c>
      <c r="J4888" t="s">
        <v>7187</v>
      </c>
      <c r="K4888" t="s">
        <v>7188</v>
      </c>
      <c r="L4888" t="s">
        <v>7189</v>
      </c>
      <c r="M4888" t="s">
        <v>7190</v>
      </c>
      <c r="N4888" t="s">
        <v>7191</v>
      </c>
    </row>
    <row r="4889" spans="1:14" x14ac:dyDescent="0.2">
      <c r="A4889" t="s">
        <v>15769</v>
      </c>
      <c r="B4889" t="s">
        <v>15769</v>
      </c>
      <c r="C4889" t="s">
        <v>6761</v>
      </c>
      <c r="D4889" t="s">
        <v>6742</v>
      </c>
      <c r="E4889">
        <v>90</v>
      </c>
      <c r="F4889">
        <v>106</v>
      </c>
      <c r="G4889">
        <v>17</v>
      </c>
      <c r="H4889" t="s">
        <v>6758</v>
      </c>
      <c r="J4889" t="s">
        <v>7187</v>
      </c>
      <c r="K4889" t="s">
        <v>7188</v>
      </c>
      <c r="L4889" t="s">
        <v>7189</v>
      </c>
      <c r="M4889" t="s">
        <v>7190</v>
      </c>
      <c r="N4889" t="s">
        <v>7191</v>
      </c>
    </row>
    <row r="4890" spans="1:14" x14ac:dyDescent="0.2">
      <c r="A4890" t="s">
        <v>15770</v>
      </c>
      <c r="B4890" t="s">
        <v>15770</v>
      </c>
      <c r="C4890" t="s">
        <v>6741</v>
      </c>
      <c r="D4890" t="s">
        <v>6876</v>
      </c>
      <c r="E4890">
        <v>490</v>
      </c>
      <c r="F4890">
        <v>500</v>
      </c>
      <c r="G4890">
        <v>11</v>
      </c>
      <c r="H4890">
        <v>2</v>
      </c>
      <c r="J4890" t="s">
        <v>7118</v>
      </c>
      <c r="K4890" t="s">
        <v>7119</v>
      </c>
      <c r="L4890" t="s">
        <v>7120</v>
      </c>
      <c r="M4890" t="s">
        <v>7121</v>
      </c>
      <c r="N4890" t="s">
        <v>7122</v>
      </c>
    </row>
    <row r="4891" spans="1:14" x14ac:dyDescent="0.2">
      <c r="A4891" t="s">
        <v>15771</v>
      </c>
      <c r="B4891" t="s">
        <v>15772</v>
      </c>
      <c r="C4891" t="s">
        <v>6761</v>
      </c>
      <c r="D4891" t="s">
        <v>6761</v>
      </c>
      <c r="E4891">
        <v>172</v>
      </c>
      <c r="F4891">
        <v>180</v>
      </c>
      <c r="G4891">
        <v>9</v>
      </c>
      <c r="H4891">
        <v>3</v>
      </c>
      <c r="I4891" t="s">
        <v>6841</v>
      </c>
      <c r="J4891" t="s">
        <v>11335</v>
      </c>
      <c r="K4891" t="s">
        <v>6295</v>
      </c>
      <c r="L4891" t="s">
        <v>6294</v>
      </c>
      <c r="M4891" t="s">
        <v>11336</v>
      </c>
      <c r="N4891" t="s">
        <v>11337</v>
      </c>
    </row>
    <row r="4892" spans="1:14" x14ac:dyDescent="0.2">
      <c r="A4892" t="s">
        <v>15773</v>
      </c>
      <c r="B4892" t="s">
        <v>15773</v>
      </c>
      <c r="C4892" t="s">
        <v>6741</v>
      </c>
      <c r="D4892" t="s">
        <v>6932</v>
      </c>
      <c r="E4892">
        <v>399</v>
      </c>
      <c r="F4892">
        <v>409</v>
      </c>
      <c r="G4892">
        <v>11</v>
      </c>
      <c r="H4892">
        <v>2</v>
      </c>
      <c r="J4892" t="s">
        <v>7283</v>
      </c>
      <c r="K4892" t="s">
        <v>7284</v>
      </c>
      <c r="L4892" t="s">
        <v>7285</v>
      </c>
      <c r="M4892" t="s">
        <v>7286</v>
      </c>
      <c r="N4892" t="s">
        <v>7287</v>
      </c>
    </row>
    <row r="4893" spans="1:14" x14ac:dyDescent="0.2">
      <c r="A4893" t="s">
        <v>15774</v>
      </c>
      <c r="B4893" t="s">
        <v>1344</v>
      </c>
      <c r="C4893" t="s">
        <v>6741</v>
      </c>
      <c r="D4893" t="s">
        <v>6809</v>
      </c>
      <c r="E4893">
        <v>51</v>
      </c>
      <c r="F4893">
        <v>61</v>
      </c>
      <c r="G4893">
        <v>11</v>
      </c>
      <c r="H4893">
        <v>3</v>
      </c>
      <c r="I4893" t="s">
        <v>6776</v>
      </c>
      <c r="J4893" t="s">
        <v>1346</v>
      </c>
      <c r="K4893" t="s">
        <v>1347</v>
      </c>
      <c r="L4893" t="s">
        <v>1348</v>
      </c>
      <c r="M4893" t="s">
        <v>1349</v>
      </c>
      <c r="N4893" t="s">
        <v>1350</v>
      </c>
    </row>
    <row r="4894" spans="1:14" x14ac:dyDescent="0.2">
      <c r="A4894" t="s">
        <v>15774</v>
      </c>
      <c r="B4894" t="s">
        <v>1345</v>
      </c>
      <c r="C4894" t="s">
        <v>6741</v>
      </c>
      <c r="D4894" t="s">
        <v>6809</v>
      </c>
      <c r="E4894">
        <v>51</v>
      </c>
      <c r="F4894">
        <v>61</v>
      </c>
      <c r="G4894">
        <v>11</v>
      </c>
      <c r="H4894">
        <v>3</v>
      </c>
      <c r="I4894" t="s">
        <v>6777</v>
      </c>
      <c r="J4894" t="s">
        <v>1346</v>
      </c>
      <c r="K4894" t="s">
        <v>1347</v>
      </c>
      <c r="L4894" t="s">
        <v>1348</v>
      </c>
      <c r="M4894" t="s">
        <v>1349</v>
      </c>
      <c r="N4894" t="s">
        <v>1350</v>
      </c>
    </row>
    <row r="4895" spans="1:14" x14ac:dyDescent="0.2">
      <c r="A4895" t="s">
        <v>15775</v>
      </c>
      <c r="B4895" t="s">
        <v>15775</v>
      </c>
      <c r="C4895" t="s">
        <v>6741</v>
      </c>
      <c r="D4895" t="s">
        <v>6876</v>
      </c>
      <c r="E4895">
        <v>14</v>
      </c>
      <c r="F4895">
        <v>26</v>
      </c>
      <c r="G4895">
        <v>13</v>
      </c>
      <c r="H4895">
        <v>2</v>
      </c>
      <c r="J4895" t="s">
        <v>15776</v>
      </c>
      <c r="K4895" t="s">
        <v>15777</v>
      </c>
      <c r="L4895" t="s">
        <v>15778</v>
      </c>
      <c r="M4895" t="s">
        <v>15779</v>
      </c>
      <c r="N4895" t="s">
        <v>15780</v>
      </c>
    </row>
    <row r="4896" spans="1:14" x14ac:dyDescent="0.2">
      <c r="A4896" t="s">
        <v>15781</v>
      </c>
      <c r="B4896" t="s">
        <v>15781</v>
      </c>
      <c r="C4896" t="s">
        <v>6741</v>
      </c>
      <c r="D4896" t="s">
        <v>6835</v>
      </c>
      <c r="E4896">
        <v>14</v>
      </c>
      <c r="F4896">
        <v>28</v>
      </c>
      <c r="G4896">
        <v>15</v>
      </c>
      <c r="H4896">
        <v>3</v>
      </c>
      <c r="J4896" t="s">
        <v>15776</v>
      </c>
      <c r="K4896" t="s">
        <v>15777</v>
      </c>
      <c r="L4896" t="s">
        <v>15778</v>
      </c>
      <c r="M4896" t="s">
        <v>15779</v>
      </c>
      <c r="N4896" t="s">
        <v>15780</v>
      </c>
    </row>
    <row r="4897" spans="1:14" x14ac:dyDescent="0.2">
      <c r="A4897" t="s">
        <v>15782</v>
      </c>
      <c r="B4897" t="s">
        <v>15782</v>
      </c>
      <c r="C4897" t="s">
        <v>6741</v>
      </c>
      <c r="D4897" t="s">
        <v>6757</v>
      </c>
      <c r="E4897">
        <v>485</v>
      </c>
      <c r="F4897">
        <v>496</v>
      </c>
      <c r="G4897">
        <v>12</v>
      </c>
      <c r="H4897">
        <v>2</v>
      </c>
      <c r="J4897" t="s">
        <v>275</v>
      </c>
      <c r="K4897" t="s">
        <v>276</v>
      </c>
      <c r="L4897" t="s">
        <v>277</v>
      </c>
      <c r="M4897" t="s">
        <v>278</v>
      </c>
      <c r="N4897" t="s">
        <v>279</v>
      </c>
    </row>
    <row r="4898" spans="1:14" x14ac:dyDescent="0.2">
      <c r="A4898" t="s">
        <v>15783</v>
      </c>
      <c r="B4898" t="s">
        <v>15783</v>
      </c>
      <c r="C4898" t="s">
        <v>6741</v>
      </c>
      <c r="D4898" t="s">
        <v>6876</v>
      </c>
      <c r="E4898">
        <v>485</v>
      </c>
      <c r="F4898">
        <v>502</v>
      </c>
      <c r="G4898">
        <v>18</v>
      </c>
      <c r="H4898">
        <v>4</v>
      </c>
      <c r="J4898" t="s">
        <v>275</v>
      </c>
      <c r="K4898" t="s">
        <v>276</v>
      </c>
      <c r="L4898" t="s">
        <v>277</v>
      </c>
      <c r="M4898" t="s">
        <v>278</v>
      </c>
      <c r="N4898" t="s">
        <v>279</v>
      </c>
    </row>
    <row r="4899" spans="1:14" x14ac:dyDescent="0.2">
      <c r="A4899" t="s">
        <v>15784</v>
      </c>
      <c r="B4899" t="s">
        <v>15784</v>
      </c>
      <c r="C4899" t="s">
        <v>6741</v>
      </c>
      <c r="D4899" t="s">
        <v>6809</v>
      </c>
      <c r="E4899">
        <v>75</v>
      </c>
      <c r="F4899">
        <v>107</v>
      </c>
      <c r="G4899">
        <v>33</v>
      </c>
      <c r="H4899">
        <v>4</v>
      </c>
      <c r="J4899" t="s">
        <v>15785</v>
      </c>
      <c r="K4899" t="s">
        <v>15786</v>
      </c>
      <c r="L4899" t="s">
        <v>15787</v>
      </c>
      <c r="M4899" t="s">
        <v>15788</v>
      </c>
      <c r="N4899" t="s">
        <v>15789</v>
      </c>
    </row>
    <row r="4900" spans="1:14" x14ac:dyDescent="0.2">
      <c r="A4900" t="s">
        <v>15790</v>
      </c>
      <c r="B4900" t="s">
        <v>15791</v>
      </c>
      <c r="C4900" t="s">
        <v>6761</v>
      </c>
      <c r="D4900" t="s">
        <v>6840</v>
      </c>
      <c r="E4900">
        <v>533</v>
      </c>
      <c r="F4900">
        <v>547</v>
      </c>
      <c r="G4900">
        <v>15</v>
      </c>
      <c r="H4900">
        <v>4</v>
      </c>
      <c r="I4900" t="s">
        <v>6763</v>
      </c>
      <c r="J4900" t="s">
        <v>25</v>
      </c>
      <c r="K4900" t="s">
        <v>26</v>
      </c>
      <c r="L4900" t="s">
        <v>27</v>
      </c>
      <c r="M4900" t="s">
        <v>28</v>
      </c>
      <c r="N4900" t="s">
        <v>29</v>
      </c>
    </row>
    <row r="4901" spans="1:14" x14ac:dyDescent="0.2">
      <c r="A4901" t="s">
        <v>15792</v>
      </c>
      <c r="B4901" t="s">
        <v>15792</v>
      </c>
      <c r="C4901" t="s">
        <v>6741</v>
      </c>
      <c r="D4901" t="s">
        <v>6932</v>
      </c>
      <c r="E4901">
        <v>49</v>
      </c>
      <c r="F4901">
        <v>56</v>
      </c>
      <c r="G4901">
        <v>8</v>
      </c>
      <c r="H4901">
        <v>2</v>
      </c>
      <c r="J4901" t="s">
        <v>15793</v>
      </c>
      <c r="K4901" t="s">
        <v>15794</v>
      </c>
      <c r="L4901" t="s">
        <v>15795</v>
      </c>
      <c r="M4901" t="s">
        <v>15796</v>
      </c>
      <c r="N4901" t="s">
        <v>15797</v>
      </c>
    </row>
    <row r="4902" spans="1:14" x14ac:dyDescent="0.2">
      <c r="A4902" t="s">
        <v>15798</v>
      </c>
      <c r="B4902" t="s">
        <v>15798</v>
      </c>
      <c r="C4902" t="s">
        <v>6741</v>
      </c>
      <c r="D4902" t="s">
        <v>6809</v>
      </c>
      <c r="E4902">
        <v>275</v>
      </c>
      <c r="F4902">
        <v>284</v>
      </c>
      <c r="G4902">
        <v>10</v>
      </c>
      <c r="H4902">
        <v>2</v>
      </c>
      <c r="J4902" t="s">
        <v>15799</v>
      </c>
      <c r="K4902" t="s">
        <v>15800</v>
      </c>
      <c r="L4902" t="s">
        <v>15801</v>
      </c>
      <c r="M4902" t="s">
        <v>15802</v>
      </c>
      <c r="N4902" t="s">
        <v>15803</v>
      </c>
    </row>
    <row r="4903" spans="1:14" x14ac:dyDescent="0.2">
      <c r="A4903" t="s">
        <v>15804</v>
      </c>
      <c r="B4903" t="s">
        <v>15804</v>
      </c>
      <c r="C4903" t="s">
        <v>6761</v>
      </c>
      <c r="D4903" t="s">
        <v>6855</v>
      </c>
      <c r="E4903">
        <v>102</v>
      </c>
      <c r="F4903">
        <v>125</v>
      </c>
      <c r="G4903">
        <v>24</v>
      </c>
      <c r="H4903" t="s">
        <v>6990</v>
      </c>
      <c r="J4903" t="s">
        <v>1133</v>
      </c>
      <c r="K4903" t="s">
        <v>1134</v>
      </c>
      <c r="L4903" t="s">
        <v>1135</v>
      </c>
      <c r="M4903" t="s">
        <v>1136</v>
      </c>
      <c r="N4903" t="s">
        <v>1137</v>
      </c>
    </row>
    <row r="4904" spans="1:14" x14ac:dyDescent="0.2">
      <c r="A4904" t="s">
        <v>15805</v>
      </c>
      <c r="B4904" t="s">
        <v>15805</v>
      </c>
      <c r="C4904" t="s">
        <v>6761</v>
      </c>
      <c r="D4904" t="s">
        <v>6757</v>
      </c>
      <c r="E4904">
        <v>344</v>
      </c>
      <c r="F4904">
        <v>373</v>
      </c>
      <c r="G4904">
        <v>30</v>
      </c>
      <c r="H4904">
        <v>5</v>
      </c>
      <c r="J4904" t="s">
        <v>8811</v>
      </c>
      <c r="K4904" t="s">
        <v>8812</v>
      </c>
      <c r="L4904" t="s">
        <v>8813</v>
      </c>
      <c r="M4904" t="s">
        <v>8814</v>
      </c>
      <c r="N4904" t="s">
        <v>8815</v>
      </c>
    </row>
    <row r="4905" spans="1:14" x14ac:dyDescent="0.2">
      <c r="A4905" t="s">
        <v>15806</v>
      </c>
      <c r="B4905" t="s">
        <v>15806</v>
      </c>
      <c r="C4905" t="s">
        <v>6761</v>
      </c>
      <c r="D4905" t="s">
        <v>6855</v>
      </c>
      <c r="E4905">
        <v>128</v>
      </c>
      <c r="F4905">
        <v>142</v>
      </c>
      <c r="G4905">
        <v>15</v>
      </c>
      <c r="H4905" t="s">
        <v>6758</v>
      </c>
      <c r="J4905" t="s">
        <v>459</v>
      </c>
      <c r="K4905" t="s">
        <v>460</v>
      </c>
      <c r="L4905" t="s">
        <v>461</v>
      </c>
      <c r="M4905" t="s">
        <v>462</v>
      </c>
      <c r="N4905" t="s">
        <v>463</v>
      </c>
    </row>
    <row r="4906" spans="1:14" x14ac:dyDescent="0.2">
      <c r="A4906" t="s">
        <v>15807</v>
      </c>
      <c r="B4906" t="s">
        <v>15807</v>
      </c>
      <c r="C4906" t="s">
        <v>6761</v>
      </c>
      <c r="D4906" t="s">
        <v>6932</v>
      </c>
      <c r="E4906">
        <v>317</v>
      </c>
      <c r="F4906">
        <v>345</v>
      </c>
      <c r="G4906">
        <v>29</v>
      </c>
      <c r="H4906">
        <v>6</v>
      </c>
      <c r="J4906" t="s">
        <v>6888</v>
      </c>
      <c r="K4906" t="s">
        <v>6889</v>
      </c>
      <c r="L4906" t="s">
        <v>6890</v>
      </c>
      <c r="M4906" t="s">
        <v>6891</v>
      </c>
      <c r="N4906" t="s">
        <v>6892</v>
      </c>
    </row>
    <row r="4907" spans="1:14" x14ac:dyDescent="0.2">
      <c r="A4907" t="s">
        <v>15808</v>
      </c>
      <c r="B4907" t="s">
        <v>15809</v>
      </c>
      <c r="C4907" t="s">
        <v>6761</v>
      </c>
      <c r="D4907" t="s">
        <v>6905</v>
      </c>
      <c r="E4907">
        <v>317</v>
      </c>
      <c r="F4907">
        <v>340</v>
      </c>
      <c r="G4907">
        <v>24</v>
      </c>
      <c r="H4907">
        <v>6</v>
      </c>
      <c r="I4907" t="s">
        <v>15810</v>
      </c>
      <c r="J4907" t="s">
        <v>6888</v>
      </c>
      <c r="K4907" t="s">
        <v>6889</v>
      </c>
      <c r="L4907" t="s">
        <v>6890</v>
      </c>
      <c r="M4907" t="s">
        <v>6891</v>
      </c>
      <c r="N4907" t="s">
        <v>6892</v>
      </c>
    </row>
    <row r="4908" spans="1:14" x14ac:dyDescent="0.2">
      <c r="A4908" t="s">
        <v>15811</v>
      </c>
      <c r="B4908" t="s">
        <v>15811</v>
      </c>
      <c r="C4908" t="s">
        <v>6741</v>
      </c>
      <c r="D4908" t="s">
        <v>6742</v>
      </c>
      <c r="E4908">
        <v>118</v>
      </c>
      <c r="F4908">
        <v>143</v>
      </c>
      <c r="G4908">
        <v>26</v>
      </c>
      <c r="H4908">
        <v>4</v>
      </c>
      <c r="J4908" t="s">
        <v>6770</v>
      </c>
      <c r="K4908" t="s">
        <v>6771</v>
      </c>
      <c r="L4908" t="s">
        <v>6772</v>
      </c>
      <c r="M4908" t="s">
        <v>6773</v>
      </c>
      <c r="N4908" t="s">
        <v>6774</v>
      </c>
    </row>
    <row r="4909" spans="1:14" x14ac:dyDescent="0.2">
      <c r="A4909" t="s">
        <v>15812</v>
      </c>
      <c r="B4909" t="s">
        <v>15812</v>
      </c>
      <c r="C4909" t="s">
        <v>6761</v>
      </c>
      <c r="D4909" t="s">
        <v>6876</v>
      </c>
      <c r="E4909">
        <v>41</v>
      </c>
      <c r="F4909">
        <v>54</v>
      </c>
      <c r="G4909">
        <v>14</v>
      </c>
      <c r="H4909">
        <v>2</v>
      </c>
      <c r="J4909" t="s">
        <v>894</v>
      </c>
      <c r="K4909" t="s">
        <v>895</v>
      </c>
      <c r="L4909" t="s">
        <v>896</v>
      </c>
      <c r="M4909" t="s">
        <v>897</v>
      </c>
      <c r="N4909" t="s">
        <v>898</v>
      </c>
    </row>
    <row r="4910" spans="1:14" x14ac:dyDescent="0.2">
      <c r="A4910" t="s">
        <v>15813</v>
      </c>
      <c r="B4910" t="s">
        <v>15813</v>
      </c>
      <c r="C4910" t="s">
        <v>6761</v>
      </c>
      <c r="D4910" t="s">
        <v>6788</v>
      </c>
      <c r="E4910">
        <v>156</v>
      </c>
      <c r="F4910">
        <v>183</v>
      </c>
      <c r="G4910">
        <v>28</v>
      </c>
      <c r="H4910">
        <v>4</v>
      </c>
      <c r="J4910" t="s">
        <v>9257</v>
      </c>
      <c r="K4910" t="s">
        <v>9258</v>
      </c>
      <c r="L4910" t="s">
        <v>9259</v>
      </c>
      <c r="M4910" t="s">
        <v>9260</v>
      </c>
      <c r="N4910" t="s">
        <v>9261</v>
      </c>
    </row>
    <row r="4911" spans="1:14" x14ac:dyDescent="0.2">
      <c r="A4911" t="s">
        <v>15814</v>
      </c>
      <c r="B4911" t="s">
        <v>15814</v>
      </c>
      <c r="C4911" t="s">
        <v>6761</v>
      </c>
      <c r="D4911" t="s">
        <v>6855</v>
      </c>
      <c r="E4911">
        <v>358</v>
      </c>
      <c r="F4911">
        <v>373</v>
      </c>
      <c r="G4911">
        <v>16</v>
      </c>
      <c r="H4911">
        <v>3</v>
      </c>
      <c r="J4911" t="s">
        <v>1396</v>
      </c>
      <c r="K4911" t="s">
        <v>1397</v>
      </c>
      <c r="L4911" t="s">
        <v>1398</v>
      </c>
      <c r="M4911" t="s">
        <v>1399</v>
      </c>
      <c r="N4911" t="s">
        <v>1400</v>
      </c>
    </row>
    <row r="4912" spans="1:14" x14ac:dyDescent="0.2">
      <c r="A4912" t="s">
        <v>15815</v>
      </c>
      <c r="B4912" t="s">
        <v>15815</v>
      </c>
      <c r="C4912" t="s">
        <v>6741</v>
      </c>
      <c r="D4912" t="s">
        <v>6788</v>
      </c>
      <c r="E4912">
        <v>163</v>
      </c>
      <c r="F4912">
        <v>183</v>
      </c>
      <c r="G4912">
        <v>21</v>
      </c>
      <c r="H4912" t="s">
        <v>6758</v>
      </c>
      <c r="J4912" t="s">
        <v>9257</v>
      </c>
      <c r="K4912" t="s">
        <v>9258</v>
      </c>
      <c r="L4912" t="s">
        <v>9259</v>
      </c>
      <c r="M4912" t="s">
        <v>9260</v>
      </c>
      <c r="N4912" t="s">
        <v>9261</v>
      </c>
    </row>
    <row r="4913" spans="1:14" x14ac:dyDescent="0.2">
      <c r="A4913" t="s">
        <v>15816</v>
      </c>
      <c r="B4913" t="s">
        <v>15816</v>
      </c>
      <c r="C4913" t="s">
        <v>6741</v>
      </c>
      <c r="D4913" t="s">
        <v>6835</v>
      </c>
      <c r="E4913">
        <v>163</v>
      </c>
      <c r="F4913">
        <v>189</v>
      </c>
      <c r="G4913">
        <v>27</v>
      </c>
      <c r="H4913" t="s">
        <v>6765</v>
      </c>
      <c r="J4913" t="s">
        <v>9257</v>
      </c>
      <c r="K4913" t="s">
        <v>9258</v>
      </c>
      <c r="L4913" t="s">
        <v>9259</v>
      </c>
      <c r="M4913" t="s">
        <v>9260</v>
      </c>
      <c r="N4913" t="s">
        <v>9261</v>
      </c>
    </row>
    <row r="4914" spans="1:14" x14ac:dyDescent="0.2">
      <c r="A4914" t="s">
        <v>15817</v>
      </c>
      <c r="B4914" t="s">
        <v>15817</v>
      </c>
      <c r="C4914" t="s">
        <v>6761</v>
      </c>
      <c r="D4914" t="s">
        <v>6876</v>
      </c>
      <c r="E4914">
        <v>382</v>
      </c>
      <c r="F4914">
        <v>393</v>
      </c>
      <c r="G4914">
        <v>12</v>
      </c>
      <c r="H4914">
        <v>3</v>
      </c>
      <c r="J4914" t="s">
        <v>7898</v>
      </c>
      <c r="K4914" t="s">
        <v>7899</v>
      </c>
      <c r="L4914" t="s">
        <v>7900</v>
      </c>
      <c r="M4914" t="s">
        <v>7901</v>
      </c>
      <c r="N4914" t="s">
        <v>7902</v>
      </c>
    </row>
    <row r="4915" spans="1:14" x14ac:dyDescent="0.2">
      <c r="A4915" t="s">
        <v>15818</v>
      </c>
      <c r="B4915" t="s">
        <v>15818</v>
      </c>
      <c r="C4915" t="s">
        <v>6761</v>
      </c>
      <c r="D4915" t="s">
        <v>6788</v>
      </c>
      <c r="E4915">
        <v>382</v>
      </c>
      <c r="F4915">
        <v>406</v>
      </c>
      <c r="G4915">
        <v>25</v>
      </c>
      <c r="H4915" t="s">
        <v>6758</v>
      </c>
      <c r="J4915" t="s">
        <v>7898</v>
      </c>
      <c r="K4915" t="s">
        <v>7899</v>
      </c>
      <c r="L4915" t="s">
        <v>7900</v>
      </c>
      <c r="M4915" t="s">
        <v>7901</v>
      </c>
      <c r="N4915" t="s">
        <v>7902</v>
      </c>
    </row>
    <row r="4916" spans="1:14" x14ac:dyDescent="0.2">
      <c r="A4916" t="s">
        <v>15819</v>
      </c>
      <c r="B4916" t="s">
        <v>15819</v>
      </c>
      <c r="C4916" t="s">
        <v>6741</v>
      </c>
      <c r="D4916" t="s">
        <v>6835</v>
      </c>
      <c r="E4916">
        <v>74</v>
      </c>
      <c r="F4916">
        <v>83</v>
      </c>
      <c r="G4916">
        <v>10</v>
      </c>
      <c r="H4916">
        <v>2</v>
      </c>
      <c r="J4916" t="s">
        <v>405</v>
      </c>
      <c r="K4916" t="s">
        <v>406</v>
      </c>
      <c r="L4916" t="s">
        <v>407</v>
      </c>
      <c r="M4916" t="s">
        <v>408</v>
      </c>
      <c r="N4916" t="s">
        <v>409</v>
      </c>
    </row>
    <row r="4917" spans="1:14" x14ac:dyDescent="0.2">
      <c r="A4917" t="s">
        <v>15820</v>
      </c>
      <c r="B4917" t="s">
        <v>15820</v>
      </c>
      <c r="C4917" t="s">
        <v>6761</v>
      </c>
      <c r="D4917" t="s">
        <v>6788</v>
      </c>
      <c r="E4917">
        <v>138</v>
      </c>
      <c r="F4917">
        <v>151</v>
      </c>
      <c r="G4917">
        <v>14</v>
      </c>
      <c r="H4917">
        <v>3</v>
      </c>
      <c r="J4917" t="s">
        <v>8023</v>
      </c>
      <c r="K4917" t="s">
        <v>8024</v>
      </c>
      <c r="L4917" t="s">
        <v>8025</v>
      </c>
      <c r="M4917" t="s">
        <v>8026</v>
      </c>
      <c r="N4917" t="s">
        <v>8027</v>
      </c>
    </row>
    <row r="4918" spans="1:14" x14ac:dyDescent="0.2">
      <c r="A4918" t="s">
        <v>15821</v>
      </c>
      <c r="B4918" t="s">
        <v>1095</v>
      </c>
      <c r="C4918" t="s">
        <v>6741</v>
      </c>
      <c r="D4918" t="s">
        <v>6835</v>
      </c>
      <c r="E4918">
        <v>130</v>
      </c>
      <c r="F4918">
        <v>141</v>
      </c>
      <c r="G4918">
        <v>12</v>
      </c>
      <c r="H4918">
        <v>3</v>
      </c>
      <c r="I4918" t="s">
        <v>6841</v>
      </c>
      <c r="J4918" t="s">
        <v>999</v>
      </c>
      <c r="K4918" t="s">
        <v>1000</v>
      </c>
      <c r="L4918" t="s">
        <v>1001</v>
      </c>
      <c r="M4918" t="s">
        <v>1002</v>
      </c>
      <c r="N4918" t="s">
        <v>1003</v>
      </c>
    </row>
    <row r="4919" spans="1:14" x14ac:dyDescent="0.2">
      <c r="A4919" t="s">
        <v>15821</v>
      </c>
      <c r="B4919" t="s">
        <v>1096</v>
      </c>
      <c r="C4919" t="s">
        <v>6741</v>
      </c>
      <c r="D4919" t="s">
        <v>6835</v>
      </c>
      <c r="E4919">
        <v>130</v>
      </c>
      <c r="F4919">
        <v>141</v>
      </c>
      <c r="G4919">
        <v>12</v>
      </c>
      <c r="H4919">
        <v>3</v>
      </c>
      <c r="I4919" t="s">
        <v>6810</v>
      </c>
      <c r="J4919" t="s">
        <v>999</v>
      </c>
      <c r="K4919" t="s">
        <v>1000</v>
      </c>
      <c r="L4919" t="s">
        <v>1001</v>
      </c>
      <c r="M4919" t="s">
        <v>1002</v>
      </c>
      <c r="N4919" t="s">
        <v>1003</v>
      </c>
    </row>
    <row r="4920" spans="1:14" x14ac:dyDescent="0.2">
      <c r="A4920" t="s">
        <v>15822</v>
      </c>
      <c r="B4920" t="s">
        <v>15822</v>
      </c>
      <c r="C4920" t="s">
        <v>6761</v>
      </c>
      <c r="D4920" t="s">
        <v>6741</v>
      </c>
      <c r="E4920">
        <v>190</v>
      </c>
      <c r="F4920">
        <v>200</v>
      </c>
      <c r="G4920">
        <v>11</v>
      </c>
      <c r="H4920" t="s">
        <v>6990</v>
      </c>
      <c r="J4920" t="s">
        <v>12055</v>
      </c>
      <c r="K4920" t="s">
        <v>12056</v>
      </c>
      <c r="L4920" t="s">
        <v>12057</v>
      </c>
      <c r="M4920" t="s">
        <v>12058</v>
      </c>
      <c r="N4920" t="s">
        <v>12059</v>
      </c>
    </row>
    <row r="4921" spans="1:14" x14ac:dyDescent="0.2">
      <c r="A4921" t="s">
        <v>15823</v>
      </c>
      <c r="B4921" t="s">
        <v>15823</v>
      </c>
      <c r="C4921" t="s">
        <v>6761</v>
      </c>
      <c r="D4921" t="s">
        <v>6876</v>
      </c>
      <c r="E4921">
        <v>76</v>
      </c>
      <c r="F4921">
        <v>85</v>
      </c>
      <c r="G4921">
        <v>10</v>
      </c>
      <c r="H4921">
        <v>2</v>
      </c>
      <c r="J4921" t="s">
        <v>373</v>
      </c>
      <c r="K4921" t="s">
        <v>374</v>
      </c>
      <c r="L4921" t="s">
        <v>375</v>
      </c>
      <c r="M4921" t="s">
        <v>376</v>
      </c>
      <c r="N4921" t="s">
        <v>377</v>
      </c>
    </row>
    <row r="4922" spans="1:14" x14ac:dyDescent="0.2">
      <c r="A4922" t="s">
        <v>15824</v>
      </c>
      <c r="B4922" t="s">
        <v>15824</v>
      </c>
      <c r="C4922" t="s">
        <v>6761</v>
      </c>
      <c r="D4922" t="s">
        <v>6899</v>
      </c>
      <c r="E4922">
        <v>483</v>
      </c>
      <c r="F4922">
        <v>501</v>
      </c>
      <c r="G4922">
        <v>19</v>
      </c>
      <c r="H4922" t="s">
        <v>6990</v>
      </c>
      <c r="J4922" t="s">
        <v>1176</v>
      </c>
      <c r="K4922" t="s">
        <v>1177</v>
      </c>
      <c r="L4922" t="s">
        <v>1178</v>
      </c>
      <c r="M4922" t="s">
        <v>1179</v>
      </c>
      <c r="N4922" t="s">
        <v>1180</v>
      </c>
    </row>
    <row r="4923" spans="1:14" x14ac:dyDescent="0.2">
      <c r="A4923" t="s">
        <v>15825</v>
      </c>
      <c r="B4923" t="s">
        <v>15825</v>
      </c>
      <c r="C4923" t="s">
        <v>6741</v>
      </c>
      <c r="D4923" t="s">
        <v>6899</v>
      </c>
      <c r="E4923">
        <v>7</v>
      </c>
      <c r="F4923">
        <v>32</v>
      </c>
      <c r="G4923">
        <v>26</v>
      </c>
      <c r="H4923">
        <v>3</v>
      </c>
      <c r="J4923" t="s">
        <v>13859</v>
      </c>
      <c r="K4923" t="s">
        <v>13860</v>
      </c>
      <c r="L4923" t="s">
        <v>13861</v>
      </c>
      <c r="M4923" t="s">
        <v>13862</v>
      </c>
      <c r="N4923" t="s">
        <v>13863</v>
      </c>
    </row>
    <row r="4924" spans="1:14" x14ac:dyDescent="0.2">
      <c r="A4924" t="s">
        <v>15826</v>
      </c>
      <c r="B4924" t="s">
        <v>15826</v>
      </c>
      <c r="C4924" t="s">
        <v>6761</v>
      </c>
      <c r="D4924" t="s">
        <v>6741</v>
      </c>
      <c r="E4924">
        <v>259</v>
      </c>
      <c r="F4924">
        <v>268</v>
      </c>
      <c r="G4924">
        <v>10</v>
      </c>
      <c r="H4924">
        <v>2</v>
      </c>
      <c r="J4924" t="s">
        <v>13097</v>
      </c>
      <c r="K4924" t="s">
        <v>13098</v>
      </c>
      <c r="L4924" t="s">
        <v>13099</v>
      </c>
      <c r="M4924" t="s">
        <v>13100</v>
      </c>
      <c r="N4924" t="s">
        <v>13101</v>
      </c>
    </row>
    <row r="4925" spans="1:14" x14ac:dyDescent="0.2">
      <c r="A4925" t="s">
        <v>15827</v>
      </c>
      <c r="B4925" t="s">
        <v>15827</v>
      </c>
      <c r="C4925" t="s">
        <v>6761</v>
      </c>
      <c r="D4925" t="s">
        <v>6788</v>
      </c>
      <c r="E4925">
        <v>388</v>
      </c>
      <c r="F4925">
        <v>398</v>
      </c>
      <c r="G4925">
        <v>11</v>
      </c>
      <c r="H4925">
        <v>2</v>
      </c>
      <c r="J4925" t="s">
        <v>7168</v>
      </c>
      <c r="K4925" t="s">
        <v>7169</v>
      </c>
      <c r="L4925" t="s">
        <v>7170</v>
      </c>
      <c r="M4925" t="s">
        <v>7171</v>
      </c>
      <c r="N4925" t="s">
        <v>7172</v>
      </c>
    </row>
    <row r="4926" spans="1:14" x14ac:dyDescent="0.2">
      <c r="A4926" t="s">
        <v>15828</v>
      </c>
      <c r="B4926" t="s">
        <v>15829</v>
      </c>
      <c r="C4926" t="s">
        <v>6761</v>
      </c>
      <c r="D4926" t="s">
        <v>6809</v>
      </c>
      <c r="E4926">
        <v>26</v>
      </c>
      <c r="F4926">
        <v>40</v>
      </c>
      <c r="G4926">
        <v>15</v>
      </c>
      <c r="H4926">
        <v>3</v>
      </c>
      <c r="I4926" t="s">
        <v>7555</v>
      </c>
      <c r="J4926" t="s">
        <v>7758</v>
      </c>
      <c r="K4926" t="s">
        <v>7759</v>
      </c>
      <c r="L4926" t="s">
        <v>7760</v>
      </c>
      <c r="M4926" t="s">
        <v>7761</v>
      </c>
      <c r="N4926" t="s">
        <v>7762</v>
      </c>
    </row>
    <row r="4927" spans="1:14" x14ac:dyDescent="0.2">
      <c r="A4927" t="s">
        <v>15830</v>
      </c>
      <c r="B4927" t="s">
        <v>15830</v>
      </c>
      <c r="C4927" t="s">
        <v>6761</v>
      </c>
      <c r="D4927" t="s">
        <v>6750</v>
      </c>
      <c r="E4927">
        <v>26</v>
      </c>
      <c r="F4927">
        <v>40</v>
      </c>
      <c r="G4927">
        <v>15</v>
      </c>
      <c r="H4927">
        <v>3</v>
      </c>
      <c r="J4927" t="s">
        <v>7145</v>
      </c>
      <c r="K4927" t="s">
        <v>7146</v>
      </c>
      <c r="L4927" t="s">
        <v>7147</v>
      </c>
      <c r="M4927" t="s">
        <v>7148</v>
      </c>
      <c r="N4927" t="s">
        <v>7149</v>
      </c>
    </row>
    <row r="4928" spans="1:14" x14ac:dyDescent="0.2">
      <c r="A4928" t="s">
        <v>15831</v>
      </c>
      <c r="B4928" t="s">
        <v>15831</v>
      </c>
      <c r="C4928" t="s">
        <v>6761</v>
      </c>
      <c r="D4928" t="s">
        <v>6876</v>
      </c>
      <c r="E4928">
        <v>26</v>
      </c>
      <c r="F4928">
        <v>49</v>
      </c>
      <c r="G4928">
        <v>24</v>
      </c>
      <c r="H4928" t="s">
        <v>6758</v>
      </c>
      <c r="J4928" t="s">
        <v>7145</v>
      </c>
      <c r="K4928" t="s">
        <v>7146</v>
      </c>
      <c r="L4928" t="s">
        <v>7147</v>
      </c>
      <c r="M4928" t="s">
        <v>7148</v>
      </c>
      <c r="N4928" t="s">
        <v>7149</v>
      </c>
    </row>
    <row r="4929" spans="1:14" x14ac:dyDescent="0.2">
      <c r="A4929" t="s">
        <v>15830</v>
      </c>
      <c r="B4929" t="s">
        <v>15832</v>
      </c>
      <c r="C4929" t="s">
        <v>6761</v>
      </c>
      <c r="D4929" t="s">
        <v>6750</v>
      </c>
      <c r="E4929">
        <v>26</v>
      </c>
      <c r="F4929">
        <v>40</v>
      </c>
      <c r="G4929">
        <v>15</v>
      </c>
      <c r="H4929">
        <v>3</v>
      </c>
      <c r="I4929" t="s">
        <v>10326</v>
      </c>
      <c r="J4929" t="s">
        <v>7145</v>
      </c>
      <c r="K4929" t="s">
        <v>7146</v>
      </c>
      <c r="L4929" t="s">
        <v>7147</v>
      </c>
      <c r="M4929" t="s">
        <v>7148</v>
      </c>
      <c r="N4929" t="s">
        <v>7149</v>
      </c>
    </row>
    <row r="4930" spans="1:14" x14ac:dyDescent="0.2">
      <c r="A4930" t="s">
        <v>15833</v>
      </c>
      <c r="B4930" t="s">
        <v>15834</v>
      </c>
      <c r="C4930" t="s">
        <v>6741</v>
      </c>
      <c r="D4930" t="s">
        <v>6757</v>
      </c>
      <c r="E4930">
        <v>134</v>
      </c>
      <c r="F4930">
        <v>140</v>
      </c>
      <c r="G4930">
        <v>7</v>
      </c>
      <c r="H4930">
        <v>2</v>
      </c>
      <c r="I4930" t="s">
        <v>7555</v>
      </c>
      <c r="J4930" t="s">
        <v>1183</v>
      </c>
      <c r="K4930" t="s">
        <v>1184</v>
      </c>
      <c r="L4930" t="s">
        <v>1185</v>
      </c>
      <c r="M4930" t="s">
        <v>1186</v>
      </c>
      <c r="N4930" t="s">
        <v>1187</v>
      </c>
    </row>
    <row r="4931" spans="1:14" x14ac:dyDescent="0.2">
      <c r="A4931" t="s">
        <v>15835</v>
      </c>
      <c r="B4931" t="s">
        <v>15835</v>
      </c>
      <c r="C4931" t="s">
        <v>6761</v>
      </c>
      <c r="D4931" t="s">
        <v>6820</v>
      </c>
      <c r="E4931">
        <v>126</v>
      </c>
      <c r="F4931">
        <v>137</v>
      </c>
      <c r="G4931">
        <v>12</v>
      </c>
      <c r="H4931">
        <v>2</v>
      </c>
      <c r="J4931" t="s">
        <v>13310</v>
      </c>
      <c r="K4931" t="s">
        <v>13311</v>
      </c>
      <c r="L4931" t="s">
        <v>13312</v>
      </c>
      <c r="M4931" t="s">
        <v>13313</v>
      </c>
      <c r="N4931" t="s">
        <v>13314</v>
      </c>
    </row>
    <row r="4932" spans="1:14" x14ac:dyDescent="0.2">
      <c r="A4932" t="s">
        <v>15836</v>
      </c>
      <c r="B4932" t="s">
        <v>15836</v>
      </c>
      <c r="C4932" t="s">
        <v>6761</v>
      </c>
      <c r="D4932" t="s">
        <v>6876</v>
      </c>
      <c r="E4932">
        <v>126</v>
      </c>
      <c r="F4932">
        <v>150</v>
      </c>
      <c r="G4932">
        <v>25</v>
      </c>
      <c r="H4932">
        <v>4</v>
      </c>
      <c r="J4932" t="s">
        <v>13310</v>
      </c>
      <c r="K4932" t="s">
        <v>13311</v>
      </c>
      <c r="L4932" t="s">
        <v>13312</v>
      </c>
      <c r="M4932" t="s">
        <v>13313</v>
      </c>
      <c r="N4932" t="s">
        <v>13314</v>
      </c>
    </row>
    <row r="4933" spans="1:14" x14ac:dyDescent="0.2">
      <c r="A4933" t="s">
        <v>15837</v>
      </c>
      <c r="B4933" t="s">
        <v>15837</v>
      </c>
      <c r="C4933" t="s">
        <v>6741</v>
      </c>
      <c r="D4933" t="s">
        <v>6840</v>
      </c>
      <c r="E4933">
        <v>139</v>
      </c>
      <c r="F4933">
        <v>159</v>
      </c>
      <c r="G4933">
        <v>21</v>
      </c>
      <c r="H4933" t="s">
        <v>6990</v>
      </c>
      <c r="J4933" t="s">
        <v>8082</v>
      </c>
      <c r="K4933" t="s">
        <v>8083</v>
      </c>
      <c r="L4933" t="s">
        <v>8084</v>
      </c>
      <c r="M4933" t="s">
        <v>8085</v>
      </c>
      <c r="N4933" t="s">
        <v>8086</v>
      </c>
    </row>
    <row r="4934" spans="1:14" x14ac:dyDescent="0.2">
      <c r="A4934" t="s">
        <v>15837</v>
      </c>
      <c r="B4934" t="s">
        <v>15838</v>
      </c>
      <c r="C4934" t="s">
        <v>6741</v>
      </c>
      <c r="D4934" t="s">
        <v>6840</v>
      </c>
      <c r="E4934">
        <v>139</v>
      </c>
      <c r="F4934">
        <v>159</v>
      </c>
      <c r="G4934">
        <v>21</v>
      </c>
      <c r="H4934">
        <v>3</v>
      </c>
      <c r="I4934" t="s">
        <v>9745</v>
      </c>
      <c r="J4934" t="s">
        <v>8082</v>
      </c>
      <c r="K4934" t="s">
        <v>8083</v>
      </c>
      <c r="L4934" t="s">
        <v>8084</v>
      </c>
      <c r="M4934" t="s">
        <v>8085</v>
      </c>
      <c r="N4934" t="s">
        <v>8086</v>
      </c>
    </row>
    <row r="4935" spans="1:14" x14ac:dyDescent="0.2">
      <c r="A4935" t="s">
        <v>15839</v>
      </c>
      <c r="B4935" t="s">
        <v>15839</v>
      </c>
      <c r="C4935" t="s">
        <v>6761</v>
      </c>
      <c r="D4935" t="s">
        <v>6741</v>
      </c>
      <c r="E4935">
        <v>1282</v>
      </c>
      <c r="F4935">
        <v>1291</v>
      </c>
      <c r="G4935">
        <v>10</v>
      </c>
      <c r="H4935">
        <v>2</v>
      </c>
      <c r="J4935" t="s">
        <v>25</v>
      </c>
      <c r="K4935" t="s">
        <v>26</v>
      </c>
      <c r="L4935" t="s">
        <v>27</v>
      </c>
      <c r="M4935" t="s">
        <v>28</v>
      </c>
      <c r="N4935" t="s">
        <v>29</v>
      </c>
    </row>
    <row r="4936" spans="1:14" x14ac:dyDescent="0.2">
      <c r="A4936" t="s">
        <v>15840</v>
      </c>
      <c r="B4936" t="s">
        <v>15840</v>
      </c>
      <c r="C4936" t="s">
        <v>6761</v>
      </c>
      <c r="D4936" t="s">
        <v>6741</v>
      </c>
      <c r="E4936">
        <v>446</v>
      </c>
      <c r="F4936">
        <v>453</v>
      </c>
      <c r="G4936">
        <v>8</v>
      </c>
      <c r="H4936">
        <v>2</v>
      </c>
      <c r="J4936" t="s">
        <v>7667</v>
      </c>
      <c r="K4936" t="s">
        <v>7668</v>
      </c>
      <c r="L4936" t="s">
        <v>7669</v>
      </c>
      <c r="M4936" t="s">
        <v>7670</v>
      </c>
      <c r="N4936" t="s">
        <v>7671</v>
      </c>
    </row>
    <row r="4937" spans="1:14" x14ac:dyDescent="0.2">
      <c r="A4937" t="s">
        <v>15841</v>
      </c>
      <c r="B4937" t="s">
        <v>15842</v>
      </c>
      <c r="C4937" t="s">
        <v>6741</v>
      </c>
      <c r="D4937" t="s">
        <v>6788</v>
      </c>
      <c r="E4937">
        <v>182</v>
      </c>
      <c r="F4937">
        <v>195</v>
      </c>
      <c r="G4937">
        <v>14</v>
      </c>
      <c r="H4937">
        <v>3</v>
      </c>
      <c r="I4937" t="s">
        <v>7449</v>
      </c>
      <c r="J4937" t="s">
        <v>7674</v>
      </c>
      <c r="K4937" t="s">
        <v>7675</v>
      </c>
      <c r="L4937" t="s">
        <v>7676</v>
      </c>
      <c r="M4937" t="s">
        <v>7677</v>
      </c>
      <c r="N4937" t="s">
        <v>7678</v>
      </c>
    </row>
    <row r="4938" spans="1:14" x14ac:dyDescent="0.2">
      <c r="A4938" t="s">
        <v>15837</v>
      </c>
      <c r="B4938" t="s">
        <v>15843</v>
      </c>
      <c r="C4938" t="s">
        <v>6741</v>
      </c>
      <c r="D4938" t="s">
        <v>6840</v>
      </c>
      <c r="E4938">
        <v>139</v>
      </c>
      <c r="F4938">
        <v>159</v>
      </c>
      <c r="G4938">
        <v>21</v>
      </c>
      <c r="H4938">
        <v>3</v>
      </c>
      <c r="I4938" t="s">
        <v>7708</v>
      </c>
      <c r="J4938" t="s">
        <v>8082</v>
      </c>
      <c r="K4938" t="s">
        <v>8083</v>
      </c>
      <c r="L4938" t="s">
        <v>8084</v>
      </c>
      <c r="M4938" t="s">
        <v>8085</v>
      </c>
      <c r="N4938" t="s">
        <v>8086</v>
      </c>
    </row>
    <row r="4939" spans="1:14" x14ac:dyDescent="0.2">
      <c r="A4939" t="s">
        <v>15844</v>
      </c>
      <c r="B4939" t="s">
        <v>843</v>
      </c>
      <c r="C4939" t="s">
        <v>6761</v>
      </c>
      <c r="D4939" t="s">
        <v>6761</v>
      </c>
      <c r="E4939">
        <v>387</v>
      </c>
      <c r="F4939">
        <v>396</v>
      </c>
      <c r="G4939">
        <v>10</v>
      </c>
      <c r="H4939">
        <v>3</v>
      </c>
      <c r="I4939" t="s">
        <v>7712</v>
      </c>
      <c r="J4939" t="s">
        <v>92</v>
      </c>
      <c r="K4939" t="s">
        <v>93</v>
      </c>
      <c r="L4939" t="s">
        <v>94</v>
      </c>
      <c r="M4939" t="s">
        <v>95</v>
      </c>
      <c r="N4939" t="s">
        <v>96</v>
      </c>
    </row>
    <row r="4940" spans="1:14" x14ac:dyDescent="0.2">
      <c r="A4940" t="s">
        <v>15845</v>
      </c>
      <c r="B4940" t="s">
        <v>618</v>
      </c>
      <c r="C4940" t="s">
        <v>6741</v>
      </c>
      <c r="D4940" t="s">
        <v>6840</v>
      </c>
      <c r="E4940">
        <v>98</v>
      </c>
      <c r="F4940">
        <v>108</v>
      </c>
      <c r="G4940">
        <v>11</v>
      </c>
      <c r="H4940">
        <v>3</v>
      </c>
      <c r="I4940" t="s">
        <v>7712</v>
      </c>
      <c r="J4940" t="s">
        <v>620</v>
      </c>
      <c r="K4940" t="s">
        <v>621</v>
      </c>
      <c r="L4940" t="s">
        <v>622</v>
      </c>
      <c r="M4940" t="s">
        <v>623</v>
      </c>
      <c r="N4940" t="s">
        <v>624</v>
      </c>
    </row>
    <row r="4941" spans="1:14" x14ac:dyDescent="0.2">
      <c r="A4941" t="s">
        <v>15844</v>
      </c>
      <c r="B4941" t="s">
        <v>844</v>
      </c>
      <c r="C4941" t="s">
        <v>6761</v>
      </c>
      <c r="D4941" t="s">
        <v>6761</v>
      </c>
      <c r="E4941">
        <v>387</v>
      </c>
      <c r="F4941">
        <v>396</v>
      </c>
      <c r="G4941">
        <v>10</v>
      </c>
      <c r="H4941">
        <v>3</v>
      </c>
      <c r="I4941" t="s">
        <v>7715</v>
      </c>
      <c r="J4941" t="s">
        <v>92</v>
      </c>
      <c r="K4941" t="s">
        <v>93</v>
      </c>
      <c r="L4941" t="s">
        <v>94</v>
      </c>
      <c r="M4941" t="s">
        <v>95</v>
      </c>
      <c r="N4941" t="s">
        <v>96</v>
      </c>
    </row>
    <row r="4942" spans="1:14" x14ac:dyDescent="0.2">
      <c r="A4942" t="s">
        <v>15846</v>
      </c>
      <c r="B4942" t="s">
        <v>824</v>
      </c>
      <c r="C4942" t="s">
        <v>6761</v>
      </c>
      <c r="D4942" t="s">
        <v>6757</v>
      </c>
      <c r="E4942">
        <v>387</v>
      </c>
      <c r="F4942">
        <v>397</v>
      </c>
      <c r="G4942">
        <v>11</v>
      </c>
      <c r="H4942">
        <v>4</v>
      </c>
      <c r="I4942" t="s">
        <v>7715</v>
      </c>
      <c r="J4942" t="s">
        <v>92</v>
      </c>
      <c r="K4942" t="s">
        <v>93</v>
      </c>
      <c r="L4942" t="s">
        <v>94</v>
      </c>
      <c r="M4942" t="s">
        <v>95</v>
      </c>
      <c r="N4942" t="s">
        <v>96</v>
      </c>
    </row>
    <row r="4943" spans="1:14" x14ac:dyDescent="0.2">
      <c r="A4943" t="s">
        <v>15845</v>
      </c>
      <c r="B4943" t="s">
        <v>619</v>
      </c>
      <c r="C4943" t="s">
        <v>6741</v>
      </c>
      <c r="D4943" t="s">
        <v>6840</v>
      </c>
      <c r="E4943">
        <v>98</v>
      </c>
      <c r="F4943">
        <v>108</v>
      </c>
      <c r="G4943">
        <v>11</v>
      </c>
      <c r="H4943">
        <v>3</v>
      </c>
      <c r="I4943" t="s">
        <v>7715</v>
      </c>
      <c r="J4943" t="s">
        <v>620</v>
      </c>
      <c r="K4943" t="s">
        <v>621</v>
      </c>
      <c r="L4943" t="s">
        <v>622</v>
      </c>
      <c r="M4943" t="s">
        <v>623</v>
      </c>
      <c r="N4943" t="s">
        <v>624</v>
      </c>
    </row>
    <row r="4944" spans="1:14" x14ac:dyDescent="0.2">
      <c r="A4944" t="s">
        <v>15847</v>
      </c>
      <c r="B4944" t="s">
        <v>1312</v>
      </c>
      <c r="C4944" t="s">
        <v>6761</v>
      </c>
      <c r="D4944" t="s">
        <v>6905</v>
      </c>
      <c r="E4944">
        <v>282</v>
      </c>
      <c r="F4944">
        <v>289</v>
      </c>
      <c r="G4944">
        <v>8</v>
      </c>
      <c r="H4944">
        <v>3</v>
      </c>
      <c r="I4944" t="s">
        <v>7715</v>
      </c>
      <c r="J4944" t="s">
        <v>1313</v>
      </c>
      <c r="K4944" t="s">
        <v>1314</v>
      </c>
      <c r="L4944" t="s">
        <v>1315</v>
      </c>
      <c r="M4944" t="s">
        <v>1316</v>
      </c>
      <c r="N4944" t="s">
        <v>1317</v>
      </c>
    </row>
    <row r="4945" spans="1:14" x14ac:dyDescent="0.2">
      <c r="A4945" t="s">
        <v>15848</v>
      </c>
      <c r="B4945" t="s">
        <v>1356</v>
      </c>
      <c r="C4945" t="s">
        <v>6761</v>
      </c>
      <c r="D4945" t="s">
        <v>6742</v>
      </c>
      <c r="E4945">
        <v>141</v>
      </c>
      <c r="F4945">
        <v>151</v>
      </c>
      <c r="G4945">
        <v>11</v>
      </c>
      <c r="H4945">
        <v>3</v>
      </c>
      <c r="I4945" t="s">
        <v>7715</v>
      </c>
      <c r="J4945" t="s">
        <v>316</v>
      </c>
      <c r="K4945" t="s">
        <v>317</v>
      </c>
      <c r="L4945" t="s">
        <v>318</v>
      </c>
      <c r="M4945" t="s">
        <v>319</v>
      </c>
      <c r="N4945" t="s">
        <v>320</v>
      </c>
    </row>
    <row r="4946" spans="1:14" x14ac:dyDescent="0.2">
      <c r="A4946" t="s">
        <v>15849</v>
      </c>
      <c r="B4946" t="s">
        <v>15849</v>
      </c>
      <c r="C4946" t="s">
        <v>6761</v>
      </c>
      <c r="D4946" t="s">
        <v>6788</v>
      </c>
      <c r="E4946">
        <v>250</v>
      </c>
      <c r="F4946">
        <v>267</v>
      </c>
      <c r="G4946">
        <v>18</v>
      </c>
      <c r="H4946">
        <v>4</v>
      </c>
      <c r="J4946" t="s">
        <v>11361</v>
      </c>
      <c r="K4946" t="s">
        <v>11362</v>
      </c>
      <c r="L4946" t="s">
        <v>11363</v>
      </c>
      <c r="M4946" t="s">
        <v>11364</v>
      </c>
      <c r="N4946" t="s">
        <v>11365</v>
      </c>
    </row>
    <row r="4947" spans="1:14" x14ac:dyDescent="0.2">
      <c r="A4947" t="s">
        <v>15849</v>
      </c>
      <c r="B4947" t="s">
        <v>15850</v>
      </c>
      <c r="C4947" t="s">
        <v>6761</v>
      </c>
      <c r="D4947" t="s">
        <v>6788</v>
      </c>
      <c r="E4947">
        <v>250</v>
      </c>
      <c r="F4947">
        <v>267</v>
      </c>
      <c r="G4947">
        <v>18</v>
      </c>
      <c r="H4947">
        <v>4</v>
      </c>
      <c r="I4947" t="s">
        <v>7827</v>
      </c>
      <c r="J4947" t="s">
        <v>11361</v>
      </c>
      <c r="K4947" t="s">
        <v>11362</v>
      </c>
      <c r="L4947" t="s">
        <v>11363</v>
      </c>
      <c r="M4947" t="s">
        <v>11364</v>
      </c>
      <c r="N4947" t="s">
        <v>11365</v>
      </c>
    </row>
    <row r="4948" spans="1:14" x14ac:dyDescent="0.2">
      <c r="A4948" t="s">
        <v>15851</v>
      </c>
      <c r="B4948" t="s">
        <v>15851</v>
      </c>
      <c r="C4948" t="s">
        <v>6761</v>
      </c>
      <c r="D4948" t="s">
        <v>6750</v>
      </c>
      <c r="E4948">
        <v>371</v>
      </c>
      <c r="F4948">
        <v>390</v>
      </c>
      <c r="G4948">
        <v>20</v>
      </c>
      <c r="H4948" t="s">
        <v>6758</v>
      </c>
      <c r="J4948" t="s">
        <v>8851</v>
      </c>
      <c r="K4948" t="s">
        <v>6445</v>
      </c>
      <c r="L4948" t="s">
        <v>6444</v>
      </c>
      <c r="M4948" t="s">
        <v>8852</v>
      </c>
      <c r="N4948" t="s">
        <v>8853</v>
      </c>
    </row>
    <row r="4949" spans="1:14" x14ac:dyDescent="0.2">
      <c r="A4949" t="s">
        <v>15851</v>
      </c>
      <c r="B4949" t="s">
        <v>15852</v>
      </c>
      <c r="C4949" t="s">
        <v>6761</v>
      </c>
      <c r="D4949" t="s">
        <v>6750</v>
      </c>
      <c r="E4949">
        <v>371</v>
      </c>
      <c r="F4949">
        <v>390</v>
      </c>
      <c r="G4949">
        <v>20</v>
      </c>
      <c r="H4949" t="s">
        <v>6758</v>
      </c>
      <c r="I4949" t="s">
        <v>10043</v>
      </c>
      <c r="J4949" t="s">
        <v>8851</v>
      </c>
      <c r="K4949" t="s">
        <v>6445</v>
      </c>
      <c r="L4949" t="s">
        <v>6444</v>
      </c>
      <c r="M4949" t="s">
        <v>8852</v>
      </c>
      <c r="N4949" t="s">
        <v>8853</v>
      </c>
    </row>
    <row r="4950" spans="1:14" x14ac:dyDescent="0.2">
      <c r="A4950" t="s">
        <v>15853</v>
      </c>
      <c r="B4950" t="s">
        <v>15853</v>
      </c>
      <c r="C4950" t="s">
        <v>6761</v>
      </c>
      <c r="D4950" t="s">
        <v>6757</v>
      </c>
      <c r="E4950">
        <v>249</v>
      </c>
      <c r="F4950">
        <v>286</v>
      </c>
      <c r="G4950">
        <v>38</v>
      </c>
      <c r="H4950">
        <v>6</v>
      </c>
      <c r="J4950" t="s">
        <v>9710</v>
      </c>
      <c r="K4950" t="s">
        <v>9711</v>
      </c>
      <c r="L4950" t="s">
        <v>9712</v>
      </c>
      <c r="M4950" t="s">
        <v>9713</v>
      </c>
      <c r="N4950" t="s">
        <v>9714</v>
      </c>
    </row>
    <row r="4951" spans="1:14" x14ac:dyDescent="0.2">
      <c r="A4951" t="s">
        <v>15854</v>
      </c>
      <c r="B4951" t="s">
        <v>15855</v>
      </c>
      <c r="C4951" t="s">
        <v>6761</v>
      </c>
      <c r="D4951" t="s">
        <v>6840</v>
      </c>
      <c r="E4951">
        <v>366</v>
      </c>
      <c r="F4951">
        <v>385</v>
      </c>
      <c r="G4951">
        <v>20</v>
      </c>
      <c r="H4951">
        <v>3</v>
      </c>
      <c r="I4951" t="s">
        <v>7522</v>
      </c>
      <c r="J4951" t="s">
        <v>6995</v>
      </c>
      <c r="K4951" t="s">
        <v>6996</v>
      </c>
      <c r="L4951" t="s">
        <v>6997</v>
      </c>
      <c r="M4951" t="s">
        <v>6998</v>
      </c>
      <c r="N4951" t="s">
        <v>6999</v>
      </c>
    </row>
    <row r="4952" spans="1:14" x14ac:dyDescent="0.2">
      <c r="A4952" t="s">
        <v>15856</v>
      </c>
      <c r="B4952" t="s">
        <v>15857</v>
      </c>
      <c r="C4952" t="s">
        <v>6761</v>
      </c>
      <c r="D4952" t="s">
        <v>6932</v>
      </c>
      <c r="E4952">
        <v>369</v>
      </c>
      <c r="F4952">
        <v>411</v>
      </c>
      <c r="G4952">
        <v>43</v>
      </c>
      <c r="H4952">
        <v>5</v>
      </c>
      <c r="I4952" t="s">
        <v>7555</v>
      </c>
      <c r="J4952" t="s">
        <v>991</v>
      </c>
      <c r="K4952" t="s">
        <v>992</v>
      </c>
      <c r="L4952" t="s">
        <v>993</v>
      </c>
      <c r="M4952" t="s">
        <v>994</v>
      </c>
      <c r="N4952" t="s">
        <v>995</v>
      </c>
    </row>
    <row r="4953" spans="1:14" x14ac:dyDescent="0.2">
      <c r="A4953" t="s">
        <v>15858</v>
      </c>
      <c r="B4953" t="s">
        <v>15858</v>
      </c>
      <c r="C4953" t="s">
        <v>6741</v>
      </c>
      <c r="D4953" t="s">
        <v>6757</v>
      </c>
      <c r="E4953">
        <v>203</v>
      </c>
      <c r="F4953">
        <v>219</v>
      </c>
      <c r="G4953">
        <v>17</v>
      </c>
      <c r="H4953">
        <v>3</v>
      </c>
      <c r="J4953" t="s">
        <v>6906</v>
      </c>
      <c r="K4953" t="s">
        <v>6907</v>
      </c>
      <c r="L4953" t="s">
        <v>6908</v>
      </c>
      <c r="M4953" t="s">
        <v>6909</v>
      </c>
      <c r="N4953" t="s">
        <v>6910</v>
      </c>
    </row>
    <row r="4954" spans="1:14" x14ac:dyDescent="0.2">
      <c r="A4954" t="s">
        <v>15859</v>
      </c>
      <c r="B4954" t="s">
        <v>15859</v>
      </c>
      <c r="C4954" t="s">
        <v>6761</v>
      </c>
      <c r="D4954" t="s">
        <v>6855</v>
      </c>
      <c r="E4954">
        <v>158</v>
      </c>
      <c r="F4954">
        <v>167</v>
      </c>
      <c r="G4954">
        <v>10</v>
      </c>
      <c r="H4954">
        <v>2</v>
      </c>
      <c r="J4954" t="s">
        <v>25</v>
      </c>
      <c r="K4954" t="s">
        <v>26</v>
      </c>
      <c r="L4954" t="s">
        <v>27</v>
      </c>
      <c r="M4954" t="s">
        <v>28</v>
      </c>
      <c r="N4954" t="s">
        <v>29</v>
      </c>
    </row>
    <row r="4955" spans="1:14" x14ac:dyDescent="0.2">
      <c r="A4955" t="s">
        <v>15860</v>
      </c>
      <c r="B4955" t="s">
        <v>15860</v>
      </c>
      <c r="C4955" t="s">
        <v>6741</v>
      </c>
      <c r="D4955" t="s">
        <v>6757</v>
      </c>
      <c r="E4955">
        <v>65</v>
      </c>
      <c r="F4955">
        <v>92</v>
      </c>
      <c r="G4955">
        <v>28</v>
      </c>
      <c r="H4955" t="s">
        <v>6758</v>
      </c>
      <c r="J4955" t="s">
        <v>7233</v>
      </c>
      <c r="K4955" t="s">
        <v>7234</v>
      </c>
      <c r="L4955" t="s">
        <v>7235</v>
      </c>
      <c r="M4955" t="s">
        <v>7236</v>
      </c>
      <c r="N4955" t="s">
        <v>7237</v>
      </c>
    </row>
    <row r="4956" spans="1:14" x14ac:dyDescent="0.2">
      <c r="A4956" t="s">
        <v>15861</v>
      </c>
      <c r="B4956" t="s">
        <v>15862</v>
      </c>
      <c r="C4956" t="s">
        <v>6741</v>
      </c>
      <c r="D4956" t="s">
        <v>6788</v>
      </c>
      <c r="E4956">
        <v>54</v>
      </c>
      <c r="F4956">
        <v>92</v>
      </c>
      <c r="G4956">
        <v>39</v>
      </c>
      <c r="H4956">
        <v>6</v>
      </c>
      <c r="I4956" t="s">
        <v>7163</v>
      </c>
      <c r="J4956" t="s">
        <v>7440</v>
      </c>
      <c r="K4956" t="s">
        <v>7441</v>
      </c>
      <c r="L4956" t="s">
        <v>7442</v>
      </c>
      <c r="M4956" t="s">
        <v>7443</v>
      </c>
      <c r="N4956" t="s">
        <v>7444</v>
      </c>
    </row>
    <row r="4957" spans="1:14" x14ac:dyDescent="0.2">
      <c r="A4957" t="s">
        <v>15863</v>
      </c>
      <c r="B4957" t="s">
        <v>15863</v>
      </c>
      <c r="C4957" t="s">
        <v>6761</v>
      </c>
      <c r="D4957" t="s">
        <v>6761</v>
      </c>
      <c r="E4957">
        <v>213</v>
      </c>
      <c r="F4957">
        <v>235</v>
      </c>
      <c r="G4957">
        <v>23</v>
      </c>
      <c r="H4957">
        <v>4</v>
      </c>
      <c r="J4957" t="s">
        <v>901</v>
      </c>
      <c r="K4957" t="s">
        <v>902</v>
      </c>
      <c r="L4957" t="s">
        <v>903</v>
      </c>
      <c r="M4957" t="s">
        <v>904</v>
      </c>
      <c r="N4957" t="s">
        <v>905</v>
      </c>
    </row>
    <row r="4958" spans="1:14" x14ac:dyDescent="0.2">
      <c r="A4958" t="s">
        <v>15864</v>
      </c>
      <c r="B4958" t="s">
        <v>15865</v>
      </c>
      <c r="C4958" t="s">
        <v>6741</v>
      </c>
      <c r="D4958" t="s">
        <v>6809</v>
      </c>
      <c r="E4958">
        <v>117</v>
      </c>
      <c r="F4958">
        <v>129</v>
      </c>
      <c r="G4958">
        <v>13</v>
      </c>
      <c r="H4958" t="s">
        <v>6990</v>
      </c>
      <c r="I4958" t="s">
        <v>8442</v>
      </c>
      <c r="J4958" t="s">
        <v>7105</v>
      </c>
      <c r="K4958" t="s">
        <v>7106</v>
      </c>
      <c r="L4958" t="s">
        <v>7107</v>
      </c>
      <c r="M4958" t="s">
        <v>7108</v>
      </c>
      <c r="N4958" t="s">
        <v>7109</v>
      </c>
    </row>
    <row r="4959" spans="1:14" x14ac:dyDescent="0.2">
      <c r="A4959" t="s">
        <v>15866</v>
      </c>
      <c r="B4959" t="s">
        <v>15866</v>
      </c>
      <c r="C4959" t="s">
        <v>6741</v>
      </c>
      <c r="D4959" t="s">
        <v>6757</v>
      </c>
      <c r="E4959">
        <v>214</v>
      </c>
      <c r="F4959">
        <v>223</v>
      </c>
      <c r="G4959">
        <v>10</v>
      </c>
      <c r="H4959">
        <v>2</v>
      </c>
      <c r="J4959" t="s">
        <v>323</v>
      </c>
      <c r="K4959" t="s">
        <v>324</v>
      </c>
      <c r="L4959" t="s">
        <v>325</v>
      </c>
      <c r="M4959" t="s">
        <v>326</v>
      </c>
      <c r="N4959" t="s">
        <v>327</v>
      </c>
    </row>
    <row r="4960" spans="1:14" x14ac:dyDescent="0.2">
      <c r="A4960" t="s">
        <v>15867</v>
      </c>
      <c r="B4960" t="s">
        <v>15867</v>
      </c>
      <c r="C4960" t="s">
        <v>6761</v>
      </c>
      <c r="D4960" t="s">
        <v>6840</v>
      </c>
      <c r="E4960">
        <v>235</v>
      </c>
      <c r="F4960">
        <v>259</v>
      </c>
      <c r="G4960">
        <v>25</v>
      </c>
      <c r="H4960" t="s">
        <v>6817</v>
      </c>
      <c r="J4960" t="s">
        <v>14049</v>
      </c>
      <c r="K4960" t="s">
        <v>14050</v>
      </c>
      <c r="L4960" t="s">
        <v>14051</v>
      </c>
      <c r="M4960" t="s">
        <v>14052</v>
      </c>
      <c r="N4960" t="s">
        <v>14053</v>
      </c>
    </row>
    <row r="4961" spans="1:14" x14ac:dyDescent="0.2">
      <c r="A4961" t="s">
        <v>15868</v>
      </c>
      <c r="B4961" t="s">
        <v>15868</v>
      </c>
      <c r="C4961" t="s">
        <v>6741</v>
      </c>
      <c r="D4961" t="s">
        <v>6788</v>
      </c>
      <c r="E4961">
        <v>18</v>
      </c>
      <c r="F4961">
        <v>46</v>
      </c>
      <c r="G4961">
        <v>29</v>
      </c>
      <c r="H4961">
        <v>4</v>
      </c>
      <c r="J4961" t="s">
        <v>8220</v>
      </c>
      <c r="K4961" t="s">
        <v>8221</v>
      </c>
      <c r="L4961" t="s">
        <v>8222</v>
      </c>
      <c r="M4961" t="s">
        <v>8223</v>
      </c>
      <c r="N4961" t="s">
        <v>8224</v>
      </c>
    </row>
    <row r="4962" spans="1:14" x14ac:dyDescent="0.2">
      <c r="A4962" t="s">
        <v>15869</v>
      </c>
      <c r="B4962" t="s">
        <v>15869</v>
      </c>
      <c r="C4962" t="s">
        <v>6761</v>
      </c>
      <c r="D4962" t="s">
        <v>6895</v>
      </c>
      <c r="E4962">
        <v>295</v>
      </c>
      <c r="F4962">
        <v>319</v>
      </c>
      <c r="G4962">
        <v>25</v>
      </c>
      <c r="H4962">
        <v>4</v>
      </c>
      <c r="J4962" t="s">
        <v>12645</v>
      </c>
      <c r="K4962" t="s">
        <v>12646</v>
      </c>
      <c r="L4962" t="s">
        <v>12647</v>
      </c>
      <c r="M4962" t="s">
        <v>12648</v>
      </c>
      <c r="N4962" t="s">
        <v>12649</v>
      </c>
    </row>
    <row r="4963" spans="1:14" x14ac:dyDescent="0.2">
      <c r="A4963" t="s">
        <v>15870</v>
      </c>
      <c r="B4963" t="s">
        <v>15870</v>
      </c>
      <c r="C4963" t="s">
        <v>6761</v>
      </c>
      <c r="D4963" t="s">
        <v>6750</v>
      </c>
      <c r="E4963">
        <v>287</v>
      </c>
      <c r="F4963">
        <v>301</v>
      </c>
      <c r="G4963">
        <v>15</v>
      </c>
      <c r="H4963" t="s">
        <v>6758</v>
      </c>
      <c r="J4963" t="s">
        <v>6802</v>
      </c>
      <c r="K4963" t="s">
        <v>6803</v>
      </c>
      <c r="L4963" t="s">
        <v>6804</v>
      </c>
      <c r="M4963" t="s">
        <v>6805</v>
      </c>
      <c r="N4963" t="s">
        <v>6806</v>
      </c>
    </row>
    <row r="4964" spans="1:14" x14ac:dyDescent="0.2">
      <c r="A4964" t="s">
        <v>15870</v>
      </c>
      <c r="B4964" t="s">
        <v>15871</v>
      </c>
      <c r="C4964" t="s">
        <v>6761</v>
      </c>
      <c r="D4964" t="s">
        <v>6750</v>
      </c>
      <c r="E4964">
        <v>287</v>
      </c>
      <c r="F4964">
        <v>301</v>
      </c>
      <c r="G4964">
        <v>15</v>
      </c>
      <c r="H4964">
        <v>3</v>
      </c>
      <c r="I4964" t="s">
        <v>10326</v>
      </c>
      <c r="J4964" t="s">
        <v>6802</v>
      </c>
      <c r="K4964" t="s">
        <v>6803</v>
      </c>
      <c r="L4964" t="s">
        <v>6804</v>
      </c>
      <c r="M4964" t="s">
        <v>6805</v>
      </c>
      <c r="N4964" t="s">
        <v>6806</v>
      </c>
    </row>
    <row r="4965" spans="1:14" x14ac:dyDescent="0.2">
      <c r="A4965" t="s">
        <v>15872</v>
      </c>
      <c r="B4965" t="s">
        <v>15872</v>
      </c>
      <c r="C4965" t="s">
        <v>6761</v>
      </c>
      <c r="D4965" t="s">
        <v>6835</v>
      </c>
      <c r="E4965">
        <v>46</v>
      </c>
      <c r="F4965">
        <v>76</v>
      </c>
      <c r="G4965">
        <v>31</v>
      </c>
      <c r="H4965" t="s">
        <v>6765</v>
      </c>
      <c r="J4965" t="s">
        <v>1103</v>
      </c>
      <c r="K4965" t="s">
        <v>1104</v>
      </c>
      <c r="L4965" t="s">
        <v>1105</v>
      </c>
      <c r="M4965" t="s">
        <v>1106</v>
      </c>
      <c r="N4965" t="s">
        <v>1107</v>
      </c>
    </row>
    <row r="4966" spans="1:14" x14ac:dyDescent="0.2">
      <c r="A4966" t="s">
        <v>15873</v>
      </c>
      <c r="B4966" t="s">
        <v>15873</v>
      </c>
      <c r="C4966" t="s">
        <v>6761</v>
      </c>
      <c r="D4966" t="s">
        <v>6757</v>
      </c>
      <c r="E4966">
        <v>46</v>
      </c>
      <c r="F4966">
        <v>90</v>
      </c>
      <c r="G4966">
        <v>45</v>
      </c>
      <c r="H4966" t="s">
        <v>6836</v>
      </c>
      <c r="J4966" t="s">
        <v>1103</v>
      </c>
      <c r="K4966" t="s">
        <v>1104</v>
      </c>
      <c r="L4966" t="s">
        <v>1105</v>
      </c>
      <c r="M4966" t="s">
        <v>1106</v>
      </c>
      <c r="N4966" t="s">
        <v>1107</v>
      </c>
    </row>
    <row r="4967" spans="1:14" x14ac:dyDescent="0.2">
      <c r="A4967" t="s">
        <v>15874</v>
      </c>
      <c r="B4967" t="s">
        <v>15874</v>
      </c>
      <c r="C4967" t="s">
        <v>6855</v>
      </c>
      <c r="D4967" t="s">
        <v>6741</v>
      </c>
      <c r="E4967">
        <v>2</v>
      </c>
      <c r="F4967">
        <v>28</v>
      </c>
      <c r="G4967">
        <v>27</v>
      </c>
      <c r="H4967">
        <v>4</v>
      </c>
      <c r="J4967" t="s">
        <v>9153</v>
      </c>
      <c r="K4967" t="s">
        <v>9154</v>
      </c>
      <c r="L4967" t="s">
        <v>9155</v>
      </c>
      <c r="M4967" t="s">
        <v>9156</v>
      </c>
      <c r="N4967" t="s">
        <v>9157</v>
      </c>
    </row>
    <row r="4968" spans="1:14" x14ac:dyDescent="0.2">
      <c r="A4968" t="s">
        <v>15875</v>
      </c>
      <c r="B4968" t="s">
        <v>15875</v>
      </c>
      <c r="C4968" t="s">
        <v>6761</v>
      </c>
      <c r="D4968" t="s">
        <v>6762</v>
      </c>
      <c r="E4968">
        <v>318</v>
      </c>
      <c r="F4968">
        <v>354</v>
      </c>
      <c r="G4968">
        <v>37</v>
      </c>
      <c r="H4968">
        <v>4</v>
      </c>
      <c r="J4968" t="s">
        <v>7034</v>
      </c>
      <c r="K4968" t="s">
        <v>6630</v>
      </c>
      <c r="L4968" t="s">
        <v>6629</v>
      </c>
      <c r="M4968" t="s">
        <v>7035</v>
      </c>
      <c r="N4968" t="s">
        <v>7036</v>
      </c>
    </row>
    <row r="4969" spans="1:14" x14ac:dyDescent="0.2">
      <c r="A4969" t="s">
        <v>15876</v>
      </c>
      <c r="B4969" t="s">
        <v>15876</v>
      </c>
      <c r="C4969" t="s">
        <v>6741</v>
      </c>
      <c r="D4969" t="s">
        <v>6788</v>
      </c>
      <c r="E4969">
        <v>83</v>
      </c>
      <c r="F4969">
        <v>99</v>
      </c>
      <c r="G4969">
        <v>17</v>
      </c>
      <c r="H4969">
        <v>3</v>
      </c>
      <c r="J4969" t="s">
        <v>15877</v>
      </c>
      <c r="K4969" t="s">
        <v>15878</v>
      </c>
      <c r="L4969" t="s">
        <v>15879</v>
      </c>
      <c r="M4969" t="s">
        <v>15880</v>
      </c>
      <c r="N4969" t="s">
        <v>15881</v>
      </c>
    </row>
    <row r="4970" spans="1:14" x14ac:dyDescent="0.2">
      <c r="A4970" t="s">
        <v>15882</v>
      </c>
      <c r="B4970" t="s">
        <v>15882</v>
      </c>
      <c r="C4970" t="s">
        <v>6761</v>
      </c>
      <c r="D4970" t="s">
        <v>7038</v>
      </c>
      <c r="E4970">
        <v>370</v>
      </c>
      <c r="F4970">
        <v>383</v>
      </c>
      <c r="G4970">
        <v>14</v>
      </c>
      <c r="H4970" t="s">
        <v>6990</v>
      </c>
      <c r="J4970" t="s">
        <v>12184</v>
      </c>
      <c r="K4970" t="s">
        <v>12185</v>
      </c>
      <c r="L4970" t="s">
        <v>12186</v>
      </c>
      <c r="M4970" t="s">
        <v>12187</v>
      </c>
      <c r="N4970" t="s">
        <v>12188</v>
      </c>
    </row>
    <row r="4971" spans="1:14" x14ac:dyDescent="0.2">
      <c r="A4971" t="s">
        <v>15883</v>
      </c>
      <c r="B4971" t="s">
        <v>15884</v>
      </c>
      <c r="C4971" t="s">
        <v>6741</v>
      </c>
      <c r="D4971" t="s">
        <v>6932</v>
      </c>
      <c r="E4971">
        <v>280</v>
      </c>
      <c r="F4971">
        <v>287</v>
      </c>
      <c r="G4971">
        <v>8</v>
      </c>
      <c r="H4971">
        <v>3</v>
      </c>
      <c r="I4971" t="s">
        <v>6841</v>
      </c>
      <c r="J4971" t="s">
        <v>323</v>
      </c>
      <c r="K4971" t="s">
        <v>324</v>
      </c>
      <c r="L4971" t="s">
        <v>325</v>
      </c>
      <c r="M4971" t="s">
        <v>326</v>
      </c>
      <c r="N4971" t="s">
        <v>327</v>
      </c>
    </row>
    <row r="4972" spans="1:14" x14ac:dyDescent="0.2">
      <c r="A4972" t="s">
        <v>15885</v>
      </c>
      <c r="B4972" t="s">
        <v>15885</v>
      </c>
      <c r="C4972" t="s">
        <v>6741</v>
      </c>
      <c r="D4972" t="s">
        <v>6820</v>
      </c>
      <c r="E4972">
        <v>186</v>
      </c>
      <c r="F4972">
        <v>219</v>
      </c>
      <c r="G4972">
        <v>34</v>
      </c>
      <c r="H4972">
        <v>4</v>
      </c>
      <c r="J4972" t="s">
        <v>15666</v>
      </c>
      <c r="K4972" t="s">
        <v>15667</v>
      </c>
      <c r="L4972" t="s">
        <v>15668</v>
      </c>
      <c r="M4972" t="s">
        <v>15669</v>
      </c>
      <c r="N4972" t="s">
        <v>15670</v>
      </c>
    </row>
    <row r="4973" spans="1:14" x14ac:dyDescent="0.2">
      <c r="A4973" t="s">
        <v>15886</v>
      </c>
      <c r="B4973" t="s">
        <v>15886</v>
      </c>
      <c r="C4973" t="s">
        <v>6741</v>
      </c>
      <c r="D4973" t="s">
        <v>6899</v>
      </c>
      <c r="E4973">
        <v>551</v>
      </c>
      <c r="F4973">
        <v>570</v>
      </c>
      <c r="G4973">
        <v>20</v>
      </c>
      <c r="H4973">
        <v>4</v>
      </c>
      <c r="J4973" t="s">
        <v>6869</v>
      </c>
      <c r="K4973" t="s">
        <v>6870</v>
      </c>
      <c r="L4973" t="s">
        <v>6871</v>
      </c>
      <c r="M4973" t="s">
        <v>6872</v>
      </c>
      <c r="N4973" t="s">
        <v>6873</v>
      </c>
    </row>
    <row r="4974" spans="1:14" x14ac:dyDescent="0.2">
      <c r="A4974" t="s">
        <v>15887</v>
      </c>
      <c r="B4974" t="s">
        <v>15888</v>
      </c>
      <c r="C4974" t="s">
        <v>6741</v>
      </c>
      <c r="D4974" t="s">
        <v>6762</v>
      </c>
      <c r="E4974">
        <v>551</v>
      </c>
      <c r="F4974">
        <v>582</v>
      </c>
      <c r="G4974">
        <v>32</v>
      </c>
      <c r="H4974">
        <v>6</v>
      </c>
      <c r="I4974" t="s">
        <v>11543</v>
      </c>
      <c r="J4974" t="s">
        <v>6869</v>
      </c>
      <c r="K4974" t="s">
        <v>6870</v>
      </c>
      <c r="L4974" t="s">
        <v>6871</v>
      </c>
      <c r="M4974" t="s">
        <v>6872</v>
      </c>
      <c r="N4974" t="s">
        <v>6873</v>
      </c>
    </row>
    <row r="4975" spans="1:14" x14ac:dyDescent="0.2">
      <c r="A4975" t="s">
        <v>15889</v>
      </c>
      <c r="B4975" t="s">
        <v>15889</v>
      </c>
      <c r="C4975" t="s">
        <v>6741</v>
      </c>
      <c r="D4975" t="s">
        <v>6788</v>
      </c>
      <c r="E4975">
        <v>298</v>
      </c>
      <c r="F4975">
        <v>311</v>
      </c>
      <c r="G4975">
        <v>14</v>
      </c>
      <c r="H4975">
        <v>3</v>
      </c>
      <c r="J4975" t="s">
        <v>627</v>
      </c>
      <c r="K4975" t="s">
        <v>628</v>
      </c>
      <c r="L4975" t="s">
        <v>629</v>
      </c>
      <c r="M4975" t="s">
        <v>630</v>
      </c>
      <c r="N4975" t="s">
        <v>631</v>
      </c>
    </row>
    <row r="4976" spans="1:14" x14ac:dyDescent="0.2">
      <c r="A4976" t="s">
        <v>15890</v>
      </c>
      <c r="B4976" t="s">
        <v>15890</v>
      </c>
      <c r="C4976" t="s">
        <v>6761</v>
      </c>
      <c r="D4976" t="s">
        <v>6788</v>
      </c>
      <c r="E4976">
        <v>395</v>
      </c>
      <c r="F4976">
        <v>405</v>
      </c>
      <c r="G4976">
        <v>11</v>
      </c>
      <c r="H4976">
        <v>2</v>
      </c>
      <c r="J4976" t="s">
        <v>299</v>
      </c>
      <c r="K4976" t="s">
        <v>300</v>
      </c>
      <c r="L4976" t="s">
        <v>301</v>
      </c>
      <c r="M4976" t="s">
        <v>302</v>
      </c>
      <c r="N4976" t="s">
        <v>303</v>
      </c>
    </row>
    <row r="4977" spans="1:14" x14ac:dyDescent="0.2">
      <c r="A4977" t="s">
        <v>15891</v>
      </c>
      <c r="B4977" t="s">
        <v>15891</v>
      </c>
      <c r="C4977" t="s">
        <v>6761</v>
      </c>
      <c r="D4977" t="s">
        <v>6742</v>
      </c>
      <c r="E4977">
        <v>349</v>
      </c>
      <c r="F4977">
        <v>363</v>
      </c>
      <c r="G4977">
        <v>15</v>
      </c>
      <c r="H4977">
        <v>3</v>
      </c>
      <c r="J4977" t="s">
        <v>380</v>
      </c>
      <c r="K4977" t="s">
        <v>381</v>
      </c>
      <c r="L4977" t="s">
        <v>382</v>
      </c>
      <c r="M4977" t="s">
        <v>383</v>
      </c>
      <c r="N4977" t="s">
        <v>384</v>
      </c>
    </row>
    <row r="4978" spans="1:14" x14ac:dyDescent="0.2">
      <c r="A4978" t="s">
        <v>15892</v>
      </c>
      <c r="B4978" t="s">
        <v>15892</v>
      </c>
      <c r="C4978" t="s">
        <v>6761</v>
      </c>
      <c r="D4978" t="s">
        <v>6788</v>
      </c>
      <c r="E4978">
        <v>359</v>
      </c>
      <c r="F4978">
        <v>384</v>
      </c>
      <c r="G4978">
        <v>26</v>
      </c>
      <c r="H4978" t="s">
        <v>6758</v>
      </c>
      <c r="J4978" t="s">
        <v>6869</v>
      </c>
      <c r="K4978" t="s">
        <v>6870</v>
      </c>
      <c r="L4978" t="s">
        <v>6871</v>
      </c>
      <c r="M4978" t="s">
        <v>6872</v>
      </c>
      <c r="N4978" t="s">
        <v>6873</v>
      </c>
    </row>
    <row r="4979" spans="1:14" x14ac:dyDescent="0.2">
      <c r="A4979" t="s">
        <v>15893</v>
      </c>
      <c r="B4979" t="s">
        <v>15893</v>
      </c>
      <c r="C4979" t="s">
        <v>6741</v>
      </c>
      <c r="D4979" t="s">
        <v>6855</v>
      </c>
      <c r="E4979">
        <v>151</v>
      </c>
      <c r="F4979">
        <v>179</v>
      </c>
      <c r="G4979">
        <v>29</v>
      </c>
      <c r="H4979">
        <v>4</v>
      </c>
      <c r="J4979" t="s">
        <v>718</v>
      </c>
      <c r="K4979" t="s">
        <v>719</v>
      </c>
      <c r="L4979" t="s">
        <v>720</v>
      </c>
      <c r="M4979" t="s">
        <v>721</v>
      </c>
      <c r="N4979" t="s">
        <v>722</v>
      </c>
    </row>
    <row r="4980" spans="1:14" x14ac:dyDescent="0.2">
      <c r="A4980" t="s">
        <v>15894</v>
      </c>
      <c r="B4980" t="s">
        <v>716</v>
      </c>
      <c r="C4980" t="s">
        <v>6741</v>
      </c>
      <c r="D4980" t="s">
        <v>6750</v>
      </c>
      <c r="E4980">
        <v>151</v>
      </c>
      <c r="F4980">
        <v>169</v>
      </c>
      <c r="G4980">
        <v>19</v>
      </c>
      <c r="H4980">
        <v>4</v>
      </c>
      <c r="I4980" t="s">
        <v>6779</v>
      </c>
      <c r="J4980" t="s">
        <v>718</v>
      </c>
      <c r="K4980" t="s">
        <v>719</v>
      </c>
      <c r="L4980" t="s">
        <v>720</v>
      </c>
      <c r="M4980" t="s">
        <v>721</v>
      </c>
      <c r="N4980" t="s">
        <v>722</v>
      </c>
    </row>
    <row r="4981" spans="1:14" x14ac:dyDescent="0.2">
      <c r="A4981" t="s">
        <v>15894</v>
      </c>
      <c r="B4981" t="s">
        <v>717</v>
      </c>
      <c r="C4981" t="s">
        <v>6741</v>
      </c>
      <c r="D4981" t="s">
        <v>6750</v>
      </c>
      <c r="E4981">
        <v>151</v>
      </c>
      <c r="F4981">
        <v>169</v>
      </c>
      <c r="G4981">
        <v>19</v>
      </c>
      <c r="H4981">
        <v>4</v>
      </c>
      <c r="I4981" t="s">
        <v>6780</v>
      </c>
      <c r="J4981" t="s">
        <v>718</v>
      </c>
      <c r="K4981" t="s">
        <v>719</v>
      </c>
      <c r="L4981" t="s">
        <v>720</v>
      </c>
      <c r="M4981" t="s">
        <v>721</v>
      </c>
      <c r="N4981" t="s">
        <v>722</v>
      </c>
    </row>
    <row r="4982" spans="1:14" x14ac:dyDescent="0.2">
      <c r="A4982" t="s">
        <v>15895</v>
      </c>
      <c r="B4982" t="s">
        <v>15896</v>
      </c>
      <c r="C4982" t="s">
        <v>6741</v>
      </c>
      <c r="D4982" t="s">
        <v>6741</v>
      </c>
      <c r="E4982">
        <v>102</v>
      </c>
      <c r="F4982">
        <v>123</v>
      </c>
      <c r="G4982">
        <v>22</v>
      </c>
      <c r="H4982" t="s">
        <v>6765</v>
      </c>
      <c r="I4982" t="s">
        <v>8442</v>
      </c>
      <c r="J4982" t="s">
        <v>100</v>
      </c>
      <c r="K4982" t="s">
        <v>101</v>
      </c>
      <c r="L4982" t="s">
        <v>102</v>
      </c>
      <c r="M4982" t="s">
        <v>103</v>
      </c>
      <c r="N4982" t="s">
        <v>104</v>
      </c>
    </row>
    <row r="4983" spans="1:14" x14ac:dyDescent="0.2">
      <c r="A4983" t="s">
        <v>15897</v>
      </c>
      <c r="B4983" t="s">
        <v>15897</v>
      </c>
      <c r="C4983" t="s">
        <v>6761</v>
      </c>
      <c r="D4983" t="s">
        <v>6809</v>
      </c>
      <c r="E4983">
        <v>54</v>
      </c>
      <c r="F4983">
        <v>70</v>
      </c>
      <c r="G4983">
        <v>17</v>
      </c>
      <c r="H4983" t="s">
        <v>6990</v>
      </c>
      <c r="J4983" t="s">
        <v>267</v>
      </c>
      <c r="K4983" t="s">
        <v>268</v>
      </c>
      <c r="L4983" t="s">
        <v>269</v>
      </c>
      <c r="M4983" t="s">
        <v>270</v>
      </c>
      <c r="N4983" t="s">
        <v>271</v>
      </c>
    </row>
    <row r="4984" spans="1:14" x14ac:dyDescent="0.2">
      <c r="A4984" t="s">
        <v>15898</v>
      </c>
      <c r="B4984" t="s">
        <v>15898</v>
      </c>
      <c r="C4984" t="s">
        <v>6741</v>
      </c>
      <c r="D4984" t="s">
        <v>6750</v>
      </c>
      <c r="E4984">
        <v>89</v>
      </c>
      <c r="F4984">
        <v>98</v>
      </c>
      <c r="G4984">
        <v>10</v>
      </c>
      <c r="H4984">
        <v>3</v>
      </c>
      <c r="J4984" t="s">
        <v>15698</v>
      </c>
      <c r="K4984" t="s">
        <v>15699</v>
      </c>
      <c r="L4984" t="s">
        <v>15700</v>
      </c>
      <c r="M4984" t="s">
        <v>15701</v>
      </c>
      <c r="N4984" t="s">
        <v>15702</v>
      </c>
    </row>
    <row r="4985" spans="1:14" x14ac:dyDescent="0.2">
      <c r="A4985" t="s">
        <v>15899</v>
      </c>
      <c r="B4985" t="s">
        <v>15899</v>
      </c>
      <c r="C4985" t="s">
        <v>6761</v>
      </c>
      <c r="D4985" t="s">
        <v>6809</v>
      </c>
      <c r="E4985">
        <v>429</v>
      </c>
      <c r="F4985">
        <v>448</v>
      </c>
      <c r="G4985">
        <v>20</v>
      </c>
      <c r="H4985">
        <v>3</v>
      </c>
      <c r="J4985" t="s">
        <v>1396</v>
      </c>
      <c r="K4985" t="s">
        <v>1397</v>
      </c>
      <c r="L4985" t="s">
        <v>1398</v>
      </c>
      <c r="M4985" t="s">
        <v>1399</v>
      </c>
      <c r="N4985" t="s">
        <v>1400</v>
      </c>
    </row>
    <row r="4986" spans="1:14" x14ac:dyDescent="0.2">
      <c r="A4986" t="s">
        <v>15900</v>
      </c>
      <c r="B4986" t="s">
        <v>15900</v>
      </c>
      <c r="C4986" t="s">
        <v>6761</v>
      </c>
      <c r="D4986" t="s">
        <v>6932</v>
      </c>
      <c r="E4986">
        <v>117</v>
      </c>
      <c r="F4986">
        <v>127</v>
      </c>
      <c r="G4986">
        <v>11</v>
      </c>
      <c r="H4986">
        <v>3</v>
      </c>
      <c r="J4986" t="s">
        <v>15901</v>
      </c>
      <c r="K4986" t="s">
        <v>15902</v>
      </c>
      <c r="L4986" t="s">
        <v>15903</v>
      </c>
      <c r="M4986" t="s">
        <v>15904</v>
      </c>
      <c r="N4986" t="s">
        <v>15905</v>
      </c>
    </row>
    <row r="4987" spans="1:14" x14ac:dyDescent="0.2">
      <c r="A4987" t="s">
        <v>15906</v>
      </c>
      <c r="B4987" t="s">
        <v>15906</v>
      </c>
      <c r="C4987" t="s">
        <v>6741</v>
      </c>
      <c r="D4987" t="s">
        <v>6742</v>
      </c>
      <c r="E4987">
        <v>106</v>
      </c>
      <c r="F4987">
        <v>131</v>
      </c>
      <c r="G4987">
        <v>26</v>
      </c>
      <c r="H4987" t="s">
        <v>6758</v>
      </c>
      <c r="J4987" t="s">
        <v>1190</v>
      </c>
      <c r="K4987" t="s">
        <v>1191</v>
      </c>
      <c r="L4987" t="s">
        <v>1192</v>
      </c>
      <c r="M4987" t="s">
        <v>1193</v>
      </c>
      <c r="N4987" t="s">
        <v>1194</v>
      </c>
    </row>
    <row r="4988" spans="1:14" x14ac:dyDescent="0.2">
      <c r="A4988" t="s">
        <v>15907</v>
      </c>
      <c r="B4988" t="s">
        <v>15907</v>
      </c>
      <c r="C4988" t="s">
        <v>6741</v>
      </c>
      <c r="D4988" t="s">
        <v>6788</v>
      </c>
      <c r="E4988">
        <v>469</v>
      </c>
      <c r="F4988">
        <v>488</v>
      </c>
      <c r="G4988">
        <v>20</v>
      </c>
      <c r="H4988" t="s">
        <v>6758</v>
      </c>
      <c r="J4988" t="s">
        <v>7898</v>
      </c>
      <c r="K4988" t="s">
        <v>7899</v>
      </c>
      <c r="L4988" t="s">
        <v>7900</v>
      </c>
      <c r="M4988" t="s">
        <v>7901</v>
      </c>
      <c r="N4988" t="s">
        <v>7902</v>
      </c>
    </row>
    <row r="4989" spans="1:14" x14ac:dyDescent="0.2">
      <c r="A4989" t="s">
        <v>15908</v>
      </c>
      <c r="B4989" t="s">
        <v>15909</v>
      </c>
      <c r="C4989" t="s">
        <v>6761</v>
      </c>
      <c r="D4989" t="s">
        <v>6757</v>
      </c>
      <c r="E4989">
        <v>47</v>
      </c>
      <c r="F4989">
        <v>92</v>
      </c>
      <c r="G4989">
        <v>46</v>
      </c>
      <c r="H4989">
        <v>5</v>
      </c>
      <c r="I4989" t="s">
        <v>15910</v>
      </c>
      <c r="J4989" t="s">
        <v>7071</v>
      </c>
      <c r="K4989" t="s">
        <v>7072</v>
      </c>
      <c r="L4989" t="s">
        <v>7073</v>
      </c>
      <c r="M4989" t="s">
        <v>7074</v>
      </c>
      <c r="N4989" t="s">
        <v>7075</v>
      </c>
    </row>
    <row r="4990" spans="1:14" x14ac:dyDescent="0.2">
      <c r="A4990" t="s">
        <v>15911</v>
      </c>
      <c r="B4990" t="s">
        <v>15911</v>
      </c>
      <c r="C4990" t="s">
        <v>6761</v>
      </c>
      <c r="D4990" t="s">
        <v>6761</v>
      </c>
      <c r="E4990">
        <v>286</v>
      </c>
      <c r="F4990">
        <v>330</v>
      </c>
      <c r="G4990">
        <v>45</v>
      </c>
      <c r="H4990" t="s">
        <v>6836</v>
      </c>
      <c r="J4990" t="s">
        <v>7636</v>
      </c>
      <c r="K4990" t="s">
        <v>7637</v>
      </c>
      <c r="L4990" t="s">
        <v>7638</v>
      </c>
      <c r="M4990" t="s">
        <v>7639</v>
      </c>
      <c r="N4990" t="s">
        <v>7640</v>
      </c>
    </row>
    <row r="4991" spans="1:14" x14ac:dyDescent="0.2">
      <c r="A4991" t="s">
        <v>15912</v>
      </c>
      <c r="B4991" t="s">
        <v>15912</v>
      </c>
      <c r="C4991" t="s">
        <v>6761</v>
      </c>
      <c r="D4991" t="s">
        <v>6741</v>
      </c>
      <c r="E4991">
        <v>74</v>
      </c>
      <c r="F4991">
        <v>84</v>
      </c>
      <c r="G4991">
        <v>11</v>
      </c>
      <c r="H4991">
        <v>2</v>
      </c>
      <c r="J4991" t="s">
        <v>1465</v>
      </c>
      <c r="K4991" t="s">
        <v>1466</v>
      </c>
      <c r="L4991" t="s">
        <v>1467</v>
      </c>
      <c r="M4991" t="s">
        <v>1468</v>
      </c>
      <c r="N4991" t="s">
        <v>1469</v>
      </c>
    </row>
    <row r="4992" spans="1:14" x14ac:dyDescent="0.2">
      <c r="A4992" t="s">
        <v>15913</v>
      </c>
      <c r="B4992" t="s">
        <v>15913</v>
      </c>
      <c r="C4992" t="s">
        <v>6741</v>
      </c>
      <c r="D4992" t="s">
        <v>6742</v>
      </c>
      <c r="E4992">
        <v>8</v>
      </c>
      <c r="F4992">
        <v>16</v>
      </c>
      <c r="G4992">
        <v>9</v>
      </c>
      <c r="H4992">
        <v>2</v>
      </c>
      <c r="J4992" t="s">
        <v>627</v>
      </c>
      <c r="K4992" t="s">
        <v>628</v>
      </c>
      <c r="L4992" t="s">
        <v>629</v>
      </c>
      <c r="M4992" t="s">
        <v>630</v>
      </c>
      <c r="N4992" t="s">
        <v>631</v>
      </c>
    </row>
    <row r="4993" spans="1:14" x14ac:dyDescent="0.2">
      <c r="A4993" t="s">
        <v>15914</v>
      </c>
      <c r="B4993" t="s">
        <v>15914</v>
      </c>
      <c r="C4993" t="s">
        <v>6741</v>
      </c>
      <c r="D4993" t="s">
        <v>6741</v>
      </c>
      <c r="E4993">
        <v>129</v>
      </c>
      <c r="F4993">
        <v>161</v>
      </c>
      <c r="G4993">
        <v>33</v>
      </c>
      <c r="H4993">
        <v>4</v>
      </c>
      <c r="J4993" t="s">
        <v>12783</v>
      </c>
      <c r="K4993" t="s">
        <v>12784</v>
      </c>
      <c r="L4993" t="s">
        <v>12785</v>
      </c>
      <c r="M4993" t="s">
        <v>12786</v>
      </c>
      <c r="N4993" t="s">
        <v>12787</v>
      </c>
    </row>
    <row r="4994" spans="1:14" x14ac:dyDescent="0.2">
      <c r="A4994" t="s">
        <v>15915</v>
      </c>
      <c r="B4994" t="s">
        <v>15915</v>
      </c>
      <c r="C4994" t="s">
        <v>6741</v>
      </c>
      <c r="D4994" t="s">
        <v>6895</v>
      </c>
      <c r="E4994">
        <v>1158</v>
      </c>
      <c r="F4994">
        <v>1168</v>
      </c>
      <c r="G4994">
        <v>11</v>
      </c>
      <c r="H4994" t="s">
        <v>6990</v>
      </c>
      <c r="J4994" t="s">
        <v>25</v>
      </c>
      <c r="K4994" t="s">
        <v>26</v>
      </c>
      <c r="L4994" t="s">
        <v>27</v>
      </c>
      <c r="M4994" t="s">
        <v>28</v>
      </c>
      <c r="N4994" t="s">
        <v>29</v>
      </c>
    </row>
    <row r="4995" spans="1:14" x14ac:dyDescent="0.2">
      <c r="A4995" t="s">
        <v>15916</v>
      </c>
      <c r="B4995" t="s">
        <v>15916</v>
      </c>
      <c r="C4995" t="s">
        <v>6741</v>
      </c>
      <c r="D4995" t="s">
        <v>6742</v>
      </c>
      <c r="E4995">
        <v>1158</v>
      </c>
      <c r="F4995">
        <v>1183</v>
      </c>
      <c r="G4995">
        <v>26</v>
      </c>
      <c r="H4995">
        <v>5</v>
      </c>
      <c r="J4995" t="s">
        <v>25</v>
      </c>
      <c r="K4995" t="s">
        <v>26</v>
      </c>
      <c r="L4995" t="s">
        <v>27</v>
      </c>
      <c r="M4995" t="s">
        <v>28</v>
      </c>
      <c r="N4995" t="s">
        <v>29</v>
      </c>
    </row>
    <row r="4996" spans="1:14" x14ac:dyDescent="0.2">
      <c r="A4996" t="s">
        <v>15917</v>
      </c>
      <c r="B4996" t="s">
        <v>15917</v>
      </c>
      <c r="C4996" t="s">
        <v>6761</v>
      </c>
      <c r="D4996" t="s">
        <v>6899</v>
      </c>
      <c r="E4996">
        <v>221</v>
      </c>
      <c r="F4996">
        <v>232</v>
      </c>
      <c r="G4996">
        <v>12</v>
      </c>
      <c r="H4996">
        <v>2</v>
      </c>
      <c r="J4996" t="s">
        <v>12191</v>
      </c>
      <c r="K4996" t="s">
        <v>12192</v>
      </c>
      <c r="L4996" t="s">
        <v>12193</v>
      </c>
      <c r="M4996" t="s">
        <v>12194</v>
      </c>
      <c r="N4996" t="s">
        <v>12195</v>
      </c>
    </row>
    <row r="4997" spans="1:14" x14ac:dyDescent="0.2">
      <c r="A4997" t="s">
        <v>15918</v>
      </c>
      <c r="B4997" t="s">
        <v>15918</v>
      </c>
      <c r="C4997" t="s">
        <v>6741</v>
      </c>
      <c r="D4997" t="s">
        <v>6905</v>
      </c>
      <c r="E4997">
        <v>168</v>
      </c>
      <c r="F4997">
        <v>197</v>
      </c>
      <c r="G4997">
        <v>30</v>
      </c>
      <c r="H4997">
        <v>5</v>
      </c>
      <c r="J4997" t="s">
        <v>14009</v>
      </c>
      <c r="K4997" t="s">
        <v>14010</v>
      </c>
      <c r="L4997" t="s">
        <v>14011</v>
      </c>
      <c r="M4997" t="s">
        <v>14012</v>
      </c>
      <c r="N4997" t="s">
        <v>14013</v>
      </c>
    </row>
    <row r="4998" spans="1:14" x14ac:dyDescent="0.2">
      <c r="A4998" t="s">
        <v>15919</v>
      </c>
      <c r="B4998" t="s">
        <v>15919</v>
      </c>
      <c r="C4998" t="s">
        <v>6741</v>
      </c>
      <c r="D4998" t="s">
        <v>6762</v>
      </c>
      <c r="E4998">
        <v>38</v>
      </c>
      <c r="F4998">
        <v>52</v>
      </c>
      <c r="G4998">
        <v>15</v>
      </c>
      <c r="H4998">
        <v>3</v>
      </c>
      <c r="J4998" t="s">
        <v>15920</v>
      </c>
      <c r="K4998" t="s">
        <v>6524</v>
      </c>
      <c r="L4998" t="s">
        <v>6523</v>
      </c>
      <c r="M4998" t="s">
        <v>15921</v>
      </c>
      <c r="N4998" t="s">
        <v>15922</v>
      </c>
    </row>
    <row r="4999" spans="1:14" x14ac:dyDescent="0.2">
      <c r="A4999" t="s">
        <v>15923</v>
      </c>
      <c r="B4999" t="s">
        <v>15923</v>
      </c>
      <c r="C4999" t="s">
        <v>6741</v>
      </c>
      <c r="D4999" t="s">
        <v>6835</v>
      </c>
      <c r="E4999">
        <v>93</v>
      </c>
      <c r="F4999">
        <v>113</v>
      </c>
      <c r="G4999">
        <v>21</v>
      </c>
      <c r="H4999">
        <v>4</v>
      </c>
      <c r="J4999" t="s">
        <v>7723</v>
      </c>
      <c r="K4999" t="s">
        <v>7724</v>
      </c>
      <c r="L4999" t="s">
        <v>7725</v>
      </c>
      <c r="M4999" t="s">
        <v>7726</v>
      </c>
      <c r="N4999" t="s">
        <v>7727</v>
      </c>
    </row>
    <row r="5000" spans="1:14" x14ac:dyDescent="0.2">
      <c r="A5000" t="s">
        <v>15924</v>
      </c>
      <c r="B5000" t="s">
        <v>15924</v>
      </c>
      <c r="C5000" t="s">
        <v>6761</v>
      </c>
      <c r="D5000" t="s">
        <v>6788</v>
      </c>
      <c r="E5000">
        <v>50</v>
      </c>
      <c r="F5000">
        <v>66</v>
      </c>
      <c r="G5000">
        <v>17</v>
      </c>
      <c r="H5000">
        <v>3</v>
      </c>
      <c r="J5000" t="s">
        <v>7788</v>
      </c>
      <c r="K5000" t="s">
        <v>7789</v>
      </c>
      <c r="L5000" t="s">
        <v>7790</v>
      </c>
      <c r="M5000" t="s">
        <v>7791</v>
      </c>
      <c r="N5000" t="s">
        <v>7792</v>
      </c>
    </row>
    <row r="5001" spans="1:14" x14ac:dyDescent="0.2">
      <c r="A5001" t="s">
        <v>15925</v>
      </c>
      <c r="B5001" t="s">
        <v>15925</v>
      </c>
      <c r="C5001" t="s">
        <v>6741</v>
      </c>
      <c r="D5001" t="s">
        <v>6788</v>
      </c>
      <c r="E5001">
        <v>421</v>
      </c>
      <c r="F5001">
        <v>429</v>
      </c>
      <c r="G5001">
        <v>9</v>
      </c>
      <c r="H5001">
        <v>2</v>
      </c>
      <c r="J5001" t="s">
        <v>418</v>
      </c>
      <c r="K5001" t="s">
        <v>419</v>
      </c>
      <c r="L5001" t="s">
        <v>420</v>
      </c>
      <c r="M5001" t="s">
        <v>421</v>
      </c>
      <c r="N5001" t="s">
        <v>422</v>
      </c>
    </row>
    <row r="5002" spans="1:14" x14ac:dyDescent="0.2">
      <c r="A5002" t="s">
        <v>15926</v>
      </c>
      <c r="B5002" t="s">
        <v>15927</v>
      </c>
      <c r="C5002" t="s">
        <v>6741</v>
      </c>
      <c r="D5002" t="s">
        <v>6750</v>
      </c>
      <c r="E5002">
        <v>421</v>
      </c>
      <c r="F5002">
        <v>462</v>
      </c>
      <c r="G5002">
        <v>42</v>
      </c>
      <c r="H5002" t="s">
        <v>6801</v>
      </c>
      <c r="I5002" t="s">
        <v>15928</v>
      </c>
      <c r="J5002" t="s">
        <v>418</v>
      </c>
      <c r="K5002" t="s">
        <v>419</v>
      </c>
      <c r="L5002" t="s">
        <v>420</v>
      </c>
      <c r="M5002" t="s">
        <v>421</v>
      </c>
      <c r="N5002" t="s">
        <v>422</v>
      </c>
    </row>
    <row r="5003" spans="1:14" x14ac:dyDescent="0.2">
      <c r="A5003" t="s">
        <v>15929</v>
      </c>
      <c r="B5003" t="s">
        <v>15929</v>
      </c>
      <c r="C5003" t="s">
        <v>6761</v>
      </c>
      <c r="D5003" t="s">
        <v>6742</v>
      </c>
      <c r="E5003">
        <v>159</v>
      </c>
      <c r="F5003">
        <v>168</v>
      </c>
      <c r="G5003">
        <v>10</v>
      </c>
      <c r="H5003">
        <v>2</v>
      </c>
      <c r="J5003" t="s">
        <v>1086</v>
      </c>
      <c r="K5003" t="s">
        <v>1087</v>
      </c>
      <c r="L5003" t="s">
        <v>1088</v>
      </c>
      <c r="M5003" t="s">
        <v>1089</v>
      </c>
      <c r="N5003" t="s">
        <v>1090</v>
      </c>
    </row>
    <row r="5004" spans="1:14" x14ac:dyDescent="0.2">
      <c r="A5004" t="s">
        <v>15930</v>
      </c>
      <c r="B5004" t="s">
        <v>15930</v>
      </c>
      <c r="C5004" t="s">
        <v>6741</v>
      </c>
      <c r="D5004" t="s">
        <v>6762</v>
      </c>
      <c r="E5004">
        <v>284</v>
      </c>
      <c r="F5004">
        <v>291</v>
      </c>
      <c r="G5004">
        <v>8</v>
      </c>
      <c r="H5004">
        <v>2</v>
      </c>
      <c r="J5004" t="s">
        <v>6782</v>
      </c>
      <c r="K5004" t="s">
        <v>6783</v>
      </c>
      <c r="L5004" t="s">
        <v>6784</v>
      </c>
      <c r="M5004" t="s">
        <v>6785</v>
      </c>
      <c r="N5004" t="s">
        <v>6786</v>
      </c>
    </row>
    <row r="5005" spans="1:14" x14ac:dyDescent="0.2">
      <c r="A5005" t="s">
        <v>15931</v>
      </c>
      <c r="B5005" t="s">
        <v>15931</v>
      </c>
      <c r="C5005" t="s">
        <v>6741</v>
      </c>
      <c r="D5005" t="s">
        <v>6840</v>
      </c>
      <c r="E5005">
        <v>476</v>
      </c>
      <c r="F5005">
        <v>487</v>
      </c>
      <c r="G5005">
        <v>12</v>
      </c>
      <c r="H5005">
        <v>3</v>
      </c>
      <c r="J5005" t="s">
        <v>15932</v>
      </c>
      <c r="K5005" t="s">
        <v>6475</v>
      </c>
      <c r="L5005" t="s">
        <v>6474</v>
      </c>
      <c r="M5005" t="s">
        <v>15933</v>
      </c>
      <c r="N5005" t="s">
        <v>1856</v>
      </c>
    </row>
    <row r="5006" spans="1:14" x14ac:dyDescent="0.2">
      <c r="A5006" t="s">
        <v>15934</v>
      </c>
      <c r="B5006" t="s">
        <v>15934</v>
      </c>
      <c r="C5006" t="s">
        <v>6741</v>
      </c>
      <c r="D5006" t="s">
        <v>6757</v>
      </c>
      <c r="E5006">
        <v>36</v>
      </c>
      <c r="F5006">
        <v>49</v>
      </c>
      <c r="G5006">
        <v>14</v>
      </c>
      <c r="H5006">
        <v>3</v>
      </c>
      <c r="J5006" t="s">
        <v>1458</v>
      </c>
      <c r="K5006" t="s">
        <v>1459</v>
      </c>
      <c r="L5006" t="s">
        <v>1460</v>
      </c>
      <c r="M5006" t="s">
        <v>1461</v>
      </c>
      <c r="N5006" t="s">
        <v>1462</v>
      </c>
    </row>
    <row r="5007" spans="1:14" x14ac:dyDescent="0.2">
      <c r="A5007" t="s">
        <v>15935</v>
      </c>
      <c r="B5007" t="s">
        <v>15935</v>
      </c>
      <c r="C5007" t="s">
        <v>6761</v>
      </c>
      <c r="D5007" t="s">
        <v>6905</v>
      </c>
      <c r="E5007">
        <v>235</v>
      </c>
      <c r="F5007">
        <v>260</v>
      </c>
      <c r="G5007">
        <v>26</v>
      </c>
      <c r="H5007">
        <v>4</v>
      </c>
      <c r="J5007" t="s">
        <v>380</v>
      </c>
      <c r="K5007" t="s">
        <v>381</v>
      </c>
      <c r="L5007" t="s">
        <v>382</v>
      </c>
      <c r="M5007" t="s">
        <v>383</v>
      </c>
      <c r="N5007" t="s">
        <v>384</v>
      </c>
    </row>
    <row r="5008" spans="1:14" x14ac:dyDescent="0.2">
      <c r="A5008" t="s">
        <v>15936</v>
      </c>
      <c r="B5008" t="s">
        <v>15937</v>
      </c>
      <c r="C5008" t="s">
        <v>6761</v>
      </c>
      <c r="D5008" t="s">
        <v>6788</v>
      </c>
      <c r="E5008">
        <v>190</v>
      </c>
      <c r="F5008">
        <v>213</v>
      </c>
      <c r="G5008">
        <v>24</v>
      </c>
      <c r="H5008">
        <v>3</v>
      </c>
      <c r="I5008" t="s">
        <v>15938</v>
      </c>
      <c r="J5008" t="s">
        <v>6917</v>
      </c>
      <c r="K5008" t="s">
        <v>6918</v>
      </c>
      <c r="L5008" t="s">
        <v>6919</v>
      </c>
      <c r="M5008" t="s">
        <v>6920</v>
      </c>
      <c r="N5008" t="s">
        <v>6921</v>
      </c>
    </row>
    <row r="5009" spans="1:14" x14ac:dyDescent="0.2">
      <c r="A5009" t="s">
        <v>15939</v>
      </c>
      <c r="B5009" t="s">
        <v>15940</v>
      </c>
      <c r="C5009" t="s">
        <v>6761</v>
      </c>
      <c r="D5009" t="s">
        <v>6750</v>
      </c>
      <c r="E5009">
        <v>190</v>
      </c>
      <c r="F5009">
        <v>219</v>
      </c>
      <c r="G5009">
        <v>30</v>
      </c>
      <c r="H5009">
        <v>3</v>
      </c>
      <c r="I5009" t="s">
        <v>15938</v>
      </c>
      <c r="J5009" t="s">
        <v>6917</v>
      </c>
      <c r="K5009" t="s">
        <v>6918</v>
      </c>
      <c r="L5009" t="s">
        <v>6919</v>
      </c>
      <c r="M5009" t="s">
        <v>6920</v>
      </c>
      <c r="N5009" t="s">
        <v>6921</v>
      </c>
    </row>
    <row r="5010" spans="1:14" x14ac:dyDescent="0.2">
      <c r="A5010" t="s">
        <v>15941</v>
      </c>
      <c r="B5010" t="s">
        <v>15941</v>
      </c>
      <c r="C5010" t="s">
        <v>6741</v>
      </c>
      <c r="D5010" t="s">
        <v>6757</v>
      </c>
      <c r="E5010">
        <v>396</v>
      </c>
      <c r="F5010">
        <v>437</v>
      </c>
      <c r="G5010">
        <v>42</v>
      </c>
      <c r="H5010">
        <v>6</v>
      </c>
      <c r="J5010" t="s">
        <v>7456</v>
      </c>
      <c r="K5010" t="s">
        <v>7457</v>
      </c>
      <c r="L5010" t="s">
        <v>7458</v>
      </c>
      <c r="M5010" t="s">
        <v>7459</v>
      </c>
      <c r="N5010" t="s">
        <v>7460</v>
      </c>
    </row>
    <row r="5011" spans="1:14" x14ac:dyDescent="0.2">
      <c r="A5011" t="s">
        <v>15942</v>
      </c>
      <c r="B5011" t="s">
        <v>15942</v>
      </c>
      <c r="C5011" t="s">
        <v>6761</v>
      </c>
      <c r="D5011" t="s">
        <v>6855</v>
      </c>
      <c r="E5011">
        <v>153</v>
      </c>
      <c r="F5011">
        <v>168</v>
      </c>
      <c r="G5011">
        <v>16</v>
      </c>
      <c r="H5011" t="s">
        <v>6990</v>
      </c>
      <c r="J5011" t="s">
        <v>6972</v>
      </c>
      <c r="K5011" t="s">
        <v>6373</v>
      </c>
      <c r="L5011" t="s">
        <v>6372</v>
      </c>
      <c r="M5011" t="s">
        <v>6973</v>
      </c>
      <c r="N5011" t="s">
        <v>6974</v>
      </c>
    </row>
    <row r="5012" spans="1:14" x14ac:dyDescent="0.2">
      <c r="A5012" t="s">
        <v>15943</v>
      </c>
      <c r="B5012" t="s">
        <v>15943</v>
      </c>
      <c r="C5012" t="s">
        <v>6761</v>
      </c>
      <c r="D5012" t="s">
        <v>6761</v>
      </c>
      <c r="E5012">
        <v>214</v>
      </c>
      <c r="F5012">
        <v>248</v>
      </c>
      <c r="G5012">
        <v>35</v>
      </c>
      <c r="H5012">
        <v>5</v>
      </c>
      <c r="J5012" t="s">
        <v>13327</v>
      </c>
      <c r="K5012" t="s">
        <v>13328</v>
      </c>
      <c r="L5012" t="s">
        <v>13329</v>
      </c>
      <c r="M5012" t="s">
        <v>13330</v>
      </c>
      <c r="N5012" t="s">
        <v>13331</v>
      </c>
    </row>
    <row r="5013" spans="1:14" x14ac:dyDescent="0.2">
      <c r="A5013" t="s">
        <v>15944</v>
      </c>
      <c r="B5013" t="s">
        <v>6414</v>
      </c>
      <c r="C5013" t="s">
        <v>6741</v>
      </c>
      <c r="D5013" t="s">
        <v>6742</v>
      </c>
      <c r="E5013">
        <v>322</v>
      </c>
      <c r="F5013">
        <v>332</v>
      </c>
      <c r="G5013">
        <v>11</v>
      </c>
      <c r="H5013">
        <v>3</v>
      </c>
      <c r="I5013" t="s">
        <v>6810</v>
      </c>
      <c r="J5013" t="s">
        <v>8545</v>
      </c>
      <c r="K5013" t="s">
        <v>6406</v>
      </c>
      <c r="L5013" t="s">
        <v>6405</v>
      </c>
      <c r="M5013" t="s">
        <v>8546</v>
      </c>
      <c r="N5013" t="s">
        <v>5755</v>
      </c>
    </row>
    <row r="5014" spans="1:14" x14ac:dyDescent="0.2">
      <c r="A5014" t="s">
        <v>15945</v>
      </c>
      <c r="B5014" t="s">
        <v>15946</v>
      </c>
      <c r="C5014" t="s">
        <v>6741</v>
      </c>
      <c r="D5014" t="s">
        <v>6876</v>
      </c>
      <c r="E5014">
        <v>8</v>
      </c>
      <c r="F5014">
        <v>47</v>
      </c>
      <c r="G5014">
        <v>40</v>
      </c>
      <c r="H5014" t="s">
        <v>6765</v>
      </c>
      <c r="I5014" t="s">
        <v>7695</v>
      </c>
      <c r="J5014" t="s">
        <v>10135</v>
      </c>
      <c r="K5014" t="s">
        <v>10136</v>
      </c>
      <c r="L5014" t="s">
        <v>10137</v>
      </c>
      <c r="M5014" t="s">
        <v>10138</v>
      </c>
      <c r="N5014" t="s">
        <v>10139</v>
      </c>
    </row>
    <row r="5015" spans="1:14" x14ac:dyDescent="0.2">
      <c r="A5015" t="s">
        <v>15947</v>
      </c>
      <c r="B5015" t="s">
        <v>15947</v>
      </c>
      <c r="C5015" t="s">
        <v>6741</v>
      </c>
      <c r="D5015" t="s">
        <v>6761</v>
      </c>
      <c r="E5015">
        <v>133</v>
      </c>
      <c r="F5015">
        <v>141</v>
      </c>
      <c r="G5015">
        <v>9</v>
      </c>
      <c r="H5015">
        <v>2</v>
      </c>
      <c r="J5015" t="s">
        <v>9171</v>
      </c>
      <c r="K5015" t="s">
        <v>6604</v>
      </c>
      <c r="L5015" t="s">
        <v>6603</v>
      </c>
      <c r="M5015" t="s">
        <v>9172</v>
      </c>
      <c r="N5015" t="s">
        <v>9173</v>
      </c>
    </row>
    <row r="5016" spans="1:14" x14ac:dyDescent="0.2">
      <c r="A5016" t="s">
        <v>15948</v>
      </c>
      <c r="B5016" t="s">
        <v>15948</v>
      </c>
      <c r="C5016" t="s">
        <v>6855</v>
      </c>
      <c r="D5016" t="s">
        <v>6750</v>
      </c>
      <c r="E5016">
        <v>2</v>
      </c>
      <c r="F5016">
        <v>26</v>
      </c>
      <c r="G5016">
        <v>25</v>
      </c>
      <c r="H5016" t="s">
        <v>6765</v>
      </c>
      <c r="J5016" t="s">
        <v>12428</v>
      </c>
      <c r="K5016" t="s">
        <v>12429</v>
      </c>
      <c r="L5016" t="s">
        <v>12430</v>
      </c>
      <c r="M5016" t="s">
        <v>12431</v>
      </c>
      <c r="N5016" t="s">
        <v>12432</v>
      </c>
    </row>
    <row r="5017" spans="1:14" x14ac:dyDescent="0.2">
      <c r="A5017" t="s">
        <v>15949</v>
      </c>
      <c r="B5017" t="s">
        <v>1196</v>
      </c>
      <c r="C5017" t="s">
        <v>6761</v>
      </c>
      <c r="D5017" t="s">
        <v>6840</v>
      </c>
      <c r="E5017">
        <v>113</v>
      </c>
      <c r="F5017">
        <v>129</v>
      </c>
      <c r="G5017">
        <v>17</v>
      </c>
      <c r="H5017">
        <v>4</v>
      </c>
      <c r="I5017" t="s">
        <v>7749</v>
      </c>
      <c r="J5017" t="s">
        <v>316</v>
      </c>
      <c r="K5017" t="s">
        <v>317</v>
      </c>
      <c r="L5017" t="s">
        <v>318</v>
      </c>
      <c r="M5017" t="s">
        <v>319</v>
      </c>
      <c r="N5017" t="s">
        <v>320</v>
      </c>
    </row>
    <row r="5018" spans="1:14" x14ac:dyDescent="0.2">
      <c r="A5018" t="s">
        <v>15950</v>
      </c>
      <c r="B5018" t="s">
        <v>15950</v>
      </c>
      <c r="C5018" t="s">
        <v>6761</v>
      </c>
      <c r="D5018" t="s">
        <v>6788</v>
      </c>
      <c r="E5018">
        <v>161</v>
      </c>
      <c r="F5018">
        <v>194</v>
      </c>
      <c r="G5018">
        <v>34</v>
      </c>
      <c r="H5018">
        <v>4</v>
      </c>
      <c r="J5018" t="s">
        <v>15951</v>
      </c>
      <c r="K5018" t="s">
        <v>15952</v>
      </c>
      <c r="L5018" t="s">
        <v>15953</v>
      </c>
      <c r="M5018" t="s">
        <v>15954</v>
      </c>
      <c r="N5018" t="s">
        <v>15955</v>
      </c>
    </row>
    <row r="5019" spans="1:14" x14ac:dyDescent="0.2">
      <c r="A5019" t="s">
        <v>15956</v>
      </c>
      <c r="B5019" t="s">
        <v>15956</v>
      </c>
      <c r="C5019" t="s">
        <v>6741</v>
      </c>
      <c r="D5019" t="s">
        <v>6809</v>
      </c>
      <c r="E5019">
        <v>349</v>
      </c>
      <c r="F5019">
        <v>357</v>
      </c>
      <c r="G5019">
        <v>9</v>
      </c>
      <c r="H5019">
        <v>2</v>
      </c>
      <c r="J5019" t="s">
        <v>6782</v>
      </c>
      <c r="K5019" t="s">
        <v>6783</v>
      </c>
      <c r="L5019" t="s">
        <v>6784</v>
      </c>
      <c r="M5019" t="s">
        <v>6785</v>
      </c>
      <c r="N5019" t="s">
        <v>6786</v>
      </c>
    </row>
    <row r="5020" spans="1:14" x14ac:dyDescent="0.2">
      <c r="A5020" t="s">
        <v>15957</v>
      </c>
      <c r="B5020" t="s">
        <v>15957</v>
      </c>
      <c r="C5020" t="s">
        <v>6761</v>
      </c>
      <c r="D5020" t="s">
        <v>6932</v>
      </c>
      <c r="E5020">
        <v>789</v>
      </c>
      <c r="F5020">
        <v>829</v>
      </c>
      <c r="G5020">
        <v>41</v>
      </c>
      <c r="H5020">
        <v>4</v>
      </c>
      <c r="J5020" t="s">
        <v>73</v>
      </c>
      <c r="K5020" t="s">
        <v>74</v>
      </c>
      <c r="L5020" t="s">
        <v>75</v>
      </c>
      <c r="M5020" t="s">
        <v>76</v>
      </c>
      <c r="N5020" t="s">
        <v>77</v>
      </c>
    </row>
    <row r="5021" spans="1:14" x14ac:dyDescent="0.2">
      <c r="A5021" t="s">
        <v>15958</v>
      </c>
      <c r="B5021" t="s">
        <v>15958</v>
      </c>
      <c r="C5021" t="s">
        <v>6741</v>
      </c>
      <c r="D5021" t="s">
        <v>6905</v>
      </c>
      <c r="E5021">
        <v>140</v>
      </c>
      <c r="F5021">
        <v>154</v>
      </c>
      <c r="G5021">
        <v>15</v>
      </c>
      <c r="H5021">
        <v>2</v>
      </c>
      <c r="J5021" t="s">
        <v>7920</v>
      </c>
      <c r="K5021" t="s">
        <v>7921</v>
      </c>
      <c r="L5021" t="s">
        <v>7922</v>
      </c>
      <c r="M5021" t="s">
        <v>7923</v>
      </c>
      <c r="N5021" t="s">
        <v>7924</v>
      </c>
    </row>
    <row r="5022" spans="1:14" x14ac:dyDescent="0.2">
      <c r="A5022" t="s">
        <v>15959</v>
      </c>
      <c r="B5022" t="s">
        <v>15959</v>
      </c>
      <c r="C5022" t="s">
        <v>6741</v>
      </c>
      <c r="D5022" t="s">
        <v>6757</v>
      </c>
      <c r="E5022">
        <v>140</v>
      </c>
      <c r="F5022">
        <v>163</v>
      </c>
      <c r="G5022">
        <v>24</v>
      </c>
      <c r="H5022">
        <v>4</v>
      </c>
      <c r="J5022" t="s">
        <v>7920</v>
      </c>
      <c r="K5022" t="s">
        <v>7921</v>
      </c>
      <c r="L5022" t="s">
        <v>7922</v>
      </c>
      <c r="M5022" t="s">
        <v>7923</v>
      </c>
      <c r="N5022" t="s">
        <v>7924</v>
      </c>
    </row>
    <row r="5023" spans="1:14" x14ac:dyDescent="0.2">
      <c r="A5023" t="s">
        <v>15960</v>
      </c>
      <c r="B5023" t="s">
        <v>15960</v>
      </c>
      <c r="C5023" t="s">
        <v>6741</v>
      </c>
      <c r="D5023" t="s">
        <v>6762</v>
      </c>
      <c r="E5023">
        <v>140</v>
      </c>
      <c r="F5023">
        <v>172</v>
      </c>
      <c r="G5023">
        <v>33</v>
      </c>
      <c r="H5023" t="s">
        <v>6765</v>
      </c>
      <c r="J5023" t="s">
        <v>7920</v>
      </c>
      <c r="K5023" t="s">
        <v>7921</v>
      </c>
      <c r="L5023" t="s">
        <v>7922</v>
      </c>
      <c r="M5023" t="s">
        <v>7923</v>
      </c>
      <c r="N5023" t="s">
        <v>7924</v>
      </c>
    </row>
    <row r="5024" spans="1:14" x14ac:dyDescent="0.2">
      <c r="A5024" t="s">
        <v>15961</v>
      </c>
      <c r="B5024" t="s">
        <v>15961</v>
      </c>
      <c r="C5024" t="s">
        <v>6761</v>
      </c>
      <c r="D5024" t="s">
        <v>6742</v>
      </c>
      <c r="E5024">
        <v>275</v>
      </c>
      <c r="F5024">
        <v>282</v>
      </c>
      <c r="G5024">
        <v>8</v>
      </c>
      <c r="H5024">
        <v>2</v>
      </c>
      <c r="J5024" t="s">
        <v>81</v>
      </c>
      <c r="K5024" t="s">
        <v>82</v>
      </c>
      <c r="L5024" t="s">
        <v>83</v>
      </c>
      <c r="M5024" t="s">
        <v>84</v>
      </c>
      <c r="N5024" t="s">
        <v>85</v>
      </c>
    </row>
    <row r="5025" spans="1:14" x14ac:dyDescent="0.2">
      <c r="A5025" t="s">
        <v>15962</v>
      </c>
      <c r="B5025" t="s">
        <v>15962</v>
      </c>
      <c r="C5025" t="s">
        <v>6761</v>
      </c>
      <c r="D5025" t="s">
        <v>6741</v>
      </c>
      <c r="E5025">
        <v>275</v>
      </c>
      <c r="F5025">
        <v>286</v>
      </c>
      <c r="G5025">
        <v>12</v>
      </c>
      <c r="H5025">
        <v>3</v>
      </c>
      <c r="J5025" t="s">
        <v>81</v>
      </c>
      <c r="K5025" t="s">
        <v>82</v>
      </c>
      <c r="L5025" t="s">
        <v>83</v>
      </c>
      <c r="M5025" t="s">
        <v>84</v>
      </c>
      <c r="N5025" t="s">
        <v>85</v>
      </c>
    </row>
    <row r="5026" spans="1:14" x14ac:dyDescent="0.2">
      <c r="A5026" t="s">
        <v>15963</v>
      </c>
      <c r="B5026" t="s">
        <v>15963</v>
      </c>
      <c r="C5026" t="s">
        <v>6741</v>
      </c>
      <c r="D5026" t="s">
        <v>6820</v>
      </c>
      <c r="E5026">
        <v>73</v>
      </c>
      <c r="F5026">
        <v>93</v>
      </c>
      <c r="G5026">
        <v>21</v>
      </c>
      <c r="H5026">
        <v>4</v>
      </c>
      <c r="J5026" t="s">
        <v>641</v>
      </c>
      <c r="K5026" t="s">
        <v>642</v>
      </c>
      <c r="L5026" t="s">
        <v>643</v>
      </c>
      <c r="M5026" t="s">
        <v>644</v>
      </c>
      <c r="N5026" t="s">
        <v>645</v>
      </c>
    </row>
    <row r="5027" spans="1:14" x14ac:dyDescent="0.2">
      <c r="A5027" t="s">
        <v>15964</v>
      </c>
      <c r="B5027" t="s">
        <v>15964</v>
      </c>
      <c r="C5027" t="s">
        <v>6741</v>
      </c>
      <c r="D5027" t="s">
        <v>6788</v>
      </c>
      <c r="E5027">
        <v>73</v>
      </c>
      <c r="F5027">
        <v>96</v>
      </c>
      <c r="G5027">
        <v>24</v>
      </c>
      <c r="H5027" t="s">
        <v>6836</v>
      </c>
      <c r="J5027" t="s">
        <v>641</v>
      </c>
      <c r="K5027" t="s">
        <v>642</v>
      </c>
      <c r="L5027" t="s">
        <v>643</v>
      </c>
      <c r="M5027" t="s">
        <v>644</v>
      </c>
      <c r="N5027" t="s">
        <v>645</v>
      </c>
    </row>
    <row r="5028" spans="1:14" x14ac:dyDescent="0.2">
      <c r="A5028" t="s">
        <v>15965</v>
      </c>
      <c r="B5028" t="s">
        <v>15965</v>
      </c>
      <c r="C5028" t="s">
        <v>6741</v>
      </c>
      <c r="D5028" t="s">
        <v>6895</v>
      </c>
      <c r="E5028">
        <v>206</v>
      </c>
      <c r="F5028">
        <v>237</v>
      </c>
      <c r="G5028">
        <v>32</v>
      </c>
      <c r="H5028">
        <v>4</v>
      </c>
      <c r="J5028" t="s">
        <v>135</v>
      </c>
      <c r="K5028" t="s">
        <v>136</v>
      </c>
      <c r="L5028" t="s">
        <v>137</v>
      </c>
      <c r="M5028" t="s">
        <v>138</v>
      </c>
      <c r="N5028" t="s">
        <v>139</v>
      </c>
    </row>
    <row r="5029" spans="1:14" x14ac:dyDescent="0.2">
      <c r="A5029" t="s">
        <v>15966</v>
      </c>
      <c r="B5029" t="s">
        <v>15966</v>
      </c>
      <c r="C5029" t="s">
        <v>6741</v>
      </c>
      <c r="D5029" t="s">
        <v>6905</v>
      </c>
      <c r="E5029">
        <v>206</v>
      </c>
      <c r="F5029">
        <v>243</v>
      </c>
      <c r="G5029">
        <v>38</v>
      </c>
      <c r="H5029" t="s">
        <v>6836</v>
      </c>
      <c r="J5029" t="s">
        <v>135</v>
      </c>
      <c r="K5029" t="s">
        <v>136</v>
      </c>
      <c r="L5029" t="s">
        <v>137</v>
      </c>
      <c r="M5029" t="s">
        <v>138</v>
      </c>
      <c r="N5029" t="s">
        <v>139</v>
      </c>
    </row>
    <row r="5030" spans="1:14" x14ac:dyDescent="0.2">
      <c r="A5030" t="s">
        <v>15967</v>
      </c>
      <c r="B5030" t="s">
        <v>15967</v>
      </c>
      <c r="C5030" t="s">
        <v>6741</v>
      </c>
      <c r="D5030" t="s">
        <v>6932</v>
      </c>
      <c r="E5030">
        <v>321</v>
      </c>
      <c r="F5030">
        <v>345</v>
      </c>
      <c r="G5030">
        <v>25</v>
      </c>
      <c r="H5030">
        <v>5</v>
      </c>
      <c r="J5030" t="s">
        <v>6888</v>
      </c>
      <c r="K5030" t="s">
        <v>6889</v>
      </c>
      <c r="L5030" t="s">
        <v>6890</v>
      </c>
      <c r="M5030" t="s">
        <v>6891</v>
      </c>
      <c r="N5030" t="s">
        <v>6892</v>
      </c>
    </row>
    <row r="5031" spans="1:14" x14ac:dyDescent="0.2">
      <c r="A5031" t="s">
        <v>15968</v>
      </c>
      <c r="B5031" t="s">
        <v>15968</v>
      </c>
      <c r="C5031" t="s">
        <v>6741</v>
      </c>
      <c r="D5031" t="s">
        <v>6855</v>
      </c>
      <c r="E5031">
        <v>142</v>
      </c>
      <c r="F5031">
        <v>151</v>
      </c>
      <c r="G5031">
        <v>10</v>
      </c>
      <c r="H5031">
        <v>2</v>
      </c>
      <c r="J5031" t="s">
        <v>12681</v>
      </c>
      <c r="K5031" t="s">
        <v>12682</v>
      </c>
      <c r="L5031" t="s">
        <v>12683</v>
      </c>
      <c r="M5031" t="s">
        <v>12684</v>
      </c>
      <c r="N5031" t="s">
        <v>12685</v>
      </c>
    </row>
    <row r="5032" spans="1:14" x14ac:dyDescent="0.2">
      <c r="A5032" t="s">
        <v>15969</v>
      </c>
      <c r="B5032" t="s">
        <v>15969</v>
      </c>
      <c r="C5032" t="s">
        <v>6741</v>
      </c>
      <c r="D5032" t="s">
        <v>6809</v>
      </c>
      <c r="E5032">
        <v>142</v>
      </c>
      <c r="F5032">
        <v>171</v>
      </c>
      <c r="G5032">
        <v>30</v>
      </c>
      <c r="H5032" t="s">
        <v>6758</v>
      </c>
      <c r="J5032" t="s">
        <v>12681</v>
      </c>
      <c r="K5032" t="s">
        <v>12682</v>
      </c>
      <c r="L5032" t="s">
        <v>12683</v>
      </c>
      <c r="M5032" t="s">
        <v>12684</v>
      </c>
      <c r="N5032" t="s">
        <v>12685</v>
      </c>
    </row>
    <row r="5033" spans="1:14" x14ac:dyDescent="0.2">
      <c r="A5033" t="s">
        <v>15970</v>
      </c>
      <c r="B5033" t="s">
        <v>15970</v>
      </c>
      <c r="C5033" t="s">
        <v>6741</v>
      </c>
      <c r="D5033" t="s">
        <v>6757</v>
      </c>
      <c r="E5033">
        <v>142</v>
      </c>
      <c r="F5033">
        <v>178</v>
      </c>
      <c r="G5033">
        <v>37</v>
      </c>
      <c r="H5033">
        <v>5</v>
      </c>
      <c r="J5033" t="s">
        <v>12681</v>
      </c>
      <c r="K5033" t="s">
        <v>12682</v>
      </c>
      <c r="L5033" t="s">
        <v>12683</v>
      </c>
      <c r="M5033" t="s">
        <v>12684</v>
      </c>
      <c r="N5033" t="s">
        <v>12685</v>
      </c>
    </row>
    <row r="5034" spans="1:14" x14ac:dyDescent="0.2">
      <c r="A5034" t="s">
        <v>15971</v>
      </c>
      <c r="B5034" t="s">
        <v>15971</v>
      </c>
      <c r="C5034" t="s">
        <v>6741</v>
      </c>
      <c r="D5034" t="s">
        <v>6809</v>
      </c>
      <c r="E5034">
        <v>259</v>
      </c>
      <c r="F5034">
        <v>278</v>
      </c>
      <c r="G5034">
        <v>20</v>
      </c>
      <c r="H5034">
        <v>3</v>
      </c>
      <c r="J5034" t="s">
        <v>9247</v>
      </c>
      <c r="K5034" t="s">
        <v>9248</v>
      </c>
      <c r="L5034" t="s">
        <v>9249</v>
      </c>
      <c r="M5034" t="s">
        <v>9250</v>
      </c>
      <c r="N5034" t="s">
        <v>9251</v>
      </c>
    </row>
    <row r="5035" spans="1:14" x14ac:dyDescent="0.2">
      <c r="A5035" t="s">
        <v>15972</v>
      </c>
      <c r="B5035" t="s">
        <v>15972</v>
      </c>
      <c r="C5035" t="s">
        <v>6741</v>
      </c>
      <c r="D5035" t="s">
        <v>6757</v>
      </c>
      <c r="E5035">
        <v>259</v>
      </c>
      <c r="F5035">
        <v>287</v>
      </c>
      <c r="G5035">
        <v>29</v>
      </c>
      <c r="H5035">
        <v>4</v>
      </c>
      <c r="J5035" t="s">
        <v>9247</v>
      </c>
      <c r="K5035" t="s">
        <v>9248</v>
      </c>
      <c r="L5035" t="s">
        <v>9249</v>
      </c>
      <c r="M5035" t="s">
        <v>9250</v>
      </c>
      <c r="N5035" t="s">
        <v>9251</v>
      </c>
    </row>
    <row r="5036" spans="1:14" x14ac:dyDescent="0.2">
      <c r="A5036" t="s">
        <v>15973</v>
      </c>
      <c r="B5036" t="s">
        <v>15973</v>
      </c>
      <c r="C5036" t="s">
        <v>6761</v>
      </c>
      <c r="D5036" t="s">
        <v>6820</v>
      </c>
      <c r="E5036">
        <v>10</v>
      </c>
      <c r="F5036">
        <v>17</v>
      </c>
      <c r="G5036">
        <v>8</v>
      </c>
      <c r="H5036">
        <v>2</v>
      </c>
      <c r="J5036" t="s">
        <v>15974</v>
      </c>
      <c r="K5036" t="s">
        <v>15975</v>
      </c>
      <c r="L5036" t="s">
        <v>15976</v>
      </c>
      <c r="M5036" t="s">
        <v>15977</v>
      </c>
      <c r="N5036" t="s">
        <v>6054</v>
      </c>
    </row>
    <row r="5037" spans="1:14" x14ac:dyDescent="0.2">
      <c r="A5037" t="s">
        <v>15978</v>
      </c>
      <c r="B5037" t="s">
        <v>15978</v>
      </c>
      <c r="C5037" t="s">
        <v>6741</v>
      </c>
      <c r="D5037" t="s">
        <v>6788</v>
      </c>
      <c r="E5037">
        <v>11</v>
      </c>
      <c r="F5037">
        <v>23</v>
      </c>
      <c r="G5037">
        <v>13</v>
      </c>
      <c r="H5037">
        <v>2</v>
      </c>
      <c r="J5037" t="s">
        <v>578</v>
      </c>
      <c r="K5037" t="s">
        <v>579</v>
      </c>
      <c r="L5037" t="s">
        <v>580</v>
      </c>
      <c r="M5037" t="s">
        <v>581</v>
      </c>
      <c r="N5037" t="s">
        <v>582</v>
      </c>
    </row>
    <row r="5038" spans="1:14" x14ac:dyDescent="0.2">
      <c r="A5038" t="s">
        <v>15979</v>
      </c>
      <c r="B5038" t="s">
        <v>15979</v>
      </c>
      <c r="C5038" t="s">
        <v>6741</v>
      </c>
      <c r="D5038" t="s">
        <v>6876</v>
      </c>
      <c r="E5038">
        <v>11</v>
      </c>
      <c r="F5038">
        <v>46</v>
      </c>
      <c r="G5038">
        <v>36</v>
      </c>
      <c r="H5038" t="s">
        <v>7289</v>
      </c>
      <c r="J5038" t="s">
        <v>578</v>
      </c>
      <c r="K5038" t="s">
        <v>579</v>
      </c>
      <c r="L5038" t="s">
        <v>580</v>
      </c>
      <c r="M5038" t="s">
        <v>581</v>
      </c>
      <c r="N5038" t="s">
        <v>582</v>
      </c>
    </row>
    <row r="5039" spans="1:14" x14ac:dyDescent="0.2">
      <c r="A5039" t="s">
        <v>15980</v>
      </c>
      <c r="B5039" t="s">
        <v>15980</v>
      </c>
      <c r="C5039" t="s">
        <v>6741</v>
      </c>
      <c r="D5039" t="s">
        <v>6855</v>
      </c>
      <c r="E5039">
        <v>190</v>
      </c>
      <c r="F5039">
        <v>199</v>
      </c>
      <c r="G5039">
        <v>10</v>
      </c>
      <c r="H5039">
        <v>2</v>
      </c>
      <c r="J5039" t="s">
        <v>657</v>
      </c>
      <c r="K5039" t="s">
        <v>658</v>
      </c>
      <c r="L5039" t="s">
        <v>659</v>
      </c>
      <c r="M5039" t="s">
        <v>660</v>
      </c>
      <c r="N5039" t="s">
        <v>661</v>
      </c>
    </row>
    <row r="5040" spans="1:14" x14ac:dyDescent="0.2">
      <c r="A5040" t="s">
        <v>15980</v>
      </c>
      <c r="B5040" t="s">
        <v>15981</v>
      </c>
      <c r="C5040" t="s">
        <v>6741</v>
      </c>
      <c r="D5040" t="s">
        <v>6855</v>
      </c>
      <c r="E5040">
        <v>190</v>
      </c>
      <c r="F5040">
        <v>199</v>
      </c>
      <c r="G5040">
        <v>10</v>
      </c>
      <c r="H5040">
        <v>3</v>
      </c>
      <c r="I5040" t="s">
        <v>6780</v>
      </c>
      <c r="J5040" t="s">
        <v>657</v>
      </c>
      <c r="K5040" t="s">
        <v>658</v>
      </c>
      <c r="L5040" t="s">
        <v>659</v>
      </c>
      <c r="M5040" t="s">
        <v>660</v>
      </c>
      <c r="N5040" t="s">
        <v>661</v>
      </c>
    </row>
    <row r="5041" spans="1:14" x14ac:dyDescent="0.2">
      <c r="A5041" t="s">
        <v>15982</v>
      </c>
      <c r="B5041" t="s">
        <v>15982</v>
      </c>
      <c r="C5041" t="s">
        <v>6761</v>
      </c>
      <c r="D5041" t="s">
        <v>6742</v>
      </c>
      <c r="E5041">
        <v>524</v>
      </c>
      <c r="F5041">
        <v>551</v>
      </c>
      <c r="G5041">
        <v>28</v>
      </c>
      <c r="H5041">
        <v>3</v>
      </c>
      <c r="J5041" t="s">
        <v>418</v>
      </c>
      <c r="K5041" t="s">
        <v>419</v>
      </c>
      <c r="L5041" t="s">
        <v>420</v>
      </c>
      <c r="M5041" t="s">
        <v>421</v>
      </c>
      <c r="N5041" t="s">
        <v>422</v>
      </c>
    </row>
    <row r="5042" spans="1:14" x14ac:dyDescent="0.2">
      <c r="A5042" t="s">
        <v>15983</v>
      </c>
      <c r="B5042" t="s">
        <v>15983</v>
      </c>
      <c r="C5042" t="s">
        <v>6761</v>
      </c>
      <c r="D5042" t="s">
        <v>6899</v>
      </c>
      <c r="E5042">
        <v>524</v>
      </c>
      <c r="F5042">
        <v>554</v>
      </c>
      <c r="G5042">
        <v>31</v>
      </c>
      <c r="H5042">
        <v>4</v>
      </c>
      <c r="J5042" t="s">
        <v>418</v>
      </c>
      <c r="K5042" t="s">
        <v>419</v>
      </c>
      <c r="L5042" t="s">
        <v>420</v>
      </c>
      <c r="M5042" t="s">
        <v>421</v>
      </c>
      <c r="N5042" t="s">
        <v>422</v>
      </c>
    </row>
    <row r="5043" spans="1:14" x14ac:dyDescent="0.2">
      <c r="A5043" t="s">
        <v>15984</v>
      </c>
      <c r="B5043" t="s">
        <v>15984</v>
      </c>
      <c r="C5043" t="s">
        <v>6761</v>
      </c>
      <c r="D5043" t="s">
        <v>6876</v>
      </c>
      <c r="E5043">
        <v>269</v>
      </c>
      <c r="F5043">
        <v>280</v>
      </c>
      <c r="G5043">
        <v>12</v>
      </c>
      <c r="H5043">
        <v>3</v>
      </c>
      <c r="J5043" t="s">
        <v>528</v>
      </c>
      <c r="K5043" t="s">
        <v>529</v>
      </c>
      <c r="L5043" t="s">
        <v>530</v>
      </c>
      <c r="M5043" t="s">
        <v>531</v>
      </c>
      <c r="N5043" t="s">
        <v>532</v>
      </c>
    </row>
    <row r="5044" spans="1:14" x14ac:dyDescent="0.2">
      <c r="A5044" t="s">
        <v>15985</v>
      </c>
      <c r="B5044" t="s">
        <v>15985</v>
      </c>
      <c r="C5044" t="s">
        <v>6761</v>
      </c>
      <c r="D5044" t="s">
        <v>6757</v>
      </c>
      <c r="E5044">
        <v>269</v>
      </c>
      <c r="F5044">
        <v>288</v>
      </c>
      <c r="G5044">
        <v>20</v>
      </c>
      <c r="H5044">
        <v>4</v>
      </c>
      <c r="J5044" t="s">
        <v>528</v>
      </c>
      <c r="K5044" t="s">
        <v>529</v>
      </c>
      <c r="L5044" t="s">
        <v>530</v>
      </c>
      <c r="M5044" t="s">
        <v>531</v>
      </c>
      <c r="N5044" t="s">
        <v>532</v>
      </c>
    </row>
    <row r="5045" spans="1:14" x14ac:dyDescent="0.2">
      <c r="A5045" t="s">
        <v>15986</v>
      </c>
      <c r="B5045" t="s">
        <v>15986</v>
      </c>
      <c r="C5045" t="s">
        <v>6761</v>
      </c>
      <c r="D5045" t="s">
        <v>6899</v>
      </c>
      <c r="E5045">
        <v>353</v>
      </c>
      <c r="F5045">
        <v>365</v>
      </c>
      <c r="G5045">
        <v>13</v>
      </c>
      <c r="H5045">
        <v>3</v>
      </c>
      <c r="J5045" t="s">
        <v>425</v>
      </c>
      <c r="K5045" t="s">
        <v>426</v>
      </c>
      <c r="L5045" t="s">
        <v>427</v>
      </c>
      <c r="M5045" t="s">
        <v>428</v>
      </c>
      <c r="N5045" t="s">
        <v>429</v>
      </c>
    </row>
    <row r="5046" spans="1:14" x14ac:dyDescent="0.2">
      <c r="A5046" t="s">
        <v>15987</v>
      </c>
      <c r="B5046" t="s">
        <v>15987</v>
      </c>
      <c r="C5046" t="s">
        <v>6741</v>
      </c>
      <c r="D5046" t="s">
        <v>6757</v>
      </c>
      <c r="E5046">
        <v>193</v>
      </c>
      <c r="F5046">
        <v>226</v>
      </c>
      <c r="G5046">
        <v>34</v>
      </c>
      <c r="H5046" t="s">
        <v>7289</v>
      </c>
      <c r="J5046" t="s">
        <v>11585</v>
      </c>
      <c r="K5046" t="s">
        <v>11586</v>
      </c>
      <c r="L5046" t="s">
        <v>11587</v>
      </c>
      <c r="M5046" t="s">
        <v>11588</v>
      </c>
      <c r="N5046" t="s">
        <v>11589</v>
      </c>
    </row>
    <row r="5047" spans="1:14" x14ac:dyDescent="0.2">
      <c r="A5047" t="s">
        <v>15988</v>
      </c>
      <c r="B5047" t="s">
        <v>15988</v>
      </c>
      <c r="C5047" t="s">
        <v>6761</v>
      </c>
      <c r="D5047" t="s">
        <v>6761</v>
      </c>
      <c r="E5047">
        <v>571</v>
      </c>
      <c r="F5047">
        <v>588</v>
      </c>
      <c r="G5047">
        <v>18</v>
      </c>
      <c r="H5047">
        <v>3</v>
      </c>
      <c r="J5047" t="s">
        <v>620</v>
      </c>
      <c r="K5047" t="s">
        <v>621</v>
      </c>
      <c r="L5047" t="s">
        <v>622</v>
      </c>
      <c r="M5047" t="s">
        <v>623</v>
      </c>
      <c r="N5047" t="s">
        <v>624</v>
      </c>
    </row>
    <row r="5048" spans="1:14" x14ac:dyDescent="0.2">
      <c r="A5048" t="s">
        <v>15989</v>
      </c>
      <c r="B5048" t="s">
        <v>15989</v>
      </c>
      <c r="C5048" t="s">
        <v>6761</v>
      </c>
      <c r="D5048" t="s">
        <v>6750</v>
      </c>
      <c r="E5048">
        <v>9</v>
      </c>
      <c r="F5048">
        <v>25</v>
      </c>
      <c r="G5048">
        <v>17</v>
      </c>
      <c r="H5048">
        <v>4</v>
      </c>
      <c r="J5048" t="s">
        <v>15990</v>
      </c>
      <c r="K5048" t="s">
        <v>15991</v>
      </c>
      <c r="L5048" t="s">
        <v>15992</v>
      </c>
      <c r="M5048" t="s">
        <v>15993</v>
      </c>
      <c r="N5048" t="s">
        <v>15994</v>
      </c>
    </row>
    <row r="5049" spans="1:14" x14ac:dyDescent="0.2">
      <c r="A5049" t="s">
        <v>15995</v>
      </c>
      <c r="B5049" t="s">
        <v>15995</v>
      </c>
      <c r="C5049" t="s">
        <v>6761</v>
      </c>
      <c r="D5049" t="s">
        <v>6809</v>
      </c>
      <c r="E5049">
        <v>118</v>
      </c>
      <c r="F5049">
        <v>150</v>
      </c>
      <c r="G5049">
        <v>33</v>
      </c>
      <c r="H5049" t="s">
        <v>6765</v>
      </c>
      <c r="J5049" t="s">
        <v>7781</v>
      </c>
      <c r="K5049" t="s">
        <v>7782</v>
      </c>
      <c r="L5049" t="s">
        <v>7783</v>
      </c>
      <c r="M5049" t="s">
        <v>7784</v>
      </c>
      <c r="N5049" t="s">
        <v>7785</v>
      </c>
    </row>
    <row r="5050" spans="1:14" x14ac:dyDescent="0.2">
      <c r="A5050" t="s">
        <v>15996</v>
      </c>
      <c r="B5050" t="s">
        <v>15996</v>
      </c>
      <c r="C5050" t="s">
        <v>6741</v>
      </c>
      <c r="D5050" t="s">
        <v>6742</v>
      </c>
      <c r="E5050">
        <v>77</v>
      </c>
      <c r="F5050">
        <v>87</v>
      </c>
      <c r="G5050">
        <v>11</v>
      </c>
      <c r="H5050">
        <v>2</v>
      </c>
      <c r="J5050" t="s">
        <v>8319</v>
      </c>
      <c r="K5050" t="s">
        <v>6244</v>
      </c>
      <c r="L5050" t="s">
        <v>6243</v>
      </c>
      <c r="M5050" t="s">
        <v>8320</v>
      </c>
      <c r="N5050" t="s">
        <v>8321</v>
      </c>
    </row>
    <row r="5051" spans="1:14" x14ac:dyDescent="0.2">
      <c r="A5051" t="s">
        <v>15997</v>
      </c>
      <c r="B5051" t="s">
        <v>15997</v>
      </c>
      <c r="C5051" t="s">
        <v>6761</v>
      </c>
      <c r="D5051" t="s">
        <v>6750</v>
      </c>
      <c r="E5051">
        <v>71</v>
      </c>
      <c r="F5051">
        <v>92</v>
      </c>
      <c r="G5051">
        <v>22</v>
      </c>
      <c r="H5051">
        <v>4</v>
      </c>
      <c r="J5051" t="s">
        <v>15998</v>
      </c>
      <c r="K5051" t="s">
        <v>15999</v>
      </c>
      <c r="L5051" t="s">
        <v>16000</v>
      </c>
      <c r="M5051" t="s">
        <v>16001</v>
      </c>
      <c r="N5051" t="s">
        <v>16002</v>
      </c>
    </row>
    <row r="5052" spans="1:14" x14ac:dyDescent="0.2">
      <c r="A5052" t="s">
        <v>16003</v>
      </c>
      <c r="B5052" t="s">
        <v>16003</v>
      </c>
      <c r="C5052" t="s">
        <v>6741</v>
      </c>
      <c r="D5052" t="s">
        <v>6809</v>
      </c>
      <c r="E5052">
        <v>527</v>
      </c>
      <c r="F5052">
        <v>538</v>
      </c>
      <c r="G5052">
        <v>12</v>
      </c>
      <c r="H5052">
        <v>3</v>
      </c>
      <c r="J5052" t="s">
        <v>8412</v>
      </c>
      <c r="K5052" t="s">
        <v>8413</v>
      </c>
      <c r="L5052" t="s">
        <v>8414</v>
      </c>
      <c r="M5052" t="s">
        <v>8415</v>
      </c>
      <c r="N5052" t="s">
        <v>8416</v>
      </c>
    </row>
    <row r="5053" spans="1:14" x14ac:dyDescent="0.2">
      <c r="A5053" t="s">
        <v>16004</v>
      </c>
      <c r="B5053" t="s">
        <v>16004</v>
      </c>
      <c r="C5053" t="s">
        <v>6761</v>
      </c>
      <c r="D5053" t="s">
        <v>6809</v>
      </c>
      <c r="E5053">
        <v>216</v>
      </c>
      <c r="F5053">
        <v>232</v>
      </c>
      <c r="G5053">
        <v>17</v>
      </c>
      <c r="H5053" t="s">
        <v>6990</v>
      </c>
      <c r="J5053" t="s">
        <v>8272</v>
      </c>
      <c r="K5053" t="s">
        <v>8273</v>
      </c>
      <c r="L5053" t="s">
        <v>8274</v>
      </c>
      <c r="M5053" t="s">
        <v>8275</v>
      </c>
      <c r="N5053" t="s">
        <v>8276</v>
      </c>
    </row>
    <row r="5054" spans="1:14" x14ac:dyDescent="0.2">
      <c r="A5054" t="s">
        <v>16005</v>
      </c>
      <c r="B5054" t="s">
        <v>16005</v>
      </c>
      <c r="C5054" t="s">
        <v>6761</v>
      </c>
      <c r="D5054" t="s">
        <v>6762</v>
      </c>
      <c r="E5054">
        <v>60</v>
      </c>
      <c r="F5054">
        <v>66</v>
      </c>
      <c r="G5054">
        <v>7</v>
      </c>
      <c r="H5054">
        <v>2</v>
      </c>
      <c r="J5054" t="s">
        <v>8551</v>
      </c>
      <c r="K5054" t="s">
        <v>8552</v>
      </c>
      <c r="L5054" t="s">
        <v>8553</v>
      </c>
      <c r="M5054" t="s">
        <v>8554</v>
      </c>
      <c r="N5054" t="s">
        <v>8555</v>
      </c>
    </row>
    <row r="5055" spans="1:14" x14ac:dyDescent="0.2">
      <c r="A5055" t="s">
        <v>16006</v>
      </c>
      <c r="B5055" t="s">
        <v>16006</v>
      </c>
      <c r="C5055" t="s">
        <v>6761</v>
      </c>
      <c r="D5055" t="s">
        <v>6742</v>
      </c>
      <c r="E5055">
        <v>345</v>
      </c>
      <c r="F5055">
        <v>357</v>
      </c>
      <c r="G5055">
        <v>13</v>
      </c>
      <c r="H5055">
        <v>4</v>
      </c>
      <c r="J5055" t="s">
        <v>459</v>
      </c>
      <c r="K5055" t="s">
        <v>460</v>
      </c>
      <c r="L5055" t="s">
        <v>461</v>
      </c>
      <c r="M5055" t="s">
        <v>462</v>
      </c>
      <c r="N5055" t="s">
        <v>463</v>
      </c>
    </row>
    <row r="5056" spans="1:14" x14ac:dyDescent="0.2">
      <c r="A5056" t="s">
        <v>16007</v>
      </c>
      <c r="B5056" t="s">
        <v>16007</v>
      </c>
      <c r="C5056" t="s">
        <v>6761</v>
      </c>
      <c r="D5056" t="s">
        <v>6809</v>
      </c>
      <c r="E5056">
        <v>362</v>
      </c>
      <c r="F5056">
        <v>377</v>
      </c>
      <c r="G5056">
        <v>16</v>
      </c>
      <c r="H5056">
        <v>3</v>
      </c>
      <c r="J5056" t="s">
        <v>16008</v>
      </c>
      <c r="K5056" t="s">
        <v>16009</v>
      </c>
      <c r="L5056" t="s">
        <v>16010</v>
      </c>
      <c r="M5056" t="s">
        <v>16011</v>
      </c>
      <c r="N5056" t="s">
        <v>16012</v>
      </c>
    </row>
    <row r="5057" spans="1:14" x14ac:dyDescent="0.2">
      <c r="A5057" t="s">
        <v>16013</v>
      </c>
      <c r="B5057" t="s">
        <v>16013</v>
      </c>
      <c r="C5057" t="s">
        <v>6761</v>
      </c>
      <c r="D5057" t="s">
        <v>6762</v>
      </c>
      <c r="E5057">
        <v>221</v>
      </c>
      <c r="F5057">
        <v>237</v>
      </c>
      <c r="G5057">
        <v>17</v>
      </c>
      <c r="H5057">
        <v>4</v>
      </c>
      <c r="J5057" t="s">
        <v>16014</v>
      </c>
      <c r="K5057" t="s">
        <v>16015</v>
      </c>
      <c r="L5057" t="s">
        <v>16016</v>
      </c>
      <c r="M5057" t="s">
        <v>16017</v>
      </c>
      <c r="N5057" t="s">
        <v>16018</v>
      </c>
    </row>
    <row r="5058" spans="1:14" x14ac:dyDescent="0.2">
      <c r="A5058" t="s">
        <v>16019</v>
      </c>
      <c r="B5058" t="s">
        <v>16019</v>
      </c>
      <c r="C5058" t="s">
        <v>6761</v>
      </c>
      <c r="D5058" t="s">
        <v>6840</v>
      </c>
      <c r="E5058">
        <v>221</v>
      </c>
      <c r="F5058">
        <v>242</v>
      </c>
      <c r="G5058">
        <v>22</v>
      </c>
      <c r="H5058" t="s">
        <v>6765</v>
      </c>
      <c r="J5058" t="s">
        <v>16014</v>
      </c>
      <c r="K5058" t="s">
        <v>16015</v>
      </c>
      <c r="L5058" t="s">
        <v>16016</v>
      </c>
      <c r="M5058" t="s">
        <v>16017</v>
      </c>
      <c r="N5058" t="s">
        <v>16018</v>
      </c>
    </row>
    <row r="5059" spans="1:14" x14ac:dyDescent="0.2">
      <c r="A5059" t="s">
        <v>16020</v>
      </c>
      <c r="B5059" t="s">
        <v>16020</v>
      </c>
      <c r="C5059" t="s">
        <v>6761</v>
      </c>
      <c r="D5059" t="s">
        <v>6788</v>
      </c>
      <c r="E5059">
        <v>320</v>
      </c>
      <c r="F5059">
        <v>356</v>
      </c>
      <c r="G5059">
        <v>37</v>
      </c>
      <c r="H5059">
        <v>4</v>
      </c>
      <c r="J5059" t="s">
        <v>8685</v>
      </c>
      <c r="K5059" t="s">
        <v>8686</v>
      </c>
      <c r="L5059" t="s">
        <v>8687</v>
      </c>
      <c r="M5059" t="s">
        <v>8688</v>
      </c>
      <c r="N5059" t="s">
        <v>8689</v>
      </c>
    </row>
    <row r="5060" spans="1:14" x14ac:dyDescent="0.2">
      <c r="A5060" t="s">
        <v>16021</v>
      </c>
      <c r="B5060" t="s">
        <v>16021</v>
      </c>
      <c r="C5060" t="s">
        <v>6741</v>
      </c>
      <c r="D5060" t="s">
        <v>6762</v>
      </c>
      <c r="E5060">
        <v>30</v>
      </c>
      <c r="F5060">
        <v>39</v>
      </c>
      <c r="G5060">
        <v>10</v>
      </c>
      <c r="H5060">
        <v>2</v>
      </c>
      <c r="J5060" t="s">
        <v>1021</v>
      </c>
      <c r="K5060" t="s">
        <v>1022</v>
      </c>
      <c r="L5060" t="s">
        <v>1023</v>
      </c>
      <c r="M5060" t="s">
        <v>1024</v>
      </c>
      <c r="N5060" t="s">
        <v>1025</v>
      </c>
    </row>
    <row r="5061" spans="1:14" x14ac:dyDescent="0.2">
      <c r="A5061" t="s">
        <v>16022</v>
      </c>
      <c r="B5061" t="s">
        <v>16022</v>
      </c>
      <c r="C5061" t="s">
        <v>6741</v>
      </c>
      <c r="D5061" t="s">
        <v>6750</v>
      </c>
      <c r="E5061">
        <v>125</v>
      </c>
      <c r="F5061">
        <v>158</v>
      </c>
      <c r="G5061">
        <v>34</v>
      </c>
      <c r="H5061" t="s">
        <v>6765</v>
      </c>
      <c r="J5061" t="s">
        <v>876</v>
      </c>
      <c r="K5061" t="s">
        <v>877</v>
      </c>
      <c r="L5061" t="s">
        <v>878</v>
      </c>
      <c r="M5061" t="s">
        <v>879</v>
      </c>
      <c r="N5061" t="s">
        <v>880</v>
      </c>
    </row>
    <row r="5062" spans="1:14" x14ac:dyDescent="0.2">
      <c r="A5062" t="s">
        <v>16023</v>
      </c>
      <c r="B5062" t="s">
        <v>16023</v>
      </c>
      <c r="C5062" t="s">
        <v>6761</v>
      </c>
      <c r="D5062" t="s">
        <v>6762</v>
      </c>
      <c r="E5062">
        <v>9</v>
      </c>
      <c r="F5062">
        <v>39</v>
      </c>
      <c r="G5062">
        <v>31</v>
      </c>
      <c r="H5062" t="s">
        <v>6758</v>
      </c>
      <c r="J5062" t="s">
        <v>13260</v>
      </c>
      <c r="K5062" t="s">
        <v>13261</v>
      </c>
      <c r="L5062" t="s">
        <v>13262</v>
      </c>
      <c r="M5062" t="s">
        <v>13263</v>
      </c>
      <c r="N5062" t="s">
        <v>13264</v>
      </c>
    </row>
    <row r="5063" spans="1:14" x14ac:dyDescent="0.2">
      <c r="A5063" t="s">
        <v>16024</v>
      </c>
      <c r="B5063" t="s">
        <v>16024</v>
      </c>
      <c r="C5063" t="s">
        <v>6761</v>
      </c>
      <c r="D5063" t="s">
        <v>6741</v>
      </c>
      <c r="E5063">
        <v>9</v>
      </c>
      <c r="F5063">
        <v>43</v>
      </c>
      <c r="G5063">
        <v>35</v>
      </c>
      <c r="H5063" t="s">
        <v>10041</v>
      </c>
      <c r="J5063" t="s">
        <v>13260</v>
      </c>
      <c r="K5063" t="s">
        <v>13261</v>
      </c>
      <c r="L5063" t="s">
        <v>13262</v>
      </c>
      <c r="M5063" t="s">
        <v>13263</v>
      </c>
      <c r="N5063" t="s">
        <v>13264</v>
      </c>
    </row>
    <row r="5064" spans="1:14" x14ac:dyDescent="0.2">
      <c r="A5064" t="s">
        <v>16024</v>
      </c>
      <c r="B5064" t="s">
        <v>16025</v>
      </c>
      <c r="C5064" t="s">
        <v>6761</v>
      </c>
      <c r="D5064" t="s">
        <v>6741</v>
      </c>
      <c r="E5064">
        <v>9</v>
      </c>
      <c r="F5064">
        <v>43</v>
      </c>
      <c r="G5064">
        <v>35</v>
      </c>
      <c r="H5064">
        <v>5</v>
      </c>
      <c r="I5064" t="s">
        <v>9850</v>
      </c>
      <c r="J5064" t="s">
        <v>13260</v>
      </c>
      <c r="K5064" t="s">
        <v>13261</v>
      </c>
      <c r="L5064" t="s">
        <v>13262</v>
      </c>
      <c r="M5064" t="s">
        <v>13263</v>
      </c>
      <c r="N5064" t="s">
        <v>13264</v>
      </c>
    </row>
    <row r="5065" spans="1:14" x14ac:dyDescent="0.2">
      <c r="A5065" t="s">
        <v>16023</v>
      </c>
      <c r="B5065" t="s">
        <v>16026</v>
      </c>
      <c r="C5065" t="s">
        <v>6761</v>
      </c>
      <c r="D5065" t="s">
        <v>6762</v>
      </c>
      <c r="E5065">
        <v>9</v>
      </c>
      <c r="F5065">
        <v>39</v>
      </c>
      <c r="G5065">
        <v>31</v>
      </c>
      <c r="H5065">
        <v>4</v>
      </c>
      <c r="I5065" t="s">
        <v>6897</v>
      </c>
      <c r="J5065" t="s">
        <v>13260</v>
      </c>
      <c r="K5065" t="s">
        <v>13261</v>
      </c>
      <c r="L5065" t="s">
        <v>13262</v>
      </c>
      <c r="M5065" t="s">
        <v>13263</v>
      </c>
      <c r="N5065" t="s">
        <v>13264</v>
      </c>
    </row>
    <row r="5066" spans="1:14" x14ac:dyDescent="0.2">
      <c r="A5066" t="s">
        <v>16024</v>
      </c>
      <c r="B5066" t="s">
        <v>16027</v>
      </c>
      <c r="C5066" t="s">
        <v>6761</v>
      </c>
      <c r="D5066" t="s">
        <v>6741</v>
      </c>
      <c r="E5066">
        <v>9</v>
      </c>
      <c r="F5066">
        <v>43</v>
      </c>
      <c r="G5066">
        <v>35</v>
      </c>
      <c r="H5066" t="s">
        <v>6765</v>
      </c>
      <c r="I5066" t="s">
        <v>6897</v>
      </c>
      <c r="J5066" t="s">
        <v>13260</v>
      </c>
      <c r="K5066" t="s">
        <v>13261</v>
      </c>
      <c r="L5066" t="s">
        <v>13262</v>
      </c>
      <c r="M5066" t="s">
        <v>13263</v>
      </c>
      <c r="N5066" t="s">
        <v>13264</v>
      </c>
    </row>
    <row r="5067" spans="1:14" x14ac:dyDescent="0.2">
      <c r="A5067" t="s">
        <v>16024</v>
      </c>
      <c r="B5067" t="s">
        <v>16028</v>
      </c>
      <c r="C5067" t="s">
        <v>6761</v>
      </c>
      <c r="D5067" t="s">
        <v>6741</v>
      </c>
      <c r="E5067">
        <v>9</v>
      </c>
      <c r="F5067">
        <v>43</v>
      </c>
      <c r="G5067">
        <v>35</v>
      </c>
      <c r="H5067">
        <v>6</v>
      </c>
      <c r="I5067" t="s">
        <v>6810</v>
      </c>
      <c r="J5067" t="s">
        <v>13260</v>
      </c>
      <c r="K5067" t="s">
        <v>13261</v>
      </c>
      <c r="L5067" t="s">
        <v>13262</v>
      </c>
      <c r="M5067" t="s">
        <v>13263</v>
      </c>
      <c r="N5067" t="s">
        <v>13264</v>
      </c>
    </row>
    <row r="5068" spans="1:14" x14ac:dyDescent="0.2">
      <c r="A5068" t="s">
        <v>16029</v>
      </c>
      <c r="B5068" t="s">
        <v>16029</v>
      </c>
      <c r="C5068" t="s">
        <v>6741</v>
      </c>
      <c r="D5068" t="s">
        <v>6809</v>
      </c>
      <c r="E5068">
        <v>112</v>
      </c>
      <c r="F5068">
        <v>122</v>
      </c>
      <c r="G5068">
        <v>11</v>
      </c>
      <c r="H5068">
        <v>3</v>
      </c>
      <c r="J5068" t="s">
        <v>7982</v>
      </c>
      <c r="K5068" t="s">
        <v>7983</v>
      </c>
      <c r="L5068" t="s">
        <v>7984</v>
      </c>
      <c r="M5068" t="s">
        <v>7985</v>
      </c>
      <c r="N5068" t="s">
        <v>7986</v>
      </c>
    </row>
    <row r="5069" spans="1:14" x14ac:dyDescent="0.2">
      <c r="A5069" t="s">
        <v>16030</v>
      </c>
      <c r="B5069" t="s">
        <v>16030</v>
      </c>
      <c r="C5069" t="s">
        <v>6761</v>
      </c>
      <c r="D5069" t="s">
        <v>6750</v>
      </c>
      <c r="E5069">
        <v>244</v>
      </c>
      <c r="F5069">
        <v>260</v>
      </c>
      <c r="G5069">
        <v>17</v>
      </c>
      <c r="H5069">
        <v>3</v>
      </c>
      <c r="J5069" t="s">
        <v>16031</v>
      </c>
      <c r="K5069" t="s">
        <v>16032</v>
      </c>
      <c r="L5069" t="s">
        <v>16033</v>
      </c>
      <c r="M5069" t="s">
        <v>16034</v>
      </c>
      <c r="N5069" t="s">
        <v>16035</v>
      </c>
    </row>
    <row r="5070" spans="1:14" x14ac:dyDescent="0.2">
      <c r="A5070" t="s">
        <v>16036</v>
      </c>
      <c r="B5070" t="s">
        <v>16036</v>
      </c>
      <c r="C5070" t="s">
        <v>6761</v>
      </c>
      <c r="D5070" t="s">
        <v>6757</v>
      </c>
      <c r="E5070">
        <v>27</v>
      </c>
      <c r="F5070">
        <v>41</v>
      </c>
      <c r="G5070">
        <v>15</v>
      </c>
      <c r="H5070">
        <v>3</v>
      </c>
      <c r="J5070" t="s">
        <v>9002</v>
      </c>
      <c r="K5070" t="s">
        <v>9003</v>
      </c>
      <c r="L5070" t="s">
        <v>9004</v>
      </c>
      <c r="M5070" t="s">
        <v>9005</v>
      </c>
      <c r="N5070" t="s">
        <v>9006</v>
      </c>
    </row>
    <row r="5071" spans="1:14" x14ac:dyDescent="0.2">
      <c r="A5071" t="s">
        <v>16037</v>
      </c>
      <c r="B5071" t="s">
        <v>16037</v>
      </c>
      <c r="C5071" t="s">
        <v>6761</v>
      </c>
      <c r="D5071" t="s">
        <v>6757</v>
      </c>
      <c r="E5071">
        <v>27</v>
      </c>
      <c r="F5071">
        <v>41</v>
      </c>
      <c r="G5071">
        <v>15</v>
      </c>
      <c r="H5071">
        <v>3</v>
      </c>
      <c r="J5071" t="s">
        <v>786</v>
      </c>
      <c r="K5071" t="s">
        <v>787</v>
      </c>
      <c r="L5071" t="s">
        <v>788</v>
      </c>
      <c r="M5071" t="s">
        <v>789</v>
      </c>
      <c r="N5071" t="s">
        <v>790</v>
      </c>
    </row>
    <row r="5072" spans="1:14" x14ac:dyDescent="0.2">
      <c r="A5072" t="s">
        <v>16038</v>
      </c>
      <c r="B5072" t="s">
        <v>16038</v>
      </c>
      <c r="C5072" t="s">
        <v>6761</v>
      </c>
      <c r="D5072" t="s">
        <v>6788</v>
      </c>
      <c r="E5072">
        <v>28</v>
      </c>
      <c r="F5072">
        <v>44</v>
      </c>
      <c r="G5072">
        <v>17</v>
      </c>
      <c r="H5072">
        <v>4</v>
      </c>
      <c r="J5072" t="s">
        <v>9588</v>
      </c>
      <c r="K5072" t="s">
        <v>6651</v>
      </c>
      <c r="L5072" t="s">
        <v>6650</v>
      </c>
      <c r="M5072" t="s">
        <v>9589</v>
      </c>
      <c r="N5072" t="s">
        <v>9590</v>
      </c>
    </row>
    <row r="5073" spans="1:14" x14ac:dyDescent="0.2">
      <c r="A5073" t="s">
        <v>16039</v>
      </c>
      <c r="B5073" t="s">
        <v>16039</v>
      </c>
      <c r="C5073" t="s">
        <v>6741</v>
      </c>
      <c r="D5073" t="s">
        <v>6757</v>
      </c>
      <c r="E5073">
        <v>252</v>
      </c>
      <c r="F5073">
        <v>269</v>
      </c>
      <c r="G5073">
        <v>18</v>
      </c>
      <c r="H5073">
        <v>4</v>
      </c>
      <c r="J5073" t="s">
        <v>15689</v>
      </c>
      <c r="K5073" t="s">
        <v>15690</v>
      </c>
      <c r="L5073" t="s">
        <v>15691</v>
      </c>
      <c r="M5073" t="s">
        <v>15692</v>
      </c>
      <c r="N5073" t="s">
        <v>15693</v>
      </c>
    </row>
    <row r="5074" spans="1:14" x14ac:dyDescent="0.2">
      <c r="A5074" t="s">
        <v>16040</v>
      </c>
      <c r="B5074" t="s">
        <v>16040</v>
      </c>
      <c r="C5074" t="s">
        <v>6741</v>
      </c>
      <c r="D5074" t="s">
        <v>6788</v>
      </c>
      <c r="E5074">
        <v>336</v>
      </c>
      <c r="F5074">
        <v>345</v>
      </c>
      <c r="G5074">
        <v>10</v>
      </c>
      <c r="H5074">
        <v>2</v>
      </c>
      <c r="J5074" t="s">
        <v>7850</v>
      </c>
      <c r="K5074" t="s">
        <v>7851</v>
      </c>
      <c r="L5074" t="s">
        <v>7852</v>
      </c>
      <c r="M5074" t="s">
        <v>7853</v>
      </c>
      <c r="N5074" t="s">
        <v>7854</v>
      </c>
    </row>
    <row r="5075" spans="1:14" x14ac:dyDescent="0.2">
      <c r="A5075" t="s">
        <v>16041</v>
      </c>
      <c r="B5075" t="s">
        <v>16041</v>
      </c>
      <c r="C5075" t="s">
        <v>6741</v>
      </c>
      <c r="D5075" t="s">
        <v>6840</v>
      </c>
      <c r="E5075">
        <v>64</v>
      </c>
      <c r="F5075">
        <v>78</v>
      </c>
      <c r="G5075">
        <v>15</v>
      </c>
      <c r="H5075">
        <v>3</v>
      </c>
      <c r="J5075" t="s">
        <v>1124</v>
      </c>
      <c r="K5075" t="s">
        <v>1125</v>
      </c>
      <c r="L5075" t="s">
        <v>1126</v>
      </c>
      <c r="M5075" t="s">
        <v>1127</v>
      </c>
      <c r="N5075" t="s">
        <v>1128</v>
      </c>
    </row>
    <row r="5076" spans="1:14" x14ac:dyDescent="0.2">
      <c r="A5076" t="s">
        <v>16042</v>
      </c>
      <c r="B5076" t="s">
        <v>16042</v>
      </c>
      <c r="C5076" t="s">
        <v>6741</v>
      </c>
      <c r="D5076" t="s">
        <v>6742</v>
      </c>
      <c r="E5076">
        <v>229</v>
      </c>
      <c r="F5076">
        <v>243</v>
      </c>
      <c r="G5076">
        <v>15</v>
      </c>
      <c r="H5076">
        <v>3</v>
      </c>
      <c r="J5076" t="s">
        <v>8097</v>
      </c>
      <c r="K5076" t="s">
        <v>8098</v>
      </c>
      <c r="L5076" t="s">
        <v>8099</v>
      </c>
      <c r="M5076" t="s">
        <v>8100</v>
      </c>
      <c r="N5076" t="s">
        <v>8101</v>
      </c>
    </row>
    <row r="5077" spans="1:14" x14ac:dyDescent="0.2">
      <c r="A5077" t="s">
        <v>16043</v>
      </c>
      <c r="B5077" t="s">
        <v>16043</v>
      </c>
      <c r="C5077" t="s">
        <v>6761</v>
      </c>
      <c r="D5077" t="s">
        <v>6895</v>
      </c>
      <c r="E5077">
        <v>399</v>
      </c>
      <c r="F5077">
        <v>413</v>
      </c>
      <c r="G5077">
        <v>15</v>
      </c>
      <c r="H5077">
        <v>2</v>
      </c>
      <c r="J5077" t="s">
        <v>1385</v>
      </c>
      <c r="K5077" t="s">
        <v>1386</v>
      </c>
      <c r="L5077" t="s">
        <v>1387</v>
      </c>
      <c r="M5077" t="s">
        <v>1388</v>
      </c>
      <c r="N5077" t="s">
        <v>1389</v>
      </c>
    </row>
    <row r="5078" spans="1:14" x14ac:dyDescent="0.2">
      <c r="A5078" t="s">
        <v>16044</v>
      </c>
      <c r="B5078" t="s">
        <v>16044</v>
      </c>
      <c r="C5078" t="s">
        <v>6741</v>
      </c>
      <c r="D5078" t="s">
        <v>6932</v>
      </c>
      <c r="E5078">
        <v>43</v>
      </c>
      <c r="F5078">
        <v>49</v>
      </c>
      <c r="G5078">
        <v>7</v>
      </c>
      <c r="H5078">
        <v>2</v>
      </c>
      <c r="J5078" t="s">
        <v>16045</v>
      </c>
      <c r="K5078" t="s">
        <v>16046</v>
      </c>
      <c r="L5078" t="s">
        <v>16047</v>
      </c>
      <c r="M5078" t="s">
        <v>16048</v>
      </c>
      <c r="N5078" t="s">
        <v>16049</v>
      </c>
    </row>
    <row r="5079" spans="1:14" x14ac:dyDescent="0.2">
      <c r="A5079" t="s">
        <v>16050</v>
      </c>
      <c r="B5079" t="s">
        <v>16050</v>
      </c>
      <c r="C5079" t="s">
        <v>6761</v>
      </c>
      <c r="D5079" t="s">
        <v>6899</v>
      </c>
      <c r="E5079">
        <v>119</v>
      </c>
      <c r="F5079">
        <v>137</v>
      </c>
      <c r="G5079">
        <v>19</v>
      </c>
      <c r="H5079">
        <v>4</v>
      </c>
      <c r="J5079" t="s">
        <v>9009</v>
      </c>
      <c r="K5079" t="s">
        <v>9010</v>
      </c>
      <c r="L5079" t="s">
        <v>9011</v>
      </c>
      <c r="M5079" t="s">
        <v>9012</v>
      </c>
      <c r="N5079" t="s">
        <v>9013</v>
      </c>
    </row>
    <row r="5080" spans="1:14" x14ac:dyDescent="0.2">
      <c r="A5080" t="s">
        <v>16051</v>
      </c>
      <c r="B5080" t="s">
        <v>16052</v>
      </c>
      <c r="C5080" t="s">
        <v>6855</v>
      </c>
      <c r="D5080" t="s">
        <v>6741</v>
      </c>
      <c r="E5080">
        <v>2</v>
      </c>
      <c r="F5080">
        <v>15</v>
      </c>
      <c r="G5080">
        <v>14</v>
      </c>
      <c r="H5080">
        <v>4</v>
      </c>
      <c r="I5080" t="s">
        <v>6810</v>
      </c>
      <c r="J5080" t="s">
        <v>9805</v>
      </c>
      <c r="K5080" t="s">
        <v>9806</v>
      </c>
      <c r="L5080" t="s">
        <v>9807</v>
      </c>
      <c r="M5080" t="s">
        <v>9808</v>
      </c>
      <c r="N5080" t="s">
        <v>9809</v>
      </c>
    </row>
    <row r="5081" spans="1:14" x14ac:dyDescent="0.2">
      <c r="A5081" t="s">
        <v>16053</v>
      </c>
      <c r="B5081" t="s">
        <v>16054</v>
      </c>
      <c r="C5081" t="s">
        <v>6761</v>
      </c>
      <c r="D5081" t="s">
        <v>6876</v>
      </c>
      <c r="E5081">
        <v>307</v>
      </c>
      <c r="F5081">
        <v>317</v>
      </c>
      <c r="G5081">
        <v>11</v>
      </c>
      <c r="H5081">
        <v>3</v>
      </c>
      <c r="I5081" t="s">
        <v>6943</v>
      </c>
      <c r="J5081" t="s">
        <v>9121</v>
      </c>
      <c r="K5081" t="s">
        <v>9122</v>
      </c>
      <c r="L5081" t="s">
        <v>9123</v>
      </c>
      <c r="M5081" t="s">
        <v>9124</v>
      </c>
      <c r="N5081" t="s">
        <v>9125</v>
      </c>
    </row>
    <row r="5082" spans="1:14" x14ac:dyDescent="0.2">
      <c r="A5082" t="s">
        <v>16055</v>
      </c>
      <c r="B5082" t="s">
        <v>16056</v>
      </c>
      <c r="C5082" t="s">
        <v>6741</v>
      </c>
      <c r="D5082" t="s">
        <v>6761</v>
      </c>
      <c r="E5082">
        <v>244</v>
      </c>
      <c r="F5082">
        <v>281</v>
      </c>
      <c r="G5082">
        <v>38</v>
      </c>
      <c r="H5082">
        <v>5</v>
      </c>
      <c r="I5082" t="s">
        <v>6943</v>
      </c>
      <c r="J5082" t="s">
        <v>11910</v>
      </c>
      <c r="K5082" t="s">
        <v>11911</v>
      </c>
      <c r="L5082" t="s">
        <v>11912</v>
      </c>
      <c r="M5082" t="s">
        <v>11913</v>
      </c>
      <c r="N5082" t="s">
        <v>11914</v>
      </c>
    </row>
    <row r="5083" spans="1:14" x14ac:dyDescent="0.2">
      <c r="A5083" t="s">
        <v>16057</v>
      </c>
      <c r="B5083" t="s">
        <v>16058</v>
      </c>
      <c r="C5083" t="s">
        <v>6741</v>
      </c>
      <c r="D5083" t="s">
        <v>6762</v>
      </c>
      <c r="E5083">
        <v>244</v>
      </c>
      <c r="F5083">
        <v>282</v>
      </c>
      <c r="G5083">
        <v>39</v>
      </c>
      <c r="H5083">
        <v>6</v>
      </c>
      <c r="I5083" t="s">
        <v>6943</v>
      </c>
      <c r="J5083" t="s">
        <v>11910</v>
      </c>
      <c r="K5083" t="s">
        <v>11911</v>
      </c>
      <c r="L5083" t="s">
        <v>11912</v>
      </c>
      <c r="M5083" t="s">
        <v>11913</v>
      </c>
      <c r="N5083" t="s">
        <v>11914</v>
      </c>
    </row>
    <row r="5084" spans="1:14" x14ac:dyDescent="0.2">
      <c r="A5084" t="s">
        <v>16059</v>
      </c>
      <c r="B5084" t="s">
        <v>16059</v>
      </c>
      <c r="C5084" t="s">
        <v>6761</v>
      </c>
      <c r="D5084" t="s">
        <v>6742</v>
      </c>
      <c r="E5084">
        <v>91</v>
      </c>
      <c r="F5084">
        <v>102</v>
      </c>
      <c r="G5084">
        <v>12</v>
      </c>
      <c r="H5084">
        <v>2</v>
      </c>
      <c r="J5084" t="s">
        <v>259</v>
      </c>
      <c r="K5084" t="s">
        <v>260</v>
      </c>
      <c r="L5084" t="s">
        <v>261</v>
      </c>
      <c r="M5084" t="s">
        <v>262</v>
      </c>
      <c r="N5084" t="s">
        <v>263</v>
      </c>
    </row>
    <row r="5085" spans="1:14" x14ac:dyDescent="0.2">
      <c r="A5085" t="s">
        <v>16060</v>
      </c>
      <c r="B5085" t="s">
        <v>16060</v>
      </c>
      <c r="C5085" t="s">
        <v>6741</v>
      </c>
      <c r="D5085" t="s">
        <v>6750</v>
      </c>
      <c r="E5085">
        <v>776</v>
      </c>
      <c r="F5085">
        <v>787</v>
      </c>
      <c r="G5085">
        <v>12</v>
      </c>
      <c r="H5085">
        <v>3</v>
      </c>
      <c r="J5085" t="s">
        <v>25</v>
      </c>
      <c r="K5085" t="s">
        <v>26</v>
      </c>
      <c r="L5085" t="s">
        <v>27</v>
      </c>
      <c r="M5085" t="s">
        <v>28</v>
      </c>
      <c r="N5085" t="s">
        <v>29</v>
      </c>
    </row>
    <row r="5086" spans="1:14" x14ac:dyDescent="0.2">
      <c r="A5086" t="s">
        <v>16061</v>
      </c>
      <c r="B5086" t="s">
        <v>16061</v>
      </c>
      <c r="C5086" t="s">
        <v>6761</v>
      </c>
      <c r="D5086" t="s">
        <v>6762</v>
      </c>
      <c r="E5086">
        <v>233</v>
      </c>
      <c r="F5086">
        <v>260</v>
      </c>
      <c r="G5086">
        <v>28</v>
      </c>
      <c r="H5086" t="s">
        <v>6758</v>
      </c>
      <c r="J5086" t="s">
        <v>7145</v>
      </c>
      <c r="K5086" t="s">
        <v>7146</v>
      </c>
      <c r="L5086" t="s">
        <v>7147</v>
      </c>
      <c r="M5086" t="s">
        <v>7148</v>
      </c>
      <c r="N5086" t="s">
        <v>7149</v>
      </c>
    </row>
    <row r="5087" spans="1:14" x14ac:dyDescent="0.2">
      <c r="A5087" t="s">
        <v>16062</v>
      </c>
      <c r="B5087" t="s">
        <v>16063</v>
      </c>
      <c r="C5087" t="s">
        <v>6741</v>
      </c>
      <c r="D5087" t="s">
        <v>6895</v>
      </c>
      <c r="E5087">
        <v>56</v>
      </c>
      <c r="F5087">
        <v>63</v>
      </c>
      <c r="G5087">
        <v>8</v>
      </c>
      <c r="H5087">
        <v>3</v>
      </c>
      <c r="I5087" t="s">
        <v>7166</v>
      </c>
      <c r="J5087" t="s">
        <v>197</v>
      </c>
      <c r="K5087" t="s">
        <v>198</v>
      </c>
      <c r="L5087" t="s">
        <v>199</v>
      </c>
      <c r="M5087" t="s">
        <v>200</v>
      </c>
      <c r="N5087" t="s">
        <v>201</v>
      </c>
    </row>
    <row r="5088" spans="1:14" x14ac:dyDescent="0.2">
      <c r="A5088" t="s">
        <v>16064</v>
      </c>
      <c r="B5088" t="s">
        <v>16065</v>
      </c>
      <c r="C5088" t="s">
        <v>6741</v>
      </c>
      <c r="D5088" t="s">
        <v>6757</v>
      </c>
      <c r="E5088">
        <v>56</v>
      </c>
      <c r="F5088">
        <v>85</v>
      </c>
      <c r="G5088">
        <v>30</v>
      </c>
      <c r="H5088" t="s">
        <v>6836</v>
      </c>
      <c r="I5088" t="s">
        <v>7166</v>
      </c>
      <c r="J5088" t="s">
        <v>197</v>
      </c>
      <c r="K5088" t="s">
        <v>198</v>
      </c>
      <c r="L5088" t="s">
        <v>199</v>
      </c>
      <c r="M5088" t="s">
        <v>200</v>
      </c>
      <c r="N5088" t="s">
        <v>201</v>
      </c>
    </row>
    <row r="5089" spans="1:14" x14ac:dyDescent="0.2">
      <c r="A5089" t="s">
        <v>16066</v>
      </c>
      <c r="B5089" t="s">
        <v>16066</v>
      </c>
      <c r="C5089" t="s">
        <v>6741</v>
      </c>
      <c r="D5089" t="s">
        <v>6809</v>
      </c>
      <c r="E5089">
        <v>222</v>
      </c>
      <c r="F5089">
        <v>234</v>
      </c>
      <c r="G5089">
        <v>13</v>
      </c>
      <c r="H5089">
        <v>2</v>
      </c>
      <c r="J5089" t="s">
        <v>8109</v>
      </c>
      <c r="K5089" t="s">
        <v>8110</v>
      </c>
      <c r="L5089" t="s">
        <v>8111</v>
      </c>
      <c r="M5089" t="s">
        <v>8112</v>
      </c>
      <c r="N5089" t="s">
        <v>8113</v>
      </c>
    </row>
    <row r="5090" spans="1:14" x14ac:dyDescent="0.2">
      <c r="A5090" t="s">
        <v>16067</v>
      </c>
      <c r="B5090" t="s">
        <v>16068</v>
      </c>
      <c r="C5090" t="s">
        <v>6741</v>
      </c>
      <c r="D5090" t="s">
        <v>6750</v>
      </c>
      <c r="E5090">
        <v>375</v>
      </c>
      <c r="F5090">
        <v>405</v>
      </c>
      <c r="G5090">
        <v>31</v>
      </c>
      <c r="H5090">
        <v>6</v>
      </c>
      <c r="I5090" t="s">
        <v>16069</v>
      </c>
      <c r="J5090" t="s">
        <v>9890</v>
      </c>
      <c r="K5090" t="s">
        <v>9891</v>
      </c>
      <c r="L5090" t="s">
        <v>9892</v>
      </c>
      <c r="M5090" t="s">
        <v>9893</v>
      </c>
      <c r="N5090" t="s">
        <v>9894</v>
      </c>
    </row>
    <row r="5091" spans="1:14" x14ac:dyDescent="0.2">
      <c r="A5091" t="s">
        <v>16070</v>
      </c>
      <c r="B5091" t="s">
        <v>16070</v>
      </c>
      <c r="C5091" t="s">
        <v>6761</v>
      </c>
      <c r="D5091" t="s">
        <v>6757</v>
      </c>
      <c r="E5091">
        <v>58</v>
      </c>
      <c r="F5091">
        <v>83</v>
      </c>
      <c r="G5091">
        <v>26</v>
      </c>
      <c r="H5091">
        <v>4</v>
      </c>
      <c r="J5091" t="s">
        <v>11071</v>
      </c>
      <c r="K5091" t="s">
        <v>11072</v>
      </c>
      <c r="L5091" t="s">
        <v>11073</v>
      </c>
      <c r="M5091" t="s">
        <v>11074</v>
      </c>
      <c r="N5091" t="s">
        <v>11075</v>
      </c>
    </row>
    <row r="5092" spans="1:14" x14ac:dyDescent="0.2">
      <c r="A5092" t="s">
        <v>16071</v>
      </c>
      <c r="B5092" t="s">
        <v>16071</v>
      </c>
      <c r="C5092" t="s">
        <v>6761</v>
      </c>
      <c r="D5092" t="s">
        <v>6761</v>
      </c>
      <c r="E5092">
        <v>258</v>
      </c>
      <c r="F5092">
        <v>270</v>
      </c>
      <c r="G5092">
        <v>13</v>
      </c>
      <c r="H5092">
        <v>2</v>
      </c>
      <c r="J5092" t="s">
        <v>15998</v>
      </c>
      <c r="K5092" t="s">
        <v>15999</v>
      </c>
      <c r="L5092" t="s">
        <v>16000</v>
      </c>
      <c r="M5092" t="s">
        <v>16001</v>
      </c>
      <c r="N5092" t="s">
        <v>16002</v>
      </c>
    </row>
    <row r="5093" spans="1:14" x14ac:dyDescent="0.2">
      <c r="A5093" t="s">
        <v>16072</v>
      </c>
      <c r="B5093" t="s">
        <v>16072</v>
      </c>
      <c r="C5093" t="s">
        <v>6761</v>
      </c>
      <c r="D5093" t="s">
        <v>6899</v>
      </c>
      <c r="E5093">
        <v>258</v>
      </c>
      <c r="F5093">
        <v>271</v>
      </c>
      <c r="G5093">
        <v>14</v>
      </c>
      <c r="H5093">
        <v>3</v>
      </c>
      <c r="J5093" t="s">
        <v>15998</v>
      </c>
      <c r="K5093" t="s">
        <v>15999</v>
      </c>
      <c r="L5093" t="s">
        <v>16000</v>
      </c>
      <c r="M5093" t="s">
        <v>16001</v>
      </c>
      <c r="N5093" t="s">
        <v>16002</v>
      </c>
    </row>
    <row r="5094" spans="1:14" x14ac:dyDescent="0.2">
      <c r="A5094" t="s">
        <v>16073</v>
      </c>
      <c r="B5094" t="s">
        <v>16073</v>
      </c>
      <c r="C5094" t="s">
        <v>6741</v>
      </c>
      <c r="D5094" t="s">
        <v>6741</v>
      </c>
      <c r="E5094">
        <v>131</v>
      </c>
      <c r="F5094">
        <v>138</v>
      </c>
      <c r="G5094">
        <v>8</v>
      </c>
      <c r="H5094">
        <v>2</v>
      </c>
      <c r="J5094" t="s">
        <v>10861</v>
      </c>
      <c r="K5094" t="s">
        <v>10862</v>
      </c>
      <c r="L5094" t="s">
        <v>10863</v>
      </c>
      <c r="M5094" t="s">
        <v>10864</v>
      </c>
      <c r="N5094" t="s">
        <v>10865</v>
      </c>
    </row>
    <row r="5095" spans="1:14" x14ac:dyDescent="0.2">
      <c r="A5095" t="s">
        <v>16074</v>
      </c>
      <c r="B5095" t="s">
        <v>16074</v>
      </c>
      <c r="C5095" t="s">
        <v>6761</v>
      </c>
      <c r="D5095" t="s">
        <v>6741</v>
      </c>
      <c r="E5095">
        <v>85</v>
      </c>
      <c r="F5095">
        <v>115</v>
      </c>
      <c r="G5095">
        <v>31</v>
      </c>
      <c r="H5095">
        <v>5</v>
      </c>
      <c r="J5095" t="s">
        <v>8545</v>
      </c>
      <c r="K5095" t="s">
        <v>6406</v>
      </c>
      <c r="L5095" t="s">
        <v>6405</v>
      </c>
      <c r="M5095" t="s">
        <v>8546</v>
      </c>
      <c r="N5095" t="s">
        <v>5755</v>
      </c>
    </row>
    <row r="5096" spans="1:14" x14ac:dyDescent="0.2">
      <c r="A5096" t="s">
        <v>16075</v>
      </c>
      <c r="B5096" t="s">
        <v>16075</v>
      </c>
      <c r="C5096" t="s">
        <v>6741</v>
      </c>
      <c r="D5096" t="s">
        <v>6742</v>
      </c>
      <c r="E5096">
        <v>552</v>
      </c>
      <c r="F5096">
        <v>595</v>
      </c>
      <c r="G5096">
        <v>44</v>
      </c>
      <c r="H5096">
        <v>5</v>
      </c>
      <c r="J5096" t="s">
        <v>9018</v>
      </c>
      <c r="K5096" t="s">
        <v>9019</v>
      </c>
      <c r="L5096" t="s">
        <v>9020</v>
      </c>
      <c r="M5096" t="s">
        <v>9021</v>
      </c>
      <c r="N5096" t="s">
        <v>9022</v>
      </c>
    </row>
    <row r="5097" spans="1:14" x14ac:dyDescent="0.2">
      <c r="A5097" t="s">
        <v>16076</v>
      </c>
      <c r="B5097" t="s">
        <v>16076</v>
      </c>
      <c r="C5097" t="s">
        <v>6741</v>
      </c>
      <c r="D5097" t="s">
        <v>6750</v>
      </c>
      <c r="E5097">
        <v>42</v>
      </c>
      <c r="F5097">
        <v>63</v>
      </c>
      <c r="G5097">
        <v>22</v>
      </c>
      <c r="H5097">
        <v>4</v>
      </c>
      <c r="J5097" t="s">
        <v>12872</v>
      </c>
      <c r="K5097" t="s">
        <v>12873</v>
      </c>
      <c r="L5097" t="s">
        <v>12874</v>
      </c>
      <c r="M5097" t="s">
        <v>12875</v>
      </c>
      <c r="N5097" t="s">
        <v>12876</v>
      </c>
    </row>
    <row r="5098" spans="1:14" x14ac:dyDescent="0.2">
      <c r="A5098" t="s">
        <v>16077</v>
      </c>
      <c r="B5098" t="s">
        <v>16077</v>
      </c>
      <c r="C5098" t="s">
        <v>6741</v>
      </c>
      <c r="D5098" t="s">
        <v>6757</v>
      </c>
      <c r="E5098">
        <v>61</v>
      </c>
      <c r="F5098">
        <v>91</v>
      </c>
      <c r="G5098">
        <v>31</v>
      </c>
      <c r="H5098" t="s">
        <v>7289</v>
      </c>
      <c r="J5098" t="s">
        <v>7997</v>
      </c>
      <c r="K5098" t="s">
        <v>7998</v>
      </c>
      <c r="L5098" t="s">
        <v>7999</v>
      </c>
      <c r="M5098" t="s">
        <v>8000</v>
      </c>
      <c r="N5098" t="s">
        <v>8001</v>
      </c>
    </row>
    <row r="5099" spans="1:14" x14ac:dyDescent="0.2">
      <c r="A5099" t="s">
        <v>16078</v>
      </c>
      <c r="B5099" t="s">
        <v>16078</v>
      </c>
      <c r="C5099" t="s">
        <v>6741</v>
      </c>
      <c r="D5099" t="s">
        <v>6876</v>
      </c>
      <c r="E5099">
        <v>121</v>
      </c>
      <c r="F5099">
        <v>128</v>
      </c>
      <c r="G5099">
        <v>8</v>
      </c>
      <c r="H5099">
        <v>2</v>
      </c>
      <c r="J5099" t="s">
        <v>7071</v>
      </c>
      <c r="K5099" t="s">
        <v>7072</v>
      </c>
      <c r="L5099" t="s">
        <v>7073</v>
      </c>
      <c r="M5099" t="s">
        <v>7074</v>
      </c>
      <c r="N5099" t="s">
        <v>7075</v>
      </c>
    </row>
    <row r="5100" spans="1:14" x14ac:dyDescent="0.2">
      <c r="A5100" t="s">
        <v>16079</v>
      </c>
      <c r="B5100" t="s">
        <v>16079</v>
      </c>
      <c r="C5100" t="s">
        <v>6741</v>
      </c>
      <c r="D5100" t="s">
        <v>6741</v>
      </c>
      <c r="E5100">
        <v>42</v>
      </c>
      <c r="F5100">
        <v>64</v>
      </c>
      <c r="G5100">
        <v>23</v>
      </c>
      <c r="H5100">
        <v>3</v>
      </c>
      <c r="J5100" t="s">
        <v>387</v>
      </c>
      <c r="K5100" t="s">
        <v>388</v>
      </c>
      <c r="L5100" t="s">
        <v>389</v>
      </c>
      <c r="M5100" t="s">
        <v>390</v>
      </c>
      <c r="N5100" t="s">
        <v>391</v>
      </c>
    </row>
    <row r="5101" spans="1:14" x14ac:dyDescent="0.2">
      <c r="A5101" t="s">
        <v>16080</v>
      </c>
      <c r="B5101" t="s">
        <v>16080</v>
      </c>
      <c r="C5101" t="s">
        <v>6741</v>
      </c>
      <c r="D5101" t="s">
        <v>6741</v>
      </c>
      <c r="E5101">
        <v>42</v>
      </c>
      <c r="F5101">
        <v>66</v>
      </c>
      <c r="G5101">
        <v>25</v>
      </c>
      <c r="H5101" t="s">
        <v>6765</v>
      </c>
      <c r="J5101" t="s">
        <v>387</v>
      </c>
      <c r="K5101" t="s">
        <v>388</v>
      </c>
      <c r="L5101" t="s">
        <v>389</v>
      </c>
      <c r="M5101" t="s">
        <v>390</v>
      </c>
      <c r="N5101" t="s">
        <v>391</v>
      </c>
    </row>
    <row r="5102" spans="1:14" x14ac:dyDescent="0.2">
      <c r="A5102" t="s">
        <v>16079</v>
      </c>
      <c r="B5102" t="s">
        <v>16081</v>
      </c>
      <c r="C5102" t="s">
        <v>6741</v>
      </c>
      <c r="D5102" t="s">
        <v>6741</v>
      </c>
      <c r="E5102">
        <v>42</v>
      </c>
      <c r="F5102">
        <v>64</v>
      </c>
      <c r="G5102">
        <v>23</v>
      </c>
      <c r="H5102">
        <v>3</v>
      </c>
      <c r="I5102" t="s">
        <v>8564</v>
      </c>
      <c r="J5102" t="s">
        <v>387</v>
      </c>
      <c r="K5102" t="s">
        <v>388</v>
      </c>
      <c r="L5102" t="s">
        <v>389</v>
      </c>
      <c r="M5102" t="s">
        <v>390</v>
      </c>
      <c r="N5102" t="s">
        <v>391</v>
      </c>
    </row>
    <row r="5103" spans="1:14" x14ac:dyDescent="0.2">
      <c r="A5103" t="s">
        <v>16079</v>
      </c>
      <c r="B5103" t="s">
        <v>385</v>
      </c>
      <c r="C5103" t="s">
        <v>6741</v>
      </c>
      <c r="D5103" t="s">
        <v>6741</v>
      </c>
      <c r="E5103">
        <v>42</v>
      </c>
      <c r="F5103">
        <v>64</v>
      </c>
      <c r="G5103">
        <v>23</v>
      </c>
      <c r="H5103">
        <v>4</v>
      </c>
      <c r="I5103" t="s">
        <v>16082</v>
      </c>
      <c r="J5103" t="s">
        <v>387</v>
      </c>
      <c r="K5103" t="s">
        <v>388</v>
      </c>
      <c r="L5103" t="s">
        <v>389</v>
      </c>
      <c r="M5103" t="s">
        <v>390</v>
      </c>
      <c r="N5103" t="s">
        <v>391</v>
      </c>
    </row>
    <row r="5104" spans="1:14" x14ac:dyDescent="0.2">
      <c r="A5104" t="s">
        <v>16079</v>
      </c>
      <c r="B5104" t="s">
        <v>386</v>
      </c>
      <c r="C5104" t="s">
        <v>6741</v>
      </c>
      <c r="D5104" t="s">
        <v>6741</v>
      </c>
      <c r="E5104">
        <v>42</v>
      </c>
      <c r="F5104">
        <v>64</v>
      </c>
      <c r="G5104">
        <v>23</v>
      </c>
      <c r="H5104">
        <v>4</v>
      </c>
      <c r="I5104" t="s">
        <v>16083</v>
      </c>
      <c r="J5104" t="s">
        <v>387</v>
      </c>
      <c r="K5104" t="s">
        <v>388</v>
      </c>
      <c r="L5104" t="s">
        <v>389</v>
      </c>
      <c r="M5104" t="s">
        <v>390</v>
      </c>
      <c r="N5104" t="s">
        <v>391</v>
      </c>
    </row>
    <row r="5105" spans="1:14" x14ac:dyDescent="0.2">
      <c r="A5105" t="s">
        <v>16084</v>
      </c>
      <c r="B5105" t="s">
        <v>16084</v>
      </c>
      <c r="C5105" t="s">
        <v>6761</v>
      </c>
      <c r="D5105" t="s">
        <v>6835</v>
      </c>
      <c r="E5105">
        <v>56</v>
      </c>
      <c r="F5105">
        <v>70</v>
      </c>
      <c r="G5105">
        <v>15</v>
      </c>
      <c r="H5105">
        <v>3</v>
      </c>
      <c r="J5105" t="s">
        <v>323</v>
      </c>
      <c r="K5105" t="s">
        <v>324</v>
      </c>
      <c r="L5105" t="s">
        <v>325</v>
      </c>
      <c r="M5105" t="s">
        <v>326</v>
      </c>
      <c r="N5105" t="s">
        <v>327</v>
      </c>
    </row>
    <row r="5106" spans="1:14" x14ac:dyDescent="0.2">
      <c r="A5106" t="s">
        <v>16085</v>
      </c>
      <c r="B5106" t="s">
        <v>16085</v>
      </c>
      <c r="C5106" t="s">
        <v>6761</v>
      </c>
      <c r="D5106" t="s">
        <v>6876</v>
      </c>
      <c r="E5106">
        <v>509</v>
      </c>
      <c r="F5106">
        <v>515</v>
      </c>
      <c r="G5106">
        <v>7</v>
      </c>
      <c r="H5106">
        <v>2</v>
      </c>
      <c r="J5106" t="s">
        <v>7474</v>
      </c>
      <c r="K5106" t="s">
        <v>7475</v>
      </c>
      <c r="L5106" t="s">
        <v>7476</v>
      </c>
      <c r="M5106" t="s">
        <v>7477</v>
      </c>
      <c r="N5106" t="s">
        <v>7478</v>
      </c>
    </row>
    <row r="5107" spans="1:14" x14ac:dyDescent="0.2">
      <c r="A5107" t="s">
        <v>16086</v>
      </c>
      <c r="B5107" t="s">
        <v>16086</v>
      </c>
      <c r="C5107" t="s">
        <v>6761</v>
      </c>
      <c r="D5107" t="s">
        <v>6761</v>
      </c>
      <c r="E5107">
        <v>178</v>
      </c>
      <c r="F5107">
        <v>189</v>
      </c>
      <c r="G5107">
        <v>12</v>
      </c>
      <c r="H5107">
        <v>2</v>
      </c>
      <c r="J5107" t="s">
        <v>16087</v>
      </c>
      <c r="K5107" t="s">
        <v>16088</v>
      </c>
      <c r="L5107" t="s">
        <v>16089</v>
      </c>
      <c r="M5107" t="s">
        <v>16090</v>
      </c>
      <c r="N5107" t="s">
        <v>16091</v>
      </c>
    </row>
    <row r="5108" spans="1:14" x14ac:dyDescent="0.2">
      <c r="A5108" t="s">
        <v>16092</v>
      </c>
      <c r="B5108" t="s">
        <v>16092</v>
      </c>
      <c r="C5108" t="s">
        <v>6761</v>
      </c>
      <c r="D5108" t="s">
        <v>6741</v>
      </c>
      <c r="E5108">
        <v>178</v>
      </c>
      <c r="F5108">
        <v>190</v>
      </c>
      <c r="G5108">
        <v>13</v>
      </c>
      <c r="H5108">
        <v>3</v>
      </c>
      <c r="J5108" t="s">
        <v>16087</v>
      </c>
      <c r="K5108" t="s">
        <v>16088</v>
      </c>
      <c r="L5108" t="s">
        <v>16089</v>
      </c>
      <c r="M5108" t="s">
        <v>16090</v>
      </c>
      <c r="N5108" t="s">
        <v>16091</v>
      </c>
    </row>
    <row r="5109" spans="1:14" x14ac:dyDescent="0.2">
      <c r="A5109" t="s">
        <v>16093</v>
      </c>
      <c r="B5109" t="s">
        <v>16093</v>
      </c>
      <c r="C5109" t="s">
        <v>6741</v>
      </c>
      <c r="D5109" t="s">
        <v>6750</v>
      </c>
      <c r="E5109">
        <v>487</v>
      </c>
      <c r="F5109">
        <v>523</v>
      </c>
      <c r="G5109">
        <v>37</v>
      </c>
      <c r="H5109">
        <v>4</v>
      </c>
      <c r="J5109" t="s">
        <v>7085</v>
      </c>
      <c r="K5109" t="s">
        <v>7086</v>
      </c>
      <c r="L5109" t="s">
        <v>7087</v>
      </c>
      <c r="M5109" t="s">
        <v>7088</v>
      </c>
      <c r="N5109" t="s">
        <v>7089</v>
      </c>
    </row>
    <row r="5110" spans="1:14" x14ac:dyDescent="0.2">
      <c r="A5110" t="s">
        <v>16094</v>
      </c>
      <c r="B5110" t="s">
        <v>16094</v>
      </c>
      <c r="C5110" t="s">
        <v>6761</v>
      </c>
      <c r="D5110" t="s">
        <v>6761</v>
      </c>
      <c r="E5110">
        <v>384</v>
      </c>
      <c r="F5110">
        <v>401</v>
      </c>
      <c r="G5110">
        <v>18</v>
      </c>
      <c r="H5110">
        <v>4</v>
      </c>
      <c r="J5110" t="s">
        <v>10186</v>
      </c>
      <c r="K5110" t="s">
        <v>10187</v>
      </c>
      <c r="L5110" t="s">
        <v>10188</v>
      </c>
      <c r="M5110" t="s">
        <v>10189</v>
      </c>
      <c r="N5110" t="s">
        <v>10190</v>
      </c>
    </row>
    <row r="5111" spans="1:14" x14ac:dyDescent="0.2">
      <c r="A5111" t="s">
        <v>16095</v>
      </c>
      <c r="B5111" t="s">
        <v>16095</v>
      </c>
      <c r="C5111" t="s">
        <v>6761</v>
      </c>
      <c r="D5111" t="s">
        <v>6835</v>
      </c>
      <c r="E5111">
        <v>285</v>
      </c>
      <c r="F5111">
        <v>310</v>
      </c>
      <c r="G5111">
        <v>26</v>
      </c>
      <c r="H5111" t="s">
        <v>6765</v>
      </c>
      <c r="J5111" t="s">
        <v>7969</v>
      </c>
      <c r="K5111" t="s">
        <v>7970</v>
      </c>
      <c r="L5111" t="s">
        <v>7971</v>
      </c>
      <c r="M5111" t="s">
        <v>7972</v>
      </c>
      <c r="N5111" t="s">
        <v>7973</v>
      </c>
    </row>
    <row r="5112" spans="1:14" x14ac:dyDescent="0.2">
      <c r="A5112" t="s">
        <v>16096</v>
      </c>
      <c r="B5112" t="s">
        <v>16096</v>
      </c>
      <c r="C5112" t="s">
        <v>6741</v>
      </c>
      <c r="D5112" t="s">
        <v>6899</v>
      </c>
      <c r="E5112">
        <v>6</v>
      </c>
      <c r="F5112">
        <v>13</v>
      </c>
      <c r="G5112">
        <v>8</v>
      </c>
      <c r="H5112">
        <v>2</v>
      </c>
      <c r="J5112" t="s">
        <v>7273</v>
      </c>
      <c r="K5112" t="s">
        <v>7274</v>
      </c>
      <c r="L5112" t="s">
        <v>7275</v>
      </c>
      <c r="M5112" t="s">
        <v>7276</v>
      </c>
      <c r="N5112" t="s">
        <v>7277</v>
      </c>
    </row>
    <row r="5113" spans="1:14" x14ac:dyDescent="0.2">
      <c r="A5113" t="s">
        <v>16097</v>
      </c>
      <c r="B5113" t="s">
        <v>16097</v>
      </c>
      <c r="C5113" t="s">
        <v>6761</v>
      </c>
      <c r="D5113" t="s">
        <v>6757</v>
      </c>
      <c r="E5113">
        <v>479</v>
      </c>
      <c r="F5113">
        <v>500</v>
      </c>
      <c r="G5113">
        <v>22</v>
      </c>
      <c r="H5113">
        <v>4</v>
      </c>
      <c r="J5113" t="s">
        <v>16098</v>
      </c>
      <c r="K5113" t="s">
        <v>16099</v>
      </c>
      <c r="L5113" t="s">
        <v>16100</v>
      </c>
      <c r="M5113" t="s">
        <v>16101</v>
      </c>
      <c r="N5113" t="s">
        <v>16102</v>
      </c>
    </row>
    <row r="5114" spans="1:14" x14ac:dyDescent="0.2">
      <c r="A5114" t="s">
        <v>16103</v>
      </c>
      <c r="B5114" t="s">
        <v>16103</v>
      </c>
      <c r="C5114" t="s">
        <v>6741</v>
      </c>
      <c r="D5114" t="s">
        <v>6741</v>
      </c>
      <c r="E5114">
        <v>389</v>
      </c>
      <c r="F5114">
        <v>396</v>
      </c>
      <c r="G5114">
        <v>8</v>
      </c>
      <c r="H5114">
        <v>2</v>
      </c>
      <c r="J5114" t="s">
        <v>1396</v>
      </c>
      <c r="K5114" t="s">
        <v>1397</v>
      </c>
      <c r="L5114" t="s">
        <v>1398</v>
      </c>
      <c r="M5114" t="s">
        <v>1399</v>
      </c>
      <c r="N5114" t="s">
        <v>1400</v>
      </c>
    </row>
    <row r="5115" spans="1:14" x14ac:dyDescent="0.2">
      <c r="A5115" t="s">
        <v>16104</v>
      </c>
      <c r="B5115" t="s">
        <v>16104</v>
      </c>
      <c r="C5115" t="s">
        <v>6761</v>
      </c>
      <c r="D5115" t="s">
        <v>6742</v>
      </c>
      <c r="E5115">
        <v>336</v>
      </c>
      <c r="F5115">
        <v>346</v>
      </c>
      <c r="G5115">
        <v>11</v>
      </c>
      <c r="H5115">
        <v>2</v>
      </c>
      <c r="J5115" t="s">
        <v>8706</v>
      </c>
      <c r="K5115" t="s">
        <v>8707</v>
      </c>
      <c r="L5115" t="s">
        <v>8708</v>
      </c>
      <c r="M5115" t="s">
        <v>8709</v>
      </c>
      <c r="N5115" t="s">
        <v>8710</v>
      </c>
    </row>
    <row r="5116" spans="1:14" x14ac:dyDescent="0.2">
      <c r="A5116" t="s">
        <v>16105</v>
      </c>
      <c r="B5116" t="s">
        <v>16105</v>
      </c>
      <c r="C5116" t="s">
        <v>6741</v>
      </c>
      <c r="D5116" t="s">
        <v>6820</v>
      </c>
      <c r="E5116">
        <v>343</v>
      </c>
      <c r="F5116">
        <v>366</v>
      </c>
      <c r="G5116">
        <v>24</v>
      </c>
      <c r="H5116" t="s">
        <v>6758</v>
      </c>
      <c r="J5116" t="s">
        <v>14521</v>
      </c>
      <c r="K5116" t="s">
        <v>14522</v>
      </c>
      <c r="L5116" t="s">
        <v>14523</v>
      </c>
      <c r="M5116" t="s">
        <v>14524</v>
      </c>
      <c r="N5116" t="s">
        <v>1849</v>
      </c>
    </row>
    <row r="5117" spans="1:14" x14ac:dyDescent="0.2">
      <c r="A5117" t="s">
        <v>16106</v>
      </c>
      <c r="B5117" t="s">
        <v>16106</v>
      </c>
      <c r="C5117" t="s">
        <v>6761</v>
      </c>
      <c r="D5117" t="s">
        <v>6899</v>
      </c>
      <c r="E5117">
        <v>270</v>
      </c>
      <c r="F5117">
        <v>293</v>
      </c>
      <c r="G5117">
        <v>24</v>
      </c>
      <c r="H5117" t="s">
        <v>6817</v>
      </c>
      <c r="J5117" t="s">
        <v>6888</v>
      </c>
      <c r="K5117" t="s">
        <v>6889</v>
      </c>
      <c r="L5117" t="s">
        <v>6890</v>
      </c>
      <c r="M5117" t="s">
        <v>6891</v>
      </c>
      <c r="N5117" t="s">
        <v>6892</v>
      </c>
    </row>
    <row r="5118" spans="1:14" x14ac:dyDescent="0.2">
      <c r="A5118" t="s">
        <v>16107</v>
      </c>
      <c r="B5118" t="s">
        <v>16107</v>
      </c>
      <c r="C5118" t="s">
        <v>6761</v>
      </c>
      <c r="D5118" t="s">
        <v>6932</v>
      </c>
      <c r="E5118">
        <v>270</v>
      </c>
      <c r="F5118">
        <v>300</v>
      </c>
      <c r="G5118">
        <v>31</v>
      </c>
      <c r="H5118">
        <v>4</v>
      </c>
      <c r="J5118" t="s">
        <v>6888</v>
      </c>
      <c r="K5118" t="s">
        <v>6889</v>
      </c>
      <c r="L5118" t="s">
        <v>6890</v>
      </c>
      <c r="M5118" t="s">
        <v>6891</v>
      </c>
      <c r="N5118" t="s">
        <v>6892</v>
      </c>
    </row>
    <row r="5119" spans="1:14" x14ac:dyDescent="0.2">
      <c r="A5119" t="s">
        <v>16108</v>
      </c>
      <c r="B5119" t="s">
        <v>16108</v>
      </c>
      <c r="C5119" t="s">
        <v>6761</v>
      </c>
      <c r="D5119" t="s">
        <v>6750</v>
      </c>
      <c r="E5119">
        <v>545</v>
      </c>
      <c r="F5119">
        <v>552</v>
      </c>
      <c r="G5119">
        <v>8</v>
      </c>
      <c r="H5119">
        <v>2</v>
      </c>
      <c r="J5119" t="s">
        <v>1396</v>
      </c>
      <c r="K5119" t="s">
        <v>1397</v>
      </c>
      <c r="L5119" t="s">
        <v>1398</v>
      </c>
      <c r="M5119" t="s">
        <v>1399</v>
      </c>
      <c r="N5119" t="s">
        <v>1400</v>
      </c>
    </row>
    <row r="5120" spans="1:14" x14ac:dyDescent="0.2">
      <c r="A5120" t="s">
        <v>16109</v>
      </c>
      <c r="B5120" t="s">
        <v>16109</v>
      </c>
      <c r="C5120" t="s">
        <v>6761</v>
      </c>
      <c r="D5120" t="s">
        <v>6809</v>
      </c>
      <c r="E5120">
        <v>357</v>
      </c>
      <c r="F5120">
        <v>368</v>
      </c>
      <c r="G5120">
        <v>12</v>
      </c>
      <c r="H5120">
        <v>3</v>
      </c>
      <c r="J5120" t="s">
        <v>7145</v>
      </c>
      <c r="K5120" t="s">
        <v>7146</v>
      </c>
      <c r="L5120" t="s">
        <v>7147</v>
      </c>
      <c r="M5120" t="s">
        <v>7148</v>
      </c>
      <c r="N5120" t="s">
        <v>7149</v>
      </c>
    </row>
    <row r="5121" spans="1:14" x14ac:dyDescent="0.2">
      <c r="A5121" t="s">
        <v>16110</v>
      </c>
      <c r="B5121" t="s">
        <v>16110</v>
      </c>
      <c r="C5121" t="s">
        <v>6741</v>
      </c>
      <c r="D5121" t="s">
        <v>6788</v>
      </c>
      <c r="E5121">
        <v>231</v>
      </c>
      <c r="F5121">
        <v>241</v>
      </c>
      <c r="G5121">
        <v>11</v>
      </c>
      <c r="H5121">
        <v>3</v>
      </c>
      <c r="J5121" t="s">
        <v>9257</v>
      </c>
      <c r="K5121" t="s">
        <v>9258</v>
      </c>
      <c r="L5121" t="s">
        <v>9259</v>
      </c>
      <c r="M5121" t="s">
        <v>9260</v>
      </c>
      <c r="N5121" t="s">
        <v>9261</v>
      </c>
    </row>
    <row r="5122" spans="1:14" x14ac:dyDescent="0.2">
      <c r="A5122" t="s">
        <v>16111</v>
      </c>
      <c r="B5122" t="s">
        <v>16112</v>
      </c>
      <c r="C5122" t="s">
        <v>6741</v>
      </c>
      <c r="D5122" t="s">
        <v>6761</v>
      </c>
      <c r="E5122">
        <v>372</v>
      </c>
      <c r="F5122">
        <v>387</v>
      </c>
      <c r="G5122">
        <v>16</v>
      </c>
      <c r="H5122">
        <v>3</v>
      </c>
      <c r="I5122" t="s">
        <v>7555</v>
      </c>
      <c r="J5122" t="s">
        <v>259</v>
      </c>
      <c r="K5122" t="s">
        <v>260</v>
      </c>
      <c r="L5122" t="s">
        <v>261</v>
      </c>
      <c r="M5122" t="s">
        <v>262</v>
      </c>
      <c r="N5122" t="s">
        <v>263</v>
      </c>
    </row>
    <row r="5123" spans="1:14" x14ac:dyDescent="0.2">
      <c r="A5123" t="s">
        <v>16113</v>
      </c>
      <c r="B5123" t="s">
        <v>16114</v>
      </c>
      <c r="C5123" t="s">
        <v>6741</v>
      </c>
      <c r="D5123" t="s">
        <v>6741</v>
      </c>
      <c r="E5123">
        <v>520</v>
      </c>
      <c r="F5123">
        <v>531</v>
      </c>
      <c r="G5123">
        <v>12</v>
      </c>
      <c r="H5123">
        <v>3</v>
      </c>
      <c r="I5123" t="s">
        <v>7178</v>
      </c>
      <c r="J5123" t="s">
        <v>6983</v>
      </c>
      <c r="K5123" t="s">
        <v>6984</v>
      </c>
      <c r="L5123" t="s">
        <v>6985</v>
      </c>
      <c r="M5123" t="s">
        <v>6986</v>
      </c>
      <c r="N5123" t="s">
        <v>6987</v>
      </c>
    </row>
    <row r="5124" spans="1:14" x14ac:dyDescent="0.2">
      <c r="A5124" t="s">
        <v>16115</v>
      </c>
      <c r="B5124" t="s">
        <v>16116</v>
      </c>
      <c r="C5124" t="s">
        <v>6741</v>
      </c>
      <c r="D5124" t="s">
        <v>6820</v>
      </c>
      <c r="E5124">
        <v>520</v>
      </c>
      <c r="F5124">
        <v>532</v>
      </c>
      <c r="G5124">
        <v>13</v>
      </c>
      <c r="H5124" t="s">
        <v>6758</v>
      </c>
      <c r="I5124" t="s">
        <v>7178</v>
      </c>
      <c r="J5124" t="s">
        <v>6983</v>
      </c>
      <c r="K5124" t="s">
        <v>6984</v>
      </c>
      <c r="L5124" t="s">
        <v>6985</v>
      </c>
      <c r="M5124" t="s">
        <v>6986</v>
      </c>
      <c r="N5124" t="s">
        <v>6987</v>
      </c>
    </row>
    <row r="5125" spans="1:14" x14ac:dyDescent="0.2">
      <c r="A5125" t="s">
        <v>16117</v>
      </c>
      <c r="B5125" t="s">
        <v>16117</v>
      </c>
      <c r="C5125" t="s">
        <v>6761</v>
      </c>
      <c r="D5125" t="s">
        <v>6876</v>
      </c>
      <c r="E5125">
        <v>123</v>
      </c>
      <c r="F5125">
        <v>148</v>
      </c>
      <c r="G5125">
        <v>26</v>
      </c>
      <c r="H5125">
        <v>5</v>
      </c>
      <c r="J5125" t="s">
        <v>696</v>
      </c>
      <c r="K5125" t="s">
        <v>697</v>
      </c>
      <c r="L5125" t="s">
        <v>698</v>
      </c>
      <c r="M5125" t="s">
        <v>699</v>
      </c>
      <c r="N5125" t="s">
        <v>700</v>
      </c>
    </row>
    <row r="5126" spans="1:14" x14ac:dyDescent="0.2">
      <c r="A5126" t="s">
        <v>16118</v>
      </c>
      <c r="B5126" t="s">
        <v>16118</v>
      </c>
      <c r="C5126" t="s">
        <v>6741</v>
      </c>
      <c r="D5126" t="s">
        <v>6899</v>
      </c>
      <c r="E5126">
        <v>128</v>
      </c>
      <c r="F5126">
        <v>135</v>
      </c>
      <c r="G5126">
        <v>8</v>
      </c>
      <c r="H5126">
        <v>2</v>
      </c>
      <c r="J5126" t="s">
        <v>7370</v>
      </c>
      <c r="K5126" t="s">
        <v>7371</v>
      </c>
      <c r="L5126" t="s">
        <v>7372</v>
      </c>
      <c r="M5126" t="s">
        <v>7373</v>
      </c>
      <c r="N5126" t="s">
        <v>7374</v>
      </c>
    </row>
    <row r="5127" spans="1:14" x14ac:dyDescent="0.2">
      <c r="A5127" t="s">
        <v>16119</v>
      </c>
      <c r="B5127" t="s">
        <v>16119</v>
      </c>
      <c r="C5127" t="s">
        <v>6741</v>
      </c>
      <c r="D5127" t="s">
        <v>6742</v>
      </c>
      <c r="E5127">
        <v>128</v>
      </c>
      <c r="F5127">
        <v>137</v>
      </c>
      <c r="G5127">
        <v>10</v>
      </c>
      <c r="H5127">
        <v>3</v>
      </c>
      <c r="J5127" t="s">
        <v>7370</v>
      </c>
      <c r="K5127" t="s">
        <v>7371</v>
      </c>
      <c r="L5127" t="s">
        <v>7372</v>
      </c>
      <c r="M5127" t="s">
        <v>7373</v>
      </c>
      <c r="N5127" t="s">
        <v>7374</v>
      </c>
    </row>
    <row r="5128" spans="1:14" x14ac:dyDescent="0.2">
      <c r="A5128" t="s">
        <v>16120</v>
      </c>
      <c r="B5128" t="s">
        <v>16120</v>
      </c>
      <c r="C5128" t="s">
        <v>6741</v>
      </c>
      <c r="D5128" t="s">
        <v>6840</v>
      </c>
      <c r="E5128">
        <v>128</v>
      </c>
      <c r="F5128">
        <v>141</v>
      </c>
      <c r="G5128">
        <v>14</v>
      </c>
      <c r="H5128" t="s">
        <v>6758</v>
      </c>
      <c r="J5128" t="s">
        <v>7370</v>
      </c>
      <c r="K5128" t="s">
        <v>7371</v>
      </c>
      <c r="L5128" t="s">
        <v>7372</v>
      </c>
      <c r="M5128" t="s">
        <v>7373</v>
      </c>
      <c r="N5128" t="s">
        <v>7374</v>
      </c>
    </row>
    <row r="5129" spans="1:14" x14ac:dyDescent="0.2">
      <c r="A5129" t="s">
        <v>16121</v>
      </c>
      <c r="B5129" t="s">
        <v>16121</v>
      </c>
      <c r="C5129" t="s">
        <v>6741</v>
      </c>
      <c r="D5129" t="s">
        <v>6762</v>
      </c>
      <c r="E5129">
        <v>288</v>
      </c>
      <c r="F5129">
        <v>299</v>
      </c>
      <c r="G5129">
        <v>12</v>
      </c>
      <c r="H5129">
        <v>3</v>
      </c>
      <c r="J5129" t="s">
        <v>10287</v>
      </c>
      <c r="K5129" t="s">
        <v>10288</v>
      </c>
      <c r="L5129" t="s">
        <v>10289</v>
      </c>
      <c r="M5129" t="s">
        <v>10290</v>
      </c>
      <c r="N5129" t="s">
        <v>10291</v>
      </c>
    </row>
    <row r="5130" spans="1:14" x14ac:dyDescent="0.2">
      <c r="A5130" t="s">
        <v>16122</v>
      </c>
      <c r="B5130" t="s">
        <v>16122</v>
      </c>
      <c r="C5130" t="s">
        <v>6741</v>
      </c>
      <c r="D5130" t="s">
        <v>6876</v>
      </c>
      <c r="E5130">
        <v>306</v>
      </c>
      <c r="F5130">
        <v>317</v>
      </c>
      <c r="G5130">
        <v>12</v>
      </c>
      <c r="H5130">
        <v>3</v>
      </c>
      <c r="J5130" t="s">
        <v>10497</v>
      </c>
      <c r="K5130" t="s">
        <v>10498</v>
      </c>
      <c r="L5130" t="s">
        <v>10499</v>
      </c>
      <c r="M5130" t="s">
        <v>10500</v>
      </c>
      <c r="N5130" t="s">
        <v>10501</v>
      </c>
    </row>
    <row r="5131" spans="1:14" x14ac:dyDescent="0.2">
      <c r="A5131" t="s">
        <v>16117</v>
      </c>
      <c r="B5131" t="s">
        <v>16123</v>
      </c>
      <c r="C5131" t="s">
        <v>6761</v>
      </c>
      <c r="D5131" t="s">
        <v>6876</v>
      </c>
      <c r="E5131">
        <v>123</v>
      </c>
      <c r="F5131">
        <v>148</v>
      </c>
      <c r="G5131">
        <v>26</v>
      </c>
      <c r="H5131">
        <v>5</v>
      </c>
      <c r="I5131" t="s">
        <v>7708</v>
      </c>
      <c r="J5131" t="s">
        <v>696</v>
      </c>
      <c r="K5131" t="s">
        <v>697</v>
      </c>
      <c r="L5131" t="s">
        <v>698</v>
      </c>
      <c r="M5131" t="s">
        <v>699</v>
      </c>
      <c r="N5131" t="s">
        <v>700</v>
      </c>
    </row>
    <row r="5132" spans="1:14" x14ac:dyDescent="0.2">
      <c r="A5132" t="s">
        <v>16118</v>
      </c>
      <c r="B5132" t="s">
        <v>16124</v>
      </c>
      <c r="C5132" t="s">
        <v>6741</v>
      </c>
      <c r="D5132" t="s">
        <v>6899</v>
      </c>
      <c r="E5132">
        <v>128</v>
      </c>
      <c r="F5132">
        <v>135</v>
      </c>
      <c r="G5132">
        <v>8</v>
      </c>
      <c r="H5132">
        <v>2</v>
      </c>
      <c r="I5132" t="s">
        <v>7708</v>
      </c>
      <c r="J5132" t="s">
        <v>7370</v>
      </c>
      <c r="K5132" t="s">
        <v>7371</v>
      </c>
      <c r="L5132" t="s">
        <v>7372</v>
      </c>
      <c r="M5132" t="s">
        <v>7373</v>
      </c>
      <c r="N5132" t="s">
        <v>7374</v>
      </c>
    </row>
    <row r="5133" spans="1:14" x14ac:dyDescent="0.2">
      <c r="A5133" t="s">
        <v>16119</v>
      </c>
      <c r="B5133" t="s">
        <v>16125</v>
      </c>
      <c r="C5133" t="s">
        <v>6741</v>
      </c>
      <c r="D5133" t="s">
        <v>6742</v>
      </c>
      <c r="E5133">
        <v>128</v>
      </c>
      <c r="F5133">
        <v>137</v>
      </c>
      <c r="G5133">
        <v>10</v>
      </c>
      <c r="H5133">
        <v>3</v>
      </c>
      <c r="I5133" t="s">
        <v>7708</v>
      </c>
      <c r="J5133" t="s">
        <v>7370</v>
      </c>
      <c r="K5133" t="s">
        <v>7371</v>
      </c>
      <c r="L5133" t="s">
        <v>7372</v>
      </c>
      <c r="M5133" t="s">
        <v>7373</v>
      </c>
      <c r="N5133" t="s">
        <v>7374</v>
      </c>
    </row>
    <row r="5134" spans="1:14" x14ac:dyDescent="0.2">
      <c r="A5134" t="s">
        <v>16126</v>
      </c>
      <c r="B5134" t="s">
        <v>16126</v>
      </c>
      <c r="C5134" t="s">
        <v>6761</v>
      </c>
      <c r="D5134" t="s">
        <v>6761</v>
      </c>
      <c r="E5134">
        <v>75</v>
      </c>
      <c r="F5134">
        <v>109</v>
      </c>
      <c r="G5134">
        <v>35</v>
      </c>
      <c r="H5134">
        <v>4</v>
      </c>
      <c r="J5134" t="s">
        <v>16127</v>
      </c>
      <c r="K5134" t="s">
        <v>16128</v>
      </c>
      <c r="L5134" t="s">
        <v>16129</v>
      </c>
      <c r="M5134" t="s">
        <v>16130</v>
      </c>
      <c r="N5134" t="s">
        <v>16131</v>
      </c>
    </row>
    <row r="5135" spans="1:14" x14ac:dyDescent="0.2">
      <c r="A5135" t="s">
        <v>16132</v>
      </c>
      <c r="B5135" t="s">
        <v>16132</v>
      </c>
      <c r="C5135" t="s">
        <v>6761</v>
      </c>
      <c r="D5135" t="s">
        <v>6761</v>
      </c>
      <c r="E5135">
        <v>1077</v>
      </c>
      <c r="F5135">
        <v>1085</v>
      </c>
      <c r="G5135">
        <v>9</v>
      </c>
      <c r="H5135">
        <v>2</v>
      </c>
      <c r="J5135" t="s">
        <v>11346</v>
      </c>
      <c r="K5135" t="s">
        <v>11347</v>
      </c>
      <c r="L5135" t="s">
        <v>11348</v>
      </c>
      <c r="M5135" t="s">
        <v>11349</v>
      </c>
      <c r="N5135" t="s">
        <v>2255</v>
      </c>
    </row>
    <row r="5136" spans="1:14" x14ac:dyDescent="0.2">
      <c r="A5136" t="s">
        <v>16133</v>
      </c>
      <c r="B5136" t="s">
        <v>16133</v>
      </c>
      <c r="C5136" t="s">
        <v>6761</v>
      </c>
      <c r="D5136" t="s">
        <v>6809</v>
      </c>
      <c r="E5136">
        <v>233</v>
      </c>
      <c r="F5136">
        <v>251</v>
      </c>
      <c r="G5136">
        <v>19</v>
      </c>
      <c r="H5136">
        <v>4</v>
      </c>
      <c r="J5136" t="s">
        <v>16134</v>
      </c>
      <c r="K5136" t="s">
        <v>16135</v>
      </c>
      <c r="L5136" t="s">
        <v>16136</v>
      </c>
      <c r="M5136" t="s">
        <v>16137</v>
      </c>
      <c r="N5136" t="s">
        <v>5318</v>
      </c>
    </row>
    <row r="5137" spans="1:14" x14ac:dyDescent="0.2">
      <c r="A5137" t="s">
        <v>16138</v>
      </c>
      <c r="B5137" t="s">
        <v>16138</v>
      </c>
      <c r="C5137" t="s">
        <v>6741</v>
      </c>
      <c r="D5137" t="s">
        <v>6899</v>
      </c>
      <c r="E5137">
        <v>169</v>
      </c>
      <c r="F5137">
        <v>182</v>
      </c>
      <c r="G5137">
        <v>14</v>
      </c>
      <c r="H5137" t="s">
        <v>6758</v>
      </c>
      <c r="J5137" t="s">
        <v>41</v>
      </c>
      <c r="K5137" t="s">
        <v>42</v>
      </c>
      <c r="L5137" t="s">
        <v>43</v>
      </c>
      <c r="M5137" t="s">
        <v>44</v>
      </c>
      <c r="N5137" t="s">
        <v>45</v>
      </c>
    </row>
    <row r="5138" spans="1:14" x14ac:dyDescent="0.2">
      <c r="A5138" t="s">
        <v>16139</v>
      </c>
      <c r="B5138" t="s">
        <v>16140</v>
      </c>
      <c r="C5138" t="s">
        <v>6761</v>
      </c>
      <c r="D5138" t="s">
        <v>6876</v>
      </c>
      <c r="E5138">
        <v>61</v>
      </c>
      <c r="F5138">
        <v>72</v>
      </c>
      <c r="G5138">
        <v>12</v>
      </c>
      <c r="H5138">
        <v>3</v>
      </c>
      <c r="I5138" t="s">
        <v>8105</v>
      </c>
      <c r="J5138" t="s">
        <v>9547</v>
      </c>
      <c r="K5138" t="s">
        <v>9548</v>
      </c>
      <c r="L5138" t="s">
        <v>9549</v>
      </c>
      <c r="M5138" t="s">
        <v>9550</v>
      </c>
      <c r="N5138" t="s">
        <v>9551</v>
      </c>
    </row>
    <row r="5139" spans="1:14" x14ac:dyDescent="0.2">
      <c r="A5139" t="s">
        <v>16141</v>
      </c>
      <c r="B5139" t="s">
        <v>16142</v>
      </c>
      <c r="C5139" t="s">
        <v>6741</v>
      </c>
      <c r="D5139" t="s">
        <v>6788</v>
      </c>
      <c r="E5139">
        <v>240</v>
      </c>
      <c r="F5139">
        <v>257</v>
      </c>
      <c r="G5139">
        <v>18</v>
      </c>
      <c r="H5139">
        <v>4</v>
      </c>
      <c r="I5139" t="s">
        <v>7628</v>
      </c>
      <c r="J5139" t="s">
        <v>746</v>
      </c>
      <c r="K5139" t="s">
        <v>747</v>
      </c>
      <c r="L5139" t="s">
        <v>748</v>
      </c>
      <c r="M5139" t="s">
        <v>749</v>
      </c>
      <c r="N5139" t="s">
        <v>750</v>
      </c>
    </row>
    <row r="5140" spans="1:14" x14ac:dyDescent="0.2">
      <c r="A5140" t="s">
        <v>16143</v>
      </c>
      <c r="B5140" t="s">
        <v>16144</v>
      </c>
      <c r="C5140" t="s">
        <v>6761</v>
      </c>
      <c r="D5140" t="s">
        <v>6742</v>
      </c>
      <c r="E5140">
        <v>220</v>
      </c>
      <c r="F5140">
        <v>242</v>
      </c>
      <c r="G5140">
        <v>23</v>
      </c>
      <c r="H5140">
        <v>4</v>
      </c>
      <c r="I5140" t="s">
        <v>7522</v>
      </c>
      <c r="J5140" t="s">
        <v>1339</v>
      </c>
      <c r="K5140" t="s">
        <v>1340</v>
      </c>
      <c r="L5140" t="s">
        <v>1341</v>
      </c>
      <c r="M5140" t="s">
        <v>1342</v>
      </c>
      <c r="N5140" t="s">
        <v>1343</v>
      </c>
    </row>
    <row r="5141" spans="1:14" x14ac:dyDescent="0.2">
      <c r="A5141" t="s">
        <v>16145</v>
      </c>
      <c r="B5141" t="s">
        <v>16145</v>
      </c>
      <c r="C5141" t="s">
        <v>6761</v>
      </c>
      <c r="D5141" t="s">
        <v>6809</v>
      </c>
      <c r="E5141">
        <v>279</v>
      </c>
      <c r="F5141">
        <v>288</v>
      </c>
      <c r="G5141">
        <v>10</v>
      </c>
      <c r="H5141">
        <v>2</v>
      </c>
      <c r="J5141" t="s">
        <v>7920</v>
      </c>
      <c r="K5141" t="s">
        <v>7921</v>
      </c>
      <c r="L5141" t="s">
        <v>7922</v>
      </c>
      <c r="M5141" t="s">
        <v>7923</v>
      </c>
      <c r="N5141" t="s">
        <v>7924</v>
      </c>
    </row>
    <row r="5142" spans="1:14" x14ac:dyDescent="0.2">
      <c r="A5142" t="s">
        <v>16146</v>
      </c>
      <c r="B5142" t="s">
        <v>16146</v>
      </c>
      <c r="C5142" t="s">
        <v>6741</v>
      </c>
      <c r="D5142" t="s">
        <v>6757</v>
      </c>
      <c r="E5142">
        <v>424</v>
      </c>
      <c r="F5142">
        <v>433</v>
      </c>
      <c r="G5142">
        <v>10</v>
      </c>
      <c r="H5142">
        <v>2</v>
      </c>
      <c r="J5142" t="s">
        <v>1086</v>
      </c>
      <c r="K5142" t="s">
        <v>1087</v>
      </c>
      <c r="L5142" t="s">
        <v>1088</v>
      </c>
      <c r="M5142" t="s">
        <v>1089</v>
      </c>
      <c r="N5142" t="s">
        <v>1090</v>
      </c>
    </row>
    <row r="5143" spans="1:14" x14ac:dyDescent="0.2">
      <c r="A5143" t="s">
        <v>16147</v>
      </c>
      <c r="B5143" t="s">
        <v>16147</v>
      </c>
      <c r="C5143" t="s">
        <v>6761</v>
      </c>
      <c r="D5143" t="s">
        <v>6895</v>
      </c>
      <c r="E5143">
        <v>332</v>
      </c>
      <c r="F5143">
        <v>353</v>
      </c>
      <c r="G5143">
        <v>22</v>
      </c>
      <c r="H5143" t="s">
        <v>6817</v>
      </c>
      <c r="J5143" t="s">
        <v>999</v>
      </c>
      <c r="K5143" t="s">
        <v>1000</v>
      </c>
      <c r="L5143" t="s">
        <v>1001</v>
      </c>
      <c r="M5143" t="s">
        <v>1002</v>
      </c>
      <c r="N5143" t="s">
        <v>1003</v>
      </c>
    </row>
    <row r="5144" spans="1:14" x14ac:dyDescent="0.2">
      <c r="A5144" t="s">
        <v>16148</v>
      </c>
      <c r="B5144" t="s">
        <v>16148</v>
      </c>
      <c r="C5144" t="s">
        <v>6761</v>
      </c>
      <c r="D5144" t="s">
        <v>7124</v>
      </c>
      <c r="E5144">
        <v>332</v>
      </c>
      <c r="F5144">
        <v>354</v>
      </c>
      <c r="G5144">
        <v>23</v>
      </c>
      <c r="H5144" t="s">
        <v>6817</v>
      </c>
      <c r="J5144" t="s">
        <v>999</v>
      </c>
      <c r="K5144" t="s">
        <v>1000</v>
      </c>
      <c r="L5144" t="s">
        <v>1001</v>
      </c>
      <c r="M5144" t="s">
        <v>1002</v>
      </c>
      <c r="N5144" t="s">
        <v>1003</v>
      </c>
    </row>
    <row r="5145" spans="1:14" x14ac:dyDescent="0.2">
      <c r="A5145" t="s">
        <v>16147</v>
      </c>
      <c r="B5145" t="s">
        <v>16149</v>
      </c>
      <c r="C5145" t="s">
        <v>6761</v>
      </c>
      <c r="D5145" t="s">
        <v>6895</v>
      </c>
      <c r="E5145">
        <v>332</v>
      </c>
      <c r="F5145">
        <v>353</v>
      </c>
      <c r="G5145">
        <v>22</v>
      </c>
      <c r="H5145">
        <v>3</v>
      </c>
      <c r="I5145" t="s">
        <v>7827</v>
      </c>
      <c r="J5145" t="s">
        <v>999</v>
      </c>
      <c r="K5145" t="s">
        <v>1000</v>
      </c>
      <c r="L5145" t="s">
        <v>1001</v>
      </c>
      <c r="M5145" t="s">
        <v>1002</v>
      </c>
      <c r="N5145" t="s">
        <v>1003</v>
      </c>
    </row>
    <row r="5146" spans="1:14" x14ac:dyDescent="0.2">
      <c r="A5146" t="s">
        <v>16150</v>
      </c>
      <c r="B5146" t="s">
        <v>16150</v>
      </c>
      <c r="C5146" t="s">
        <v>6761</v>
      </c>
      <c r="D5146" t="s">
        <v>6741</v>
      </c>
      <c r="E5146">
        <v>262</v>
      </c>
      <c r="F5146">
        <v>271</v>
      </c>
      <c r="G5146">
        <v>10</v>
      </c>
      <c r="H5146">
        <v>3</v>
      </c>
      <c r="J5146" t="s">
        <v>7026</v>
      </c>
      <c r="K5146" t="s">
        <v>7027</v>
      </c>
      <c r="L5146" t="s">
        <v>7028</v>
      </c>
      <c r="M5146" t="s">
        <v>7029</v>
      </c>
      <c r="N5146" t="s">
        <v>7030</v>
      </c>
    </row>
    <row r="5147" spans="1:14" x14ac:dyDescent="0.2">
      <c r="A5147" t="s">
        <v>16151</v>
      </c>
      <c r="B5147" t="s">
        <v>16151</v>
      </c>
      <c r="C5147" t="s">
        <v>6761</v>
      </c>
      <c r="D5147" t="s">
        <v>6820</v>
      </c>
      <c r="E5147">
        <v>262</v>
      </c>
      <c r="F5147">
        <v>272</v>
      </c>
      <c r="G5147">
        <v>11</v>
      </c>
      <c r="H5147">
        <v>3</v>
      </c>
      <c r="J5147" t="s">
        <v>7026</v>
      </c>
      <c r="K5147" t="s">
        <v>7027</v>
      </c>
      <c r="L5147" t="s">
        <v>7028</v>
      </c>
      <c r="M5147" t="s">
        <v>7029</v>
      </c>
      <c r="N5147" t="s">
        <v>7030</v>
      </c>
    </row>
    <row r="5148" spans="1:14" x14ac:dyDescent="0.2">
      <c r="A5148" t="s">
        <v>16152</v>
      </c>
      <c r="B5148" t="s">
        <v>16152</v>
      </c>
      <c r="C5148" t="s">
        <v>6761</v>
      </c>
      <c r="D5148" t="s">
        <v>6761</v>
      </c>
      <c r="E5148">
        <v>262</v>
      </c>
      <c r="F5148">
        <v>285</v>
      </c>
      <c r="G5148">
        <v>24</v>
      </c>
      <c r="H5148" t="s">
        <v>6765</v>
      </c>
      <c r="J5148" t="s">
        <v>7026</v>
      </c>
      <c r="K5148" t="s">
        <v>7027</v>
      </c>
      <c r="L5148" t="s">
        <v>7028</v>
      </c>
      <c r="M5148" t="s">
        <v>7029</v>
      </c>
      <c r="N5148" t="s">
        <v>7030</v>
      </c>
    </row>
    <row r="5149" spans="1:14" x14ac:dyDescent="0.2">
      <c r="A5149" t="s">
        <v>16153</v>
      </c>
      <c r="B5149" t="s">
        <v>16153</v>
      </c>
      <c r="C5149" t="s">
        <v>6741</v>
      </c>
      <c r="D5149" t="s">
        <v>6757</v>
      </c>
      <c r="E5149">
        <v>32</v>
      </c>
      <c r="F5149">
        <v>63</v>
      </c>
      <c r="G5149">
        <v>32</v>
      </c>
      <c r="H5149">
        <v>3</v>
      </c>
      <c r="J5149" t="s">
        <v>7612</v>
      </c>
      <c r="K5149" t="s">
        <v>7613</v>
      </c>
      <c r="L5149" t="s">
        <v>7614</v>
      </c>
      <c r="M5149" t="s">
        <v>7615</v>
      </c>
      <c r="N5149" t="s">
        <v>7616</v>
      </c>
    </row>
    <row r="5150" spans="1:14" x14ac:dyDescent="0.2">
      <c r="A5150" t="s">
        <v>16154</v>
      </c>
      <c r="B5150" t="s">
        <v>16154</v>
      </c>
      <c r="C5150" t="s">
        <v>6761</v>
      </c>
      <c r="D5150" t="s">
        <v>6762</v>
      </c>
      <c r="E5150">
        <v>124</v>
      </c>
      <c r="F5150">
        <v>143</v>
      </c>
      <c r="G5150">
        <v>20</v>
      </c>
      <c r="H5150">
        <v>3</v>
      </c>
      <c r="J5150" t="s">
        <v>12203</v>
      </c>
      <c r="K5150" t="s">
        <v>12204</v>
      </c>
      <c r="L5150" t="s">
        <v>12205</v>
      </c>
      <c r="M5150" t="s">
        <v>12206</v>
      </c>
      <c r="N5150" t="s">
        <v>12207</v>
      </c>
    </row>
    <row r="5151" spans="1:14" x14ac:dyDescent="0.2">
      <c r="A5151" t="s">
        <v>16155</v>
      </c>
      <c r="B5151" t="s">
        <v>16155</v>
      </c>
      <c r="C5151" t="s">
        <v>6761</v>
      </c>
      <c r="D5151" t="s">
        <v>6876</v>
      </c>
      <c r="E5151">
        <v>342</v>
      </c>
      <c r="F5151">
        <v>353</v>
      </c>
      <c r="G5151">
        <v>12</v>
      </c>
      <c r="H5151">
        <v>2</v>
      </c>
      <c r="J5151" t="s">
        <v>81</v>
      </c>
      <c r="K5151" t="s">
        <v>82</v>
      </c>
      <c r="L5151" t="s">
        <v>83</v>
      </c>
      <c r="M5151" t="s">
        <v>84</v>
      </c>
      <c r="N5151" t="s">
        <v>85</v>
      </c>
    </row>
    <row r="5152" spans="1:14" x14ac:dyDescent="0.2">
      <c r="A5152" t="s">
        <v>16156</v>
      </c>
      <c r="B5152" t="s">
        <v>16156</v>
      </c>
      <c r="C5152" t="s">
        <v>6741</v>
      </c>
      <c r="D5152" t="s">
        <v>6876</v>
      </c>
      <c r="E5152">
        <v>52</v>
      </c>
      <c r="F5152">
        <v>68</v>
      </c>
      <c r="G5152">
        <v>17</v>
      </c>
      <c r="H5152">
        <v>4</v>
      </c>
      <c r="J5152" t="s">
        <v>16157</v>
      </c>
      <c r="K5152" t="s">
        <v>6561</v>
      </c>
      <c r="L5152" t="s">
        <v>6560</v>
      </c>
      <c r="M5152" t="s">
        <v>16158</v>
      </c>
      <c r="N5152" t="s">
        <v>16159</v>
      </c>
    </row>
    <row r="5153" spans="1:14" x14ac:dyDescent="0.2">
      <c r="A5153" t="s">
        <v>16160</v>
      </c>
      <c r="B5153" t="s">
        <v>16160</v>
      </c>
      <c r="C5153" t="s">
        <v>6741</v>
      </c>
      <c r="D5153" t="s">
        <v>6876</v>
      </c>
      <c r="E5153">
        <v>388</v>
      </c>
      <c r="F5153">
        <v>394</v>
      </c>
      <c r="G5153">
        <v>7</v>
      </c>
      <c r="H5153">
        <v>2</v>
      </c>
      <c r="J5153" t="s">
        <v>12164</v>
      </c>
      <c r="K5153" t="s">
        <v>12165</v>
      </c>
      <c r="L5153" t="s">
        <v>12166</v>
      </c>
      <c r="M5153" t="s">
        <v>12167</v>
      </c>
      <c r="N5153" t="s">
        <v>12168</v>
      </c>
    </row>
    <row r="5154" spans="1:14" x14ac:dyDescent="0.2">
      <c r="A5154" t="s">
        <v>16161</v>
      </c>
      <c r="B5154" t="s">
        <v>16161</v>
      </c>
      <c r="C5154" t="s">
        <v>6761</v>
      </c>
      <c r="D5154" t="s">
        <v>7124</v>
      </c>
      <c r="E5154">
        <v>304</v>
      </c>
      <c r="F5154">
        <v>313</v>
      </c>
      <c r="G5154">
        <v>10</v>
      </c>
      <c r="H5154">
        <v>2</v>
      </c>
      <c r="J5154" t="s">
        <v>7156</v>
      </c>
      <c r="K5154" t="s">
        <v>7157</v>
      </c>
      <c r="L5154" t="s">
        <v>7158</v>
      </c>
      <c r="M5154" t="s">
        <v>7159</v>
      </c>
      <c r="N5154" t="s">
        <v>7160</v>
      </c>
    </row>
    <row r="5155" spans="1:14" x14ac:dyDescent="0.2">
      <c r="A5155" t="s">
        <v>16162</v>
      </c>
      <c r="B5155" t="s">
        <v>16162</v>
      </c>
      <c r="C5155" t="s">
        <v>6761</v>
      </c>
      <c r="D5155" t="s">
        <v>6809</v>
      </c>
      <c r="E5155">
        <v>190</v>
      </c>
      <c r="F5155">
        <v>197</v>
      </c>
      <c r="G5155">
        <v>8</v>
      </c>
      <c r="H5155">
        <v>2</v>
      </c>
      <c r="J5155" t="s">
        <v>627</v>
      </c>
      <c r="K5155" t="s">
        <v>628</v>
      </c>
      <c r="L5155" t="s">
        <v>629</v>
      </c>
      <c r="M5155" t="s">
        <v>630</v>
      </c>
      <c r="N5155" t="s">
        <v>631</v>
      </c>
    </row>
    <row r="5156" spans="1:14" x14ac:dyDescent="0.2">
      <c r="A5156" t="s">
        <v>16163</v>
      </c>
      <c r="B5156" t="s">
        <v>16164</v>
      </c>
      <c r="C5156" t="s">
        <v>6761</v>
      </c>
      <c r="D5156" t="s">
        <v>6905</v>
      </c>
      <c r="E5156">
        <v>190</v>
      </c>
      <c r="F5156">
        <v>214</v>
      </c>
      <c r="G5156">
        <v>25</v>
      </c>
      <c r="H5156" t="s">
        <v>6765</v>
      </c>
      <c r="I5156" t="s">
        <v>8467</v>
      </c>
      <c r="J5156" t="s">
        <v>627</v>
      </c>
      <c r="K5156" t="s">
        <v>628</v>
      </c>
      <c r="L5156" t="s">
        <v>629</v>
      </c>
      <c r="M5156" t="s">
        <v>630</v>
      </c>
      <c r="N5156" t="s">
        <v>631</v>
      </c>
    </row>
    <row r="5157" spans="1:14" x14ac:dyDescent="0.2">
      <c r="A5157" t="s">
        <v>16165</v>
      </c>
      <c r="B5157" t="s">
        <v>16166</v>
      </c>
      <c r="C5157" t="s">
        <v>6761</v>
      </c>
      <c r="D5157" t="s">
        <v>6762</v>
      </c>
      <c r="E5157">
        <v>190</v>
      </c>
      <c r="F5157">
        <v>225</v>
      </c>
      <c r="G5157">
        <v>36</v>
      </c>
      <c r="H5157" t="s">
        <v>7144</v>
      </c>
      <c r="I5157" t="s">
        <v>8467</v>
      </c>
      <c r="J5157" t="s">
        <v>627</v>
      </c>
      <c r="K5157" t="s">
        <v>628</v>
      </c>
      <c r="L5157" t="s">
        <v>629</v>
      </c>
      <c r="M5157" t="s">
        <v>630</v>
      </c>
      <c r="N5157" t="s">
        <v>631</v>
      </c>
    </row>
    <row r="5158" spans="1:14" x14ac:dyDescent="0.2">
      <c r="A5158" t="s">
        <v>16165</v>
      </c>
      <c r="B5158" t="s">
        <v>16167</v>
      </c>
      <c r="C5158" t="s">
        <v>6761</v>
      </c>
      <c r="D5158" t="s">
        <v>6762</v>
      </c>
      <c r="E5158">
        <v>190</v>
      </c>
      <c r="F5158">
        <v>225</v>
      </c>
      <c r="G5158">
        <v>36</v>
      </c>
      <c r="H5158">
        <v>7</v>
      </c>
      <c r="I5158" t="s">
        <v>16168</v>
      </c>
      <c r="J5158" t="s">
        <v>627</v>
      </c>
      <c r="K5158" t="s">
        <v>628</v>
      </c>
      <c r="L5158" t="s">
        <v>629</v>
      </c>
      <c r="M5158" t="s">
        <v>630</v>
      </c>
      <c r="N5158" t="s">
        <v>631</v>
      </c>
    </row>
    <row r="5159" spans="1:14" x14ac:dyDescent="0.2">
      <c r="A5159" t="s">
        <v>16169</v>
      </c>
      <c r="B5159" t="s">
        <v>16169</v>
      </c>
      <c r="C5159" t="s">
        <v>6761</v>
      </c>
      <c r="D5159" t="s">
        <v>6809</v>
      </c>
      <c r="E5159">
        <v>175</v>
      </c>
      <c r="F5159">
        <v>182</v>
      </c>
      <c r="G5159">
        <v>8</v>
      </c>
      <c r="H5159">
        <v>2</v>
      </c>
      <c r="J5159" t="s">
        <v>696</v>
      </c>
      <c r="K5159" t="s">
        <v>697</v>
      </c>
      <c r="L5159" t="s">
        <v>698</v>
      </c>
      <c r="M5159" t="s">
        <v>699</v>
      </c>
      <c r="N5159" t="s">
        <v>700</v>
      </c>
    </row>
    <row r="5160" spans="1:14" x14ac:dyDescent="0.2">
      <c r="A5160" t="s">
        <v>16170</v>
      </c>
      <c r="B5160" t="s">
        <v>16171</v>
      </c>
      <c r="C5160" t="s">
        <v>6761</v>
      </c>
      <c r="D5160" t="s">
        <v>6742</v>
      </c>
      <c r="E5160">
        <v>175</v>
      </c>
      <c r="F5160">
        <v>210</v>
      </c>
      <c r="G5160">
        <v>36</v>
      </c>
      <c r="H5160" t="s">
        <v>6836</v>
      </c>
      <c r="I5160" t="s">
        <v>12444</v>
      </c>
      <c r="J5160" t="s">
        <v>696</v>
      </c>
      <c r="K5160" t="s">
        <v>697</v>
      </c>
      <c r="L5160" t="s">
        <v>698</v>
      </c>
      <c r="M5160" t="s">
        <v>699</v>
      </c>
      <c r="N5160" t="s">
        <v>700</v>
      </c>
    </row>
    <row r="5161" spans="1:14" x14ac:dyDescent="0.2">
      <c r="A5161" t="s">
        <v>16172</v>
      </c>
      <c r="B5161" t="s">
        <v>16172</v>
      </c>
      <c r="C5161" t="s">
        <v>6761</v>
      </c>
      <c r="D5161" t="s">
        <v>7038</v>
      </c>
      <c r="E5161">
        <v>536</v>
      </c>
      <c r="F5161">
        <v>545</v>
      </c>
      <c r="G5161">
        <v>10</v>
      </c>
      <c r="H5161">
        <v>2</v>
      </c>
      <c r="J5161" t="s">
        <v>983</v>
      </c>
      <c r="K5161" t="s">
        <v>984</v>
      </c>
      <c r="L5161" t="s">
        <v>985</v>
      </c>
      <c r="M5161" t="s">
        <v>986</v>
      </c>
      <c r="N5161" t="s">
        <v>987</v>
      </c>
    </row>
    <row r="5162" spans="1:14" x14ac:dyDescent="0.2">
      <c r="A5162" t="s">
        <v>16173</v>
      </c>
      <c r="B5162" t="s">
        <v>16173</v>
      </c>
      <c r="C5162" t="s">
        <v>6761</v>
      </c>
      <c r="D5162" t="s">
        <v>6855</v>
      </c>
      <c r="E5162">
        <v>126</v>
      </c>
      <c r="F5162">
        <v>142</v>
      </c>
      <c r="G5162">
        <v>17</v>
      </c>
      <c r="H5162">
        <v>2</v>
      </c>
      <c r="J5162" t="s">
        <v>9060</v>
      </c>
      <c r="K5162" t="s">
        <v>9061</v>
      </c>
      <c r="L5162" t="s">
        <v>9062</v>
      </c>
      <c r="M5162" t="s">
        <v>9063</v>
      </c>
      <c r="N5162" t="s">
        <v>9064</v>
      </c>
    </row>
    <row r="5163" spans="1:14" x14ac:dyDescent="0.2">
      <c r="A5163" t="s">
        <v>16174</v>
      </c>
      <c r="B5163" t="s">
        <v>16174</v>
      </c>
      <c r="C5163" t="s">
        <v>6761</v>
      </c>
      <c r="D5163" t="s">
        <v>6932</v>
      </c>
      <c r="E5163">
        <v>166</v>
      </c>
      <c r="F5163">
        <v>199</v>
      </c>
      <c r="G5163">
        <v>34</v>
      </c>
      <c r="H5163">
        <v>4</v>
      </c>
      <c r="J5163" t="s">
        <v>9189</v>
      </c>
      <c r="K5163" t="s">
        <v>9190</v>
      </c>
      <c r="L5163" t="s">
        <v>9191</v>
      </c>
      <c r="M5163" t="s">
        <v>9192</v>
      </c>
      <c r="N5163" t="s">
        <v>9193</v>
      </c>
    </row>
    <row r="5164" spans="1:14" x14ac:dyDescent="0.2">
      <c r="A5164" t="s">
        <v>16175</v>
      </c>
      <c r="B5164" t="s">
        <v>16175</v>
      </c>
      <c r="C5164" t="s">
        <v>6741</v>
      </c>
      <c r="D5164" t="s">
        <v>6741</v>
      </c>
      <c r="E5164">
        <v>131</v>
      </c>
      <c r="F5164">
        <v>138</v>
      </c>
      <c r="G5164">
        <v>8</v>
      </c>
      <c r="H5164">
        <v>2</v>
      </c>
      <c r="J5164" t="s">
        <v>1239</v>
      </c>
      <c r="K5164" t="s">
        <v>1240</v>
      </c>
      <c r="L5164" t="s">
        <v>1241</v>
      </c>
      <c r="M5164" t="s">
        <v>1242</v>
      </c>
      <c r="N5164" t="s">
        <v>1243</v>
      </c>
    </row>
    <row r="5165" spans="1:14" x14ac:dyDescent="0.2">
      <c r="A5165" t="s">
        <v>16176</v>
      </c>
      <c r="B5165" t="s">
        <v>16176</v>
      </c>
      <c r="C5165" t="s">
        <v>6761</v>
      </c>
      <c r="D5165" t="s">
        <v>6820</v>
      </c>
      <c r="E5165">
        <v>114</v>
      </c>
      <c r="F5165">
        <v>126</v>
      </c>
      <c r="G5165">
        <v>13</v>
      </c>
      <c r="H5165">
        <v>3</v>
      </c>
      <c r="J5165" t="s">
        <v>16177</v>
      </c>
      <c r="K5165" t="s">
        <v>16178</v>
      </c>
      <c r="L5165" t="s">
        <v>16179</v>
      </c>
      <c r="M5165" t="s">
        <v>16180</v>
      </c>
      <c r="N5165" t="s">
        <v>16181</v>
      </c>
    </row>
    <row r="5166" spans="1:14" x14ac:dyDescent="0.2">
      <c r="A5166" t="s">
        <v>16182</v>
      </c>
      <c r="B5166" t="s">
        <v>16182</v>
      </c>
      <c r="C5166" t="s">
        <v>6761</v>
      </c>
      <c r="D5166" t="s">
        <v>6750</v>
      </c>
      <c r="E5166">
        <v>114</v>
      </c>
      <c r="F5166">
        <v>148</v>
      </c>
      <c r="G5166">
        <v>35</v>
      </c>
      <c r="H5166">
        <v>5</v>
      </c>
      <c r="J5166" t="s">
        <v>16177</v>
      </c>
      <c r="K5166" t="s">
        <v>16178</v>
      </c>
      <c r="L5166" t="s">
        <v>16179</v>
      </c>
      <c r="M5166" t="s">
        <v>16180</v>
      </c>
      <c r="N5166" t="s">
        <v>16181</v>
      </c>
    </row>
    <row r="5167" spans="1:14" x14ac:dyDescent="0.2">
      <c r="A5167" t="s">
        <v>16183</v>
      </c>
      <c r="B5167" t="s">
        <v>16183</v>
      </c>
      <c r="C5167" t="s">
        <v>6761</v>
      </c>
      <c r="D5167" t="s">
        <v>6876</v>
      </c>
      <c r="E5167">
        <v>708</v>
      </c>
      <c r="F5167">
        <v>722</v>
      </c>
      <c r="G5167">
        <v>15</v>
      </c>
      <c r="H5167">
        <v>3</v>
      </c>
      <c r="J5167" t="s">
        <v>1176</v>
      </c>
      <c r="K5167" t="s">
        <v>1177</v>
      </c>
      <c r="L5167" t="s">
        <v>1178</v>
      </c>
      <c r="M5167" t="s">
        <v>1179</v>
      </c>
      <c r="N5167" t="s">
        <v>1180</v>
      </c>
    </row>
    <row r="5168" spans="1:14" x14ac:dyDescent="0.2">
      <c r="A5168" t="s">
        <v>16184</v>
      </c>
      <c r="B5168" t="s">
        <v>16184</v>
      </c>
      <c r="C5168" t="s">
        <v>6761</v>
      </c>
      <c r="D5168" t="s">
        <v>6762</v>
      </c>
      <c r="E5168">
        <v>460</v>
      </c>
      <c r="F5168">
        <v>488</v>
      </c>
      <c r="G5168">
        <v>29</v>
      </c>
      <c r="H5168">
        <v>3</v>
      </c>
      <c r="J5168" t="s">
        <v>323</v>
      </c>
      <c r="K5168" t="s">
        <v>324</v>
      </c>
      <c r="L5168" t="s">
        <v>325</v>
      </c>
      <c r="M5168" t="s">
        <v>326</v>
      </c>
      <c r="N5168" t="s">
        <v>327</v>
      </c>
    </row>
    <row r="5169" spans="1:14" x14ac:dyDescent="0.2">
      <c r="A5169" t="s">
        <v>16184</v>
      </c>
      <c r="B5169" t="s">
        <v>596</v>
      </c>
      <c r="C5169" t="s">
        <v>6761</v>
      </c>
      <c r="D5169" t="s">
        <v>6762</v>
      </c>
      <c r="E5169">
        <v>460</v>
      </c>
      <c r="F5169">
        <v>488</v>
      </c>
      <c r="G5169">
        <v>29</v>
      </c>
      <c r="H5169">
        <v>4</v>
      </c>
      <c r="I5169" t="s">
        <v>11862</v>
      </c>
      <c r="J5169" t="s">
        <v>323</v>
      </c>
      <c r="K5169" t="s">
        <v>324</v>
      </c>
      <c r="L5169" t="s">
        <v>325</v>
      </c>
      <c r="M5169" t="s">
        <v>326</v>
      </c>
      <c r="N5169" t="s">
        <v>327</v>
      </c>
    </row>
    <row r="5170" spans="1:14" x14ac:dyDescent="0.2">
      <c r="A5170" t="s">
        <v>16184</v>
      </c>
      <c r="B5170" t="s">
        <v>597</v>
      </c>
      <c r="C5170" t="s">
        <v>6761</v>
      </c>
      <c r="D5170" t="s">
        <v>6762</v>
      </c>
      <c r="E5170">
        <v>460</v>
      </c>
      <c r="F5170">
        <v>488</v>
      </c>
      <c r="G5170">
        <v>29</v>
      </c>
      <c r="H5170">
        <v>4</v>
      </c>
      <c r="I5170" t="s">
        <v>11863</v>
      </c>
      <c r="J5170" t="s">
        <v>323</v>
      </c>
      <c r="K5170" t="s">
        <v>324</v>
      </c>
      <c r="L5170" t="s">
        <v>325</v>
      </c>
      <c r="M5170" t="s">
        <v>326</v>
      </c>
      <c r="N5170" t="s">
        <v>327</v>
      </c>
    </row>
    <row r="5171" spans="1:14" x14ac:dyDescent="0.2">
      <c r="A5171" t="s">
        <v>16184</v>
      </c>
      <c r="B5171" t="s">
        <v>322</v>
      </c>
      <c r="C5171" t="s">
        <v>6761</v>
      </c>
      <c r="D5171" t="s">
        <v>6762</v>
      </c>
      <c r="E5171">
        <v>460</v>
      </c>
      <c r="F5171">
        <v>488</v>
      </c>
      <c r="G5171">
        <v>29</v>
      </c>
      <c r="H5171">
        <v>4</v>
      </c>
      <c r="I5171" t="s">
        <v>16185</v>
      </c>
      <c r="J5171" t="s">
        <v>323</v>
      </c>
      <c r="K5171" t="s">
        <v>324</v>
      </c>
      <c r="L5171" t="s">
        <v>325</v>
      </c>
      <c r="M5171" t="s">
        <v>326</v>
      </c>
      <c r="N5171" t="s">
        <v>327</v>
      </c>
    </row>
    <row r="5172" spans="1:14" x14ac:dyDescent="0.2">
      <c r="A5172" t="s">
        <v>16184</v>
      </c>
      <c r="B5172" t="s">
        <v>16186</v>
      </c>
      <c r="C5172" t="s">
        <v>6761</v>
      </c>
      <c r="D5172" t="s">
        <v>6762</v>
      </c>
      <c r="E5172">
        <v>460</v>
      </c>
      <c r="F5172">
        <v>488</v>
      </c>
      <c r="G5172">
        <v>29</v>
      </c>
      <c r="H5172">
        <v>4</v>
      </c>
      <c r="I5172" t="s">
        <v>6776</v>
      </c>
      <c r="J5172" t="s">
        <v>323</v>
      </c>
      <c r="K5172" t="s">
        <v>324</v>
      </c>
      <c r="L5172" t="s">
        <v>325</v>
      </c>
      <c r="M5172" t="s">
        <v>326</v>
      </c>
      <c r="N5172" t="s">
        <v>327</v>
      </c>
    </row>
    <row r="5173" spans="1:14" x14ac:dyDescent="0.2">
      <c r="A5173" t="s">
        <v>16184</v>
      </c>
      <c r="B5173" t="s">
        <v>16187</v>
      </c>
      <c r="C5173" t="s">
        <v>6761</v>
      </c>
      <c r="D5173" t="s">
        <v>6762</v>
      </c>
      <c r="E5173">
        <v>460</v>
      </c>
      <c r="F5173">
        <v>488</v>
      </c>
      <c r="G5173">
        <v>29</v>
      </c>
      <c r="H5173">
        <v>4</v>
      </c>
      <c r="I5173" t="s">
        <v>6777</v>
      </c>
      <c r="J5173" t="s">
        <v>323</v>
      </c>
      <c r="K5173" t="s">
        <v>324</v>
      </c>
      <c r="L5173" t="s">
        <v>325</v>
      </c>
      <c r="M5173" t="s">
        <v>326</v>
      </c>
      <c r="N5173" t="s">
        <v>327</v>
      </c>
    </row>
    <row r="5174" spans="1:14" x14ac:dyDescent="0.2">
      <c r="A5174" t="s">
        <v>16184</v>
      </c>
      <c r="B5174" t="s">
        <v>16188</v>
      </c>
      <c r="C5174" t="s">
        <v>6761</v>
      </c>
      <c r="D5174" t="s">
        <v>6762</v>
      </c>
      <c r="E5174">
        <v>460</v>
      </c>
      <c r="F5174">
        <v>488</v>
      </c>
      <c r="G5174">
        <v>29</v>
      </c>
      <c r="H5174">
        <v>4</v>
      </c>
      <c r="I5174" t="s">
        <v>16189</v>
      </c>
      <c r="J5174" t="s">
        <v>323</v>
      </c>
      <c r="K5174" t="s">
        <v>324</v>
      </c>
      <c r="L5174" t="s">
        <v>325</v>
      </c>
      <c r="M5174" t="s">
        <v>326</v>
      </c>
      <c r="N5174" t="s">
        <v>327</v>
      </c>
    </row>
    <row r="5175" spans="1:14" x14ac:dyDescent="0.2">
      <c r="A5175" t="s">
        <v>16190</v>
      </c>
      <c r="B5175" t="s">
        <v>16190</v>
      </c>
      <c r="C5175" t="s">
        <v>6741</v>
      </c>
      <c r="D5175" t="s">
        <v>6820</v>
      </c>
      <c r="E5175">
        <v>308</v>
      </c>
      <c r="F5175">
        <v>315</v>
      </c>
      <c r="G5175">
        <v>8</v>
      </c>
      <c r="H5175">
        <v>2</v>
      </c>
      <c r="J5175" t="s">
        <v>8152</v>
      </c>
      <c r="K5175" t="s">
        <v>8153</v>
      </c>
      <c r="L5175" t="s">
        <v>8154</v>
      </c>
      <c r="M5175" t="s">
        <v>8155</v>
      </c>
      <c r="N5175" t="s">
        <v>8156</v>
      </c>
    </row>
    <row r="5176" spans="1:14" x14ac:dyDescent="0.2">
      <c r="A5176" t="s">
        <v>16191</v>
      </c>
      <c r="B5176" t="s">
        <v>16191</v>
      </c>
      <c r="C5176" t="s">
        <v>6741</v>
      </c>
      <c r="D5176" t="s">
        <v>6835</v>
      </c>
      <c r="E5176">
        <v>308</v>
      </c>
      <c r="F5176">
        <v>322</v>
      </c>
      <c r="G5176">
        <v>15</v>
      </c>
      <c r="H5176" t="s">
        <v>6758</v>
      </c>
      <c r="J5176" t="s">
        <v>7991</v>
      </c>
      <c r="K5176" t="s">
        <v>7992</v>
      </c>
      <c r="L5176" t="s">
        <v>7993</v>
      </c>
      <c r="M5176" t="s">
        <v>7994</v>
      </c>
      <c r="N5176" t="s">
        <v>7995</v>
      </c>
    </row>
    <row r="5177" spans="1:14" x14ac:dyDescent="0.2">
      <c r="A5177" t="s">
        <v>16192</v>
      </c>
      <c r="B5177" t="s">
        <v>16192</v>
      </c>
      <c r="C5177" t="s">
        <v>6741</v>
      </c>
      <c r="D5177" t="s">
        <v>6835</v>
      </c>
      <c r="E5177">
        <v>308</v>
      </c>
      <c r="F5177">
        <v>322</v>
      </c>
      <c r="G5177">
        <v>15</v>
      </c>
      <c r="H5177" t="s">
        <v>6990</v>
      </c>
      <c r="J5177" t="s">
        <v>8152</v>
      </c>
      <c r="K5177" t="s">
        <v>8153</v>
      </c>
      <c r="L5177" t="s">
        <v>8154</v>
      </c>
      <c r="M5177" t="s">
        <v>8155</v>
      </c>
      <c r="N5177" t="s">
        <v>8156</v>
      </c>
    </row>
    <row r="5178" spans="1:14" x14ac:dyDescent="0.2">
      <c r="A5178" t="s">
        <v>16193</v>
      </c>
      <c r="B5178" t="s">
        <v>16193</v>
      </c>
      <c r="C5178" t="s">
        <v>6741</v>
      </c>
      <c r="D5178" t="s">
        <v>6788</v>
      </c>
      <c r="E5178">
        <v>703</v>
      </c>
      <c r="F5178">
        <v>715</v>
      </c>
      <c r="G5178">
        <v>13</v>
      </c>
      <c r="H5178">
        <v>3</v>
      </c>
      <c r="J5178" t="s">
        <v>7060</v>
      </c>
      <c r="K5178" t="s">
        <v>7061</v>
      </c>
      <c r="L5178" t="s">
        <v>7062</v>
      </c>
      <c r="M5178" t="s">
        <v>7063</v>
      </c>
      <c r="N5178" t="s">
        <v>7064</v>
      </c>
    </row>
    <row r="5179" spans="1:14" x14ac:dyDescent="0.2">
      <c r="A5179" t="s">
        <v>16194</v>
      </c>
      <c r="B5179" t="s">
        <v>16194</v>
      </c>
      <c r="C5179" t="s">
        <v>6741</v>
      </c>
      <c r="D5179" t="s">
        <v>6876</v>
      </c>
      <c r="E5179">
        <v>703</v>
      </c>
      <c r="F5179">
        <v>719</v>
      </c>
      <c r="G5179">
        <v>17</v>
      </c>
      <c r="H5179" t="s">
        <v>6765</v>
      </c>
      <c r="J5179" t="s">
        <v>7060</v>
      </c>
      <c r="K5179" t="s">
        <v>7061</v>
      </c>
      <c r="L5179" t="s">
        <v>7062</v>
      </c>
      <c r="M5179" t="s">
        <v>7063</v>
      </c>
      <c r="N5179" t="s">
        <v>7064</v>
      </c>
    </row>
    <row r="5180" spans="1:14" x14ac:dyDescent="0.2">
      <c r="A5180" t="s">
        <v>16195</v>
      </c>
      <c r="B5180" t="s">
        <v>16195</v>
      </c>
      <c r="C5180" t="s">
        <v>6741</v>
      </c>
      <c r="D5180" t="s">
        <v>7915</v>
      </c>
      <c r="E5180">
        <v>182</v>
      </c>
      <c r="F5180">
        <v>189</v>
      </c>
      <c r="G5180">
        <v>8</v>
      </c>
      <c r="H5180">
        <v>2</v>
      </c>
      <c r="J5180" t="s">
        <v>1103</v>
      </c>
      <c r="K5180" t="s">
        <v>1104</v>
      </c>
      <c r="L5180" t="s">
        <v>1105</v>
      </c>
      <c r="M5180" t="s">
        <v>1106</v>
      </c>
      <c r="N5180" t="s">
        <v>1107</v>
      </c>
    </row>
    <row r="5181" spans="1:14" x14ac:dyDescent="0.2">
      <c r="A5181" t="s">
        <v>16196</v>
      </c>
      <c r="B5181" t="s">
        <v>16196</v>
      </c>
      <c r="C5181" t="s">
        <v>6761</v>
      </c>
      <c r="D5181" t="s">
        <v>6761</v>
      </c>
      <c r="E5181">
        <v>464</v>
      </c>
      <c r="F5181">
        <v>473</v>
      </c>
      <c r="G5181">
        <v>10</v>
      </c>
      <c r="H5181">
        <v>2</v>
      </c>
      <c r="J5181" t="s">
        <v>1385</v>
      </c>
      <c r="K5181" t="s">
        <v>1386</v>
      </c>
      <c r="L5181" t="s">
        <v>1387</v>
      </c>
      <c r="M5181" t="s">
        <v>1388</v>
      </c>
      <c r="N5181" t="s">
        <v>1389</v>
      </c>
    </row>
    <row r="5182" spans="1:14" x14ac:dyDescent="0.2">
      <c r="A5182" t="s">
        <v>16196</v>
      </c>
      <c r="B5182" t="s">
        <v>1383</v>
      </c>
      <c r="C5182" t="s">
        <v>6761</v>
      </c>
      <c r="D5182" t="s">
        <v>6761</v>
      </c>
      <c r="E5182">
        <v>464</v>
      </c>
      <c r="F5182">
        <v>473</v>
      </c>
      <c r="G5182">
        <v>10</v>
      </c>
      <c r="H5182">
        <v>3</v>
      </c>
      <c r="I5182" t="s">
        <v>6849</v>
      </c>
      <c r="J5182" t="s">
        <v>1385</v>
      </c>
      <c r="K5182" t="s">
        <v>1386</v>
      </c>
      <c r="L5182" t="s">
        <v>1387</v>
      </c>
      <c r="M5182" t="s">
        <v>1388</v>
      </c>
      <c r="N5182" t="s">
        <v>1389</v>
      </c>
    </row>
    <row r="5183" spans="1:14" x14ac:dyDescent="0.2">
      <c r="A5183" t="s">
        <v>16196</v>
      </c>
      <c r="B5183" t="s">
        <v>1384</v>
      </c>
      <c r="C5183" t="s">
        <v>6761</v>
      </c>
      <c r="D5183" t="s">
        <v>6761</v>
      </c>
      <c r="E5183">
        <v>464</v>
      </c>
      <c r="F5183">
        <v>473</v>
      </c>
      <c r="G5183">
        <v>10</v>
      </c>
      <c r="H5183">
        <v>3</v>
      </c>
      <c r="I5183" t="s">
        <v>6850</v>
      </c>
      <c r="J5183" t="s">
        <v>1385</v>
      </c>
      <c r="K5183" t="s">
        <v>1386</v>
      </c>
      <c r="L5183" t="s">
        <v>1387</v>
      </c>
      <c r="M5183" t="s">
        <v>1388</v>
      </c>
      <c r="N5183" t="s">
        <v>1389</v>
      </c>
    </row>
    <row r="5184" spans="1:14" x14ac:dyDescent="0.2">
      <c r="A5184" t="s">
        <v>16197</v>
      </c>
      <c r="B5184" t="s">
        <v>16197</v>
      </c>
      <c r="C5184" t="s">
        <v>6761</v>
      </c>
      <c r="D5184" t="s">
        <v>6757</v>
      </c>
      <c r="E5184">
        <v>256</v>
      </c>
      <c r="F5184">
        <v>272</v>
      </c>
      <c r="G5184">
        <v>17</v>
      </c>
      <c r="H5184" t="s">
        <v>6758</v>
      </c>
      <c r="J5184" t="s">
        <v>696</v>
      </c>
      <c r="K5184" t="s">
        <v>697</v>
      </c>
      <c r="L5184" t="s">
        <v>698</v>
      </c>
      <c r="M5184" t="s">
        <v>699</v>
      </c>
      <c r="N5184" t="s">
        <v>700</v>
      </c>
    </row>
    <row r="5185" spans="1:14" x14ac:dyDescent="0.2">
      <c r="A5185" t="s">
        <v>16198</v>
      </c>
      <c r="B5185" t="s">
        <v>16198</v>
      </c>
      <c r="C5185" t="s">
        <v>6761</v>
      </c>
      <c r="D5185" t="s">
        <v>6762</v>
      </c>
      <c r="E5185">
        <v>256</v>
      </c>
      <c r="F5185">
        <v>282</v>
      </c>
      <c r="G5185">
        <v>27</v>
      </c>
      <c r="H5185">
        <v>5</v>
      </c>
      <c r="J5185" t="s">
        <v>696</v>
      </c>
      <c r="K5185" t="s">
        <v>697</v>
      </c>
      <c r="L5185" t="s">
        <v>698</v>
      </c>
      <c r="M5185" t="s">
        <v>699</v>
      </c>
      <c r="N5185" t="s">
        <v>700</v>
      </c>
    </row>
    <row r="5186" spans="1:14" x14ac:dyDescent="0.2">
      <c r="A5186" t="s">
        <v>16199</v>
      </c>
      <c r="B5186" t="s">
        <v>16199</v>
      </c>
      <c r="C5186" t="s">
        <v>6761</v>
      </c>
      <c r="D5186" t="s">
        <v>6788</v>
      </c>
      <c r="E5186">
        <v>256</v>
      </c>
      <c r="F5186">
        <v>295</v>
      </c>
      <c r="G5186">
        <v>40</v>
      </c>
      <c r="H5186" t="s">
        <v>7480</v>
      </c>
      <c r="J5186" t="s">
        <v>696</v>
      </c>
      <c r="K5186" t="s">
        <v>697</v>
      </c>
      <c r="L5186" t="s">
        <v>698</v>
      </c>
      <c r="M5186" t="s">
        <v>699</v>
      </c>
      <c r="N5186" t="s">
        <v>700</v>
      </c>
    </row>
    <row r="5187" spans="1:14" x14ac:dyDescent="0.2">
      <c r="A5187" t="s">
        <v>16199</v>
      </c>
      <c r="B5187" t="s">
        <v>16200</v>
      </c>
      <c r="C5187" t="s">
        <v>6761</v>
      </c>
      <c r="D5187" t="s">
        <v>6788</v>
      </c>
      <c r="E5187">
        <v>256</v>
      </c>
      <c r="F5187">
        <v>295</v>
      </c>
      <c r="G5187">
        <v>40</v>
      </c>
      <c r="H5187">
        <v>6</v>
      </c>
      <c r="I5187" t="s">
        <v>9850</v>
      </c>
      <c r="J5187" t="s">
        <v>696</v>
      </c>
      <c r="K5187" t="s">
        <v>697</v>
      </c>
      <c r="L5187" t="s">
        <v>698</v>
      </c>
      <c r="M5187" t="s">
        <v>699</v>
      </c>
      <c r="N5187" t="s">
        <v>700</v>
      </c>
    </row>
    <row r="5188" spans="1:14" x14ac:dyDescent="0.2">
      <c r="A5188" t="s">
        <v>16201</v>
      </c>
      <c r="B5188" t="s">
        <v>16202</v>
      </c>
      <c r="C5188" t="s">
        <v>6741</v>
      </c>
      <c r="D5188" t="s">
        <v>6762</v>
      </c>
      <c r="E5188">
        <v>449</v>
      </c>
      <c r="F5188">
        <v>460</v>
      </c>
      <c r="G5188">
        <v>12</v>
      </c>
      <c r="H5188">
        <v>3</v>
      </c>
      <c r="I5188" t="s">
        <v>6943</v>
      </c>
      <c r="J5188" t="s">
        <v>760</v>
      </c>
      <c r="K5188" t="s">
        <v>761</v>
      </c>
      <c r="L5188" t="s">
        <v>762</v>
      </c>
      <c r="M5188" t="s">
        <v>763</v>
      </c>
      <c r="N5188" t="s">
        <v>764</v>
      </c>
    </row>
    <row r="5189" spans="1:14" x14ac:dyDescent="0.2">
      <c r="A5189" t="s">
        <v>16203</v>
      </c>
      <c r="B5189" t="s">
        <v>16203</v>
      </c>
      <c r="C5189" t="s">
        <v>6761</v>
      </c>
      <c r="D5189" t="s">
        <v>6757</v>
      </c>
      <c r="E5189">
        <v>337</v>
      </c>
      <c r="F5189">
        <v>352</v>
      </c>
      <c r="G5189">
        <v>16</v>
      </c>
      <c r="H5189">
        <v>3</v>
      </c>
      <c r="J5189" t="s">
        <v>8679</v>
      </c>
      <c r="K5189" t="s">
        <v>8680</v>
      </c>
      <c r="L5189" t="s">
        <v>8681</v>
      </c>
      <c r="M5189" t="s">
        <v>8682</v>
      </c>
      <c r="N5189" t="s">
        <v>8683</v>
      </c>
    </row>
    <row r="5190" spans="1:14" x14ac:dyDescent="0.2">
      <c r="A5190" t="s">
        <v>16204</v>
      </c>
      <c r="B5190" t="s">
        <v>16204</v>
      </c>
      <c r="C5190" t="s">
        <v>6761</v>
      </c>
      <c r="D5190" t="s">
        <v>6750</v>
      </c>
      <c r="E5190">
        <v>337</v>
      </c>
      <c r="F5190">
        <v>359</v>
      </c>
      <c r="G5190">
        <v>23</v>
      </c>
      <c r="H5190">
        <v>4</v>
      </c>
      <c r="J5190" t="s">
        <v>8679</v>
      </c>
      <c r="K5190" t="s">
        <v>8680</v>
      </c>
      <c r="L5190" t="s">
        <v>8681</v>
      </c>
      <c r="M5190" t="s">
        <v>8682</v>
      </c>
      <c r="N5190" t="s">
        <v>8683</v>
      </c>
    </row>
    <row r="5191" spans="1:14" x14ac:dyDescent="0.2">
      <c r="A5191" t="s">
        <v>16205</v>
      </c>
      <c r="B5191" t="s">
        <v>16205</v>
      </c>
      <c r="C5191" t="s">
        <v>6741</v>
      </c>
      <c r="D5191" t="s">
        <v>6876</v>
      </c>
      <c r="E5191">
        <v>385</v>
      </c>
      <c r="F5191">
        <v>393</v>
      </c>
      <c r="G5191">
        <v>9</v>
      </c>
      <c r="H5191">
        <v>2</v>
      </c>
      <c r="J5191" t="s">
        <v>7898</v>
      </c>
      <c r="K5191" t="s">
        <v>7899</v>
      </c>
      <c r="L5191" t="s">
        <v>7900</v>
      </c>
      <c r="M5191" t="s">
        <v>7901</v>
      </c>
      <c r="N5191" t="s">
        <v>7902</v>
      </c>
    </row>
    <row r="5192" spans="1:14" x14ac:dyDescent="0.2">
      <c r="A5192" t="s">
        <v>16206</v>
      </c>
      <c r="B5192" t="s">
        <v>858</v>
      </c>
      <c r="C5192" t="s">
        <v>6761</v>
      </c>
      <c r="D5192" t="s">
        <v>6761</v>
      </c>
      <c r="E5192">
        <v>458</v>
      </c>
      <c r="F5192">
        <v>476</v>
      </c>
      <c r="G5192">
        <v>19</v>
      </c>
      <c r="H5192">
        <v>5</v>
      </c>
      <c r="I5192" t="s">
        <v>7053</v>
      </c>
      <c r="J5192" t="s">
        <v>100</v>
      </c>
      <c r="K5192" t="s">
        <v>101</v>
      </c>
      <c r="L5192" t="s">
        <v>102</v>
      </c>
      <c r="M5192" t="s">
        <v>103</v>
      </c>
      <c r="N5192" t="s">
        <v>104</v>
      </c>
    </row>
    <row r="5193" spans="1:14" x14ac:dyDescent="0.2">
      <c r="A5193" t="s">
        <v>16207</v>
      </c>
      <c r="B5193" t="s">
        <v>847</v>
      </c>
      <c r="C5193" t="s">
        <v>6761</v>
      </c>
      <c r="D5193" t="s">
        <v>6895</v>
      </c>
      <c r="E5193">
        <v>458</v>
      </c>
      <c r="F5193">
        <v>477</v>
      </c>
      <c r="G5193">
        <v>20</v>
      </c>
      <c r="H5193">
        <v>5</v>
      </c>
      <c r="I5193" t="s">
        <v>7053</v>
      </c>
      <c r="J5193" t="s">
        <v>100</v>
      </c>
      <c r="K5193" t="s">
        <v>101</v>
      </c>
      <c r="L5193" t="s">
        <v>102</v>
      </c>
      <c r="M5193" t="s">
        <v>103</v>
      </c>
      <c r="N5193" t="s">
        <v>104</v>
      </c>
    </row>
    <row r="5194" spans="1:14" x14ac:dyDescent="0.2">
      <c r="A5194" t="s">
        <v>16206</v>
      </c>
      <c r="B5194" t="s">
        <v>859</v>
      </c>
      <c r="C5194" t="s">
        <v>6761</v>
      </c>
      <c r="D5194" t="s">
        <v>6761</v>
      </c>
      <c r="E5194">
        <v>458</v>
      </c>
      <c r="F5194">
        <v>476</v>
      </c>
      <c r="G5194">
        <v>19</v>
      </c>
      <c r="H5194">
        <v>5</v>
      </c>
      <c r="I5194" t="s">
        <v>8446</v>
      </c>
      <c r="J5194" t="s">
        <v>100</v>
      </c>
      <c r="K5194" t="s">
        <v>101</v>
      </c>
      <c r="L5194" t="s">
        <v>102</v>
      </c>
      <c r="M5194" t="s">
        <v>103</v>
      </c>
      <c r="N5194" t="s">
        <v>104</v>
      </c>
    </row>
    <row r="5195" spans="1:14" x14ac:dyDescent="0.2">
      <c r="A5195" t="s">
        <v>16207</v>
      </c>
      <c r="B5195" t="s">
        <v>848</v>
      </c>
      <c r="C5195" t="s">
        <v>6761</v>
      </c>
      <c r="D5195" t="s">
        <v>6895</v>
      </c>
      <c r="E5195">
        <v>458</v>
      </c>
      <c r="F5195">
        <v>477</v>
      </c>
      <c r="G5195">
        <v>20</v>
      </c>
      <c r="H5195">
        <v>5</v>
      </c>
      <c r="I5195" t="s">
        <v>8446</v>
      </c>
      <c r="J5195" t="s">
        <v>100</v>
      </c>
      <c r="K5195" t="s">
        <v>101</v>
      </c>
      <c r="L5195" t="s">
        <v>102</v>
      </c>
      <c r="M5195" t="s">
        <v>103</v>
      </c>
      <c r="N5195" t="s">
        <v>104</v>
      </c>
    </row>
    <row r="5196" spans="1:14" x14ac:dyDescent="0.2">
      <c r="A5196" t="s">
        <v>16208</v>
      </c>
      <c r="B5196" t="s">
        <v>599</v>
      </c>
      <c r="C5196" t="s">
        <v>6741</v>
      </c>
      <c r="D5196" t="s">
        <v>6876</v>
      </c>
      <c r="E5196">
        <v>406</v>
      </c>
      <c r="F5196">
        <v>416</v>
      </c>
      <c r="G5196">
        <v>11</v>
      </c>
      <c r="H5196">
        <v>4</v>
      </c>
      <c r="I5196" t="s">
        <v>6810</v>
      </c>
      <c r="J5196" t="s">
        <v>275</v>
      </c>
      <c r="K5196" t="s">
        <v>276</v>
      </c>
      <c r="L5196" t="s">
        <v>277</v>
      </c>
      <c r="M5196" t="s">
        <v>278</v>
      </c>
      <c r="N5196" t="s">
        <v>279</v>
      </c>
    </row>
    <row r="5197" spans="1:14" x14ac:dyDescent="0.2">
      <c r="A5197" t="s">
        <v>16209</v>
      </c>
      <c r="B5197" t="s">
        <v>16209</v>
      </c>
      <c r="C5197" t="s">
        <v>6761</v>
      </c>
      <c r="D5197" t="s">
        <v>6876</v>
      </c>
      <c r="E5197">
        <v>77</v>
      </c>
      <c r="F5197">
        <v>91</v>
      </c>
      <c r="G5197">
        <v>15</v>
      </c>
      <c r="H5197">
        <v>3</v>
      </c>
      <c r="J5197" t="s">
        <v>15186</v>
      </c>
      <c r="K5197" t="s">
        <v>15187</v>
      </c>
      <c r="L5197" t="s">
        <v>15188</v>
      </c>
      <c r="M5197" t="s">
        <v>15189</v>
      </c>
      <c r="N5197" t="s">
        <v>15190</v>
      </c>
    </row>
    <row r="5198" spans="1:14" x14ac:dyDescent="0.2">
      <c r="A5198" t="s">
        <v>16210</v>
      </c>
      <c r="B5198" t="s">
        <v>16210</v>
      </c>
      <c r="C5198" t="s">
        <v>6761</v>
      </c>
      <c r="D5198" t="s">
        <v>6757</v>
      </c>
      <c r="E5198">
        <v>77</v>
      </c>
      <c r="F5198">
        <v>101</v>
      </c>
      <c r="G5198">
        <v>25</v>
      </c>
      <c r="H5198">
        <v>4</v>
      </c>
      <c r="J5198" t="s">
        <v>15186</v>
      </c>
      <c r="K5198" t="s">
        <v>15187</v>
      </c>
      <c r="L5198" t="s">
        <v>15188</v>
      </c>
      <c r="M5198" t="s">
        <v>15189</v>
      </c>
      <c r="N5198" t="s">
        <v>15190</v>
      </c>
    </row>
    <row r="5199" spans="1:14" x14ac:dyDescent="0.2">
      <c r="A5199" t="s">
        <v>16211</v>
      </c>
      <c r="B5199" t="s">
        <v>16211</v>
      </c>
      <c r="C5199" t="s">
        <v>6741</v>
      </c>
      <c r="D5199" t="s">
        <v>6762</v>
      </c>
      <c r="E5199">
        <v>60</v>
      </c>
      <c r="F5199">
        <v>66</v>
      </c>
      <c r="G5199">
        <v>7</v>
      </c>
      <c r="H5199">
        <v>2</v>
      </c>
      <c r="J5199" t="s">
        <v>696</v>
      </c>
      <c r="K5199" t="s">
        <v>697</v>
      </c>
      <c r="L5199" t="s">
        <v>698</v>
      </c>
      <c r="M5199" t="s">
        <v>699</v>
      </c>
      <c r="N5199" t="s">
        <v>700</v>
      </c>
    </row>
    <row r="5200" spans="1:14" x14ac:dyDescent="0.2">
      <c r="A5200" t="s">
        <v>16212</v>
      </c>
      <c r="B5200" t="s">
        <v>16213</v>
      </c>
      <c r="C5200" t="s">
        <v>6741</v>
      </c>
      <c r="D5200" t="s">
        <v>6809</v>
      </c>
      <c r="E5200">
        <v>112</v>
      </c>
      <c r="F5200">
        <v>138</v>
      </c>
      <c r="G5200">
        <v>27</v>
      </c>
      <c r="H5200">
        <v>3</v>
      </c>
      <c r="I5200" t="s">
        <v>6982</v>
      </c>
      <c r="J5200" t="s">
        <v>154</v>
      </c>
      <c r="K5200" t="s">
        <v>155</v>
      </c>
      <c r="L5200" t="s">
        <v>156</v>
      </c>
      <c r="M5200" t="s">
        <v>157</v>
      </c>
      <c r="N5200" t="s">
        <v>158</v>
      </c>
    </row>
    <row r="5201" spans="1:14" x14ac:dyDescent="0.2">
      <c r="A5201" t="s">
        <v>16214</v>
      </c>
      <c r="B5201" t="s">
        <v>16214</v>
      </c>
      <c r="C5201" t="s">
        <v>6741</v>
      </c>
      <c r="D5201" t="s">
        <v>6855</v>
      </c>
      <c r="E5201">
        <v>451</v>
      </c>
      <c r="F5201">
        <v>484</v>
      </c>
      <c r="G5201">
        <v>34</v>
      </c>
      <c r="H5201" t="s">
        <v>6836</v>
      </c>
      <c r="J5201" t="s">
        <v>307</v>
      </c>
      <c r="K5201" t="s">
        <v>308</v>
      </c>
      <c r="L5201" t="s">
        <v>309</v>
      </c>
      <c r="M5201" t="s">
        <v>310</v>
      </c>
      <c r="N5201" t="s">
        <v>311</v>
      </c>
    </row>
    <row r="5202" spans="1:14" x14ac:dyDescent="0.2">
      <c r="A5202" t="s">
        <v>16215</v>
      </c>
      <c r="B5202" t="s">
        <v>16215</v>
      </c>
      <c r="C5202" t="s">
        <v>6741</v>
      </c>
      <c r="D5202" t="s">
        <v>6899</v>
      </c>
      <c r="E5202">
        <v>167</v>
      </c>
      <c r="F5202">
        <v>207</v>
      </c>
      <c r="G5202">
        <v>41</v>
      </c>
      <c r="H5202">
        <v>6</v>
      </c>
      <c r="J5202" t="s">
        <v>9747</v>
      </c>
      <c r="K5202" t="s">
        <v>9748</v>
      </c>
      <c r="L5202" t="s">
        <v>9749</v>
      </c>
      <c r="M5202" t="s">
        <v>9750</v>
      </c>
      <c r="N5202" t="s">
        <v>9751</v>
      </c>
    </row>
    <row r="5203" spans="1:14" x14ac:dyDescent="0.2">
      <c r="A5203" t="s">
        <v>16216</v>
      </c>
      <c r="B5203" t="s">
        <v>16216</v>
      </c>
      <c r="C5203" t="s">
        <v>6761</v>
      </c>
      <c r="D5203" t="s">
        <v>6855</v>
      </c>
      <c r="E5203">
        <v>18</v>
      </c>
      <c r="F5203">
        <v>27</v>
      </c>
      <c r="G5203">
        <v>10</v>
      </c>
      <c r="H5203">
        <v>2</v>
      </c>
      <c r="J5203" t="s">
        <v>13387</v>
      </c>
      <c r="K5203" t="s">
        <v>13388</v>
      </c>
      <c r="L5203" t="s">
        <v>13389</v>
      </c>
      <c r="M5203" t="s">
        <v>13390</v>
      </c>
      <c r="N5203" t="s">
        <v>13391</v>
      </c>
    </row>
    <row r="5204" spans="1:14" x14ac:dyDescent="0.2">
      <c r="A5204" t="s">
        <v>16217</v>
      </c>
      <c r="B5204" t="s">
        <v>16218</v>
      </c>
      <c r="C5204" t="s">
        <v>6761</v>
      </c>
      <c r="D5204" t="s">
        <v>6761</v>
      </c>
      <c r="E5204">
        <v>18</v>
      </c>
      <c r="F5204">
        <v>50</v>
      </c>
      <c r="G5204">
        <v>33</v>
      </c>
      <c r="H5204" t="s">
        <v>6765</v>
      </c>
      <c r="I5204" t="s">
        <v>7695</v>
      </c>
      <c r="J5204" t="s">
        <v>13387</v>
      </c>
      <c r="K5204" t="s">
        <v>13388</v>
      </c>
      <c r="L5204" t="s">
        <v>13389</v>
      </c>
      <c r="M5204" t="s">
        <v>13390</v>
      </c>
      <c r="N5204" t="s">
        <v>13391</v>
      </c>
    </row>
    <row r="5205" spans="1:14" x14ac:dyDescent="0.2">
      <c r="A5205" t="s">
        <v>16219</v>
      </c>
      <c r="B5205" t="s">
        <v>16219</v>
      </c>
      <c r="C5205" t="s">
        <v>6741</v>
      </c>
      <c r="D5205" t="s">
        <v>6820</v>
      </c>
      <c r="E5205">
        <v>81</v>
      </c>
      <c r="F5205">
        <v>94</v>
      </c>
      <c r="G5205">
        <v>14</v>
      </c>
      <c r="H5205">
        <v>3</v>
      </c>
      <c r="J5205" t="s">
        <v>154</v>
      </c>
      <c r="K5205" t="s">
        <v>155</v>
      </c>
      <c r="L5205" t="s">
        <v>156</v>
      </c>
      <c r="M5205" t="s">
        <v>157</v>
      </c>
      <c r="N5205" t="s">
        <v>158</v>
      </c>
    </row>
    <row r="5206" spans="1:14" x14ac:dyDescent="0.2">
      <c r="A5206" t="s">
        <v>16220</v>
      </c>
      <c r="B5206" t="s">
        <v>16220</v>
      </c>
      <c r="C5206" t="s">
        <v>6741</v>
      </c>
      <c r="D5206" t="s">
        <v>6840</v>
      </c>
      <c r="E5206">
        <v>81</v>
      </c>
      <c r="F5206">
        <v>96</v>
      </c>
      <c r="G5206">
        <v>16</v>
      </c>
      <c r="H5206">
        <v>4</v>
      </c>
      <c r="J5206" t="s">
        <v>154</v>
      </c>
      <c r="K5206" t="s">
        <v>155</v>
      </c>
      <c r="L5206" t="s">
        <v>156</v>
      </c>
      <c r="M5206" t="s">
        <v>157</v>
      </c>
      <c r="N5206" t="s">
        <v>158</v>
      </c>
    </row>
    <row r="5207" spans="1:14" x14ac:dyDescent="0.2">
      <c r="A5207" t="s">
        <v>16221</v>
      </c>
      <c r="B5207" t="s">
        <v>16221</v>
      </c>
      <c r="C5207" t="s">
        <v>6741</v>
      </c>
      <c r="D5207" t="s">
        <v>6840</v>
      </c>
      <c r="E5207">
        <v>9</v>
      </c>
      <c r="F5207">
        <v>19</v>
      </c>
      <c r="G5207">
        <v>11</v>
      </c>
      <c r="H5207">
        <v>3</v>
      </c>
      <c r="J5207" t="s">
        <v>1396</v>
      </c>
      <c r="K5207" t="s">
        <v>1397</v>
      </c>
      <c r="L5207" t="s">
        <v>1398</v>
      </c>
      <c r="M5207" t="s">
        <v>1399</v>
      </c>
      <c r="N5207" t="s">
        <v>1400</v>
      </c>
    </row>
    <row r="5208" spans="1:14" x14ac:dyDescent="0.2">
      <c r="A5208" t="s">
        <v>16222</v>
      </c>
      <c r="B5208" t="s">
        <v>16222</v>
      </c>
      <c r="C5208" t="s">
        <v>6741</v>
      </c>
      <c r="D5208" t="s">
        <v>6809</v>
      </c>
      <c r="E5208">
        <v>9</v>
      </c>
      <c r="F5208">
        <v>23</v>
      </c>
      <c r="G5208">
        <v>15</v>
      </c>
      <c r="H5208">
        <v>4</v>
      </c>
      <c r="J5208" t="s">
        <v>1396</v>
      </c>
      <c r="K5208" t="s">
        <v>1397</v>
      </c>
      <c r="L5208" t="s">
        <v>1398</v>
      </c>
      <c r="M5208" t="s">
        <v>1399</v>
      </c>
      <c r="N5208" t="s">
        <v>1400</v>
      </c>
    </row>
    <row r="5209" spans="1:14" x14ac:dyDescent="0.2">
      <c r="A5209" t="s">
        <v>16221</v>
      </c>
      <c r="B5209" t="s">
        <v>16223</v>
      </c>
      <c r="C5209" t="s">
        <v>6741</v>
      </c>
      <c r="D5209" t="s">
        <v>6840</v>
      </c>
      <c r="E5209">
        <v>9</v>
      </c>
      <c r="F5209">
        <v>19</v>
      </c>
      <c r="G5209">
        <v>11</v>
      </c>
      <c r="H5209">
        <v>4</v>
      </c>
      <c r="I5209" t="s">
        <v>6776</v>
      </c>
      <c r="J5209" t="s">
        <v>1396</v>
      </c>
      <c r="K5209" t="s">
        <v>1397</v>
      </c>
      <c r="L5209" t="s">
        <v>1398</v>
      </c>
      <c r="M5209" t="s">
        <v>1399</v>
      </c>
      <c r="N5209" t="s">
        <v>1400</v>
      </c>
    </row>
    <row r="5210" spans="1:14" x14ac:dyDescent="0.2">
      <c r="A5210" t="s">
        <v>16224</v>
      </c>
      <c r="B5210" t="s">
        <v>16224</v>
      </c>
      <c r="C5210" t="s">
        <v>6741</v>
      </c>
      <c r="D5210" t="s">
        <v>6820</v>
      </c>
      <c r="E5210">
        <v>28</v>
      </c>
      <c r="F5210">
        <v>42</v>
      </c>
      <c r="G5210">
        <v>15</v>
      </c>
      <c r="H5210">
        <v>3</v>
      </c>
      <c r="J5210" t="s">
        <v>16225</v>
      </c>
      <c r="K5210" t="s">
        <v>16226</v>
      </c>
      <c r="L5210" t="s">
        <v>16227</v>
      </c>
      <c r="M5210" t="s">
        <v>16228</v>
      </c>
      <c r="N5210" t="s">
        <v>16229</v>
      </c>
    </row>
    <row r="5211" spans="1:14" x14ac:dyDescent="0.2">
      <c r="A5211" t="s">
        <v>16230</v>
      </c>
      <c r="B5211" t="s">
        <v>16230</v>
      </c>
      <c r="C5211" t="s">
        <v>6761</v>
      </c>
      <c r="D5211" t="s">
        <v>6809</v>
      </c>
      <c r="E5211">
        <v>178</v>
      </c>
      <c r="F5211">
        <v>193</v>
      </c>
      <c r="G5211">
        <v>16</v>
      </c>
      <c r="H5211">
        <v>3</v>
      </c>
      <c r="J5211" t="s">
        <v>876</v>
      </c>
      <c r="K5211" t="s">
        <v>877</v>
      </c>
      <c r="L5211" t="s">
        <v>878</v>
      </c>
      <c r="M5211" t="s">
        <v>879</v>
      </c>
      <c r="N5211" t="s">
        <v>880</v>
      </c>
    </row>
    <row r="5212" spans="1:14" x14ac:dyDescent="0.2">
      <c r="A5212" t="s">
        <v>16231</v>
      </c>
      <c r="B5212" t="s">
        <v>16231</v>
      </c>
      <c r="C5212" t="s">
        <v>6761</v>
      </c>
      <c r="D5212" t="s">
        <v>7915</v>
      </c>
      <c r="E5212">
        <v>178</v>
      </c>
      <c r="F5212">
        <v>213</v>
      </c>
      <c r="G5212">
        <v>36</v>
      </c>
      <c r="H5212">
        <v>4</v>
      </c>
      <c r="J5212" t="s">
        <v>876</v>
      </c>
      <c r="K5212" t="s">
        <v>877</v>
      </c>
      <c r="L5212" t="s">
        <v>878</v>
      </c>
      <c r="M5212" t="s">
        <v>879</v>
      </c>
      <c r="N5212" t="s">
        <v>880</v>
      </c>
    </row>
    <row r="5213" spans="1:14" x14ac:dyDescent="0.2">
      <c r="A5213" t="s">
        <v>16232</v>
      </c>
      <c r="B5213" t="s">
        <v>16232</v>
      </c>
      <c r="C5213" t="s">
        <v>6761</v>
      </c>
      <c r="D5213" t="s">
        <v>6876</v>
      </c>
      <c r="E5213">
        <v>50</v>
      </c>
      <c r="F5213">
        <v>64</v>
      </c>
      <c r="G5213">
        <v>15</v>
      </c>
      <c r="H5213" t="s">
        <v>6758</v>
      </c>
      <c r="J5213" t="s">
        <v>773</v>
      </c>
      <c r="K5213" t="s">
        <v>774</v>
      </c>
      <c r="L5213" t="s">
        <v>775</v>
      </c>
      <c r="M5213" t="s">
        <v>776</v>
      </c>
      <c r="N5213" t="s">
        <v>777</v>
      </c>
    </row>
    <row r="5214" spans="1:14" x14ac:dyDescent="0.2">
      <c r="A5214" t="s">
        <v>16233</v>
      </c>
      <c r="B5214" t="s">
        <v>16233</v>
      </c>
      <c r="C5214" t="s">
        <v>6741</v>
      </c>
      <c r="D5214" t="s">
        <v>6788</v>
      </c>
      <c r="E5214">
        <v>68</v>
      </c>
      <c r="F5214">
        <v>88</v>
      </c>
      <c r="G5214">
        <v>21</v>
      </c>
      <c r="H5214">
        <v>3</v>
      </c>
      <c r="J5214" t="s">
        <v>7612</v>
      </c>
      <c r="K5214" t="s">
        <v>7613</v>
      </c>
      <c r="L5214" t="s">
        <v>7614</v>
      </c>
      <c r="M5214" t="s">
        <v>7615</v>
      </c>
      <c r="N5214" t="s">
        <v>7616</v>
      </c>
    </row>
    <row r="5215" spans="1:14" x14ac:dyDescent="0.2">
      <c r="A5215" t="s">
        <v>16234</v>
      </c>
      <c r="B5215" t="s">
        <v>16234</v>
      </c>
      <c r="C5215" t="s">
        <v>6741</v>
      </c>
      <c r="D5215" t="s">
        <v>6788</v>
      </c>
      <c r="E5215">
        <v>68</v>
      </c>
      <c r="F5215">
        <v>88</v>
      </c>
      <c r="G5215">
        <v>21</v>
      </c>
      <c r="H5215">
        <v>3</v>
      </c>
      <c r="J5215" t="s">
        <v>9197</v>
      </c>
      <c r="K5215" t="s">
        <v>6540</v>
      </c>
      <c r="L5215" t="s">
        <v>6539</v>
      </c>
      <c r="M5215" t="s">
        <v>9196</v>
      </c>
      <c r="N5215" t="s">
        <v>10790</v>
      </c>
    </row>
    <row r="5216" spans="1:14" x14ac:dyDescent="0.2">
      <c r="A5216" t="s">
        <v>16234</v>
      </c>
      <c r="B5216" t="s">
        <v>16235</v>
      </c>
      <c r="C5216" t="s">
        <v>6741</v>
      </c>
      <c r="D5216" t="s">
        <v>6788</v>
      </c>
      <c r="E5216">
        <v>68</v>
      </c>
      <c r="F5216">
        <v>88</v>
      </c>
      <c r="G5216">
        <v>21</v>
      </c>
      <c r="H5216">
        <v>3</v>
      </c>
      <c r="I5216" t="s">
        <v>8046</v>
      </c>
      <c r="J5216" t="s">
        <v>9197</v>
      </c>
      <c r="K5216" t="s">
        <v>6540</v>
      </c>
      <c r="L5216" t="s">
        <v>6539</v>
      </c>
      <c r="M5216" t="s">
        <v>9196</v>
      </c>
      <c r="N5216" t="s">
        <v>10790</v>
      </c>
    </row>
    <row r="5217" spans="1:14" x14ac:dyDescent="0.2">
      <c r="A5217" t="s">
        <v>16236</v>
      </c>
      <c r="B5217" t="s">
        <v>16236</v>
      </c>
      <c r="C5217" t="s">
        <v>6761</v>
      </c>
      <c r="D5217" t="s">
        <v>6876</v>
      </c>
      <c r="E5217">
        <v>309</v>
      </c>
      <c r="F5217">
        <v>320</v>
      </c>
      <c r="G5217">
        <v>12</v>
      </c>
      <c r="H5217">
        <v>3</v>
      </c>
      <c r="J5217" t="s">
        <v>6751</v>
      </c>
      <c r="K5217" t="s">
        <v>6752</v>
      </c>
      <c r="L5217" t="s">
        <v>6753</v>
      </c>
      <c r="M5217" t="s">
        <v>6754</v>
      </c>
      <c r="N5217" t="s">
        <v>6755</v>
      </c>
    </row>
    <row r="5218" spans="1:14" x14ac:dyDescent="0.2">
      <c r="A5218" t="s">
        <v>16237</v>
      </c>
      <c r="B5218" t="s">
        <v>16237</v>
      </c>
      <c r="C5218" t="s">
        <v>6741</v>
      </c>
      <c r="D5218" t="s">
        <v>6905</v>
      </c>
      <c r="E5218">
        <v>310</v>
      </c>
      <c r="F5218">
        <v>317</v>
      </c>
      <c r="G5218">
        <v>8</v>
      </c>
      <c r="H5218">
        <v>2</v>
      </c>
      <c r="J5218" t="s">
        <v>8319</v>
      </c>
      <c r="K5218" t="s">
        <v>6244</v>
      </c>
      <c r="L5218" t="s">
        <v>6243</v>
      </c>
      <c r="M5218" t="s">
        <v>8320</v>
      </c>
      <c r="N5218" t="s">
        <v>8321</v>
      </c>
    </row>
    <row r="5219" spans="1:14" x14ac:dyDescent="0.2">
      <c r="A5219" t="s">
        <v>16238</v>
      </c>
      <c r="B5219" t="s">
        <v>431</v>
      </c>
      <c r="C5219" t="s">
        <v>6761</v>
      </c>
      <c r="D5219" t="s">
        <v>6899</v>
      </c>
      <c r="E5219">
        <v>312</v>
      </c>
      <c r="F5219">
        <v>321</v>
      </c>
      <c r="G5219">
        <v>10</v>
      </c>
      <c r="H5219">
        <v>3</v>
      </c>
      <c r="I5219" t="s">
        <v>6780</v>
      </c>
      <c r="J5219" t="s">
        <v>432</v>
      </c>
      <c r="K5219" t="s">
        <v>433</v>
      </c>
      <c r="L5219" t="s">
        <v>434</v>
      </c>
      <c r="M5219" t="s">
        <v>435</v>
      </c>
      <c r="N5219" t="s">
        <v>436</v>
      </c>
    </row>
    <row r="5220" spans="1:14" x14ac:dyDescent="0.2">
      <c r="A5220" t="s">
        <v>16239</v>
      </c>
      <c r="B5220" t="s">
        <v>16240</v>
      </c>
      <c r="C5220" t="s">
        <v>6741</v>
      </c>
      <c r="D5220" t="s">
        <v>6932</v>
      </c>
      <c r="E5220">
        <v>295</v>
      </c>
      <c r="F5220">
        <v>328</v>
      </c>
      <c r="G5220">
        <v>34</v>
      </c>
      <c r="H5220">
        <v>5</v>
      </c>
      <c r="I5220" t="s">
        <v>8946</v>
      </c>
      <c r="J5220" t="s">
        <v>7434</v>
      </c>
      <c r="K5220" t="s">
        <v>7435</v>
      </c>
      <c r="L5220" t="s">
        <v>7436</v>
      </c>
      <c r="M5220" t="s">
        <v>7437</v>
      </c>
      <c r="N5220" t="s">
        <v>7438</v>
      </c>
    </row>
    <row r="5221" spans="1:14" x14ac:dyDescent="0.2">
      <c r="A5221" t="s">
        <v>16241</v>
      </c>
      <c r="B5221" t="s">
        <v>16241</v>
      </c>
      <c r="C5221" t="s">
        <v>6761</v>
      </c>
      <c r="D5221" t="s">
        <v>6899</v>
      </c>
      <c r="E5221">
        <v>444</v>
      </c>
      <c r="F5221">
        <v>453</v>
      </c>
      <c r="G5221">
        <v>10</v>
      </c>
      <c r="H5221">
        <v>2</v>
      </c>
      <c r="J5221" t="s">
        <v>6782</v>
      </c>
      <c r="K5221" t="s">
        <v>6783</v>
      </c>
      <c r="L5221" t="s">
        <v>6784</v>
      </c>
      <c r="M5221" t="s">
        <v>6785</v>
      </c>
      <c r="N5221" t="s">
        <v>6786</v>
      </c>
    </row>
    <row r="5222" spans="1:14" x14ac:dyDescent="0.2">
      <c r="A5222" t="s">
        <v>16242</v>
      </c>
      <c r="B5222" t="s">
        <v>16242</v>
      </c>
      <c r="C5222" t="s">
        <v>6761</v>
      </c>
      <c r="D5222" t="s">
        <v>6788</v>
      </c>
      <c r="E5222">
        <v>444</v>
      </c>
      <c r="F5222">
        <v>457</v>
      </c>
      <c r="G5222">
        <v>14</v>
      </c>
      <c r="H5222">
        <v>3</v>
      </c>
      <c r="J5222" t="s">
        <v>6782</v>
      </c>
      <c r="K5222" t="s">
        <v>6783</v>
      </c>
      <c r="L5222" t="s">
        <v>6784</v>
      </c>
      <c r="M5222" t="s">
        <v>6785</v>
      </c>
      <c r="N5222" t="s">
        <v>6786</v>
      </c>
    </row>
    <row r="5223" spans="1:14" x14ac:dyDescent="0.2">
      <c r="A5223" t="s">
        <v>16243</v>
      </c>
      <c r="B5223" t="s">
        <v>16244</v>
      </c>
      <c r="C5223" t="s">
        <v>6761</v>
      </c>
      <c r="D5223" t="s">
        <v>6855</v>
      </c>
      <c r="E5223">
        <v>444</v>
      </c>
      <c r="F5223">
        <v>488</v>
      </c>
      <c r="G5223">
        <v>45</v>
      </c>
      <c r="H5223">
        <v>4</v>
      </c>
      <c r="I5223" t="s">
        <v>14569</v>
      </c>
      <c r="J5223" t="s">
        <v>6782</v>
      </c>
      <c r="K5223" t="s">
        <v>6783</v>
      </c>
      <c r="L5223" t="s">
        <v>6784</v>
      </c>
      <c r="M5223" t="s">
        <v>6785</v>
      </c>
      <c r="N5223" t="s">
        <v>6786</v>
      </c>
    </row>
    <row r="5224" spans="1:14" x14ac:dyDescent="0.2">
      <c r="A5224" t="s">
        <v>16245</v>
      </c>
      <c r="B5224" t="s">
        <v>16245</v>
      </c>
      <c r="C5224" t="s">
        <v>6741</v>
      </c>
      <c r="D5224" t="s">
        <v>6899</v>
      </c>
      <c r="E5224">
        <v>444</v>
      </c>
      <c r="F5224">
        <v>453</v>
      </c>
      <c r="G5224">
        <v>10</v>
      </c>
      <c r="H5224">
        <v>2</v>
      </c>
      <c r="J5224" t="s">
        <v>10452</v>
      </c>
      <c r="K5224" t="s">
        <v>10453</v>
      </c>
      <c r="L5224" t="s">
        <v>10454</v>
      </c>
      <c r="M5224" t="s">
        <v>10455</v>
      </c>
      <c r="N5224" t="s">
        <v>10456</v>
      </c>
    </row>
    <row r="5225" spans="1:14" x14ac:dyDescent="0.2">
      <c r="A5225" t="s">
        <v>16246</v>
      </c>
      <c r="B5225" t="s">
        <v>16246</v>
      </c>
      <c r="C5225" t="s">
        <v>6741</v>
      </c>
      <c r="D5225" t="s">
        <v>6809</v>
      </c>
      <c r="E5225">
        <v>38</v>
      </c>
      <c r="F5225">
        <v>48</v>
      </c>
      <c r="G5225">
        <v>11</v>
      </c>
      <c r="H5225">
        <v>2</v>
      </c>
      <c r="J5225" t="s">
        <v>12930</v>
      </c>
      <c r="K5225" t="s">
        <v>12931</v>
      </c>
      <c r="L5225" t="s">
        <v>12932</v>
      </c>
      <c r="M5225" t="s">
        <v>12933</v>
      </c>
      <c r="N5225" t="s">
        <v>12934</v>
      </c>
    </row>
    <row r="5226" spans="1:14" x14ac:dyDescent="0.2">
      <c r="A5226" t="s">
        <v>16247</v>
      </c>
      <c r="B5226" t="s">
        <v>16247</v>
      </c>
      <c r="C5226" t="s">
        <v>6741</v>
      </c>
      <c r="D5226" t="s">
        <v>6820</v>
      </c>
      <c r="E5226">
        <v>310</v>
      </c>
      <c r="F5226">
        <v>317</v>
      </c>
      <c r="G5226">
        <v>8</v>
      </c>
      <c r="H5226">
        <v>2</v>
      </c>
      <c r="J5226" t="s">
        <v>9144</v>
      </c>
      <c r="K5226" t="s">
        <v>6412</v>
      </c>
      <c r="L5226" t="s">
        <v>6411</v>
      </c>
      <c r="M5226" t="s">
        <v>9145</v>
      </c>
      <c r="N5226" t="s">
        <v>9146</v>
      </c>
    </row>
    <row r="5227" spans="1:14" x14ac:dyDescent="0.2">
      <c r="A5227" t="s">
        <v>16248</v>
      </c>
      <c r="B5227" t="s">
        <v>16248</v>
      </c>
      <c r="C5227" t="s">
        <v>6741</v>
      </c>
      <c r="D5227" t="s">
        <v>6757</v>
      </c>
      <c r="E5227">
        <v>310</v>
      </c>
      <c r="F5227">
        <v>324</v>
      </c>
      <c r="G5227">
        <v>15</v>
      </c>
      <c r="H5227">
        <v>3</v>
      </c>
      <c r="J5227" t="s">
        <v>9144</v>
      </c>
      <c r="K5227" t="s">
        <v>6412</v>
      </c>
      <c r="L5227" t="s">
        <v>6411</v>
      </c>
      <c r="M5227" t="s">
        <v>9145</v>
      </c>
      <c r="N5227" t="s">
        <v>9146</v>
      </c>
    </row>
    <row r="5228" spans="1:14" x14ac:dyDescent="0.2">
      <c r="A5228" t="s">
        <v>16247</v>
      </c>
      <c r="B5228" t="s">
        <v>16249</v>
      </c>
      <c r="C5228" t="s">
        <v>6741</v>
      </c>
      <c r="D5228" t="s">
        <v>6820</v>
      </c>
      <c r="E5228">
        <v>310</v>
      </c>
      <c r="F5228">
        <v>317</v>
      </c>
      <c r="G5228">
        <v>8</v>
      </c>
      <c r="H5228">
        <v>2</v>
      </c>
      <c r="I5228" t="s">
        <v>7809</v>
      </c>
      <c r="J5228" t="s">
        <v>9144</v>
      </c>
      <c r="K5228" t="s">
        <v>6412</v>
      </c>
      <c r="L5228" t="s">
        <v>6411</v>
      </c>
      <c r="M5228" t="s">
        <v>9145</v>
      </c>
      <c r="N5228" t="s">
        <v>9146</v>
      </c>
    </row>
    <row r="5229" spans="1:14" x14ac:dyDescent="0.2">
      <c r="A5229" t="s">
        <v>16250</v>
      </c>
      <c r="B5229" t="s">
        <v>16250</v>
      </c>
      <c r="C5229" t="s">
        <v>6761</v>
      </c>
      <c r="D5229" t="s">
        <v>6820</v>
      </c>
      <c r="E5229">
        <v>307</v>
      </c>
      <c r="F5229">
        <v>314</v>
      </c>
      <c r="G5229">
        <v>8</v>
      </c>
      <c r="H5229">
        <v>2</v>
      </c>
      <c r="J5229" t="s">
        <v>9481</v>
      </c>
      <c r="K5229" t="s">
        <v>6325</v>
      </c>
      <c r="L5229" t="s">
        <v>6324</v>
      </c>
      <c r="M5229" t="s">
        <v>9482</v>
      </c>
      <c r="N5229" t="s">
        <v>9483</v>
      </c>
    </row>
    <row r="5230" spans="1:14" x14ac:dyDescent="0.2">
      <c r="A5230" t="s">
        <v>16251</v>
      </c>
      <c r="B5230" t="s">
        <v>16251</v>
      </c>
      <c r="C5230" t="s">
        <v>6761</v>
      </c>
      <c r="D5230" t="s">
        <v>6750</v>
      </c>
      <c r="E5230">
        <v>307</v>
      </c>
      <c r="F5230">
        <v>321</v>
      </c>
      <c r="G5230">
        <v>15</v>
      </c>
      <c r="H5230">
        <v>3</v>
      </c>
      <c r="J5230" t="s">
        <v>9481</v>
      </c>
      <c r="K5230" t="s">
        <v>6325</v>
      </c>
      <c r="L5230" t="s">
        <v>6324</v>
      </c>
      <c r="M5230" t="s">
        <v>9482</v>
      </c>
      <c r="N5230" t="s">
        <v>9483</v>
      </c>
    </row>
    <row r="5231" spans="1:14" x14ac:dyDescent="0.2">
      <c r="A5231" t="s">
        <v>16252</v>
      </c>
      <c r="B5231" t="s">
        <v>16252</v>
      </c>
      <c r="C5231" t="s">
        <v>6761</v>
      </c>
      <c r="D5231" t="s">
        <v>6742</v>
      </c>
      <c r="E5231">
        <v>151</v>
      </c>
      <c r="F5231">
        <v>168</v>
      </c>
      <c r="G5231">
        <v>18</v>
      </c>
      <c r="H5231">
        <v>3</v>
      </c>
      <c r="J5231" t="s">
        <v>81</v>
      </c>
      <c r="K5231" t="s">
        <v>82</v>
      </c>
      <c r="L5231" t="s">
        <v>83</v>
      </c>
      <c r="M5231" t="s">
        <v>84</v>
      </c>
      <c r="N5231" t="s">
        <v>85</v>
      </c>
    </row>
    <row r="5232" spans="1:14" x14ac:dyDescent="0.2">
      <c r="A5232" t="s">
        <v>16252</v>
      </c>
      <c r="B5232" t="s">
        <v>16253</v>
      </c>
      <c r="C5232" t="s">
        <v>6761</v>
      </c>
      <c r="D5232" t="s">
        <v>6742</v>
      </c>
      <c r="E5232">
        <v>151</v>
      </c>
      <c r="F5232">
        <v>168</v>
      </c>
      <c r="G5232">
        <v>18</v>
      </c>
      <c r="H5232">
        <v>3</v>
      </c>
      <c r="I5232" t="s">
        <v>7032</v>
      </c>
      <c r="J5232" t="s">
        <v>81</v>
      </c>
      <c r="K5232" t="s">
        <v>82</v>
      </c>
      <c r="L5232" t="s">
        <v>83</v>
      </c>
      <c r="M5232" t="s">
        <v>84</v>
      </c>
      <c r="N5232" t="s">
        <v>85</v>
      </c>
    </row>
    <row r="5233" spans="1:14" x14ac:dyDescent="0.2">
      <c r="A5233" t="s">
        <v>16252</v>
      </c>
      <c r="B5233" t="s">
        <v>574</v>
      </c>
      <c r="C5233" t="s">
        <v>6761</v>
      </c>
      <c r="D5233" t="s">
        <v>6742</v>
      </c>
      <c r="E5233">
        <v>151</v>
      </c>
      <c r="F5233">
        <v>168</v>
      </c>
      <c r="G5233">
        <v>18</v>
      </c>
      <c r="H5233">
        <v>4</v>
      </c>
      <c r="I5233" t="s">
        <v>6902</v>
      </c>
      <c r="J5233" t="s">
        <v>81</v>
      </c>
      <c r="K5233" t="s">
        <v>82</v>
      </c>
      <c r="L5233" t="s">
        <v>83</v>
      </c>
      <c r="M5233" t="s">
        <v>84</v>
      </c>
      <c r="N5233" t="s">
        <v>85</v>
      </c>
    </row>
    <row r="5234" spans="1:14" x14ac:dyDescent="0.2">
      <c r="A5234" t="s">
        <v>16252</v>
      </c>
      <c r="B5234" t="s">
        <v>575</v>
      </c>
      <c r="C5234" t="s">
        <v>6761</v>
      </c>
      <c r="D5234" t="s">
        <v>6742</v>
      </c>
      <c r="E5234">
        <v>151</v>
      </c>
      <c r="F5234">
        <v>168</v>
      </c>
      <c r="G5234">
        <v>18</v>
      </c>
      <c r="H5234">
        <v>4</v>
      </c>
      <c r="I5234" t="s">
        <v>6903</v>
      </c>
      <c r="J5234" t="s">
        <v>81</v>
      </c>
      <c r="K5234" t="s">
        <v>82</v>
      </c>
      <c r="L5234" t="s">
        <v>83</v>
      </c>
      <c r="M5234" t="s">
        <v>84</v>
      </c>
      <c r="N5234" t="s">
        <v>85</v>
      </c>
    </row>
    <row r="5235" spans="1:14" x14ac:dyDescent="0.2">
      <c r="A5235" t="s">
        <v>16254</v>
      </c>
      <c r="B5235" t="s">
        <v>16254</v>
      </c>
      <c r="C5235" t="s">
        <v>6761</v>
      </c>
      <c r="D5235" t="s">
        <v>6742</v>
      </c>
      <c r="E5235">
        <v>75</v>
      </c>
      <c r="F5235">
        <v>117</v>
      </c>
      <c r="G5235">
        <v>43</v>
      </c>
      <c r="H5235">
        <v>5</v>
      </c>
      <c r="J5235" t="s">
        <v>10231</v>
      </c>
      <c r="K5235" t="s">
        <v>6671</v>
      </c>
      <c r="L5235" t="s">
        <v>6670</v>
      </c>
      <c r="M5235" t="s">
        <v>10232</v>
      </c>
      <c r="N5235" t="s">
        <v>10233</v>
      </c>
    </row>
    <row r="5236" spans="1:14" x14ac:dyDescent="0.2">
      <c r="A5236" t="s">
        <v>16255</v>
      </c>
      <c r="B5236" t="s">
        <v>16255</v>
      </c>
      <c r="C5236" t="s">
        <v>6741</v>
      </c>
      <c r="D5236" t="s">
        <v>6788</v>
      </c>
      <c r="E5236">
        <v>68</v>
      </c>
      <c r="F5236">
        <v>88</v>
      </c>
      <c r="G5236">
        <v>21</v>
      </c>
      <c r="H5236">
        <v>3</v>
      </c>
      <c r="J5236" t="s">
        <v>673</v>
      </c>
      <c r="K5236" t="s">
        <v>674</v>
      </c>
      <c r="L5236" t="s">
        <v>675</v>
      </c>
      <c r="M5236" t="s">
        <v>676</v>
      </c>
      <c r="N5236" t="s">
        <v>677</v>
      </c>
    </row>
    <row r="5237" spans="1:14" x14ac:dyDescent="0.2">
      <c r="A5237" t="s">
        <v>16256</v>
      </c>
      <c r="B5237" t="s">
        <v>16256</v>
      </c>
      <c r="C5237" t="s">
        <v>6761</v>
      </c>
      <c r="D5237" t="s">
        <v>6840</v>
      </c>
      <c r="E5237">
        <v>94</v>
      </c>
      <c r="F5237">
        <v>121</v>
      </c>
      <c r="G5237">
        <v>28</v>
      </c>
      <c r="H5237">
        <v>3</v>
      </c>
      <c r="J5237" t="s">
        <v>7026</v>
      </c>
      <c r="K5237" t="s">
        <v>7027</v>
      </c>
      <c r="L5237" t="s">
        <v>7028</v>
      </c>
      <c r="M5237" t="s">
        <v>7029</v>
      </c>
      <c r="N5237" t="s">
        <v>7030</v>
      </c>
    </row>
    <row r="5238" spans="1:14" x14ac:dyDescent="0.2">
      <c r="A5238" t="s">
        <v>16257</v>
      </c>
      <c r="B5238" t="s">
        <v>16257</v>
      </c>
      <c r="C5238" t="s">
        <v>6741</v>
      </c>
      <c r="D5238" t="s">
        <v>6750</v>
      </c>
      <c r="E5238">
        <v>65</v>
      </c>
      <c r="F5238">
        <v>77</v>
      </c>
      <c r="G5238">
        <v>13</v>
      </c>
      <c r="H5238">
        <v>3</v>
      </c>
      <c r="J5238" t="s">
        <v>9469</v>
      </c>
      <c r="K5238" t="s">
        <v>6235</v>
      </c>
      <c r="L5238" t="s">
        <v>6234</v>
      </c>
      <c r="M5238" t="s">
        <v>9468</v>
      </c>
      <c r="N5238" t="s">
        <v>13232</v>
      </c>
    </row>
    <row r="5239" spans="1:14" x14ac:dyDescent="0.2">
      <c r="A5239" t="s">
        <v>16258</v>
      </c>
      <c r="B5239" t="s">
        <v>16258</v>
      </c>
      <c r="C5239" t="s">
        <v>6761</v>
      </c>
      <c r="D5239" t="s">
        <v>6788</v>
      </c>
      <c r="E5239">
        <v>61</v>
      </c>
      <c r="F5239">
        <v>81</v>
      </c>
      <c r="G5239">
        <v>21</v>
      </c>
      <c r="H5239">
        <v>4</v>
      </c>
      <c r="J5239" t="s">
        <v>9481</v>
      </c>
      <c r="K5239" t="s">
        <v>6325</v>
      </c>
      <c r="L5239" t="s">
        <v>6324</v>
      </c>
      <c r="M5239" t="s">
        <v>9482</v>
      </c>
      <c r="N5239" t="s">
        <v>9483</v>
      </c>
    </row>
    <row r="5240" spans="1:14" x14ac:dyDescent="0.2">
      <c r="A5240" t="s">
        <v>16258</v>
      </c>
      <c r="B5240" t="s">
        <v>16259</v>
      </c>
      <c r="C5240" t="s">
        <v>6761</v>
      </c>
      <c r="D5240" t="s">
        <v>6788</v>
      </c>
      <c r="E5240">
        <v>61</v>
      </c>
      <c r="F5240">
        <v>81</v>
      </c>
      <c r="G5240">
        <v>21</v>
      </c>
      <c r="H5240">
        <v>4</v>
      </c>
      <c r="I5240" t="s">
        <v>7582</v>
      </c>
      <c r="J5240" t="s">
        <v>9481</v>
      </c>
      <c r="K5240" t="s">
        <v>6325</v>
      </c>
      <c r="L5240" t="s">
        <v>6324</v>
      </c>
      <c r="M5240" t="s">
        <v>9482</v>
      </c>
      <c r="N5240" t="s">
        <v>9483</v>
      </c>
    </row>
    <row r="5241" spans="1:14" x14ac:dyDescent="0.2">
      <c r="A5241" t="s">
        <v>16260</v>
      </c>
      <c r="B5241" t="s">
        <v>16261</v>
      </c>
      <c r="C5241" t="s">
        <v>6761</v>
      </c>
      <c r="D5241" t="s">
        <v>6809</v>
      </c>
      <c r="E5241">
        <v>73</v>
      </c>
      <c r="F5241">
        <v>96</v>
      </c>
      <c r="G5241">
        <v>24</v>
      </c>
      <c r="H5241">
        <v>4</v>
      </c>
      <c r="I5241" t="s">
        <v>8442</v>
      </c>
      <c r="J5241" t="s">
        <v>12691</v>
      </c>
      <c r="K5241" t="s">
        <v>12692</v>
      </c>
      <c r="L5241" t="s">
        <v>12693</v>
      </c>
      <c r="M5241" t="s">
        <v>12694</v>
      </c>
      <c r="N5241" t="s">
        <v>6034</v>
      </c>
    </row>
    <row r="5242" spans="1:14" x14ac:dyDescent="0.2">
      <c r="A5242" t="s">
        <v>16262</v>
      </c>
      <c r="B5242" t="s">
        <v>16262</v>
      </c>
      <c r="C5242" t="s">
        <v>6741</v>
      </c>
      <c r="D5242" t="s">
        <v>6876</v>
      </c>
      <c r="E5242">
        <v>23</v>
      </c>
      <c r="F5242">
        <v>31</v>
      </c>
      <c r="G5242">
        <v>9</v>
      </c>
      <c r="H5242">
        <v>2</v>
      </c>
      <c r="J5242" t="s">
        <v>1183</v>
      </c>
      <c r="K5242" t="s">
        <v>1184</v>
      </c>
      <c r="L5242" t="s">
        <v>1185</v>
      </c>
      <c r="M5242" t="s">
        <v>1186</v>
      </c>
      <c r="N5242" t="s">
        <v>1187</v>
      </c>
    </row>
    <row r="5243" spans="1:14" x14ac:dyDescent="0.2">
      <c r="A5243" t="s">
        <v>16263</v>
      </c>
      <c r="B5243" t="s">
        <v>16263</v>
      </c>
      <c r="C5243" t="s">
        <v>6741</v>
      </c>
      <c r="D5243" t="s">
        <v>6932</v>
      </c>
      <c r="E5243">
        <v>23</v>
      </c>
      <c r="F5243">
        <v>34</v>
      </c>
      <c r="G5243">
        <v>12</v>
      </c>
      <c r="H5243">
        <v>3</v>
      </c>
      <c r="J5243" t="s">
        <v>1183</v>
      </c>
      <c r="K5243" t="s">
        <v>1184</v>
      </c>
      <c r="L5243" t="s">
        <v>1185</v>
      </c>
      <c r="M5243" t="s">
        <v>1186</v>
      </c>
      <c r="N5243" t="s">
        <v>1187</v>
      </c>
    </row>
    <row r="5244" spans="1:14" x14ac:dyDescent="0.2">
      <c r="A5244" t="s">
        <v>16264</v>
      </c>
      <c r="B5244" t="s">
        <v>16264</v>
      </c>
      <c r="C5244" t="s">
        <v>6741</v>
      </c>
      <c r="D5244" t="s">
        <v>6750</v>
      </c>
      <c r="E5244">
        <v>23</v>
      </c>
      <c r="F5244">
        <v>42</v>
      </c>
      <c r="G5244">
        <v>20</v>
      </c>
      <c r="H5244">
        <v>4</v>
      </c>
      <c r="J5244" t="s">
        <v>1183</v>
      </c>
      <c r="K5244" t="s">
        <v>1184</v>
      </c>
      <c r="L5244" t="s">
        <v>1185</v>
      </c>
      <c r="M5244" t="s">
        <v>1186</v>
      </c>
      <c r="N5244" t="s">
        <v>1187</v>
      </c>
    </row>
    <row r="5245" spans="1:14" x14ac:dyDescent="0.2">
      <c r="A5245" t="s">
        <v>16265</v>
      </c>
      <c r="B5245" t="s">
        <v>16265</v>
      </c>
      <c r="C5245" t="s">
        <v>6761</v>
      </c>
      <c r="D5245" t="s">
        <v>6899</v>
      </c>
      <c r="E5245">
        <v>711</v>
      </c>
      <c r="F5245">
        <v>739</v>
      </c>
      <c r="G5245">
        <v>29</v>
      </c>
      <c r="H5245" t="s">
        <v>6765</v>
      </c>
      <c r="J5245" t="s">
        <v>8879</v>
      </c>
      <c r="K5245" t="s">
        <v>8880</v>
      </c>
      <c r="L5245" t="s">
        <v>8881</v>
      </c>
      <c r="M5245" t="s">
        <v>8882</v>
      </c>
      <c r="N5245" t="s">
        <v>8883</v>
      </c>
    </row>
    <row r="5246" spans="1:14" x14ac:dyDescent="0.2">
      <c r="A5246" t="s">
        <v>16266</v>
      </c>
      <c r="B5246" t="s">
        <v>16266</v>
      </c>
      <c r="C5246" t="s">
        <v>6761</v>
      </c>
      <c r="D5246" t="s">
        <v>6750</v>
      </c>
      <c r="E5246">
        <v>88</v>
      </c>
      <c r="F5246">
        <v>103</v>
      </c>
      <c r="G5246">
        <v>16</v>
      </c>
      <c r="H5246">
        <v>4</v>
      </c>
      <c r="J5246" t="s">
        <v>14874</v>
      </c>
      <c r="K5246" t="s">
        <v>14875</v>
      </c>
      <c r="L5246" t="s">
        <v>14876</v>
      </c>
      <c r="M5246" t="s">
        <v>14877</v>
      </c>
      <c r="N5246" t="s">
        <v>14878</v>
      </c>
    </row>
    <row r="5247" spans="1:14" x14ac:dyDescent="0.2">
      <c r="A5247" t="s">
        <v>16267</v>
      </c>
      <c r="B5247" t="s">
        <v>16267</v>
      </c>
      <c r="C5247" t="s">
        <v>6741</v>
      </c>
      <c r="D5247" t="s">
        <v>6855</v>
      </c>
      <c r="E5247">
        <v>315</v>
      </c>
      <c r="F5247">
        <v>325</v>
      </c>
      <c r="G5247">
        <v>11</v>
      </c>
      <c r="H5247">
        <v>3</v>
      </c>
      <c r="J5247" t="s">
        <v>657</v>
      </c>
      <c r="K5247" t="s">
        <v>658</v>
      </c>
      <c r="L5247" t="s">
        <v>659</v>
      </c>
      <c r="M5247" t="s">
        <v>660</v>
      </c>
      <c r="N5247" t="s">
        <v>661</v>
      </c>
    </row>
    <row r="5248" spans="1:14" x14ac:dyDescent="0.2">
      <c r="A5248" t="s">
        <v>16268</v>
      </c>
      <c r="B5248" t="s">
        <v>16268</v>
      </c>
      <c r="C5248" t="s">
        <v>6741</v>
      </c>
      <c r="D5248" t="s">
        <v>6750</v>
      </c>
      <c r="E5248">
        <v>315</v>
      </c>
      <c r="F5248">
        <v>339</v>
      </c>
      <c r="G5248">
        <v>25</v>
      </c>
      <c r="H5248" t="s">
        <v>7289</v>
      </c>
      <c r="J5248" t="s">
        <v>657</v>
      </c>
      <c r="K5248" t="s">
        <v>658</v>
      </c>
      <c r="L5248" t="s">
        <v>659</v>
      </c>
      <c r="M5248" t="s">
        <v>660</v>
      </c>
      <c r="N5248" t="s">
        <v>661</v>
      </c>
    </row>
    <row r="5249" spans="1:14" x14ac:dyDescent="0.2">
      <c r="A5249" t="s">
        <v>16269</v>
      </c>
      <c r="B5249" t="s">
        <v>16269</v>
      </c>
      <c r="C5249" t="s">
        <v>6741</v>
      </c>
      <c r="D5249" t="s">
        <v>7124</v>
      </c>
      <c r="E5249">
        <v>315</v>
      </c>
      <c r="F5249">
        <v>343</v>
      </c>
      <c r="G5249">
        <v>29</v>
      </c>
      <c r="H5249" t="s">
        <v>6801</v>
      </c>
      <c r="J5249" t="s">
        <v>657</v>
      </c>
      <c r="K5249" t="s">
        <v>658</v>
      </c>
      <c r="L5249" t="s">
        <v>659</v>
      </c>
      <c r="M5249" t="s">
        <v>660</v>
      </c>
      <c r="N5249" t="s">
        <v>661</v>
      </c>
    </row>
    <row r="5250" spans="1:14" x14ac:dyDescent="0.2">
      <c r="A5250" t="s">
        <v>16268</v>
      </c>
      <c r="B5250" t="s">
        <v>16270</v>
      </c>
      <c r="C5250" t="s">
        <v>6741</v>
      </c>
      <c r="D5250" t="s">
        <v>6750</v>
      </c>
      <c r="E5250">
        <v>315</v>
      </c>
      <c r="F5250">
        <v>339</v>
      </c>
      <c r="G5250">
        <v>25</v>
      </c>
      <c r="H5250">
        <v>5</v>
      </c>
      <c r="I5250" t="s">
        <v>7032</v>
      </c>
      <c r="J5250" t="s">
        <v>657</v>
      </c>
      <c r="K5250" t="s">
        <v>658</v>
      </c>
      <c r="L5250" t="s">
        <v>659</v>
      </c>
      <c r="M5250" t="s">
        <v>660</v>
      </c>
      <c r="N5250" t="s">
        <v>661</v>
      </c>
    </row>
    <row r="5251" spans="1:14" x14ac:dyDescent="0.2">
      <c r="A5251" t="s">
        <v>16267</v>
      </c>
      <c r="B5251" t="s">
        <v>16271</v>
      </c>
      <c r="C5251" t="s">
        <v>6741</v>
      </c>
      <c r="D5251" t="s">
        <v>6855</v>
      </c>
      <c r="E5251">
        <v>315</v>
      </c>
      <c r="F5251">
        <v>325</v>
      </c>
      <c r="G5251">
        <v>11</v>
      </c>
      <c r="H5251">
        <v>3</v>
      </c>
      <c r="I5251" t="s">
        <v>7827</v>
      </c>
      <c r="J5251" t="s">
        <v>657</v>
      </c>
      <c r="K5251" t="s">
        <v>658</v>
      </c>
      <c r="L5251" t="s">
        <v>659</v>
      </c>
      <c r="M5251" t="s">
        <v>660</v>
      </c>
      <c r="N5251" t="s">
        <v>661</v>
      </c>
    </row>
    <row r="5252" spans="1:14" x14ac:dyDescent="0.2">
      <c r="A5252" t="s">
        <v>16268</v>
      </c>
      <c r="B5252" t="s">
        <v>16272</v>
      </c>
      <c r="C5252" t="s">
        <v>6741</v>
      </c>
      <c r="D5252" t="s">
        <v>6750</v>
      </c>
      <c r="E5252">
        <v>315</v>
      </c>
      <c r="F5252">
        <v>339</v>
      </c>
      <c r="G5252">
        <v>25</v>
      </c>
      <c r="H5252" t="s">
        <v>6765</v>
      </c>
      <c r="I5252" t="s">
        <v>7827</v>
      </c>
      <c r="J5252" t="s">
        <v>657</v>
      </c>
      <c r="K5252" t="s">
        <v>658</v>
      </c>
      <c r="L5252" t="s">
        <v>659</v>
      </c>
      <c r="M5252" t="s">
        <v>660</v>
      </c>
      <c r="N5252" t="s">
        <v>661</v>
      </c>
    </row>
    <row r="5253" spans="1:14" x14ac:dyDescent="0.2">
      <c r="A5253" t="s">
        <v>16269</v>
      </c>
      <c r="B5253" t="s">
        <v>16273</v>
      </c>
      <c r="C5253" t="s">
        <v>6741</v>
      </c>
      <c r="D5253" t="s">
        <v>7124</v>
      </c>
      <c r="E5253">
        <v>315</v>
      </c>
      <c r="F5253">
        <v>343</v>
      </c>
      <c r="G5253">
        <v>29</v>
      </c>
      <c r="H5253">
        <v>5</v>
      </c>
      <c r="I5253" t="s">
        <v>7827</v>
      </c>
      <c r="J5253" t="s">
        <v>657</v>
      </c>
      <c r="K5253" t="s">
        <v>658</v>
      </c>
      <c r="L5253" t="s">
        <v>659</v>
      </c>
      <c r="M5253" t="s">
        <v>660</v>
      </c>
      <c r="N5253" t="s">
        <v>661</v>
      </c>
    </row>
    <row r="5254" spans="1:14" x14ac:dyDescent="0.2">
      <c r="A5254" t="s">
        <v>16268</v>
      </c>
      <c r="B5254" t="s">
        <v>16274</v>
      </c>
      <c r="C5254" t="s">
        <v>6741</v>
      </c>
      <c r="D5254" t="s">
        <v>6750</v>
      </c>
      <c r="E5254">
        <v>315</v>
      </c>
      <c r="F5254">
        <v>339</v>
      </c>
      <c r="G5254">
        <v>25</v>
      </c>
      <c r="H5254">
        <v>4</v>
      </c>
      <c r="I5254" t="s">
        <v>16275</v>
      </c>
      <c r="J5254" t="s">
        <v>657</v>
      </c>
      <c r="K5254" t="s">
        <v>658</v>
      </c>
      <c r="L5254" t="s">
        <v>659</v>
      </c>
      <c r="M5254" t="s">
        <v>660</v>
      </c>
      <c r="N5254" t="s">
        <v>661</v>
      </c>
    </row>
    <row r="5255" spans="1:14" x14ac:dyDescent="0.2">
      <c r="A5255" t="s">
        <v>16267</v>
      </c>
      <c r="B5255" t="s">
        <v>655</v>
      </c>
      <c r="C5255" t="s">
        <v>6741</v>
      </c>
      <c r="D5255" t="s">
        <v>6855</v>
      </c>
      <c r="E5255">
        <v>315</v>
      </c>
      <c r="F5255">
        <v>325</v>
      </c>
      <c r="G5255">
        <v>11</v>
      </c>
      <c r="H5255">
        <v>4</v>
      </c>
      <c r="I5255" t="s">
        <v>6776</v>
      </c>
      <c r="J5255" t="s">
        <v>657</v>
      </c>
      <c r="K5255" t="s">
        <v>658</v>
      </c>
      <c r="L5255" t="s">
        <v>659</v>
      </c>
      <c r="M5255" t="s">
        <v>660</v>
      </c>
      <c r="N5255" t="s">
        <v>661</v>
      </c>
    </row>
    <row r="5256" spans="1:14" x14ac:dyDescent="0.2">
      <c r="A5256" t="s">
        <v>16267</v>
      </c>
      <c r="B5256" t="s">
        <v>656</v>
      </c>
      <c r="C5256" t="s">
        <v>6741</v>
      </c>
      <c r="D5256" t="s">
        <v>6855</v>
      </c>
      <c r="E5256">
        <v>315</v>
      </c>
      <c r="F5256">
        <v>325</v>
      </c>
      <c r="G5256">
        <v>11</v>
      </c>
      <c r="H5256">
        <v>4</v>
      </c>
      <c r="I5256" t="s">
        <v>6777</v>
      </c>
      <c r="J5256" t="s">
        <v>657</v>
      </c>
      <c r="K5256" t="s">
        <v>658</v>
      </c>
      <c r="L5256" t="s">
        <v>659</v>
      </c>
      <c r="M5256" t="s">
        <v>660</v>
      </c>
      <c r="N5256" t="s">
        <v>661</v>
      </c>
    </row>
    <row r="5257" spans="1:14" x14ac:dyDescent="0.2">
      <c r="A5257" t="s">
        <v>16276</v>
      </c>
      <c r="B5257" t="s">
        <v>16276</v>
      </c>
      <c r="C5257" t="s">
        <v>6741</v>
      </c>
      <c r="D5257" t="s">
        <v>6876</v>
      </c>
      <c r="E5257">
        <v>83</v>
      </c>
      <c r="F5257">
        <v>92</v>
      </c>
      <c r="G5257">
        <v>10</v>
      </c>
      <c r="H5257" t="s">
        <v>6990</v>
      </c>
      <c r="J5257" t="s">
        <v>16277</v>
      </c>
      <c r="K5257" t="s">
        <v>16278</v>
      </c>
      <c r="L5257" t="s">
        <v>16279</v>
      </c>
      <c r="M5257" t="s">
        <v>16280</v>
      </c>
      <c r="N5257" t="s">
        <v>16281</v>
      </c>
    </row>
    <row r="5258" spans="1:14" x14ac:dyDescent="0.2">
      <c r="A5258" t="s">
        <v>16282</v>
      </c>
      <c r="B5258" t="s">
        <v>16282</v>
      </c>
      <c r="C5258" t="s">
        <v>6741</v>
      </c>
      <c r="D5258" t="s">
        <v>6809</v>
      </c>
      <c r="E5258">
        <v>684</v>
      </c>
      <c r="F5258">
        <v>692</v>
      </c>
      <c r="G5258">
        <v>9</v>
      </c>
      <c r="H5258">
        <v>2</v>
      </c>
      <c r="J5258" t="s">
        <v>729</v>
      </c>
      <c r="K5258" t="s">
        <v>730</v>
      </c>
      <c r="L5258" t="s">
        <v>731</v>
      </c>
      <c r="M5258" t="s">
        <v>732</v>
      </c>
      <c r="N5258" t="s">
        <v>733</v>
      </c>
    </row>
    <row r="5259" spans="1:14" x14ac:dyDescent="0.2">
      <c r="A5259" t="s">
        <v>16283</v>
      </c>
      <c r="B5259" t="s">
        <v>16283</v>
      </c>
      <c r="C5259" t="s">
        <v>6741</v>
      </c>
      <c r="D5259" t="s">
        <v>6895</v>
      </c>
      <c r="E5259">
        <v>319</v>
      </c>
      <c r="F5259">
        <v>328</v>
      </c>
      <c r="G5259">
        <v>10</v>
      </c>
      <c r="H5259">
        <v>3</v>
      </c>
      <c r="J5259" t="s">
        <v>560</v>
      </c>
      <c r="K5259" t="s">
        <v>561</v>
      </c>
      <c r="L5259" t="s">
        <v>562</v>
      </c>
      <c r="M5259" t="s">
        <v>563</v>
      </c>
      <c r="N5259" t="s">
        <v>564</v>
      </c>
    </row>
    <row r="5260" spans="1:14" x14ac:dyDescent="0.2">
      <c r="A5260" t="s">
        <v>16284</v>
      </c>
      <c r="B5260" t="s">
        <v>16284</v>
      </c>
      <c r="C5260" t="s">
        <v>6741</v>
      </c>
      <c r="D5260" t="s">
        <v>6855</v>
      </c>
      <c r="E5260">
        <v>203</v>
      </c>
      <c r="F5260">
        <v>211</v>
      </c>
      <c r="G5260">
        <v>9</v>
      </c>
      <c r="H5260">
        <v>2</v>
      </c>
      <c r="J5260" t="s">
        <v>6972</v>
      </c>
      <c r="K5260" t="s">
        <v>6373</v>
      </c>
      <c r="L5260" t="s">
        <v>6372</v>
      </c>
      <c r="M5260" t="s">
        <v>6973</v>
      </c>
      <c r="N5260" t="s">
        <v>6974</v>
      </c>
    </row>
    <row r="5261" spans="1:14" x14ac:dyDescent="0.2">
      <c r="A5261" t="s">
        <v>16285</v>
      </c>
      <c r="B5261" t="s">
        <v>16286</v>
      </c>
      <c r="C5261" t="s">
        <v>6761</v>
      </c>
      <c r="D5261" t="s">
        <v>7915</v>
      </c>
      <c r="E5261">
        <v>355</v>
      </c>
      <c r="F5261">
        <v>387</v>
      </c>
      <c r="G5261">
        <v>33</v>
      </c>
      <c r="H5261" t="s">
        <v>6765</v>
      </c>
      <c r="I5261" t="s">
        <v>9096</v>
      </c>
      <c r="J5261" t="s">
        <v>12164</v>
      </c>
      <c r="K5261" t="s">
        <v>12165</v>
      </c>
      <c r="L5261" t="s">
        <v>12166</v>
      </c>
      <c r="M5261" t="s">
        <v>12167</v>
      </c>
      <c r="N5261" t="s">
        <v>12168</v>
      </c>
    </row>
    <row r="5262" spans="1:14" x14ac:dyDescent="0.2">
      <c r="A5262" t="s">
        <v>16287</v>
      </c>
      <c r="B5262" t="s">
        <v>16288</v>
      </c>
      <c r="C5262" t="s">
        <v>6761</v>
      </c>
      <c r="D5262" t="s">
        <v>6932</v>
      </c>
      <c r="E5262">
        <v>147</v>
      </c>
      <c r="F5262">
        <v>155</v>
      </c>
      <c r="G5262">
        <v>9</v>
      </c>
      <c r="H5262">
        <v>2</v>
      </c>
      <c r="I5262" t="s">
        <v>6879</v>
      </c>
      <c r="J5262" t="s">
        <v>7308</v>
      </c>
      <c r="K5262" t="s">
        <v>7309</v>
      </c>
      <c r="L5262" t="s">
        <v>7310</v>
      </c>
      <c r="M5262" t="s">
        <v>7311</v>
      </c>
      <c r="N5262" t="s">
        <v>7312</v>
      </c>
    </row>
    <row r="5263" spans="1:14" x14ac:dyDescent="0.2">
      <c r="A5263" t="s">
        <v>16289</v>
      </c>
      <c r="B5263" t="s">
        <v>16289</v>
      </c>
      <c r="C5263" t="s">
        <v>6741</v>
      </c>
      <c r="D5263" t="s">
        <v>6761</v>
      </c>
      <c r="E5263">
        <v>311</v>
      </c>
      <c r="F5263">
        <v>332</v>
      </c>
      <c r="G5263">
        <v>22</v>
      </c>
      <c r="H5263">
        <v>4</v>
      </c>
      <c r="J5263" t="s">
        <v>9500</v>
      </c>
      <c r="K5263" t="s">
        <v>9501</v>
      </c>
      <c r="L5263" t="s">
        <v>9502</v>
      </c>
      <c r="M5263" t="s">
        <v>9503</v>
      </c>
      <c r="N5263" t="s">
        <v>9504</v>
      </c>
    </row>
    <row r="5264" spans="1:14" x14ac:dyDescent="0.2">
      <c r="A5264" t="s">
        <v>16290</v>
      </c>
      <c r="B5264" t="s">
        <v>16290</v>
      </c>
      <c r="C5264" t="s">
        <v>6741</v>
      </c>
      <c r="D5264" t="s">
        <v>6788</v>
      </c>
      <c r="E5264">
        <v>311</v>
      </c>
      <c r="F5264">
        <v>333</v>
      </c>
      <c r="G5264">
        <v>23</v>
      </c>
      <c r="H5264">
        <v>5</v>
      </c>
      <c r="J5264" t="s">
        <v>9500</v>
      </c>
      <c r="K5264" t="s">
        <v>9501</v>
      </c>
      <c r="L5264" t="s">
        <v>9502</v>
      </c>
      <c r="M5264" t="s">
        <v>9503</v>
      </c>
      <c r="N5264" t="s">
        <v>9504</v>
      </c>
    </row>
    <row r="5265" spans="1:14" x14ac:dyDescent="0.2">
      <c r="A5265" t="s">
        <v>16291</v>
      </c>
      <c r="B5265" t="s">
        <v>16291</v>
      </c>
      <c r="C5265" t="s">
        <v>6761</v>
      </c>
      <c r="D5265" t="s">
        <v>6757</v>
      </c>
      <c r="E5265">
        <v>669</v>
      </c>
      <c r="F5265">
        <v>680</v>
      </c>
      <c r="G5265">
        <v>12</v>
      </c>
      <c r="H5265">
        <v>3</v>
      </c>
      <c r="J5265" t="s">
        <v>627</v>
      </c>
      <c r="K5265" t="s">
        <v>628</v>
      </c>
      <c r="L5265" t="s">
        <v>629</v>
      </c>
      <c r="M5265" t="s">
        <v>630</v>
      </c>
      <c r="N5265" t="s">
        <v>631</v>
      </c>
    </row>
    <row r="5266" spans="1:14" x14ac:dyDescent="0.2">
      <c r="A5266" t="s">
        <v>16292</v>
      </c>
      <c r="B5266" t="s">
        <v>16292</v>
      </c>
      <c r="C5266" t="s">
        <v>6761</v>
      </c>
      <c r="D5266" t="s">
        <v>7124</v>
      </c>
      <c r="E5266">
        <v>669</v>
      </c>
      <c r="F5266">
        <v>681</v>
      </c>
      <c r="G5266">
        <v>13</v>
      </c>
      <c r="H5266" t="s">
        <v>6758</v>
      </c>
      <c r="J5266" t="s">
        <v>627</v>
      </c>
      <c r="K5266" t="s">
        <v>628</v>
      </c>
      <c r="L5266" t="s">
        <v>629</v>
      </c>
      <c r="M5266" t="s">
        <v>630</v>
      </c>
      <c r="N5266" t="s">
        <v>631</v>
      </c>
    </row>
    <row r="5267" spans="1:14" x14ac:dyDescent="0.2">
      <c r="A5267" t="s">
        <v>16291</v>
      </c>
      <c r="B5267" t="s">
        <v>16293</v>
      </c>
      <c r="C5267" t="s">
        <v>6761</v>
      </c>
      <c r="D5267" t="s">
        <v>6757</v>
      </c>
      <c r="E5267">
        <v>669</v>
      </c>
      <c r="F5267">
        <v>680</v>
      </c>
      <c r="G5267">
        <v>12</v>
      </c>
      <c r="H5267">
        <v>3</v>
      </c>
      <c r="I5267" t="s">
        <v>10326</v>
      </c>
      <c r="J5267" t="s">
        <v>627</v>
      </c>
      <c r="K5267" t="s">
        <v>628</v>
      </c>
      <c r="L5267" t="s">
        <v>629</v>
      </c>
      <c r="M5267" t="s">
        <v>630</v>
      </c>
      <c r="N5267" t="s">
        <v>631</v>
      </c>
    </row>
    <row r="5268" spans="1:14" x14ac:dyDescent="0.2">
      <c r="A5268" t="s">
        <v>16291</v>
      </c>
      <c r="B5268" t="s">
        <v>625</v>
      </c>
      <c r="C5268" t="s">
        <v>6761</v>
      </c>
      <c r="D5268" t="s">
        <v>6757</v>
      </c>
      <c r="E5268">
        <v>669</v>
      </c>
      <c r="F5268">
        <v>680</v>
      </c>
      <c r="G5268">
        <v>12</v>
      </c>
      <c r="H5268">
        <v>4</v>
      </c>
      <c r="I5268" t="s">
        <v>7165</v>
      </c>
      <c r="J5268" t="s">
        <v>627</v>
      </c>
      <c r="K5268" t="s">
        <v>628</v>
      </c>
      <c r="L5268" t="s">
        <v>629</v>
      </c>
      <c r="M5268" t="s">
        <v>630</v>
      </c>
      <c r="N5268" t="s">
        <v>631</v>
      </c>
    </row>
    <row r="5269" spans="1:14" x14ac:dyDescent="0.2">
      <c r="A5269" t="s">
        <v>16291</v>
      </c>
      <c r="B5269" t="s">
        <v>626</v>
      </c>
      <c r="C5269" t="s">
        <v>6761</v>
      </c>
      <c r="D5269" t="s">
        <v>6757</v>
      </c>
      <c r="E5269">
        <v>669</v>
      </c>
      <c r="F5269">
        <v>680</v>
      </c>
      <c r="G5269">
        <v>12</v>
      </c>
      <c r="H5269">
        <v>4</v>
      </c>
      <c r="I5269" t="s">
        <v>7166</v>
      </c>
      <c r="J5269" t="s">
        <v>627</v>
      </c>
      <c r="K5269" t="s">
        <v>628</v>
      </c>
      <c r="L5269" t="s">
        <v>629</v>
      </c>
      <c r="M5269" t="s">
        <v>630</v>
      </c>
      <c r="N5269" t="s">
        <v>631</v>
      </c>
    </row>
    <row r="5270" spans="1:14" x14ac:dyDescent="0.2">
      <c r="A5270" t="s">
        <v>16294</v>
      </c>
      <c r="B5270" t="s">
        <v>16294</v>
      </c>
      <c r="C5270" t="s">
        <v>6741</v>
      </c>
      <c r="D5270" t="s">
        <v>6750</v>
      </c>
      <c r="E5270">
        <v>51</v>
      </c>
      <c r="F5270">
        <v>60</v>
      </c>
      <c r="G5270">
        <v>10</v>
      </c>
      <c r="H5270">
        <v>3</v>
      </c>
      <c r="J5270" t="s">
        <v>10104</v>
      </c>
      <c r="K5270" t="s">
        <v>10105</v>
      </c>
      <c r="L5270" t="s">
        <v>10106</v>
      </c>
      <c r="M5270" t="s">
        <v>10107</v>
      </c>
      <c r="N5270" t="s">
        <v>10108</v>
      </c>
    </row>
    <row r="5271" spans="1:14" x14ac:dyDescent="0.2">
      <c r="A5271" t="s">
        <v>16295</v>
      </c>
      <c r="B5271" t="s">
        <v>16295</v>
      </c>
      <c r="C5271" t="s">
        <v>6761</v>
      </c>
      <c r="D5271" t="s">
        <v>6895</v>
      </c>
      <c r="E5271">
        <v>38</v>
      </c>
      <c r="F5271">
        <v>65</v>
      </c>
      <c r="G5271">
        <v>28</v>
      </c>
      <c r="H5271">
        <v>3</v>
      </c>
      <c r="J5271" t="s">
        <v>16296</v>
      </c>
      <c r="K5271" t="s">
        <v>16297</v>
      </c>
      <c r="L5271" t="s">
        <v>16298</v>
      </c>
      <c r="M5271" t="s">
        <v>16299</v>
      </c>
      <c r="N5271" t="s">
        <v>16300</v>
      </c>
    </row>
    <row r="5272" spans="1:14" x14ac:dyDescent="0.2">
      <c r="A5272" t="s">
        <v>16301</v>
      </c>
      <c r="B5272" t="s">
        <v>16301</v>
      </c>
      <c r="C5272" t="s">
        <v>6741</v>
      </c>
      <c r="D5272" t="s">
        <v>6750</v>
      </c>
      <c r="E5272">
        <v>585</v>
      </c>
      <c r="F5272">
        <v>599</v>
      </c>
      <c r="G5272">
        <v>15</v>
      </c>
      <c r="H5272">
        <v>3</v>
      </c>
      <c r="J5272" t="s">
        <v>1201</v>
      </c>
      <c r="K5272" t="s">
        <v>1202</v>
      </c>
      <c r="L5272" t="s">
        <v>1203</v>
      </c>
      <c r="M5272" t="s">
        <v>1204</v>
      </c>
      <c r="N5272" t="s">
        <v>1205</v>
      </c>
    </row>
    <row r="5273" spans="1:14" x14ac:dyDescent="0.2">
      <c r="A5273" t="s">
        <v>16302</v>
      </c>
      <c r="B5273" t="s">
        <v>16302</v>
      </c>
      <c r="C5273" t="s">
        <v>6741</v>
      </c>
      <c r="D5273" t="s">
        <v>6835</v>
      </c>
      <c r="E5273">
        <v>648</v>
      </c>
      <c r="F5273">
        <v>672</v>
      </c>
      <c r="G5273">
        <v>25</v>
      </c>
      <c r="H5273">
        <v>3</v>
      </c>
      <c r="J5273" t="s">
        <v>1176</v>
      </c>
      <c r="K5273" t="s">
        <v>1177</v>
      </c>
      <c r="L5273" t="s">
        <v>1178</v>
      </c>
      <c r="M5273" t="s">
        <v>1179</v>
      </c>
      <c r="N5273" t="s">
        <v>1180</v>
      </c>
    </row>
    <row r="5274" spans="1:14" x14ac:dyDescent="0.2">
      <c r="A5274" t="s">
        <v>16303</v>
      </c>
      <c r="B5274" t="s">
        <v>16303</v>
      </c>
      <c r="C5274" t="s">
        <v>6761</v>
      </c>
      <c r="D5274" t="s">
        <v>6742</v>
      </c>
      <c r="E5274">
        <v>95</v>
      </c>
      <c r="F5274">
        <v>107</v>
      </c>
      <c r="G5274">
        <v>13</v>
      </c>
      <c r="H5274">
        <v>3</v>
      </c>
      <c r="J5274" t="s">
        <v>7016</v>
      </c>
      <c r="K5274" t="s">
        <v>7017</v>
      </c>
      <c r="L5274" t="s">
        <v>7018</v>
      </c>
      <c r="M5274" t="s">
        <v>7019</v>
      </c>
      <c r="N5274" t="s">
        <v>7020</v>
      </c>
    </row>
    <row r="5275" spans="1:14" x14ac:dyDescent="0.2">
      <c r="A5275" t="s">
        <v>16304</v>
      </c>
      <c r="B5275" t="s">
        <v>16304</v>
      </c>
      <c r="C5275" t="s">
        <v>6761</v>
      </c>
      <c r="D5275" t="s">
        <v>6876</v>
      </c>
      <c r="E5275">
        <v>95</v>
      </c>
      <c r="F5275">
        <v>112</v>
      </c>
      <c r="G5275">
        <v>18</v>
      </c>
      <c r="H5275">
        <v>4</v>
      </c>
      <c r="J5275" t="s">
        <v>7016</v>
      </c>
      <c r="K5275" t="s">
        <v>7017</v>
      </c>
      <c r="L5275" t="s">
        <v>7018</v>
      </c>
      <c r="M5275" t="s">
        <v>7019</v>
      </c>
      <c r="N5275" t="s">
        <v>7020</v>
      </c>
    </row>
    <row r="5276" spans="1:14" x14ac:dyDescent="0.2">
      <c r="A5276" t="s">
        <v>16305</v>
      </c>
      <c r="B5276" t="s">
        <v>16306</v>
      </c>
      <c r="C5276" t="s">
        <v>6741</v>
      </c>
      <c r="D5276" t="s">
        <v>6835</v>
      </c>
      <c r="E5276">
        <v>308</v>
      </c>
      <c r="F5276">
        <v>340</v>
      </c>
      <c r="G5276">
        <v>33</v>
      </c>
      <c r="H5276">
        <v>5</v>
      </c>
      <c r="I5276" t="s">
        <v>8105</v>
      </c>
      <c r="J5276" t="s">
        <v>16307</v>
      </c>
      <c r="K5276" t="s">
        <v>16308</v>
      </c>
      <c r="L5276" t="s">
        <v>16309</v>
      </c>
      <c r="M5276" t="s">
        <v>16310</v>
      </c>
      <c r="N5276" t="s">
        <v>16311</v>
      </c>
    </row>
    <row r="5277" spans="1:14" x14ac:dyDescent="0.2">
      <c r="A5277" t="s">
        <v>16312</v>
      </c>
      <c r="B5277" t="s">
        <v>16312</v>
      </c>
      <c r="C5277" t="s">
        <v>6761</v>
      </c>
      <c r="D5277" t="s">
        <v>6809</v>
      </c>
      <c r="E5277">
        <v>95</v>
      </c>
      <c r="F5277">
        <v>106</v>
      </c>
      <c r="G5277">
        <v>12</v>
      </c>
      <c r="H5277">
        <v>3</v>
      </c>
      <c r="J5277" t="s">
        <v>154</v>
      </c>
      <c r="K5277" t="s">
        <v>155</v>
      </c>
      <c r="L5277" t="s">
        <v>156</v>
      </c>
      <c r="M5277" t="s">
        <v>157</v>
      </c>
      <c r="N5277" t="s">
        <v>158</v>
      </c>
    </row>
    <row r="5278" spans="1:14" x14ac:dyDescent="0.2">
      <c r="A5278" t="s">
        <v>16313</v>
      </c>
      <c r="B5278" t="s">
        <v>16313</v>
      </c>
      <c r="C5278" t="s">
        <v>6761</v>
      </c>
      <c r="D5278" t="s">
        <v>6788</v>
      </c>
      <c r="E5278">
        <v>248</v>
      </c>
      <c r="F5278">
        <v>267</v>
      </c>
      <c r="G5278">
        <v>20</v>
      </c>
      <c r="H5278" t="s">
        <v>6765</v>
      </c>
      <c r="J5278" t="s">
        <v>11361</v>
      </c>
      <c r="K5278" t="s">
        <v>11362</v>
      </c>
      <c r="L5278" t="s">
        <v>11363</v>
      </c>
      <c r="M5278" t="s">
        <v>11364</v>
      </c>
      <c r="N5278" t="s">
        <v>11365</v>
      </c>
    </row>
    <row r="5279" spans="1:14" x14ac:dyDescent="0.2">
      <c r="A5279" t="s">
        <v>16314</v>
      </c>
      <c r="B5279" t="s">
        <v>16314</v>
      </c>
      <c r="C5279" t="s">
        <v>6761</v>
      </c>
      <c r="D5279" t="s">
        <v>6788</v>
      </c>
      <c r="E5279">
        <v>4</v>
      </c>
      <c r="F5279">
        <v>18</v>
      </c>
      <c r="G5279">
        <v>15</v>
      </c>
      <c r="H5279">
        <v>3</v>
      </c>
      <c r="J5279" t="s">
        <v>16315</v>
      </c>
      <c r="K5279" t="s">
        <v>16316</v>
      </c>
      <c r="L5279" t="s">
        <v>16317</v>
      </c>
      <c r="M5279" t="s">
        <v>16318</v>
      </c>
      <c r="N5279" t="s">
        <v>16319</v>
      </c>
    </row>
    <row r="5280" spans="1:14" x14ac:dyDescent="0.2">
      <c r="A5280" t="s">
        <v>16320</v>
      </c>
      <c r="B5280" t="s">
        <v>16320</v>
      </c>
      <c r="C5280" t="s">
        <v>6741</v>
      </c>
      <c r="D5280" t="s">
        <v>6742</v>
      </c>
      <c r="E5280">
        <v>186</v>
      </c>
      <c r="F5280">
        <v>195</v>
      </c>
      <c r="G5280">
        <v>10</v>
      </c>
      <c r="H5280" t="s">
        <v>6990</v>
      </c>
      <c r="J5280" t="s">
        <v>459</v>
      </c>
      <c r="K5280" t="s">
        <v>460</v>
      </c>
      <c r="L5280" t="s">
        <v>461</v>
      </c>
      <c r="M5280" t="s">
        <v>462</v>
      </c>
      <c r="N5280" t="s">
        <v>463</v>
      </c>
    </row>
    <row r="5281" spans="1:14" x14ac:dyDescent="0.2">
      <c r="A5281" t="s">
        <v>16321</v>
      </c>
      <c r="B5281" t="s">
        <v>16322</v>
      </c>
      <c r="C5281" t="s">
        <v>6741</v>
      </c>
      <c r="D5281" t="s">
        <v>6741</v>
      </c>
      <c r="E5281">
        <v>87</v>
      </c>
      <c r="F5281">
        <v>100</v>
      </c>
      <c r="G5281">
        <v>14</v>
      </c>
      <c r="H5281">
        <v>3</v>
      </c>
      <c r="I5281" t="s">
        <v>8442</v>
      </c>
      <c r="J5281" t="s">
        <v>380</v>
      </c>
      <c r="K5281" t="s">
        <v>381</v>
      </c>
      <c r="L5281" t="s">
        <v>382</v>
      </c>
      <c r="M5281" t="s">
        <v>383</v>
      </c>
      <c r="N5281" t="s">
        <v>384</v>
      </c>
    </row>
    <row r="5282" spans="1:14" x14ac:dyDescent="0.2">
      <c r="A5282" t="s">
        <v>16323</v>
      </c>
      <c r="B5282" t="s">
        <v>180</v>
      </c>
      <c r="C5282" t="s">
        <v>6741</v>
      </c>
      <c r="D5282" t="s">
        <v>6840</v>
      </c>
      <c r="E5282">
        <v>210</v>
      </c>
      <c r="F5282">
        <v>221</v>
      </c>
      <c r="G5282">
        <v>12</v>
      </c>
      <c r="H5282">
        <v>4</v>
      </c>
      <c r="I5282" t="s">
        <v>6850</v>
      </c>
      <c r="J5282" t="s">
        <v>181</v>
      </c>
      <c r="K5282" t="s">
        <v>182</v>
      </c>
      <c r="L5282" t="s">
        <v>183</v>
      </c>
      <c r="M5282" t="s">
        <v>184</v>
      </c>
      <c r="N5282" t="s">
        <v>185</v>
      </c>
    </row>
    <row r="5283" spans="1:14" x14ac:dyDescent="0.2">
      <c r="A5283" t="s">
        <v>16324</v>
      </c>
      <c r="B5283" t="s">
        <v>16324</v>
      </c>
      <c r="C5283" t="s">
        <v>6761</v>
      </c>
      <c r="D5283" t="s">
        <v>6788</v>
      </c>
      <c r="E5283">
        <v>21</v>
      </c>
      <c r="F5283">
        <v>44</v>
      </c>
      <c r="G5283">
        <v>24</v>
      </c>
      <c r="H5283">
        <v>5</v>
      </c>
      <c r="J5283" t="s">
        <v>9588</v>
      </c>
      <c r="K5283" t="s">
        <v>6651</v>
      </c>
      <c r="L5283" t="s">
        <v>6650</v>
      </c>
      <c r="M5283" t="s">
        <v>9589</v>
      </c>
      <c r="N5283" t="s">
        <v>9590</v>
      </c>
    </row>
    <row r="5284" spans="1:14" x14ac:dyDescent="0.2">
      <c r="A5284" t="s">
        <v>16325</v>
      </c>
      <c r="B5284" t="s">
        <v>16325</v>
      </c>
      <c r="C5284" t="s">
        <v>6761</v>
      </c>
      <c r="D5284" t="s">
        <v>6750</v>
      </c>
      <c r="E5284">
        <v>63</v>
      </c>
      <c r="F5284">
        <v>100</v>
      </c>
      <c r="G5284">
        <v>38</v>
      </c>
      <c r="H5284" t="s">
        <v>6801</v>
      </c>
      <c r="J5284" t="s">
        <v>1458</v>
      </c>
      <c r="K5284" t="s">
        <v>1459</v>
      </c>
      <c r="L5284" t="s">
        <v>1460</v>
      </c>
      <c r="M5284" t="s">
        <v>1461</v>
      </c>
      <c r="N5284" t="s">
        <v>1462</v>
      </c>
    </row>
    <row r="5285" spans="1:14" x14ac:dyDescent="0.2">
      <c r="A5285" t="s">
        <v>16326</v>
      </c>
      <c r="B5285" t="s">
        <v>16326</v>
      </c>
      <c r="C5285" t="s">
        <v>6741</v>
      </c>
      <c r="D5285" t="s">
        <v>6761</v>
      </c>
      <c r="E5285">
        <v>64</v>
      </c>
      <c r="F5285">
        <v>78</v>
      </c>
      <c r="G5285">
        <v>15</v>
      </c>
      <c r="H5285">
        <v>3</v>
      </c>
      <c r="J5285" t="s">
        <v>818</v>
      </c>
      <c r="K5285" t="s">
        <v>819</v>
      </c>
      <c r="L5285" t="s">
        <v>820</v>
      </c>
      <c r="M5285" t="s">
        <v>821</v>
      </c>
      <c r="N5285" t="s">
        <v>822</v>
      </c>
    </row>
    <row r="5286" spans="1:14" x14ac:dyDescent="0.2">
      <c r="A5286" t="s">
        <v>16327</v>
      </c>
      <c r="B5286" t="s">
        <v>16327</v>
      </c>
      <c r="C5286" t="s">
        <v>6741</v>
      </c>
      <c r="D5286" t="s">
        <v>6809</v>
      </c>
      <c r="E5286">
        <v>330</v>
      </c>
      <c r="F5286">
        <v>344</v>
      </c>
      <c r="G5286">
        <v>15</v>
      </c>
      <c r="H5286">
        <v>3</v>
      </c>
      <c r="J5286" t="s">
        <v>7857</v>
      </c>
      <c r="K5286" t="s">
        <v>7858</v>
      </c>
      <c r="L5286" t="s">
        <v>7859</v>
      </c>
      <c r="M5286" t="s">
        <v>7860</v>
      </c>
      <c r="N5286" t="s">
        <v>7861</v>
      </c>
    </row>
    <row r="5287" spans="1:14" x14ac:dyDescent="0.2">
      <c r="A5287" t="s">
        <v>16328</v>
      </c>
      <c r="B5287" t="s">
        <v>16329</v>
      </c>
      <c r="C5287" t="s">
        <v>6761</v>
      </c>
      <c r="D5287" t="s">
        <v>6741</v>
      </c>
      <c r="E5287">
        <v>7</v>
      </c>
      <c r="F5287">
        <v>29</v>
      </c>
      <c r="G5287">
        <v>23</v>
      </c>
      <c r="H5287" t="s">
        <v>6765</v>
      </c>
      <c r="I5287" t="s">
        <v>6982</v>
      </c>
      <c r="J5287" t="s">
        <v>275</v>
      </c>
      <c r="K5287" t="s">
        <v>276</v>
      </c>
      <c r="L5287" t="s">
        <v>277</v>
      </c>
      <c r="M5287" t="s">
        <v>278</v>
      </c>
      <c r="N5287" t="s">
        <v>279</v>
      </c>
    </row>
    <row r="5288" spans="1:14" x14ac:dyDescent="0.2">
      <c r="A5288" t="s">
        <v>16330</v>
      </c>
      <c r="B5288" t="s">
        <v>16330</v>
      </c>
      <c r="C5288" t="s">
        <v>6741</v>
      </c>
      <c r="D5288" t="s">
        <v>6876</v>
      </c>
      <c r="E5288">
        <v>310</v>
      </c>
      <c r="F5288">
        <v>318</v>
      </c>
      <c r="G5288">
        <v>9</v>
      </c>
      <c r="H5288">
        <v>2</v>
      </c>
      <c r="J5288" t="s">
        <v>10634</v>
      </c>
      <c r="K5288" t="s">
        <v>10635</v>
      </c>
      <c r="L5288" t="s">
        <v>10636</v>
      </c>
      <c r="M5288" t="s">
        <v>10637</v>
      </c>
      <c r="N5288" t="s">
        <v>10638</v>
      </c>
    </row>
    <row r="5289" spans="1:14" x14ac:dyDescent="0.2">
      <c r="A5289" t="s">
        <v>16331</v>
      </c>
      <c r="B5289" t="s">
        <v>16331</v>
      </c>
      <c r="C5289" t="s">
        <v>6741</v>
      </c>
      <c r="D5289" t="s">
        <v>6876</v>
      </c>
      <c r="E5289">
        <v>310</v>
      </c>
      <c r="F5289">
        <v>318</v>
      </c>
      <c r="G5289">
        <v>9</v>
      </c>
      <c r="H5289">
        <v>2</v>
      </c>
      <c r="J5289" t="s">
        <v>10641</v>
      </c>
      <c r="K5289" t="s">
        <v>10642</v>
      </c>
      <c r="L5289" t="s">
        <v>10643</v>
      </c>
      <c r="M5289" t="s">
        <v>10644</v>
      </c>
      <c r="N5289" t="s">
        <v>10645</v>
      </c>
    </row>
    <row r="5290" spans="1:14" x14ac:dyDescent="0.2">
      <c r="A5290" t="s">
        <v>16332</v>
      </c>
      <c r="B5290" t="s">
        <v>16332</v>
      </c>
      <c r="C5290" t="s">
        <v>6741</v>
      </c>
      <c r="D5290" t="s">
        <v>6899</v>
      </c>
      <c r="E5290">
        <v>456</v>
      </c>
      <c r="F5290">
        <v>463</v>
      </c>
      <c r="G5290">
        <v>8</v>
      </c>
      <c r="H5290">
        <v>2</v>
      </c>
      <c r="J5290" t="s">
        <v>16333</v>
      </c>
      <c r="K5290" t="s">
        <v>16334</v>
      </c>
      <c r="L5290" t="s">
        <v>16335</v>
      </c>
      <c r="M5290" t="s">
        <v>16336</v>
      </c>
      <c r="N5290" t="s">
        <v>16337</v>
      </c>
    </row>
    <row r="5291" spans="1:14" x14ac:dyDescent="0.2">
      <c r="A5291" t="s">
        <v>16338</v>
      </c>
      <c r="B5291" t="s">
        <v>16338</v>
      </c>
      <c r="C5291" t="s">
        <v>6741</v>
      </c>
      <c r="D5291" t="s">
        <v>6855</v>
      </c>
      <c r="E5291">
        <v>161</v>
      </c>
      <c r="F5291">
        <v>174</v>
      </c>
      <c r="G5291">
        <v>14</v>
      </c>
      <c r="H5291">
        <v>3</v>
      </c>
      <c r="J5291" t="s">
        <v>275</v>
      </c>
      <c r="K5291" t="s">
        <v>276</v>
      </c>
      <c r="L5291" t="s">
        <v>277</v>
      </c>
      <c r="M5291" t="s">
        <v>278</v>
      </c>
      <c r="N5291" t="s">
        <v>279</v>
      </c>
    </row>
    <row r="5292" spans="1:14" x14ac:dyDescent="0.2">
      <c r="A5292" t="s">
        <v>16339</v>
      </c>
      <c r="B5292" t="s">
        <v>16339</v>
      </c>
      <c r="C5292" t="s">
        <v>6761</v>
      </c>
      <c r="D5292" t="s">
        <v>6835</v>
      </c>
      <c r="E5292">
        <v>330</v>
      </c>
      <c r="F5292">
        <v>357</v>
      </c>
      <c r="G5292">
        <v>28</v>
      </c>
      <c r="H5292">
        <v>4</v>
      </c>
      <c r="J5292" t="s">
        <v>387</v>
      </c>
      <c r="K5292" t="s">
        <v>388</v>
      </c>
      <c r="L5292" t="s">
        <v>389</v>
      </c>
      <c r="M5292" t="s">
        <v>390</v>
      </c>
      <c r="N5292" t="s">
        <v>391</v>
      </c>
    </row>
    <row r="5293" spans="1:14" x14ac:dyDescent="0.2">
      <c r="A5293" t="s">
        <v>16340</v>
      </c>
      <c r="B5293" t="s">
        <v>16340</v>
      </c>
      <c r="C5293" t="s">
        <v>6761</v>
      </c>
      <c r="D5293" t="s">
        <v>6835</v>
      </c>
      <c r="E5293">
        <v>120</v>
      </c>
      <c r="F5293">
        <v>127</v>
      </c>
      <c r="G5293">
        <v>8</v>
      </c>
      <c r="H5293">
        <v>2</v>
      </c>
      <c r="J5293" t="s">
        <v>25</v>
      </c>
      <c r="K5293" t="s">
        <v>26</v>
      </c>
      <c r="L5293" t="s">
        <v>27</v>
      </c>
      <c r="M5293" t="s">
        <v>28</v>
      </c>
      <c r="N5293" t="s">
        <v>29</v>
      </c>
    </row>
    <row r="5294" spans="1:14" x14ac:dyDescent="0.2">
      <c r="A5294" t="s">
        <v>16341</v>
      </c>
      <c r="B5294" t="s">
        <v>16341</v>
      </c>
      <c r="C5294" t="s">
        <v>6761</v>
      </c>
      <c r="D5294" t="s">
        <v>6762</v>
      </c>
      <c r="E5294">
        <v>120</v>
      </c>
      <c r="F5294">
        <v>147</v>
      </c>
      <c r="G5294">
        <v>28</v>
      </c>
      <c r="H5294" t="s">
        <v>6758</v>
      </c>
      <c r="J5294" t="s">
        <v>25</v>
      </c>
      <c r="K5294" t="s">
        <v>26</v>
      </c>
      <c r="L5294" t="s">
        <v>27</v>
      </c>
      <c r="M5294" t="s">
        <v>28</v>
      </c>
      <c r="N5294" t="s">
        <v>29</v>
      </c>
    </row>
    <row r="5295" spans="1:14" x14ac:dyDescent="0.2">
      <c r="A5295" t="s">
        <v>16342</v>
      </c>
      <c r="B5295" t="s">
        <v>16342</v>
      </c>
      <c r="C5295" t="s">
        <v>6761</v>
      </c>
      <c r="D5295" t="s">
        <v>6835</v>
      </c>
      <c r="E5295">
        <v>120</v>
      </c>
      <c r="F5295">
        <v>157</v>
      </c>
      <c r="G5295">
        <v>38</v>
      </c>
      <c r="H5295" t="s">
        <v>6765</v>
      </c>
      <c r="J5295" t="s">
        <v>25</v>
      </c>
      <c r="K5295" t="s">
        <v>26</v>
      </c>
      <c r="L5295" t="s">
        <v>27</v>
      </c>
      <c r="M5295" t="s">
        <v>28</v>
      </c>
      <c r="N5295" t="s">
        <v>29</v>
      </c>
    </row>
    <row r="5296" spans="1:14" x14ac:dyDescent="0.2">
      <c r="A5296" t="s">
        <v>16343</v>
      </c>
      <c r="B5296" t="s">
        <v>16343</v>
      </c>
      <c r="C5296" t="s">
        <v>6761</v>
      </c>
      <c r="D5296" t="s">
        <v>6855</v>
      </c>
      <c r="E5296">
        <v>573</v>
      </c>
      <c r="F5296">
        <v>590</v>
      </c>
      <c r="G5296">
        <v>18</v>
      </c>
      <c r="H5296">
        <v>3</v>
      </c>
      <c r="J5296" t="s">
        <v>6991</v>
      </c>
      <c r="K5296" t="s">
        <v>6386</v>
      </c>
      <c r="L5296" t="s">
        <v>6385</v>
      </c>
      <c r="M5296" t="s">
        <v>6992</v>
      </c>
      <c r="N5296" t="s">
        <v>6993</v>
      </c>
    </row>
    <row r="5297" spans="1:14" x14ac:dyDescent="0.2">
      <c r="A5297" t="s">
        <v>16341</v>
      </c>
      <c r="B5297" t="s">
        <v>16344</v>
      </c>
      <c r="C5297" t="s">
        <v>6761</v>
      </c>
      <c r="D5297" t="s">
        <v>6762</v>
      </c>
      <c r="E5297">
        <v>120</v>
      </c>
      <c r="F5297">
        <v>147</v>
      </c>
      <c r="G5297">
        <v>28</v>
      </c>
      <c r="H5297">
        <v>4</v>
      </c>
      <c r="I5297" t="s">
        <v>7708</v>
      </c>
      <c r="J5297" t="s">
        <v>25</v>
      </c>
      <c r="K5297" t="s">
        <v>26</v>
      </c>
      <c r="L5297" t="s">
        <v>27</v>
      </c>
      <c r="M5297" t="s">
        <v>28</v>
      </c>
      <c r="N5297" t="s">
        <v>29</v>
      </c>
    </row>
    <row r="5298" spans="1:14" x14ac:dyDescent="0.2">
      <c r="A5298" t="s">
        <v>16340</v>
      </c>
      <c r="B5298" t="s">
        <v>701</v>
      </c>
      <c r="C5298" t="s">
        <v>6761</v>
      </c>
      <c r="D5298" t="s">
        <v>6835</v>
      </c>
      <c r="E5298">
        <v>120</v>
      </c>
      <c r="F5298">
        <v>127</v>
      </c>
      <c r="G5298">
        <v>8</v>
      </c>
      <c r="H5298">
        <v>3</v>
      </c>
      <c r="I5298" t="s">
        <v>7712</v>
      </c>
      <c r="J5298" t="s">
        <v>25</v>
      </c>
      <c r="K5298" t="s">
        <v>26</v>
      </c>
      <c r="L5298" t="s">
        <v>27</v>
      </c>
      <c r="M5298" t="s">
        <v>28</v>
      </c>
      <c r="N5298" t="s">
        <v>29</v>
      </c>
    </row>
    <row r="5299" spans="1:14" x14ac:dyDescent="0.2">
      <c r="A5299" t="s">
        <v>16340</v>
      </c>
      <c r="B5299" t="s">
        <v>702</v>
      </c>
      <c r="C5299" t="s">
        <v>6761</v>
      </c>
      <c r="D5299" t="s">
        <v>6835</v>
      </c>
      <c r="E5299">
        <v>120</v>
      </c>
      <c r="F5299">
        <v>127</v>
      </c>
      <c r="G5299">
        <v>8</v>
      </c>
      <c r="H5299">
        <v>3</v>
      </c>
      <c r="I5299" t="s">
        <v>7715</v>
      </c>
      <c r="J5299" t="s">
        <v>25</v>
      </c>
      <c r="K5299" t="s">
        <v>26</v>
      </c>
      <c r="L5299" t="s">
        <v>27</v>
      </c>
      <c r="M5299" t="s">
        <v>28</v>
      </c>
      <c r="N5299" t="s">
        <v>29</v>
      </c>
    </row>
    <row r="5300" spans="1:14" x14ac:dyDescent="0.2">
      <c r="A5300" t="s">
        <v>16345</v>
      </c>
      <c r="B5300" t="s">
        <v>1098</v>
      </c>
      <c r="C5300" t="s">
        <v>6741</v>
      </c>
      <c r="D5300" t="s">
        <v>6840</v>
      </c>
      <c r="E5300">
        <v>94</v>
      </c>
      <c r="F5300">
        <v>108</v>
      </c>
      <c r="G5300">
        <v>15</v>
      </c>
      <c r="H5300">
        <v>4</v>
      </c>
      <c r="I5300" t="s">
        <v>7166</v>
      </c>
      <c r="J5300" t="s">
        <v>620</v>
      </c>
      <c r="K5300" t="s">
        <v>621</v>
      </c>
      <c r="L5300" t="s">
        <v>622</v>
      </c>
      <c r="M5300" t="s">
        <v>623</v>
      </c>
      <c r="N5300" t="s">
        <v>624</v>
      </c>
    </row>
    <row r="5301" spans="1:14" x14ac:dyDescent="0.2">
      <c r="A5301" t="s">
        <v>16346</v>
      </c>
      <c r="B5301" t="s">
        <v>16346</v>
      </c>
      <c r="C5301" t="s">
        <v>6761</v>
      </c>
      <c r="D5301" t="s">
        <v>6788</v>
      </c>
      <c r="E5301">
        <v>524</v>
      </c>
      <c r="F5301">
        <v>564</v>
      </c>
      <c r="G5301">
        <v>41</v>
      </c>
      <c r="H5301">
        <v>5</v>
      </c>
      <c r="J5301" t="s">
        <v>1176</v>
      </c>
      <c r="K5301" t="s">
        <v>1177</v>
      </c>
      <c r="L5301" t="s">
        <v>1178</v>
      </c>
      <c r="M5301" t="s">
        <v>1179</v>
      </c>
      <c r="N5301" t="s">
        <v>1180</v>
      </c>
    </row>
    <row r="5302" spans="1:14" x14ac:dyDescent="0.2">
      <c r="A5302" t="s">
        <v>16347</v>
      </c>
      <c r="B5302" t="s">
        <v>16347</v>
      </c>
      <c r="C5302" t="s">
        <v>6761</v>
      </c>
      <c r="D5302" t="s">
        <v>6762</v>
      </c>
      <c r="E5302">
        <v>277</v>
      </c>
      <c r="F5302">
        <v>304</v>
      </c>
      <c r="G5302">
        <v>28</v>
      </c>
      <c r="H5302">
        <v>3</v>
      </c>
      <c r="J5302" t="s">
        <v>10348</v>
      </c>
      <c r="K5302" t="s">
        <v>10349</v>
      </c>
      <c r="L5302" t="s">
        <v>10350</v>
      </c>
      <c r="M5302" t="s">
        <v>10351</v>
      </c>
      <c r="N5302" t="s">
        <v>10352</v>
      </c>
    </row>
    <row r="5303" spans="1:14" x14ac:dyDescent="0.2">
      <c r="A5303" t="s">
        <v>16348</v>
      </c>
      <c r="B5303" t="s">
        <v>16348</v>
      </c>
      <c r="C5303" t="s">
        <v>6761</v>
      </c>
      <c r="D5303" t="s">
        <v>6809</v>
      </c>
      <c r="E5303">
        <v>528</v>
      </c>
      <c r="F5303">
        <v>535</v>
      </c>
      <c r="G5303">
        <v>8</v>
      </c>
      <c r="H5303">
        <v>2</v>
      </c>
      <c r="J5303" t="s">
        <v>100</v>
      </c>
      <c r="K5303" t="s">
        <v>101</v>
      </c>
      <c r="L5303" t="s">
        <v>102</v>
      </c>
      <c r="M5303" t="s">
        <v>103</v>
      </c>
      <c r="N5303" t="s">
        <v>104</v>
      </c>
    </row>
    <row r="5304" spans="1:14" x14ac:dyDescent="0.2">
      <c r="A5304" t="s">
        <v>16349</v>
      </c>
      <c r="B5304" t="s">
        <v>16349</v>
      </c>
      <c r="C5304" t="s">
        <v>6741</v>
      </c>
      <c r="D5304" t="s">
        <v>6855</v>
      </c>
      <c r="E5304">
        <v>474</v>
      </c>
      <c r="F5304">
        <v>499</v>
      </c>
      <c r="G5304">
        <v>26</v>
      </c>
      <c r="H5304" t="s">
        <v>6817</v>
      </c>
      <c r="J5304" t="s">
        <v>7619</v>
      </c>
      <c r="K5304" t="s">
        <v>7620</v>
      </c>
      <c r="L5304" t="s">
        <v>7621</v>
      </c>
      <c r="M5304" t="s">
        <v>7622</v>
      </c>
      <c r="N5304" t="s">
        <v>7623</v>
      </c>
    </row>
    <row r="5305" spans="1:14" x14ac:dyDescent="0.2">
      <c r="A5305" t="s">
        <v>16350</v>
      </c>
      <c r="B5305" t="s">
        <v>16350</v>
      </c>
      <c r="C5305" t="s">
        <v>6741</v>
      </c>
      <c r="D5305" t="s">
        <v>6840</v>
      </c>
      <c r="E5305">
        <v>470</v>
      </c>
      <c r="F5305">
        <v>490</v>
      </c>
      <c r="G5305">
        <v>21</v>
      </c>
      <c r="H5305">
        <v>3</v>
      </c>
      <c r="J5305" t="s">
        <v>8685</v>
      </c>
      <c r="K5305" t="s">
        <v>8686</v>
      </c>
      <c r="L5305" t="s">
        <v>8687</v>
      </c>
      <c r="M5305" t="s">
        <v>8688</v>
      </c>
      <c r="N5305" t="s">
        <v>8689</v>
      </c>
    </row>
    <row r="5306" spans="1:14" x14ac:dyDescent="0.2">
      <c r="A5306" t="s">
        <v>16351</v>
      </c>
      <c r="B5306" t="s">
        <v>16351</v>
      </c>
      <c r="C5306" t="s">
        <v>6761</v>
      </c>
      <c r="D5306" t="s">
        <v>6750</v>
      </c>
      <c r="E5306">
        <v>127</v>
      </c>
      <c r="F5306">
        <v>148</v>
      </c>
      <c r="G5306">
        <v>22</v>
      </c>
      <c r="H5306">
        <v>3</v>
      </c>
      <c r="J5306" t="s">
        <v>16177</v>
      </c>
      <c r="K5306" t="s">
        <v>16178</v>
      </c>
      <c r="L5306" t="s">
        <v>16179</v>
      </c>
      <c r="M5306" t="s">
        <v>16180</v>
      </c>
      <c r="N5306" t="s">
        <v>16181</v>
      </c>
    </row>
    <row r="5307" spans="1:14" x14ac:dyDescent="0.2">
      <c r="A5307" t="s">
        <v>16352</v>
      </c>
      <c r="B5307" t="s">
        <v>16352</v>
      </c>
      <c r="C5307" t="s">
        <v>6761</v>
      </c>
      <c r="D5307" t="s">
        <v>6820</v>
      </c>
      <c r="E5307">
        <v>304</v>
      </c>
      <c r="F5307">
        <v>317</v>
      </c>
      <c r="G5307">
        <v>14</v>
      </c>
      <c r="H5307" t="s">
        <v>6990</v>
      </c>
      <c r="J5307" t="s">
        <v>7085</v>
      </c>
      <c r="K5307" t="s">
        <v>7086</v>
      </c>
      <c r="L5307" t="s">
        <v>7087</v>
      </c>
      <c r="M5307" t="s">
        <v>7088</v>
      </c>
      <c r="N5307" t="s">
        <v>7089</v>
      </c>
    </row>
    <row r="5308" spans="1:14" x14ac:dyDescent="0.2">
      <c r="A5308" t="s">
        <v>16353</v>
      </c>
      <c r="B5308" t="s">
        <v>505</v>
      </c>
      <c r="C5308" t="s">
        <v>6761</v>
      </c>
      <c r="D5308" t="s">
        <v>6750</v>
      </c>
      <c r="E5308">
        <v>71</v>
      </c>
      <c r="F5308">
        <v>86</v>
      </c>
      <c r="G5308">
        <v>16</v>
      </c>
      <c r="H5308">
        <v>4</v>
      </c>
      <c r="I5308" t="s">
        <v>9659</v>
      </c>
      <c r="J5308" t="s">
        <v>507</v>
      </c>
      <c r="K5308" t="s">
        <v>508</v>
      </c>
      <c r="L5308" t="s">
        <v>509</v>
      </c>
      <c r="M5308" t="s">
        <v>510</v>
      </c>
      <c r="N5308" t="s">
        <v>511</v>
      </c>
    </row>
    <row r="5309" spans="1:14" x14ac:dyDescent="0.2">
      <c r="A5309" t="s">
        <v>16353</v>
      </c>
      <c r="B5309" t="s">
        <v>506</v>
      </c>
      <c r="C5309" t="s">
        <v>6761</v>
      </c>
      <c r="D5309" t="s">
        <v>6750</v>
      </c>
      <c r="E5309">
        <v>71</v>
      </c>
      <c r="F5309">
        <v>86</v>
      </c>
      <c r="G5309">
        <v>16</v>
      </c>
      <c r="H5309">
        <v>4</v>
      </c>
      <c r="I5309" t="s">
        <v>9660</v>
      </c>
      <c r="J5309" t="s">
        <v>507</v>
      </c>
      <c r="K5309" t="s">
        <v>508</v>
      </c>
      <c r="L5309" t="s">
        <v>509</v>
      </c>
      <c r="M5309" t="s">
        <v>510</v>
      </c>
      <c r="N5309" t="s">
        <v>511</v>
      </c>
    </row>
    <row r="5310" spans="1:14" x14ac:dyDescent="0.2">
      <c r="A5310" t="s">
        <v>16354</v>
      </c>
      <c r="B5310" t="s">
        <v>16354</v>
      </c>
      <c r="C5310" t="s">
        <v>6741</v>
      </c>
      <c r="D5310" t="s">
        <v>6757</v>
      </c>
      <c r="E5310">
        <v>36</v>
      </c>
      <c r="F5310">
        <v>63</v>
      </c>
      <c r="G5310">
        <v>28</v>
      </c>
      <c r="H5310">
        <v>3</v>
      </c>
      <c r="J5310" t="s">
        <v>7612</v>
      </c>
      <c r="K5310" t="s">
        <v>7613</v>
      </c>
      <c r="L5310" t="s">
        <v>7614</v>
      </c>
      <c r="M5310" t="s">
        <v>7615</v>
      </c>
      <c r="N5310" t="s">
        <v>7616</v>
      </c>
    </row>
    <row r="5311" spans="1:14" x14ac:dyDescent="0.2">
      <c r="A5311" t="s">
        <v>16355</v>
      </c>
      <c r="B5311" t="s">
        <v>16355</v>
      </c>
      <c r="C5311" t="s">
        <v>6741</v>
      </c>
      <c r="D5311" t="s">
        <v>7915</v>
      </c>
      <c r="E5311">
        <v>430</v>
      </c>
      <c r="F5311">
        <v>450</v>
      </c>
      <c r="G5311">
        <v>21</v>
      </c>
      <c r="H5311">
        <v>3</v>
      </c>
      <c r="J5311" t="s">
        <v>11092</v>
      </c>
      <c r="K5311" t="s">
        <v>6278</v>
      </c>
      <c r="L5311" t="s">
        <v>6277</v>
      </c>
      <c r="M5311" t="s">
        <v>11093</v>
      </c>
      <c r="N5311" t="s">
        <v>11094</v>
      </c>
    </row>
    <row r="5312" spans="1:14" x14ac:dyDescent="0.2">
      <c r="A5312" t="s">
        <v>16356</v>
      </c>
      <c r="B5312" t="s">
        <v>16356</v>
      </c>
      <c r="C5312" t="s">
        <v>6741</v>
      </c>
      <c r="D5312" t="s">
        <v>6757</v>
      </c>
      <c r="E5312">
        <v>15</v>
      </c>
      <c r="F5312">
        <v>37</v>
      </c>
      <c r="G5312">
        <v>23</v>
      </c>
      <c r="H5312">
        <v>3</v>
      </c>
      <c r="J5312" t="s">
        <v>14483</v>
      </c>
      <c r="K5312" t="s">
        <v>14484</v>
      </c>
      <c r="L5312" t="s">
        <v>14485</v>
      </c>
      <c r="M5312" t="s">
        <v>14486</v>
      </c>
      <c r="N5312" t="s">
        <v>14487</v>
      </c>
    </row>
    <row r="5313" spans="1:14" x14ac:dyDescent="0.2">
      <c r="A5313" t="s">
        <v>16357</v>
      </c>
      <c r="B5313" t="s">
        <v>16358</v>
      </c>
      <c r="C5313" t="s">
        <v>6741</v>
      </c>
      <c r="D5313" t="s">
        <v>6932</v>
      </c>
      <c r="E5313">
        <v>270</v>
      </c>
      <c r="F5313">
        <v>305</v>
      </c>
      <c r="G5313">
        <v>36</v>
      </c>
      <c r="H5313">
        <v>6</v>
      </c>
      <c r="I5313" t="s">
        <v>12444</v>
      </c>
      <c r="J5313" t="s">
        <v>10861</v>
      </c>
      <c r="K5313" t="s">
        <v>10862</v>
      </c>
      <c r="L5313" t="s">
        <v>10863</v>
      </c>
      <c r="M5313" t="s">
        <v>10864</v>
      </c>
      <c r="N5313" t="s">
        <v>10865</v>
      </c>
    </row>
    <row r="5314" spans="1:14" x14ac:dyDescent="0.2">
      <c r="A5314" t="s">
        <v>16359</v>
      </c>
      <c r="B5314" t="s">
        <v>16360</v>
      </c>
      <c r="C5314" t="s">
        <v>6741</v>
      </c>
      <c r="D5314" t="s">
        <v>6750</v>
      </c>
      <c r="E5314">
        <v>84</v>
      </c>
      <c r="F5314">
        <v>110</v>
      </c>
      <c r="G5314">
        <v>27</v>
      </c>
      <c r="H5314" t="s">
        <v>6765</v>
      </c>
      <c r="I5314" t="s">
        <v>7058</v>
      </c>
      <c r="J5314" t="s">
        <v>7920</v>
      </c>
      <c r="K5314" t="s">
        <v>7921</v>
      </c>
      <c r="L5314" t="s">
        <v>7922</v>
      </c>
      <c r="M5314" t="s">
        <v>7923</v>
      </c>
      <c r="N5314" t="s">
        <v>7924</v>
      </c>
    </row>
    <row r="5315" spans="1:14" x14ac:dyDescent="0.2">
      <c r="A5315" t="s">
        <v>16361</v>
      </c>
      <c r="B5315" t="s">
        <v>16362</v>
      </c>
      <c r="C5315" t="s">
        <v>6741</v>
      </c>
      <c r="D5315" t="s">
        <v>6788</v>
      </c>
      <c r="E5315">
        <v>84</v>
      </c>
      <c r="F5315">
        <v>115</v>
      </c>
      <c r="G5315">
        <v>32</v>
      </c>
      <c r="H5315" t="s">
        <v>6765</v>
      </c>
      <c r="I5315" t="s">
        <v>7058</v>
      </c>
      <c r="J5315" t="s">
        <v>7920</v>
      </c>
      <c r="K5315" t="s">
        <v>7921</v>
      </c>
      <c r="L5315" t="s">
        <v>7922</v>
      </c>
      <c r="M5315" t="s">
        <v>7923</v>
      </c>
      <c r="N5315" t="s">
        <v>7924</v>
      </c>
    </row>
    <row r="5316" spans="1:14" x14ac:dyDescent="0.2">
      <c r="A5316" t="s">
        <v>16363</v>
      </c>
      <c r="B5316" t="s">
        <v>16364</v>
      </c>
      <c r="C5316" t="s">
        <v>6741</v>
      </c>
      <c r="D5316" t="s">
        <v>6835</v>
      </c>
      <c r="E5316">
        <v>84</v>
      </c>
      <c r="F5316">
        <v>117</v>
      </c>
      <c r="G5316">
        <v>34</v>
      </c>
      <c r="H5316" t="s">
        <v>6836</v>
      </c>
      <c r="I5316" t="s">
        <v>7058</v>
      </c>
      <c r="J5316" t="s">
        <v>7920</v>
      </c>
      <c r="K5316" t="s">
        <v>7921</v>
      </c>
      <c r="L5316" t="s">
        <v>7922</v>
      </c>
      <c r="M5316" t="s">
        <v>7923</v>
      </c>
      <c r="N5316" t="s">
        <v>7924</v>
      </c>
    </row>
    <row r="5317" spans="1:14" x14ac:dyDescent="0.2">
      <c r="A5317" t="s">
        <v>16365</v>
      </c>
      <c r="B5317" t="s">
        <v>16365</v>
      </c>
      <c r="C5317" t="s">
        <v>6761</v>
      </c>
      <c r="D5317" t="s">
        <v>7038</v>
      </c>
      <c r="E5317">
        <v>148</v>
      </c>
      <c r="F5317">
        <v>157</v>
      </c>
      <c r="G5317">
        <v>10</v>
      </c>
      <c r="H5317">
        <v>3</v>
      </c>
      <c r="J5317" t="s">
        <v>921</v>
      </c>
      <c r="K5317" t="s">
        <v>922</v>
      </c>
      <c r="L5317" t="s">
        <v>923</v>
      </c>
      <c r="M5317" t="s">
        <v>924</v>
      </c>
      <c r="N5317" t="s">
        <v>925</v>
      </c>
    </row>
    <row r="5318" spans="1:14" x14ac:dyDescent="0.2">
      <c r="A5318" t="s">
        <v>16366</v>
      </c>
      <c r="B5318" t="s">
        <v>16366</v>
      </c>
      <c r="C5318" t="s">
        <v>6741</v>
      </c>
      <c r="D5318" t="s">
        <v>6899</v>
      </c>
      <c r="E5318">
        <v>900</v>
      </c>
      <c r="F5318">
        <v>915</v>
      </c>
      <c r="G5318">
        <v>16</v>
      </c>
      <c r="H5318">
        <v>3</v>
      </c>
      <c r="J5318" t="s">
        <v>16367</v>
      </c>
      <c r="K5318" t="s">
        <v>16368</v>
      </c>
      <c r="L5318" t="s">
        <v>16369</v>
      </c>
      <c r="M5318" t="s">
        <v>16370</v>
      </c>
      <c r="N5318" t="s">
        <v>16371</v>
      </c>
    </row>
    <row r="5319" spans="1:14" x14ac:dyDescent="0.2">
      <c r="A5319" t="s">
        <v>16372</v>
      </c>
      <c r="B5319" t="s">
        <v>16372</v>
      </c>
      <c r="C5319" t="s">
        <v>6741</v>
      </c>
      <c r="D5319" t="s">
        <v>6855</v>
      </c>
      <c r="E5319">
        <v>112</v>
      </c>
      <c r="F5319">
        <v>131</v>
      </c>
      <c r="G5319">
        <v>20</v>
      </c>
      <c r="H5319">
        <v>3</v>
      </c>
      <c r="J5319" t="s">
        <v>11792</v>
      </c>
      <c r="K5319" t="s">
        <v>6513</v>
      </c>
      <c r="L5319" t="s">
        <v>6512</v>
      </c>
      <c r="M5319" t="s">
        <v>11793</v>
      </c>
      <c r="N5319" t="s">
        <v>4660</v>
      </c>
    </row>
    <row r="5320" spans="1:14" x14ac:dyDescent="0.2">
      <c r="A5320" t="s">
        <v>16373</v>
      </c>
      <c r="B5320" t="s">
        <v>16374</v>
      </c>
      <c r="C5320" t="s">
        <v>6741</v>
      </c>
      <c r="D5320" t="s">
        <v>6762</v>
      </c>
      <c r="E5320">
        <v>113</v>
      </c>
      <c r="F5320">
        <v>149</v>
      </c>
      <c r="G5320">
        <v>37</v>
      </c>
      <c r="H5320">
        <v>5</v>
      </c>
      <c r="I5320" t="s">
        <v>6971</v>
      </c>
      <c r="J5320" t="s">
        <v>7319</v>
      </c>
      <c r="K5320" t="s">
        <v>7320</v>
      </c>
      <c r="L5320" t="s">
        <v>7321</v>
      </c>
      <c r="M5320" t="s">
        <v>7322</v>
      </c>
      <c r="N5320" t="s">
        <v>7323</v>
      </c>
    </row>
    <row r="5321" spans="1:14" x14ac:dyDescent="0.2">
      <c r="A5321" t="s">
        <v>16375</v>
      </c>
      <c r="B5321" t="s">
        <v>16375</v>
      </c>
      <c r="C5321" t="s">
        <v>6761</v>
      </c>
      <c r="D5321" t="s">
        <v>6742</v>
      </c>
      <c r="E5321">
        <v>161</v>
      </c>
      <c r="F5321">
        <v>169</v>
      </c>
      <c r="G5321">
        <v>9</v>
      </c>
      <c r="H5321">
        <v>2</v>
      </c>
      <c r="J5321" t="s">
        <v>6923</v>
      </c>
      <c r="K5321" t="s">
        <v>6924</v>
      </c>
      <c r="L5321" t="s">
        <v>6925</v>
      </c>
      <c r="M5321" t="s">
        <v>6926</v>
      </c>
      <c r="N5321" t="s">
        <v>6927</v>
      </c>
    </row>
    <row r="5322" spans="1:14" x14ac:dyDescent="0.2">
      <c r="A5322" t="s">
        <v>16376</v>
      </c>
      <c r="B5322" t="s">
        <v>16376</v>
      </c>
      <c r="C5322" t="s">
        <v>6761</v>
      </c>
      <c r="D5322" t="s">
        <v>6741</v>
      </c>
      <c r="E5322">
        <v>253</v>
      </c>
      <c r="F5322">
        <v>300</v>
      </c>
      <c r="G5322">
        <v>48</v>
      </c>
      <c r="H5322" t="s">
        <v>7658</v>
      </c>
      <c r="J5322" t="s">
        <v>7253</v>
      </c>
      <c r="K5322" t="s">
        <v>6255</v>
      </c>
      <c r="L5322" t="s">
        <v>6254</v>
      </c>
      <c r="M5322" t="s">
        <v>7254</v>
      </c>
      <c r="N5322" t="s">
        <v>7255</v>
      </c>
    </row>
    <row r="5323" spans="1:14" x14ac:dyDescent="0.2">
      <c r="A5323" t="s">
        <v>16377</v>
      </c>
      <c r="B5323" t="s">
        <v>16377</v>
      </c>
      <c r="C5323" t="s">
        <v>6741</v>
      </c>
      <c r="D5323" t="s">
        <v>6757</v>
      </c>
      <c r="E5323">
        <v>136</v>
      </c>
      <c r="F5323">
        <v>145</v>
      </c>
      <c r="G5323">
        <v>10</v>
      </c>
      <c r="H5323">
        <v>3</v>
      </c>
      <c r="J5323" t="s">
        <v>8706</v>
      </c>
      <c r="K5323" t="s">
        <v>8707</v>
      </c>
      <c r="L5323" t="s">
        <v>8708</v>
      </c>
      <c r="M5323" t="s">
        <v>8709</v>
      </c>
      <c r="N5323" t="s">
        <v>8710</v>
      </c>
    </row>
    <row r="5324" spans="1:14" x14ac:dyDescent="0.2">
      <c r="A5324" t="s">
        <v>16378</v>
      </c>
      <c r="B5324" t="s">
        <v>16378</v>
      </c>
      <c r="C5324" t="s">
        <v>6741</v>
      </c>
      <c r="D5324" t="s">
        <v>6895</v>
      </c>
      <c r="E5324">
        <v>272</v>
      </c>
      <c r="F5324">
        <v>311</v>
      </c>
      <c r="G5324">
        <v>40</v>
      </c>
      <c r="H5324">
        <v>4</v>
      </c>
      <c r="J5324" t="s">
        <v>1167</v>
      </c>
      <c r="K5324" t="s">
        <v>1168</v>
      </c>
      <c r="L5324" t="s">
        <v>1169</v>
      </c>
      <c r="M5324" t="s">
        <v>1170</v>
      </c>
      <c r="N5324" t="s">
        <v>1171</v>
      </c>
    </row>
    <row r="5325" spans="1:14" x14ac:dyDescent="0.2">
      <c r="A5325" t="s">
        <v>16379</v>
      </c>
      <c r="B5325" t="s">
        <v>16379</v>
      </c>
      <c r="C5325" t="s">
        <v>6761</v>
      </c>
      <c r="D5325" t="s">
        <v>6899</v>
      </c>
      <c r="E5325">
        <v>210</v>
      </c>
      <c r="F5325">
        <v>238</v>
      </c>
      <c r="G5325">
        <v>29</v>
      </c>
      <c r="H5325" t="s">
        <v>6765</v>
      </c>
      <c r="J5325" t="s">
        <v>124</v>
      </c>
      <c r="K5325" t="s">
        <v>125</v>
      </c>
      <c r="L5325" t="s">
        <v>126</v>
      </c>
      <c r="M5325" t="s">
        <v>127</v>
      </c>
      <c r="N5325" t="s">
        <v>128</v>
      </c>
    </row>
    <row r="5326" spans="1:14" x14ac:dyDescent="0.2">
      <c r="A5326" t="s">
        <v>16380</v>
      </c>
      <c r="B5326" t="s">
        <v>16380</v>
      </c>
      <c r="C5326" t="s">
        <v>6761</v>
      </c>
      <c r="D5326" t="s">
        <v>6742</v>
      </c>
      <c r="E5326">
        <v>210</v>
      </c>
      <c r="F5326">
        <v>243</v>
      </c>
      <c r="G5326">
        <v>34</v>
      </c>
      <c r="H5326" t="s">
        <v>6836</v>
      </c>
      <c r="J5326" t="s">
        <v>124</v>
      </c>
      <c r="K5326" t="s">
        <v>125</v>
      </c>
      <c r="L5326" t="s">
        <v>126</v>
      </c>
      <c r="M5326" t="s">
        <v>127</v>
      </c>
      <c r="N5326" t="s">
        <v>128</v>
      </c>
    </row>
    <row r="5327" spans="1:14" x14ac:dyDescent="0.2">
      <c r="A5327" t="s">
        <v>16381</v>
      </c>
      <c r="B5327" t="s">
        <v>16381</v>
      </c>
      <c r="C5327" t="s">
        <v>6741</v>
      </c>
      <c r="D5327" t="s">
        <v>6820</v>
      </c>
      <c r="E5327">
        <v>16</v>
      </c>
      <c r="F5327">
        <v>29</v>
      </c>
      <c r="G5327">
        <v>14</v>
      </c>
      <c r="H5327">
        <v>3</v>
      </c>
      <c r="J5327" t="s">
        <v>9153</v>
      </c>
      <c r="K5327" t="s">
        <v>9154</v>
      </c>
      <c r="L5327" t="s">
        <v>9155</v>
      </c>
      <c r="M5327" t="s">
        <v>9156</v>
      </c>
      <c r="N5327" t="s">
        <v>9157</v>
      </c>
    </row>
    <row r="5328" spans="1:14" x14ac:dyDescent="0.2">
      <c r="A5328" t="s">
        <v>16382</v>
      </c>
      <c r="B5328" t="s">
        <v>16383</v>
      </c>
      <c r="C5328" t="s">
        <v>6761</v>
      </c>
      <c r="D5328" t="s">
        <v>6876</v>
      </c>
      <c r="E5328">
        <v>414</v>
      </c>
      <c r="F5328">
        <v>428</v>
      </c>
      <c r="G5328">
        <v>15</v>
      </c>
      <c r="H5328">
        <v>3</v>
      </c>
      <c r="I5328" t="s">
        <v>7163</v>
      </c>
      <c r="J5328" t="s">
        <v>8759</v>
      </c>
      <c r="K5328" t="s">
        <v>8760</v>
      </c>
      <c r="L5328" t="s">
        <v>8761</v>
      </c>
      <c r="M5328" t="s">
        <v>8762</v>
      </c>
      <c r="N5328" t="s">
        <v>8763</v>
      </c>
    </row>
    <row r="5329" spans="1:14" x14ac:dyDescent="0.2">
      <c r="A5329" t="s">
        <v>16384</v>
      </c>
      <c r="B5329" t="s">
        <v>16384</v>
      </c>
      <c r="C5329" t="s">
        <v>6741</v>
      </c>
      <c r="D5329" t="s">
        <v>6788</v>
      </c>
      <c r="E5329">
        <v>687</v>
      </c>
      <c r="F5329">
        <v>702</v>
      </c>
      <c r="G5329">
        <v>16</v>
      </c>
      <c r="H5329">
        <v>3</v>
      </c>
      <c r="J5329" t="s">
        <v>13251</v>
      </c>
      <c r="K5329" t="s">
        <v>13252</v>
      </c>
      <c r="L5329" t="s">
        <v>13253</v>
      </c>
      <c r="M5329" t="s">
        <v>13254</v>
      </c>
      <c r="N5329" t="s">
        <v>13255</v>
      </c>
    </row>
    <row r="5330" spans="1:14" x14ac:dyDescent="0.2">
      <c r="A5330" t="s">
        <v>16385</v>
      </c>
      <c r="B5330" t="s">
        <v>16385</v>
      </c>
      <c r="C5330" t="s">
        <v>6741</v>
      </c>
      <c r="D5330" t="s">
        <v>6788</v>
      </c>
      <c r="E5330">
        <v>687</v>
      </c>
      <c r="F5330">
        <v>721</v>
      </c>
      <c r="G5330">
        <v>35</v>
      </c>
      <c r="H5330">
        <v>6</v>
      </c>
      <c r="J5330" t="s">
        <v>13251</v>
      </c>
      <c r="K5330" t="s">
        <v>13252</v>
      </c>
      <c r="L5330" t="s">
        <v>13253</v>
      </c>
      <c r="M5330" t="s">
        <v>13254</v>
      </c>
      <c r="N5330" t="s">
        <v>13255</v>
      </c>
    </row>
    <row r="5331" spans="1:14" x14ac:dyDescent="0.2">
      <c r="A5331" t="s">
        <v>16386</v>
      </c>
      <c r="B5331" t="s">
        <v>16386</v>
      </c>
      <c r="C5331" t="s">
        <v>6741</v>
      </c>
      <c r="D5331" t="s">
        <v>6876</v>
      </c>
      <c r="E5331">
        <v>32</v>
      </c>
      <c r="F5331">
        <v>49</v>
      </c>
      <c r="G5331">
        <v>18</v>
      </c>
      <c r="H5331">
        <v>4</v>
      </c>
      <c r="J5331" t="s">
        <v>8325</v>
      </c>
      <c r="K5331" t="s">
        <v>8326</v>
      </c>
      <c r="L5331" t="s">
        <v>8327</v>
      </c>
      <c r="M5331" t="s">
        <v>8328</v>
      </c>
      <c r="N5331" t="s">
        <v>8329</v>
      </c>
    </row>
    <row r="5332" spans="1:14" x14ac:dyDescent="0.2">
      <c r="A5332" t="s">
        <v>16387</v>
      </c>
      <c r="B5332" t="s">
        <v>16387</v>
      </c>
      <c r="C5332" t="s">
        <v>6741</v>
      </c>
      <c r="D5332" t="s">
        <v>6757</v>
      </c>
      <c r="E5332">
        <v>32</v>
      </c>
      <c r="F5332">
        <v>52</v>
      </c>
      <c r="G5332">
        <v>21</v>
      </c>
      <c r="H5332" t="s">
        <v>6765</v>
      </c>
      <c r="J5332" t="s">
        <v>8325</v>
      </c>
      <c r="K5332" t="s">
        <v>8326</v>
      </c>
      <c r="L5332" t="s">
        <v>8327</v>
      </c>
      <c r="M5332" t="s">
        <v>8328</v>
      </c>
      <c r="N5332" t="s">
        <v>8329</v>
      </c>
    </row>
    <row r="5333" spans="1:14" x14ac:dyDescent="0.2">
      <c r="A5333" t="s">
        <v>16388</v>
      </c>
      <c r="B5333" t="s">
        <v>16388</v>
      </c>
      <c r="C5333" t="s">
        <v>6741</v>
      </c>
      <c r="D5333" t="s">
        <v>6820</v>
      </c>
      <c r="E5333">
        <v>85</v>
      </c>
      <c r="F5333">
        <v>116</v>
      </c>
      <c r="G5333">
        <v>32</v>
      </c>
      <c r="H5333">
        <v>4</v>
      </c>
      <c r="J5333" t="s">
        <v>9952</v>
      </c>
      <c r="K5333" t="s">
        <v>9953</v>
      </c>
      <c r="L5333" t="s">
        <v>9954</v>
      </c>
      <c r="M5333" t="s">
        <v>9955</v>
      </c>
      <c r="N5333" t="s">
        <v>9956</v>
      </c>
    </row>
    <row r="5334" spans="1:14" x14ac:dyDescent="0.2">
      <c r="A5334" t="s">
        <v>16389</v>
      </c>
      <c r="B5334" t="s">
        <v>16389</v>
      </c>
      <c r="C5334" t="s">
        <v>6761</v>
      </c>
      <c r="D5334" t="s">
        <v>6809</v>
      </c>
      <c r="E5334">
        <v>271</v>
      </c>
      <c r="F5334">
        <v>285</v>
      </c>
      <c r="G5334">
        <v>15</v>
      </c>
      <c r="H5334" t="s">
        <v>6990</v>
      </c>
      <c r="J5334" t="s">
        <v>1419</v>
      </c>
      <c r="K5334" t="s">
        <v>1420</v>
      </c>
      <c r="L5334" t="s">
        <v>1421</v>
      </c>
      <c r="M5334" t="s">
        <v>1422</v>
      </c>
      <c r="N5334" t="s">
        <v>1423</v>
      </c>
    </row>
    <row r="5335" spans="1:14" x14ac:dyDescent="0.2">
      <c r="A5335" t="s">
        <v>16390</v>
      </c>
      <c r="B5335" t="s">
        <v>16390</v>
      </c>
      <c r="C5335" t="s">
        <v>6741</v>
      </c>
      <c r="D5335" t="s">
        <v>6835</v>
      </c>
      <c r="E5335">
        <v>268</v>
      </c>
      <c r="F5335">
        <v>292</v>
      </c>
      <c r="G5335">
        <v>25</v>
      </c>
      <c r="H5335">
        <v>4</v>
      </c>
      <c r="J5335" t="s">
        <v>12533</v>
      </c>
      <c r="K5335" t="s">
        <v>12534</v>
      </c>
      <c r="L5335" t="s">
        <v>12535</v>
      </c>
      <c r="M5335" t="s">
        <v>12536</v>
      </c>
      <c r="N5335" t="s">
        <v>12537</v>
      </c>
    </row>
    <row r="5336" spans="1:14" x14ac:dyDescent="0.2">
      <c r="A5336" t="s">
        <v>16391</v>
      </c>
      <c r="B5336" t="s">
        <v>16391</v>
      </c>
      <c r="C5336" t="s">
        <v>6761</v>
      </c>
      <c r="D5336" t="s">
        <v>6741</v>
      </c>
      <c r="E5336">
        <v>369</v>
      </c>
      <c r="F5336">
        <v>381</v>
      </c>
      <c r="G5336">
        <v>13</v>
      </c>
      <c r="H5336">
        <v>3</v>
      </c>
      <c r="J5336" t="s">
        <v>885</v>
      </c>
      <c r="K5336" t="s">
        <v>886</v>
      </c>
      <c r="L5336" t="s">
        <v>887</v>
      </c>
      <c r="M5336" t="s">
        <v>888</v>
      </c>
      <c r="N5336" t="s">
        <v>889</v>
      </c>
    </row>
    <row r="5337" spans="1:14" x14ac:dyDescent="0.2">
      <c r="A5337" t="s">
        <v>16392</v>
      </c>
      <c r="B5337" t="s">
        <v>16392</v>
      </c>
      <c r="C5337" t="s">
        <v>6741</v>
      </c>
      <c r="D5337" t="s">
        <v>6750</v>
      </c>
      <c r="E5337">
        <v>445</v>
      </c>
      <c r="F5337">
        <v>460</v>
      </c>
      <c r="G5337">
        <v>16</v>
      </c>
      <c r="H5337">
        <v>3</v>
      </c>
      <c r="J5337" t="s">
        <v>7920</v>
      </c>
      <c r="K5337" t="s">
        <v>7921</v>
      </c>
      <c r="L5337" t="s">
        <v>7922</v>
      </c>
      <c r="M5337" t="s">
        <v>7923</v>
      </c>
      <c r="N5337" t="s">
        <v>7924</v>
      </c>
    </row>
    <row r="5338" spans="1:14" x14ac:dyDescent="0.2">
      <c r="A5338" t="s">
        <v>16393</v>
      </c>
      <c r="B5338" t="s">
        <v>16393</v>
      </c>
      <c r="C5338" t="s">
        <v>6741</v>
      </c>
      <c r="D5338" t="s">
        <v>6788</v>
      </c>
      <c r="E5338">
        <v>152</v>
      </c>
      <c r="F5338">
        <v>162</v>
      </c>
      <c r="G5338">
        <v>11</v>
      </c>
      <c r="H5338">
        <v>2</v>
      </c>
      <c r="J5338" t="s">
        <v>100</v>
      </c>
      <c r="K5338" t="s">
        <v>101</v>
      </c>
      <c r="L5338" t="s">
        <v>102</v>
      </c>
      <c r="M5338" t="s">
        <v>103</v>
      </c>
      <c r="N5338" t="s">
        <v>104</v>
      </c>
    </row>
    <row r="5339" spans="1:14" x14ac:dyDescent="0.2">
      <c r="A5339" t="s">
        <v>16394</v>
      </c>
      <c r="B5339" t="s">
        <v>16394</v>
      </c>
      <c r="C5339" t="s">
        <v>6741</v>
      </c>
      <c r="D5339" t="s">
        <v>7038</v>
      </c>
      <c r="E5339">
        <v>152</v>
      </c>
      <c r="F5339">
        <v>171</v>
      </c>
      <c r="G5339">
        <v>20</v>
      </c>
      <c r="H5339">
        <v>3</v>
      </c>
      <c r="J5339" t="s">
        <v>100</v>
      </c>
      <c r="K5339" t="s">
        <v>101</v>
      </c>
      <c r="L5339" t="s">
        <v>102</v>
      </c>
      <c r="M5339" t="s">
        <v>103</v>
      </c>
      <c r="N5339" t="s">
        <v>104</v>
      </c>
    </row>
    <row r="5340" spans="1:14" x14ac:dyDescent="0.2">
      <c r="A5340" t="s">
        <v>16395</v>
      </c>
      <c r="B5340" t="s">
        <v>16396</v>
      </c>
      <c r="C5340" t="s">
        <v>6741</v>
      </c>
      <c r="D5340" t="s">
        <v>6788</v>
      </c>
      <c r="E5340">
        <v>152</v>
      </c>
      <c r="F5340">
        <v>183</v>
      </c>
      <c r="G5340">
        <v>32</v>
      </c>
      <c r="H5340" t="s">
        <v>7289</v>
      </c>
      <c r="I5340" t="s">
        <v>8467</v>
      </c>
      <c r="J5340" t="s">
        <v>100</v>
      </c>
      <c r="K5340" t="s">
        <v>101</v>
      </c>
      <c r="L5340" t="s">
        <v>102</v>
      </c>
      <c r="M5340" t="s">
        <v>103</v>
      </c>
      <c r="N5340" t="s">
        <v>104</v>
      </c>
    </row>
    <row r="5341" spans="1:14" x14ac:dyDescent="0.2">
      <c r="A5341" t="s">
        <v>16397</v>
      </c>
      <c r="B5341" t="s">
        <v>16397</v>
      </c>
      <c r="C5341" t="s">
        <v>6761</v>
      </c>
      <c r="D5341" t="s">
        <v>6905</v>
      </c>
      <c r="E5341">
        <v>166</v>
      </c>
      <c r="F5341">
        <v>189</v>
      </c>
      <c r="G5341">
        <v>24</v>
      </c>
      <c r="H5341">
        <v>3</v>
      </c>
      <c r="J5341" t="s">
        <v>11071</v>
      </c>
      <c r="K5341" t="s">
        <v>11072</v>
      </c>
      <c r="L5341" t="s">
        <v>11073</v>
      </c>
      <c r="M5341" t="s">
        <v>11074</v>
      </c>
      <c r="N5341" t="s">
        <v>11075</v>
      </c>
    </row>
    <row r="5342" spans="1:14" x14ac:dyDescent="0.2">
      <c r="A5342" t="s">
        <v>16398</v>
      </c>
      <c r="B5342" t="s">
        <v>16398</v>
      </c>
      <c r="C5342" t="s">
        <v>6761</v>
      </c>
      <c r="D5342" t="s">
        <v>6932</v>
      </c>
      <c r="E5342">
        <v>166</v>
      </c>
      <c r="F5342">
        <v>199</v>
      </c>
      <c r="G5342">
        <v>34</v>
      </c>
      <c r="H5342" t="s">
        <v>16399</v>
      </c>
      <c r="J5342" t="s">
        <v>11071</v>
      </c>
      <c r="K5342" t="s">
        <v>11072</v>
      </c>
      <c r="L5342" t="s">
        <v>11073</v>
      </c>
      <c r="M5342" t="s">
        <v>11074</v>
      </c>
      <c r="N5342" t="s">
        <v>11075</v>
      </c>
    </row>
    <row r="5343" spans="1:14" x14ac:dyDescent="0.2">
      <c r="A5343" t="s">
        <v>16400</v>
      </c>
      <c r="B5343" t="s">
        <v>16400</v>
      </c>
      <c r="C5343" t="s">
        <v>6761</v>
      </c>
      <c r="D5343" t="s">
        <v>6761</v>
      </c>
      <c r="E5343">
        <v>337</v>
      </c>
      <c r="F5343">
        <v>372</v>
      </c>
      <c r="G5343">
        <v>36</v>
      </c>
      <c r="H5343">
        <v>4</v>
      </c>
      <c r="J5343" t="s">
        <v>496</v>
      </c>
      <c r="K5343" t="s">
        <v>497</v>
      </c>
      <c r="L5343" t="s">
        <v>498</v>
      </c>
      <c r="M5343" t="s">
        <v>499</v>
      </c>
      <c r="N5343" t="s">
        <v>500</v>
      </c>
    </row>
    <row r="5344" spans="1:14" x14ac:dyDescent="0.2">
      <c r="A5344" t="s">
        <v>16401</v>
      </c>
      <c r="B5344" t="s">
        <v>16401</v>
      </c>
      <c r="C5344" t="s">
        <v>6761</v>
      </c>
      <c r="D5344" t="s">
        <v>7038</v>
      </c>
      <c r="E5344">
        <v>337</v>
      </c>
      <c r="F5344">
        <v>373</v>
      </c>
      <c r="G5344">
        <v>37</v>
      </c>
      <c r="H5344">
        <v>5</v>
      </c>
      <c r="J5344" t="s">
        <v>496</v>
      </c>
      <c r="K5344" t="s">
        <v>497</v>
      </c>
      <c r="L5344" t="s">
        <v>498</v>
      </c>
      <c r="M5344" t="s">
        <v>499</v>
      </c>
      <c r="N5344" t="s">
        <v>500</v>
      </c>
    </row>
    <row r="5345" spans="1:14" x14ac:dyDescent="0.2">
      <c r="A5345" t="s">
        <v>16402</v>
      </c>
      <c r="B5345" t="s">
        <v>16402</v>
      </c>
      <c r="C5345" t="s">
        <v>6741</v>
      </c>
      <c r="D5345" t="s">
        <v>6788</v>
      </c>
      <c r="E5345">
        <v>30</v>
      </c>
      <c r="F5345">
        <v>36</v>
      </c>
      <c r="G5345">
        <v>7</v>
      </c>
      <c r="H5345">
        <v>2</v>
      </c>
      <c r="J5345" t="s">
        <v>9153</v>
      </c>
      <c r="K5345" t="s">
        <v>9154</v>
      </c>
      <c r="L5345" t="s">
        <v>9155</v>
      </c>
      <c r="M5345" t="s">
        <v>9156</v>
      </c>
      <c r="N5345" t="s">
        <v>9157</v>
      </c>
    </row>
    <row r="5346" spans="1:14" x14ac:dyDescent="0.2">
      <c r="A5346" t="s">
        <v>16403</v>
      </c>
      <c r="B5346" t="s">
        <v>16403</v>
      </c>
      <c r="C5346" t="s">
        <v>6761</v>
      </c>
      <c r="D5346" t="s">
        <v>6762</v>
      </c>
      <c r="E5346">
        <v>1197</v>
      </c>
      <c r="F5346">
        <v>1233</v>
      </c>
      <c r="G5346">
        <v>37</v>
      </c>
      <c r="H5346">
        <v>5</v>
      </c>
      <c r="J5346" t="s">
        <v>11523</v>
      </c>
      <c r="K5346" t="s">
        <v>11524</v>
      </c>
      <c r="L5346" t="s">
        <v>11525</v>
      </c>
      <c r="M5346" t="s">
        <v>11526</v>
      </c>
      <c r="N5346" t="s">
        <v>11527</v>
      </c>
    </row>
    <row r="5347" spans="1:14" x14ac:dyDescent="0.2">
      <c r="A5347" t="s">
        <v>16404</v>
      </c>
      <c r="B5347" t="s">
        <v>16404</v>
      </c>
      <c r="C5347" t="s">
        <v>6741</v>
      </c>
      <c r="D5347" t="s">
        <v>6932</v>
      </c>
      <c r="E5347">
        <v>339</v>
      </c>
      <c r="F5347">
        <v>349</v>
      </c>
      <c r="G5347">
        <v>11</v>
      </c>
      <c r="H5347">
        <v>2</v>
      </c>
      <c r="J5347" t="s">
        <v>8559</v>
      </c>
      <c r="K5347" t="s">
        <v>6258</v>
      </c>
      <c r="L5347" t="s">
        <v>6257</v>
      </c>
      <c r="M5347" t="s">
        <v>8560</v>
      </c>
      <c r="N5347" t="s">
        <v>8561</v>
      </c>
    </row>
    <row r="5348" spans="1:14" x14ac:dyDescent="0.2">
      <c r="A5348" t="s">
        <v>16405</v>
      </c>
      <c r="B5348" t="s">
        <v>16405</v>
      </c>
      <c r="C5348" t="s">
        <v>6741</v>
      </c>
      <c r="D5348" t="s">
        <v>6809</v>
      </c>
      <c r="E5348">
        <v>339</v>
      </c>
      <c r="F5348">
        <v>367</v>
      </c>
      <c r="G5348">
        <v>29</v>
      </c>
      <c r="H5348">
        <v>5</v>
      </c>
      <c r="J5348" t="s">
        <v>8559</v>
      </c>
      <c r="K5348" t="s">
        <v>6258</v>
      </c>
      <c r="L5348" t="s">
        <v>6257</v>
      </c>
      <c r="M5348" t="s">
        <v>8560</v>
      </c>
      <c r="N5348" t="s">
        <v>8561</v>
      </c>
    </row>
    <row r="5349" spans="1:14" x14ac:dyDescent="0.2">
      <c r="A5349" t="s">
        <v>16406</v>
      </c>
      <c r="B5349" t="s">
        <v>16406</v>
      </c>
      <c r="C5349" t="s">
        <v>6761</v>
      </c>
      <c r="D5349" t="s">
        <v>6899</v>
      </c>
      <c r="E5349">
        <v>159</v>
      </c>
      <c r="F5349">
        <v>177</v>
      </c>
      <c r="G5349">
        <v>19</v>
      </c>
      <c r="H5349" t="s">
        <v>6990</v>
      </c>
      <c r="J5349" t="s">
        <v>753</v>
      </c>
      <c r="K5349" t="s">
        <v>754</v>
      </c>
      <c r="L5349" t="s">
        <v>755</v>
      </c>
      <c r="M5349" t="s">
        <v>756</v>
      </c>
      <c r="N5349" t="s">
        <v>757</v>
      </c>
    </row>
    <row r="5350" spans="1:14" x14ac:dyDescent="0.2">
      <c r="A5350" t="s">
        <v>16407</v>
      </c>
      <c r="B5350" t="s">
        <v>16407</v>
      </c>
      <c r="C5350" t="s">
        <v>6761</v>
      </c>
      <c r="D5350" t="s">
        <v>6742</v>
      </c>
      <c r="E5350">
        <v>159</v>
      </c>
      <c r="F5350">
        <v>187</v>
      </c>
      <c r="G5350">
        <v>29</v>
      </c>
      <c r="H5350">
        <v>4</v>
      </c>
      <c r="J5350" t="s">
        <v>753</v>
      </c>
      <c r="K5350" t="s">
        <v>754</v>
      </c>
      <c r="L5350" t="s">
        <v>755</v>
      </c>
      <c r="M5350" t="s">
        <v>756</v>
      </c>
      <c r="N5350" t="s">
        <v>757</v>
      </c>
    </row>
    <row r="5351" spans="1:14" x14ac:dyDescent="0.2">
      <c r="A5351" t="s">
        <v>16408</v>
      </c>
      <c r="B5351" t="s">
        <v>16408</v>
      </c>
      <c r="C5351" t="s">
        <v>6761</v>
      </c>
      <c r="D5351" t="s">
        <v>6788</v>
      </c>
      <c r="E5351">
        <v>254</v>
      </c>
      <c r="F5351">
        <v>277</v>
      </c>
      <c r="G5351">
        <v>24</v>
      </c>
      <c r="H5351">
        <v>4</v>
      </c>
      <c r="J5351" t="s">
        <v>12049</v>
      </c>
      <c r="K5351" t="s">
        <v>12050</v>
      </c>
      <c r="L5351" t="s">
        <v>12051</v>
      </c>
      <c r="M5351" t="s">
        <v>12052</v>
      </c>
      <c r="N5351" t="s">
        <v>2996</v>
      </c>
    </row>
    <row r="5352" spans="1:14" x14ac:dyDescent="0.2">
      <c r="A5352" t="s">
        <v>16409</v>
      </c>
      <c r="B5352" t="s">
        <v>16409</v>
      </c>
      <c r="C5352" t="s">
        <v>6761</v>
      </c>
      <c r="D5352" t="s">
        <v>6809</v>
      </c>
      <c r="E5352">
        <v>244</v>
      </c>
      <c r="F5352">
        <v>259</v>
      </c>
      <c r="G5352">
        <v>16</v>
      </c>
      <c r="H5352">
        <v>3</v>
      </c>
      <c r="J5352" t="s">
        <v>7607</v>
      </c>
      <c r="K5352" t="s">
        <v>6683</v>
      </c>
      <c r="L5352" t="s">
        <v>6682</v>
      </c>
      <c r="M5352" t="s">
        <v>7608</v>
      </c>
      <c r="N5352" t="s">
        <v>7609</v>
      </c>
    </row>
    <row r="5353" spans="1:14" x14ac:dyDescent="0.2">
      <c r="A5353" t="s">
        <v>16410</v>
      </c>
      <c r="B5353" t="s">
        <v>16410</v>
      </c>
      <c r="C5353" t="s">
        <v>6761</v>
      </c>
      <c r="D5353" t="s">
        <v>6855</v>
      </c>
      <c r="E5353">
        <v>84</v>
      </c>
      <c r="F5353">
        <v>92</v>
      </c>
      <c r="G5353">
        <v>9</v>
      </c>
      <c r="H5353">
        <v>2</v>
      </c>
      <c r="J5353" t="s">
        <v>446</v>
      </c>
      <c r="K5353" t="s">
        <v>447</v>
      </c>
      <c r="L5353" t="s">
        <v>448</v>
      </c>
      <c r="M5353" t="s">
        <v>449</v>
      </c>
      <c r="N5353" t="s">
        <v>450</v>
      </c>
    </row>
    <row r="5354" spans="1:14" x14ac:dyDescent="0.2">
      <c r="A5354" t="s">
        <v>16411</v>
      </c>
      <c r="B5354" t="s">
        <v>16412</v>
      </c>
      <c r="C5354" t="s">
        <v>6761</v>
      </c>
      <c r="D5354" t="s">
        <v>6809</v>
      </c>
      <c r="E5354">
        <v>84</v>
      </c>
      <c r="F5354">
        <v>116</v>
      </c>
      <c r="G5354">
        <v>33</v>
      </c>
      <c r="H5354">
        <v>4</v>
      </c>
      <c r="I5354" t="s">
        <v>16413</v>
      </c>
      <c r="J5354" t="s">
        <v>446</v>
      </c>
      <c r="K5354" t="s">
        <v>447</v>
      </c>
      <c r="L5354" t="s">
        <v>448</v>
      </c>
      <c r="M5354" t="s">
        <v>449</v>
      </c>
      <c r="N5354" t="s">
        <v>450</v>
      </c>
    </row>
    <row r="5355" spans="1:14" x14ac:dyDescent="0.2">
      <c r="A5355" t="s">
        <v>16414</v>
      </c>
      <c r="B5355" t="s">
        <v>16414</v>
      </c>
      <c r="C5355" t="s">
        <v>6761</v>
      </c>
      <c r="D5355" t="s">
        <v>6741</v>
      </c>
      <c r="E5355">
        <v>81</v>
      </c>
      <c r="F5355">
        <v>102</v>
      </c>
      <c r="G5355">
        <v>22</v>
      </c>
      <c r="H5355">
        <v>3</v>
      </c>
      <c r="J5355" t="s">
        <v>10780</v>
      </c>
      <c r="K5355" t="s">
        <v>10781</v>
      </c>
      <c r="L5355" t="s">
        <v>10782</v>
      </c>
      <c r="M5355" t="s">
        <v>10783</v>
      </c>
      <c r="N5355" t="s">
        <v>10784</v>
      </c>
    </row>
    <row r="5356" spans="1:14" x14ac:dyDescent="0.2">
      <c r="A5356" t="s">
        <v>16415</v>
      </c>
      <c r="B5356" t="s">
        <v>16415</v>
      </c>
      <c r="C5356" t="s">
        <v>6741</v>
      </c>
      <c r="D5356" t="s">
        <v>6820</v>
      </c>
      <c r="E5356">
        <v>106</v>
      </c>
      <c r="F5356">
        <v>125</v>
      </c>
      <c r="G5356">
        <v>20</v>
      </c>
      <c r="H5356">
        <v>3</v>
      </c>
      <c r="J5356" t="s">
        <v>14260</v>
      </c>
      <c r="K5356" t="s">
        <v>14261</v>
      </c>
      <c r="L5356" t="s">
        <v>14262</v>
      </c>
      <c r="M5356" t="s">
        <v>14263</v>
      </c>
      <c r="N5356" t="s">
        <v>14264</v>
      </c>
    </row>
    <row r="5357" spans="1:14" x14ac:dyDescent="0.2">
      <c r="A5357" t="s">
        <v>16416</v>
      </c>
      <c r="B5357" t="s">
        <v>16416</v>
      </c>
      <c r="C5357" t="s">
        <v>6761</v>
      </c>
      <c r="D5357" t="s">
        <v>6905</v>
      </c>
      <c r="E5357">
        <v>323</v>
      </c>
      <c r="F5357">
        <v>344</v>
      </c>
      <c r="G5357">
        <v>22</v>
      </c>
      <c r="H5357" t="s">
        <v>6758</v>
      </c>
      <c r="J5357" t="s">
        <v>275</v>
      </c>
      <c r="K5357" t="s">
        <v>276</v>
      </c>
      <c r="L5357" t="s">
        <v>277</v>
      </c>
      <c r="M5357" t="s">
        <v>278</v>
      </c>
      <c r="N5357" t="s">
        <v>279</v>
      </c>
    </row>
    <row r="5358" spans="1:14" x14ac:dyDescent="0.2">
      <c r="A5358" t="s">
        <v>16417</v>
      </c>
      <c r="B5358" t="s">
        <v>16417</v>
      </c>
      <c r="C5358" t="s">
        <v>6761</v>
      </c>
      <c r="D5358" t="s">
        <v>6741</v>
      </c>
      <c r="E5358">
        <v>279</v>
      </c>
      <c r="F5358">
        <v>290</v>
      </c>
      <c r="G5358">
        <v>12</v>
      </c>
      <c r="H5358">
        <v>2</v>
      </c>
      <c r="J5358" t="s">
        <v>16134</v>
      </c>
      <c r="K5358" t="s">
        <v>16135</v>
      </c>
      <c r="L5358" t="s">
        <v>16136</v>
      </c>
      <c r="M5358" t="s">
        <v>16137</v>
      </c>
      <c r="N5358" t="s">
        <v>5318</v>
      </c>
    </row>
    <row r="5359" spans="1:14" x14ac:dyDescent="0.2">
      <c r="A5359" t="s">
        <v>16418</v>
      </c>
      <c r="B5359" t="s">
        <v>16418</v>
      </c>
      <c r="C5359" t="s">
        <v>6761</v>
      </c>
      <c r="D5359" t="s">
        <v>6757</v>
      </c>
      <c r="E5359">
        <v>279</v>
      </c>
      <c r="F5359">
        <v>291</v>
      </c>
      <c r="G5359">
        <v>13</v>
      </c>
      <c r="H5359">
        <v>3</v>
      </c>
      <c r="J5359" t="s">
        <v>16134</v>
      </c>
      <c r="K5359" t="s">
        <v>16135</v>
      </c>
      <c r="L5359" t="s">
        <v>16136</v>
      </c>
      <c r="M5359" t="s">
        <v>16137</v>
      </c>
      <c r="N5359" t="s">
        <v>5318</v>
      </c>
    </row>
    <row r="5360" spans="1:14" x14ac:dyDescent="0.2">
      <c r="A5360" t="s">
        <v>16419</v>
      </c>
      <c r="B5360" t="s">
        <v>16419</v>
      </c>
      <c r="C5360" t="s">
        <v>6741</v>
      </c>
      <c r="D5360" t="s">
        <v>6761</v>
      </c>
      <c r="E5360">
        <v>245</v>
      </c>
      <c r="F5360">
        <v>269</v>
      </c>
      <c r="G5360">
        <v>25</v>
      </c>
      <c r="H5360">
        <v>4</v>
      </c>
      <c r="J5360" t="s">
        <v>15295</v>
      </c>
      <c r="K5360" t="s">
        <v>15296</v>
      </c>
      <c r="L5360" t="s">
        <v>15297</v>
      </c>
      <c r="M5360" t="s">
        <v>15298</v>
      </c>
      <c r="N5360" t="s">
        <v>15299</v>
      </c>
    </row>
    <row r="5361" spans="1:14" x14ac:dyDescent="0.2">
      <c r="A5361" t="s">
        <v>16420</v>
      </c>
      <c r="B5361" t="s">
        <v>16420</v>
      </c>
      <c r="C5361" t="s">
        <v>6761</v>
      </c>
      <c r="D5361" t="s">
        <v>6788</v>
      </c>
      <c r="E5361">
        <v>322</v>
      </c>
      <c r="F5361">
        <v>339</v>
      </c>
      <c r="G5361">
        <v>18</v>
      </c>
      <c r="H5361">
        <v>4</v>
      </c>
      <c r="J5361" t="s">
        <v>10047</v>
      </c>
      <c r="K5361" t="s">
        <v>10048</v>
      </c>
      <c r="L5361" t="s">
        <v>10049</v>
      </c>
      <c r="M5361" t="s">
        <v>10050</v>
      </c>
      <c r="N5361" t="s">
        <v>10051</v>
      </c>
    </row>
    <row r="5362" spans="1:14" x14ac:dyDescent="0.2">
      <c r="A5362" t="s">
        <v>16421</v>
      </c>
      <c r="B5362" t="s">
        <v>16421</v>
      </c>
      <c r="C5362" t="s">
        <v>6761</v>
      </c>
      <c r="D5362" t="s">
        <v>6895</v>
      </c>
      <c r="E5362">
        <v>37</v>
      </c>
      <c r="F5362">
        <v>64</v>
      </c>
      <c r="G5362">
        <v>28</v>
      </c>
      <c r="H5362" t="s">
        <v>6758</v>
      </c>
      <c r="J5362" t="s">
        <v>14705</v>
      </c>
      <c r="K5362" t="s">
        <v>6461</v>
      </c>
      <c r="L5362" t="s">
        <v>6460</v>
      </c>
      <c r="M5362" t="s">
        <v>14706</v>
      </c>
      <c r="N5362" t="s">
        <v>14707</v>
      </c>
    </row>
    <row r="5363" spans="1:14" x14ac:dyDescent="0.2">
      <c r="A5363" t="s">
        <v>16422</v>
      </c>
      <c r="B5363" t="s">
        <v>16422</v>
      </c>
      <c r="C5363" t="s">
        <v>6761</v>
      </c>
      <c r="D5363" t="s">
        <v>6895</v>
      </c>
      <c r="E5363">
        <v>37</v>
      </c>
      <c r="F5363">
        <v>64</v>
      </c>
      <c r="G5363">
        <v>28</v>
      </c>
      <c r="H5363" t="s">
        <v>6758</v>
      </c>
      <c r="J5363" t="s">
        <v>9574</v>
      </c>
      <c r="K5363" t="s">
        <v>9575</v>
      </c>
      <c r="L5363" t="s">
        <v>9576</v>
      </c>
      <c r="M5363" t="s">
        <v>9577</v>
      </c>
      <c r="N5363" t="s">
        <v>9578</v>
      </c>
    </row>
    <row r="5364" spans="1:14" x14ac:dyDescent="0.2">
      <c r="A5364" t="s">
        <v>16423</v>
      </c>
      <c r="B5364" t="s">
        <v>16423</v>
      </c>
      <c r="C5364" t="s">
        <v>6761</v>
      </c>
      <c r="D5364" t="s">
        <v>6932</v>
      </c>
      <c r="E5364">
        <v>104</v>
      </c>
      <c r="F5364">
        <v>116</v>
      </c>
      <c r="G5364">
        <v>13</v>
      </c>
      <c r="H5364">
        <v>3</v>
      </c>
      <c r="J5364" t="s">
        <v>7099</v>
      </c>
      <c r="K5364" t="s">
        <v>7100</v>
      </c>
      <c r="L5364" t="s">
        <v>7101</v>
      </c>
      <c r="M5364" t="s">
        <v>7102</v>
      </c>
      <c r="N5364" t="s">
        <v>7103</v>
      </c>
    </row>
    <row r="5365" spans="1:14" x14ac:dyDescent="0.2">
      <c r="A5365" t="s">
        <v>16424</v>
      </c>
      <c r="B5365" t="s">
        <v>16424</v>
      </c>
      <c r="C5365" t="s">
        <v>6761</v>
      </c>
      <c r="D5365" t="s">
        <v>6750</v>
      </c>
      <c r="E5365">
        <v>234</v>
      </c>
      <c r="F5365">
        <v>244</v>
      </c>
      <c r="G5365">
        <v>11</v>
      </c>
      <c r="H5365">
        <v>3</v>
      </c>
      <c r="J5365" t="s">
        <v>7468</v>
      </c>
      <c r="K5365" t="s">
        <v>7469</v>
      </c>
      <c r="L5365" t="s">
        <v>7470</v>
      </c>
      <c r="M5365" t="s">
        <v>7471</v>
      </c>
      <c r="N5365" t="s">
        <v>7472</v>
      </c>
    </row>
    <row r="5366" spans="1:14" x14ac:dyDescent="0.2">
      <c r="A5366" t="s">
        <v>16425</v>
      </c>
      <c r="B5366" t="s">
        <v>16425</v>
      </c>
      <c r="C5366" t="s">
        <v>6761</v>
      </c>
      <c r="D5366" t="s">
        <v>6932</v>
      </c>
      <c r="E5366">
        <v>489</v>
      </c>
      <c r="F5366">
        <v>495</v>
      </c>
      <c r="G5366">
        <v>7</v>
      </c>
      <c r="H5366">
        <v>2</v>
      </c>
      <c r="J5366" t="s">
        <v>8573</v>
      </c>
      <c r="K5366" t="s">
        <v>8574</v>
      </c>
      <c r="L5366" t="s">
        <v>8575</v>
      </c>
      <c r="M5366" t="s">
        <v>8576</v>
      </c>
      <c r="N5366" t="s">
        <v>8577</v>
      </c>
    </row>
    <row r="5367" spans="1:14" x14ac:dyDescent="0.2">
      <c r="A5367" t="s">
        <v>16426</v>
      </c>
      <c r="B5367" t="s">
        <v>16426</v>
      </c>
      <c r="C5367" t="s">
        <v>6741</v>
      </c>
      <c r="D5367" t="s">
        <v>6742</v>
      </c>
      <c r="E5367">
        <v>188</v>
      </c>
      <c r="F5367">
        <v>195</v>
      </c>
      <c r="G5367">
        <v>8</v>
      </c>
      <c r="H5367">
        <v>2</v>
      </c>
      <c r="J5367" t="s">
        <v>9460</v>
      </c>
      <c r="K5367" t="s">
        <v>9461</v>
      </c>
      <c r="L5367" t="s">
        <v>9462</v>
      </c>
      <c r="M5367" t="s">
        <v>9463</v>
      </c>
      <c r="N5367" t="s">
        <v>9464</v>
      </c>
    </row>
    <row r="5368" spans="1:14" x14ac:dyDescent="0.2">
      <c r="A5368" t="s">
        <v>16427</v>
      </c>
      <c r="B5368" t="s">
        <v>16427</v>
      </c>
      <c r="C5368" t="s">
        <v>6741</v>
      </c>
      <c r="D5368" t="s">
        <v>6809</v>
      </c>
      <c r="E5368">
        <v>150</v>
      </c>
      <c r="F5368">
        <v>161</v>
      </c>
      <c r="G5368">
        <v>12</v>
      </c>
      <c r="H5368">
        <v>3</v>
      </c>
      <c r="J5368" t="s">
        <v>6782</v>
      </c>
      <c r="K5368" t="s">
        <v>6783</v>
      </c>
      <c r="L5368" t="s">
        <v>6784</v>
      </c>
      <c r="M5368" t="s">
        <v>6785</v>
      </c>
      <c r="N5368" t="s">
        <v>6786</v>
      </c>
    </row>
    <row r="5369" spans="1:14" x14ac:dyDescent="0.2">
      <c r="A5369" t="s">
        <v>16428</v>
      </c>
      <c r="B5369" t="s">
        <v>16429</v>
      </c>
      <c r="C5369" t="s">
        <v>6761</v>
      </c>
      <c r="D5369" t="s">
        <v>7038</v>
      </c>
      <c r="E5369">
        <v>59</v>
      </c>
      <c r="F5369">
        <v>85</v>
      </c>
      <c r="G5369">
        <v>27</v>
      </c>
      <c r="H5369">
        <v>3</v>
      </c>
      <c r="I5369" t="s">
        <v>16430</v>
      </c>
      <c r="J5369" t="s">
        <v>7016</v>
      </c>
      <c r="K5369" t="s">
        <v>7017</v>
      </c>
      <c r="L5369" t="s">
        <v>7018</v>
      </c>
      <c r="M5369" t="s">
        <v>7019</v>
      </c>
      <c r="N5369" t="s">
        <v>7020</v>
      </c>
    </row>
    <row r="5370" spans="1:14" x14ac:dyDescent="0.2">
      <c r="A5370" t="s">
        <v>16431</v>
      </c>
      <c r="B5370" t="s">
        <v>16431</v>
      </c>
      <c r="C5370" t="s">
        <v>6761</v>
      </c>
      <c r="D5370" t="s">
        <v>6750</v>
      </c>
      <c r="E5370">
        <v>241</v>
      </c>
      <c r="F5370">
        <v>248</v>
      </c>
      <c r="G5370">
        <v>8</v>
      </c>
      <c r="H5370">
        <v>2</v>
      </c>
      <c r="J5370" t="s">
        <v>7034</v>
      </c>
      <c r="K5370" t="s">
        <v>6630</v>
      </c>
      <c r="L5370" t="s">
        <v>6629</v>
      </c>
      <c r="M5370" t="s">
        <v>7035</v>
      </c>
      <c r="N5370" t="s">
        <v>7036</v>
      </c>
    </row>
    <row r="5371" spans="1:14" x14ac:dyDescent="0.2">
      <c r="A5371" t="s">
        <v>16432</v>
      </c>
      <c r="B5371" t="s">
        <v>16432</v>
      </c>
      <c r="C5371" t="s">
        <v>6761</v>
      </c>
      <c r="D5371" t="s">
        <v>6899</v>
      </c>
      <c r="E5371">
        <v>241</v>
      </c>
      <c r="F5371">
        <v>269</v>
      </c>
      <c r="G5371">
        <v>29</v>
      </c>
      <c r="H5371">
        <v>4</v>
      </c>
      <c r="J5371" t="s">
        <v>7034</v>
      </c>
      <c r="K5371" t="s">
        <v>6630</v>
      </c>
      <c r="L5371" t="s">
        <v>6629</v>
      </c>
      <c r="M5371" t="s">
        <v>7035</v>
      </c>
      <c r="N5371" t="s">
        <v>7036</v>
      </c>
    </row>
    <row r="5372" spans="1:14" x14ac:dyDescent="0.2">
      <c r="A5372" t="s">
        <v>16433</v>
      </c>
      <c r="B5372" t="s">
        <v>16433</v>
      </c>
      <c r="C5372" t="s">
        <v>6741</v>
      </c>
      <c r="D5372" t="s">
        <v>6876</v>
      </c>
      <c r="E5372">
        <v>489</v>
      </c>
      <c r="F5372">
        <v>497</v>
      </c>
      <c r="G5372">
        <v>9</v>
      </c>
      <c r="H5372">
        <v>2</v>
      </c>
      <c r="J5372" t="s">
        <v>7168</v>
      </c>
      <c r="K5372" t="s">
        <v>7169</v>
      </c>
      <c r="L5372" t="s">
        <v>7170</v>
      </c>
      <c r="M5372" t="s">
        <v>7171</v>
      </c>
      <c r="N5372" t="s">
        <v>7172</v>
      </c>
    </row>
    <row r="5373" spans="1:14" x14ac:dyDescent="0.2">
      <c r="A5373" t="s">
        <v>16434</v>
      </c>
      <c r="B5373" t="s">
        <v>16435</v>
      </c>
      <c r="C5373" t="s">
        <v>6855</v>
      </c>
      <c r="D5373" t="s">
        <v>6876</v>
      </c>
      <c r="E5373">
        <v>2</v>
      </c>
      <c r="F5373">
        <v>9</v>
      </c>
      <c r="G5373">
        <v>8</v>
      </c>
      <c r="H5373">
        <v>2</v>
      </c>
      <c r="I5373" t="s">
        <v>16436</v>
      </c>
      <c r="J5373" t="s">
        <v>11585</v>
      </c>
      <c r="K5373" t="s">
        <v>11586</v>
      </c>
      <c r="L5373" t="s">
        <v>11587</v>
      </c>
      <c r="M5373" t="s">
        <v>11588</v>
      </c>
      <c r="N5373" t="s">
        <v>11589</v>
      </c>
    </row>
    <row r="5374" spans="1:14" x14ac:dyDescent="0.2">
      <c r="A5374" t="s">
        <v>16437</v>
      </c>
      <c r="B5374" t="s">
        <v>16438</v>
      </c>
      <c r="C5374" t="s">
        <v>6855</v>
      </c>
      <c r="D5374" t="s">
        <v>6788</v>
      </c>
      <c r="E5374">
        <v>2</v>
      </c>
      <c r="F5374">
        <v>35</v>
      </c>
      <c r="G5374">
        <v>34</v>
      </c>
      <c r="H5374" t="s">
        <v>7289</v>
      </c>
      <c r="I5374" t="s">
        <v>16436</v>
      </c>
      <c r="J5374" t="s">
        <v>6770</v>
      </c>
      <c r="K5374" t="s">
        <v>6771</v>
      </c>
      <c r="L5374" t="s">
        <v>6772</v>
      </c>
      <c r="M5374" t="s">
        <v>6773</v>
      </c>
      <c r="N5374" t="s">
        <v>6774</v>
      </c>
    </row>
    <row r="5375" spans="1:14" x14ac:dyDescent="0.2">
      <c r="A5375" t="s">
        <v>16439</v>
      </c>
      <c r="B5375" t="s">
        <v>16440</v>
      </c>
      <c r="C5375" t="s">
        <v>6855</v>
      </c>
      <c r="D5375" t="s">
        <v>6809</v>
      </c>
      <c r="E5375">
        <v>2</v>
      </c>
      <c r="F5375">
        <v>41</v>
      </c>
      <c r="G5375">
        <v>40</v>
      </c>
      <c r="H5375">
        <v>4</v>
      </c>
      <c r="I5375" t="s">
        <v>16441</v>
      </c>
      <c r="J5375" t="s">
        <v>9060</v>
      </c>
      <c r="K5375" t="s">
        <v>9061</v>
      </c>
      <c r="L5375" t="s">
        <v>9062</v>
      </c>
      <c r="M5375" t="s">
        <v>9063</v>
      </c>
      <c r="N5375" t="s">
        <v>9064</v>
      </c>
    </row>
    <row r="5376" spans="1:14" x14ac:dyDescent="0.2">
      <c r="A5376" t="s">
        <v>6854</v>
      </c>
      <c r="B5376" t="s">
        <v>16442</v>
      </c>
      <c r="C5376" t="s">
        <v>6855</v>
      </c>
      <c r="D5376" t="s">
        <v>6840</v>
      </c>
      <c r="E5376">
        <v>2</v>
      </c>
      <c r="F5376">
        <v>19</v>
      </c>
      <c r="G5376">
        <v>18</v>
      </c>
      <c r="H5376">
        <v>3</v>
      </c>
      <c r="I5376" t="s">
        <v>16436</v>
      </c>
      <c r="J5376" t="s">
        <v>1183</v>
      </c>
      <c r="K5376" t="s">
        <v>1184</v>
      </c>
      <c r="L5376" t="s">
        <v>1185</v>
      </c>
      <c r="M5376" t="s">
        <v>1186</v>
      </c>
      <c r="N5376" t="s">
        <v>1187</v>
      </c>
    </row>
    <row r="5377" spans="1:14" x14ac:dyDescent="0.2">
      <c r="A5377" t="s">
        <v>16443</v>
      </c>
      <c r="B5377" t="s">
        <v>16444</v>
      </c>
      <c r="C5377" t="s">
        <v>6855</v>
      </c>
      <c r="D5377" t="s">
        <v>6762</v>
      </c>
      <c r="E5377">
        <v>2</v>
      </c>
      <c r="F5377">
        <v>24</v>
      </c>
      <c r="G5377">
        <v>23</v>
      </c>
      <c r="H5377">
        <v>3</v>
      </c>
      <c r="I5377" t="s">
        <v>16436</v>
      </c>
      <c r="J5377" t="s">
        <v>16445</v>
      </c>
      <c r="K5377" t="s">
        <v>16446</v>
      </c>
      <c r="L5377" t="s">
        <v>16447</v>
      </c>
      <c r="M5377" t="s">
        <v>16448</v>
      </c>
      <c r="N5377" t="s">
        <v>16449</v>
      </c>
    </row>
    <row r="5378" spans="1:14" x14ac:dyDescent="0.2">
      <c r="A5378" t="s">
        <v>16450</v>
      </c>
      <c r="B5378" t="s">
        <v>16451</v>
      </c>
      <c r="C5378" t="s">
        <v>6855</v>
      </c>
      <c r="D5378" t="s">
        <v>6762</v>
      </c>
      <c r="E5378">
        <v>2</v>
      </c>
      <c r="F5378">
        <v>31</v>
      </c>
      <c r="G5378">
        <v>30</v>
      </c>
      <c r="H5378">
        <v>4</v>
      </c>
      <c r="I5378" t="s">
        <v>16452</v>
      </c>
      <c r="J5378" t="s">
        <v>8679</v>
      </c>
      <c r="K5378" t="s">
        <v>8680</v>
      </c>
      <c r="L5378" t="s">
        <v>8681</v>
      </c>
      <c r="M5378" t="s">
        <v>8682</v>
      </c>
      <c r="N5378" t="s">
        <v>8683</v>
      </c>
    </row>
    <row r="5379" spans="1:14" x14ac:dyDescent="0.2">
      <c r="A5379" t="s">
        <v>16453</v>
      </c>
      <c r="B5379" t="s">
        <v>16454</v>
      </c>
      <c r="C5379" t="s">
        <v>6855</v>
      </c>
      <c r="D5379" t="s">
        <v>6876</v>
      </c>
      <c r="E5379">
        <v>2</v>
      </c>
      <c r="F5379">
        <v>45</v>
      </c>
      <c r="G5379">
        <v>44</v>
      </c>
      <c r="H5379" t="s">
        <v>6801</v>
      </c>
      <c r="I5379" t="s">
        <v>16452</v>
      </c>
      <c r="J5379" t="s">
        <v>8679</v>
      </c>
      <c r="K5379" t="s">
        <v>8680</v>
      </c>
      <c r="L5379" t="s">
        <v>8681</v>
      </c>
      <c r="M5379" t="s">
        <v>8682</v>
      </c>
      <c r="N5379" t="s">
        <v>8683</v>
      </c>
    </row>
    <row r="5380" spans="1:14" x14ac:dyDescent="0.2">
      <c r="A5380" t="s">
        <v>16455</v>
      </c>
      <c r="B5380" t="s">
        <v>526</v>
      </c>
      <c r="C5380" t="s">
        <v>6855</v>
      </c>
      <c r="D5380" t="s">
        <v>6809</v>
      </c>
      <c r="E5380">
        <v>2</v>
      </c>
      <c r="F5380">
        <v>17</v>
      </c>
      <c r="G5380">
        <v>16</v>
      </c>
      <c r="H5380">
        <v>4</v>
      </c>
      <c r="I5380" t="s">
        <v>16456</v>
      </c>
      <c r="J5380" t="s">
        <v>528</v>
      </c>
      <c r="K5380" t="s">
        <v>529</v>
      </c>
      <c r="L5380" t="s">
        <v>530</v>
      </c>
      <c r="M5380" t="s">
        <v>531</v>
      </c>
      <c r="N5380" t="s">
        <v>532</v>
      </c>
    </row>
    <row r="5381" spans="1:14" x14ac:dyDescent="0.2">
      <c r="A5381" t="s">
        <v>16455</v>
      </c>
      <c r="B5381" t="s">
        <v>527</v>
      </c>
      <c r="C5381" t="s">
        <v>6855</v>
      </c>
      <c r="D5381" t="s">
        <v>6809</v>
      </c>
      <c r="E5381">
        <v>2</v>
      </c>
      <c r="F5381">
        <v>17</v>
      </c>
      <c r="G5381">
        <v>16</v>
      </c>
      <c r="H5381">
        <v>4</v>
      </c>
      <c r="I5381" t="s">
        <v>16457</v>
      </c>
      <c r="J5381" t="s">
        <v>528</v>
      </c>
      <c r="K5381" t="s">
        <v>529</v>
      </c>
      <c r="L5381" t="s">
        <v>530</v>
      </c>
      <c r="M5381" t="s">
        <v>531</v>
      </c>
      <c r="N5381" t="s">
        <v>532</v>
      </c>
    </row>
    <row r="5382" spans="1:14" x14ac:dyDescent="0.2">
      <c r="A5382" t="s">
        <v>16458</v>
      </c>
      <c r="B5382" t="s">
        <v>16459</v>
      </c>
      <c r="C5382" t="s">
        <v>6855</v>
      </c>
      <c r="D5382" t="s">
        <v>6835</v>
      </c>
      <c r="E5382">
        <v>2</v>
      </c>
      <c r="F5382">
        <v>25</v>
      </c>
      <c r="G5382">
        <v>24</v>
      </c>
      <c r="H5382">
        <v>3</v>
      </c>
      <c r="I5382" t="s">
        <v>16460</v>
      </c>
      <c r="J5382" t="s">
        <v>9884</v>
      </c>
      <c r="K5382" t="s">
        <v>9885</v>
      </c>
      <c r="L5382" t="s">
        <v>9886</v>
      </c>
      <c r="M5382" t="s">
        <v>9887</v>
      </c>
      <c r="N5382" t="s">
        <v>9888</v>
      </c>
    </row>
    <row r="5383" spans="1:14" x14ac:dyDescent="0.2">
      <c r="A5383" t="s">
        <v>16461</v>
      </c>
      <c r="B5383" t="s">
        <v>16462</v>
      </c>
      <c r="C5383" t="s">
        <v>6855</v>
      </c>
      <c r="D5383" t="s">
        <v>6932</v>
      </c>
      <c r="E5383">
        <v>2</v>
      </c>
      <c r="F5383">
        <v>41</v>
      </c>
      <c r="G5383">
        <v>40</v>
      </c>
      <c r="H5383">
        <v>4</v>
      </c>
      <c r="I5383" t="s">
        <v>16460</v>
      </c>
      <c r="J5383" t="s">
        <v>9884</v>
      </c>
      <c r="K5383" t="s">
        <v>9885</v>
      </c>
      <c r="L5383" t="s">
        <v>9886</v>
      </c>
      <c r="M5383" t="s">
        <v>9887</v>
      </c>
      <c r="N5383" t="s">
        <v>9888</v>
      </c>
    </row>
    <row r="5384" spans="1:14" x14ac:dyDescent="0.2">
      <c r="A5384" t="s">
        <v>16463</v>
      </c>
      <c r="B5384" t="s">
        <v>16464</v>
      </c>
      <c r="C5384" t="s">
        <v>6855</v>
      </c>
      <c r="D5384" t="s">
        <v>6932</v>
      </c>
      <c r="E5384">
        <v>2</v>
      </c>
      <c r="F5384">
        <v>12</v>
      </c>
      <c r="G5384">
        <v>11</v>
      </c>
      <c r="H5384">
        <v>2</v>
      </c>
      <c r="I5384" t="s">
        <v>16436</v>
      </c>
      <c r="J5384" t="s">
        <v>6951</v>
      </c>
      <c r="K5384" t="s">
        <v>6952</v>
      </c>
      <c r="L5384" t="s">
        <v>6953</v>
      </c>
      <c r="M5384" t="s">
        <v>6954</v>
      </c>
      <c r="N5384" t="s">
        <v>6955</v>
      </c>
    </row>
    <row r="5385" spans="1:14" x14ac:dyDescent="0.2">
      <c r="A5385" t="s">
        <v>6948</v>
      </c>
      <c r="B5385" t="s">
        <v>16465</v>
      </c>
      <c r="C5385" t="s">
        <v>6855</v>
      </c>
      <c r="D5385" t="s">
        <v>6835</v>
      </c>
      <c r="E5385">
        <v>2</v>
      </c>
      <c r="F5385">
        <v>35</v>
      </c>
      <c r="G5385">
        <v>34</v>
      </c>
      <c r="H5385" t="s">
        <v>6758</v>
      </c>
      <c r="I5385" t="s">
        <v>16466</v>
      </c>
      <c r="J5385" t="s">
        <v>6951</v>
      </c>
      <c r="K5385" t="s">
        <v>6952</v>
      </c>
      <c r="L5385" t="s">
        <v>6953</v>
      </c>
      <c r="M5385" t="s">
        <v>6954</v>
      </c>
      <c r="N5385" t="s">
        <v>6955</v>
      </c>
    </row>
    <row r="5386" spans="1:14" x14ac:dyDescent="0.2">
      <c r="A5386" t="s">
        <v>16467</v>
      </c>
      <c r="B5386" t="s">
        <v>16468</v>
      </c>
      <c r="C5386" t="s">
        <v>6855</v>
      </c>
      <c r="D5386" t="s">
        <v>6757</v>
      </c>
      <c r="E5386">
        <v>2</v>
      </c>
      <c r="F5386">
        <v>37</v>
      </c>
      <c r="G5386">
        <v>36</v>
      </c>
      <c r="H5386" t="s">
        <v>6765</v>
      </c>
      <c r="I5386" t="s">
        <v>16466</v>
      </c>
      <c r="J5386" t="s">
        <v>6951</v>
      </c>
      <c r="K5386" t="s">
        <v>6952</v>
      </c>
      <c r="L5386" t="s">
        <v>6953</v>
      </c>
      <c r="M5386" t="s">
        <v>6954</v>
      </c>
      <c r="N5386" t="s">
        <v>6955</v>
      </c>
    </row>
    <row r="5387" spans="1:14" x14ac:dyDescent="0.2">
      <c r="A5387" t="s">
        <v>16469</v>
      </c>
      <c r="B5387" t="s">
        <v>16470</v>
      </c>
      <c r="C5387" t="s">
        <v>6855</v>
      </c>
      <c r="D5387" t="s">
        <v>6809</v>
      </c>
      <c r="E5387">
        <v>2</v>
      </c>
      <c r="F5387">
        <v>33</v>
      </c>
      <c r="G5387">
        <v>32</v>
      </c>
      <c r="H5387" t="s">
        <v>6758</v>
      </c>
      <c r="I5387" t="s">
        <v>16471</v>
      </c>
      <c r="J5387" t="s">
        <v>8492</v>
      </c>
      <c r="K5387" t="s">
        <v>8493</v>
      </c>
      <c r="L5387" t="s">
        <v>8494</v>
      </c>
      <c r="M5387" t="s">
        <v>8495</v>
      </c>
      <c r="N5387" t="s">
        <v>8496</v>
      </c>
    </row>
    <row r="5388" spans="1:14" x14ac:dyDescent="0.2">
      <c r="A5388" t="s">
        <v>6975</v>
      </c>
      <c r="B5388" t="s">
        <v>16472</v>
      </c>
      <c r="C5388" t="s">
        <v>6855</v>
      </c>
      <c r="D5388" t="s">
        <v>6855</v>
      </c>
      <c r="E5388">
        <v>2</v>
      </c>
      <c r="F5388">
        <v>26</v>
      </c>
      <c r="G5388">
        <v>25</v>
      </c>
      <c r="H5388">
        <v>3</v>
      </c>
      <c r="I5388" t="s">
        <v>16436</v>
      </c>
      <c r="J5388" t="s">
        <v>108</v>
      </c>
      <c r="K5388" t="s">
        <v>109</v>
      </c>
      <c r="L5388" t="s">
        <v>110</v>
      </c>
      <c r="M5388" t="s">
        <v>111</v>
      </c>
      <c r="N5388" t="s">
        <v>112</v>
      </c>
    </row>
    <row r="5389" spans="1:14" x14ac:dyDescent="0.2">
      <c r="A5389" t="s">
        <v>6976</v>
      </c>
      <c r="B5389" t="s">
        <v>16473</v>
      </c>
      <c r="C5389" t="s">
        <v>6855</v>
      </c>
      <c r="D5389" t="s">
        <v>6750</v>
      </c>
      <c r="E5389">
        <v>2</v>
      </c>
      <c r="F5389">
        <v>38</v>
      </c>
      <c r="G5389">
        <v>37</v>
      </c>
      <c r="H5389">
        <v>5</v>
      </c>
      <c r="I5389" t="s">
        <v>16474</v>
      </c>
      <c r="J5389" t="s">
        <v>108</v>
      </c>
      <c r="K5389" t="s">
        <v>109</v>
      </c>
      <c r="L5389" t="s">
        <v>110</v>
      </c>
      <c r="M5389" t="s">
        <v>111</v>
      </c>
      <c r="N5389" t="s">
        <v>112</v>
      </c>
    </row>
    <row r="5390" spans="1:14" x14ac:dyDescent="0.2">
      <c r="A5390" t="s">
        <v>6976</v>
      </c>
      <c r="B5390" t="s">
        <v>16475</v>
      </c>
      <c r="C5390" t="s">
        <v>6855</v>
      </c>
      <c r="D5390" t="s">
        <v>6750</v>
      </c>
      <c r="E5390">
        <v>2</v>
      </c>
      <c r="F5390">
        <v>38</v>
      </c>
      <c r="G5390">
        <v>37</v>
      </c>
      <c r="H5390">
        <v>4</v>
      </c>
      <c r="I5390" t="s">
        <v>16476</v>
      </c>
      <c r="J5390" t="s">
        <v>108</v>
      </c>
      <c r="K5390" t="s">
        <v>109</v>
      </c>
      <c r="L5390" t="s">
        <v>110</v>
      </c>
      <c r="M5390" t="s">
        <v>111</v>
      </c>
      <c r="N5390" t="s">
        <v>112</v>
      </c>
    </row>
    <row r="5391" spans="1:14" x14ac:dyDescent="0.2">
      <c r="A5391" t="s">
        <v>6976</v>
      </c>
      <c r="B5391" t="s">
        <v>16477</v>
      </c>
      <c r="C5391" t="s">
        <v>6855</v>
      </c>
      <c r="D5391" t="s">
        <v>6750</v>
      </c>
      <c r="E5391">
        <v>2</v>
      </c>
      <c r="F5391">
        <v>38</v>
      </c>
      <c r="G5391">
        <v>37</v>
      </c>
      <c r="H5391" t="s">
        <v>6765</v>
      </c>
      <c r="I5391" t="s">
        <v>16478</v>
      </c>
      <c r="J5391" t="s">
        <v>108</v>
      </c>
      <c r="K5391" t="s">
        <v>109</v>
      </c>
      <c r="L5391" t="s">
        <v>110</v>
      </c>
      <c r="M5391" t="s">
        <v>111</v>
      </c>
      <c r="N5391" t="s">
        <v>112</v>
      </c>
    </row>
    <row r="5392" spans="1:14" x14ac:dyDescent="0.2">
      <c r="A5392" t="s">
        <v>16479</v>
      </c>
      <c r="B5392" t="s">
        <v>16480</v>
      </c>
      <c r="C5392" t="s">
        <v>6855</v>
      </c>
      <c r="D5392" t="s">
        <v>6761</v>
      </c>
      <c r="E5392">
        <v>2</v>
      </c>
      <c r="F5392">
        <v>40</v>
      </c>
      <c r="G5392">
        <v>39</v>
      </c>
      <c r="H5392">
        <v>6</v>
      </c>
      <c r="I5392" t="s">
        <v>16481</v>
      </c>
      <c r="J5392" t="s">
        <v>459</v>
      </c>
      <c r="K5392" t="s">
        <v>460</v>
      </c>
      <c r="L5392" t="s">
        <v>461</v>
      </c>
      <c r="M5392" t="s">
        <v>462</v>
      </c>
      <c r="N5392" t="s">
        <v>463</v>
      </c>
    </row>
    <row r="5393" spans="1:14" x14ac:dyDescent="0.2">
      <c r="A5393" t="s">
        <v>16482</v>
      </c>
      <c r="B5393" t="s">
        <v>16483</v>
      </c>
      <c r="C5393" t="s">
        <v>6855</v>
      </c>
      <c r="D5393" t="s">
        <v>6932</v>
      </c>
      <c r="E5393">
        <v>2</v>
      </c>
      <c r="F5393">
        <v>33</v>
      </c>
      <c r="G5393">
        <v>32</v>
      </c>
      <c r="H5393">
        <v>4</v>
      </c>
      <c r="I5393" t="s">
        <v>16484</v>
      </c>
      <c r="J5393" t="s">
        <v>7920</v>
      </c>
      <c r="K5393" t="s">
        <v>7921</v>
      </c>
      <c r="L5393" t="s">
        <v>7922</v>
      </c>
      <c r="M5393" t="s">
        <v>7923</v>
      </c>
      <c r="N5393" t="s">
        <v>7924</v>
      </c>
    </row>
    <row r="5394" spans="1:14" x14ac:dyDescent="0.2">
      <c r="A5394" t="s">
        <v>16485</v>
      </c>
      <c r="B5394" t="s">
        <v>16486</v>
      </c>
      <c r="C5394" t="s">
        <v>6855</v>
      </c>
      <c r="D5394" t="s">
        <v>6750</v>
      </c>
      <c r="E5394">
        <v>2</v>
      </c>
      <c r="F5394">
        <v>20</v>
      </c>
      <c r="G5394">
        <v>19</v>
      </c>
      <c r="H5394">
        <v>3</v>
      </c>
      <c r="I5394" t="s">
        <v>16487</v>
      </c>
      <c r="J5394" t="s">
        <v>1458</v>
      </c>
      <c r="K5394" t="s">
        <v>1459</v>
      </c>
      <c r="L5394" t="s">
        <v>1460</v>
      </c>
      <c r="M5394" t="s">
        <v>1461</v>
      </c>
      <c r="N5394" t="s">
        <v>1462</v>
      </c>
    </row>
    <row r="5395" spans="1:14" x14ac:dyDescent="0.2">
      <c r="A5395" t="s">
        <v>16488</v>
      </c>
      <c r="B5395" t="s">
        <v>16489</v>
      </c>
      <c r="C5395" t="s">
        <v>6855</v>
      </c>
      <c r="D5395" t="s">
        <v>6742</v>
      </c>
      <c r="E5395">
        <v>2</v>
      </c>
      <c r="F5395">
        <v>38</v>
      </c>
      <c r="G5395">
        <v>37</v>
      </c>
      <c r="H5395">
        <v>4</v>
      </c>
      <c r="I5395" t="s">
        <v>16436</v>
      </c>
      <c r="J5395" t="s">
        <v>10688</v>
      </c>
      <c r="K5395" t="s">
        <v>10689</v>
      </c>
      <c r="L5395" t="s">
        <v>10690</v>
      </c>
      <c r="M5395" t="s">
        <v>10691</v>
      </c>
      <c r="N5395" t="s">
        <v>10692</v>
      </c>
    </row>
    <row r="5396" spans="1:14" x14ac:dyDescent="0.2">
      <c r="A5396" t="s">
        <v>16490</v>
      </c>
      <c r="B5396" t="s">
        <v>16491</v>
      </c>
      <c r="C5396" t="s">
        <v>6855</v>
      </c>
      <c r="D5396" t="s">
        <v>6741</v>
      </c>
      <c r="E5396">
        <v>2</v>
      </c>
      <c r="F5396">
        <v>11</v>
      </c>
      <c r="G5396">
        <v>10</v>
      </c>
      <c r="H5396">
        <v>2</v>
      </c>
      <c r="I5396" t="s">
        <v>16436</v>
      </c>
      <c r="J5396" t="s">
        <v>16492</v>
      </c>
      <c r="K5396" t="s">
        <v>16493</v>
      </c>
      <c r="L5396" t="s">
        <v>16494</v>
      </c>
      <c r="M5396" t="s">
        <v>16495</v>
      </c>
      <c r="N5396" t="s">
        <v>16496</v>
      </c>
    </row>
    <row r="5397" spans="1:14" x14ac:dyDescent="0.2">
      <c r="A5397" t="s">
        <v>16497</v>
      </c>
      <c r="B5397" t="s">
        <v>16498</v>
      </c>
      <c r="C5397" t="s">
        <v>6855</v>
      </c>
      <c r="D5397" t="s">
        <v>6876</v>
      </c>
      <c r="E5397">
        <v>2</v>
      </c>
      <c r="F5397">
        <v>12</v>
      </c>
      <c r="G5397">
        <v>11</v>
      </c>
      <c r="H5397">
        <v>3</v>
      </c>
      <c r="I5397" t="s">
        <v>16436</v>
      </c>
      <c r="J5397" t="s">
        <v>16492</v>
      </c>
      <c r="K5397" t="s">
        <v>16493</v>
      </c>
      <c r="L5397" t="s">
        <v>16494</v>
      </c>
      <c r="M5397" t="s">
        <v>16495</v>
      </c>
      <c r="N5397" t="s">
        <v>16496</v>
      </c>
    </row>
    <row r="5398" spans="1:14" x14ac:dyDescent="0.2">
      <c r="A5398" t="s">
        <v>7467</v>
      </c>
      <c r="B5398" t="s">
        <v>16499</v>
      </c>
      <c r="C5398" t="s">
        <v>6855</v>
      </c>
      <c r="D5398" t="s">
        <v>6762</v>
      </c>
      <c r="E5398">
        <v>2</v>
      </c>
      <c r="F5398">
        <v>21</v>
      </c>
      <c r="G5398">
        <v>20</v>
      </c>
      <c r="H5398">
        <v>4</v>
      </c>
      <c r="I5398" t="s">
        <v>16436</v>
      </c>
      <c r="J5398" t="s">
        <v>7468</v>
      </c>
      <c r="K5398" t="s">
        <v>7469</v>
      </c>
      <c r="L5398" t="s">
        <v>7470</v>
      </c>
      <c r="M5398" t="s">
        <v>7471</v>
      </c>
      <c r="N5398" t="s">
        <v>7472</v>
      </c>
    </row>
    <row r="5399" spans="1:14" x14ac:dyDescent="0.2">
      <c r="A5399" t="s">
        <v>16500</v>
      </c>
      <c r="B5399" t="s">
        <v>16501</v>
      </c>
      <c r="C5399" t="s">
        <v>6855</v>
      </c>
      <c r="D5399" t="s">
        <v>6788</v>
      </c>
      <c r="E5399">
        <v>2</v>
      </c>
      <c r="F5399">
        <v>22</v>
      </c>
      <c r="G5399">
        <v>21</v>
      </c>
      <c r="H5399">
        <v>3</v>
      </c>
      <c r="I5399" t="s">
        <v>16436</v>
      </c>
      <c r="J5399" t="s">
        <v>16315</v>
      </c>
      <c r="K5399" t="s">
        <v>16316</v>
      </c>
      <c r="L5399" t="s">
        <v>16317</v>
      </c>
      <c r="M5399" t="s">
        <v>16318</v>
      </c>
      <c r="N5399" t="s">
        <v>16319</v>
      </c>
    </row>
    <row r="5400" spans="1:14" x14ac:dyDescent="0.2">
      <c r="A5400" t="s">
        <v>7583</v>
      </c>
      <c r="B5400" t="s">
        <v>16502</v>
      </c>
      <c r="C5400" t="s">
        <v>6855</v>
      </c>
      <c r="D5400" t="s">
        <v>6741</v>
      </c>
      <c r="E5400">
        <v>2</v>
      </c>
      <c r="F5400">
        <v>13</v>
      </c>
      <c r="G5400">
        <v>12</v>
      </c>
      <c r="H5400">
        <v>2</v>
      </c>
      <c r="I5400" t="s">
        <v>16436</v>
      </c>
      <c r="J5400" t="s">
        <v>1103</v>
      </c>
      <c r="K5400" t="s">
        <v>1104</v>
      </c>
      <c r="L5400" t="s">
        <v>1105</v>
      </c>
      <c r="M5400" t="s">
        <v>1106</v>
      </c>
      <c r="N5400" t="s">
        <v>1107</v>
      </c>
    </row>
    <row r="5401" spans="1:14" x14ac:dyDescent="0.2">
      <c r="A5401" t="s">
        <v>7584</v>
      </c>
      <c r="B5401" t="s">
        <v>16503</v>
      </c>
      <c r="C5401" t="s">
        <v>6855</v>
      </c>
      <c r="D5401" t="s">
        <v>6809</v>
      </c>
      <c r="E5401">
        <v>2</v>
      </c>
      <c r="F5401">
        <v>14</v>
      </c>
      <c r="G5401">
        <v>13</v>
      </c>
      <c r="H5401">
        <v>3</v>
      </c>
      <c r="I5401" t="s">
        <v>16436</v>
      </c>
      <c r="J5401" t="s">
        <v>1103</v>
      </c>
      <c r="K5401" t="s">
        <v>1104</v>
      </c>
      <c r="L5401" t="s">
        <v>1105</v>
      </c>
      <c r="M5401" t="s">
        <v>1106</v>
      </c>
      <c r="N5401" t="s">
        <v>1107</v>
      </c>
    </row>
    <row r="5402" spans="1:14" x14ac:dyDescent="0.2">
      <c r="A5402" t="s">
        <v>16504</v>
      </c>
      <c r="B5402" t="s">
        <v>16505</v>
      </c>
      <c r="C5402" t="s">
        <v>6855</v>
      </c>
      <c r="D5402" t="s">
        <v>6741</v>
      </c>
      <c r="E5402">
        <v>2</v>
      </c>
      <c r="F5402">
        <v>24</v>
      </c>
      <c r="G5402">
        <v>23</v>
      </c>
      <c r="H5402" t="s">
        <v>6990</v>
      </c>
      <c r="I5402" t="s">
        <v>16436</v>
      </c>
      <c r="J5402" t="s">
        <v>7474</v>
      </c>
      <c r="K5402" t="s">
        <v>7475</v>
      </c>
      <c r="L5402" t="s">
        <v>7476</v>
      </c>
      <c r="M5402" t="s">
        <v>7477</v>
      </c>
      <c r="N5402" t="s">
        <v>7478</v>
      </c>
    </row>
    <row r="5403" spans="1:14" x14ac:dyDescent="0.2">
      <c r="A5403" t="s">
        <v>16506</v>
      </c>
      <c r="B5403" t="s">
        <v>16507</v>
      </c>
      <c r="C5403" t="s">
        <v>6855</v>
      </c>
      <c r="D5403" t="s">
        <v>6762</v>
      </c>
      <c r="E5403">
        <v>2</v>
      </c>
      <c r="F5403">
        <v>25</v>
      </c>
      <c r="G5403">
        <v>24</v>
      </c>
      <c r="H5403" t="s">
        <v>6817</v>
      </c>
      <c r="I5403" t="s">
        <v>16436</v>
      </c>
      <c r="J5403" t="s">
        <v>7474</v>
      </c>
      <c r="K5403" t="s">
        <v>7475</v>
      </c>
      <c r="L5403" t="s">
        <v>7476</v>
      </c>
      <c r="M5403" t="s">
        <v>7477</v>
      </c>
      <c r="N5403" t="s">
        <v>7478</v>
      </c>
    </row>
    <row r="5404" spans="1:14" x14ac:dyDescent="0.2">
      <c r="A5404" t="s">
        <v>16508</v>
      </c>
      <c r="B5404" t="s">
        <v>16509</v>
      </c>
      <c r="C5404" t="s">
        <v>6855</v>
      </c>
      <c r="D5404" t="s">
        <v>6899</v>
      </c>
      <c r="E5404">
        <v>2</v>
      </c>
      <c r="F5404">
        <v>37</v>
      </c>
      <c r="G5404">
        <v>36</v>
      </c>
      <c r="H5404">
        <v>4</v>
      </c>
      <c r="I5404" t="s">
        <v>16436</v>
      </c>
      <c r="J5404" t="s">
        <v>16510</v>
      </c>
      <c r="K5404" t="s">
        <v>16511</v>
      </c>
      <c r="L5404" t="s">
        <v>16512</v>
      </c>
      <c r="M5404" t="s">
        <v>16513</v>
      </c>
      <c r="N5404" t="s">
        <v>16514</v>
      </c>
    </row>
    <row r="5405" spans="1:14" x14ac:dyDescent="0.2">
      <c r="A5405" t="s">
        <v>16515</v>
      </c>
      <c r="B5405" t="s">
        <v>16516</v>
      </c>
      <c r="C5405" t="s">
        <v>6855</v>
      </c>
      <c r="D5405" t="s">
        <v>6895</v>
      </c>
      <c r="E5405">
        <v>2</v>
      </c>
      <c r="F5405">
        <v>23</v>
      </c>
      <c r="G5405">
        <v>22</v>
      </c>
      <c r="H5405">
        <v>4</v>
      </c>
      <c r="I5405" t="s">
        <v>16436</v>
      </c>
      <c r="J5405" t="s">
        <v>16517</v>
      </c>
      <c r="K5405" t="s">
        <v>16518</v>
      </c>
      <c r="L5405" t="s">
        <v>16519</v>
      </c>
      <c r="M5405" t="s">
        <v>16520</v>
      </c>
      <c r="N5405" t="s">
        <v>16521</v>
      </c>
    </row>
    <row r="5406" spans="1:14" x14ac:dyDescent="0.2">
      <c r="A5406" t="s">
        <v>16522</v>
      </c>
      <c r="B5406" t="s">
        <v>16523</v>
      </c>
      <c r="C5406" t="s">
        <v>6855</v>
      </c>
      <c r="D5406" t="s">
        <v>6788</v>
      </c>
      <c r="E5406">
        <v>2</v>
      </c>
      <c r="F5406">
        <v>23</v>
      </c>
      <c r="G5406">
        <v>22</v>
      </c>
      <c r="H5406">
        <v>3</v>
      </c>
      <c r="I5406" t="s">
        <v>16436</v>
      </c>
      <c r="J5406" t="s">
        <v>10166</v>
      </c>
      <c r="K5406" t="s">
        <v>10167</v>
      </c>
      <c r="L5406" t="s">
        <v>10168</v>
      </c>
      <c r="M5406" t="s">
        <v>10169</v>
      </c>
      <c r="N5406" t="s">
        <v>10170</v>
      </c>
    </row>
    <row r="5407" spans="1:14" x14ac:dyDescent="0.2">
      <c r="A5407" t="s">
        <v>16524</v>
      </c>
      <c r="B5407" t="s">
        <v>16525</v>
      </c>
      <c r="C5407" t="s">
        <v>6855</v>
      </c>
      <c r="D5407" t="s">
        <v>6840</v>
      </c>
      <c r="E5407">
        <v>2</v>
      </c>
      <c r="F5407">
        <v>34</v>
      </c>
      <c r="G5407">
        <v>33</v>
      </c>
      <c r="H5407">
        <v>4</v>
      </c>
      <c r="I5407" t="s">
        <v>16436</v>
      </c>
      <c r="J5407" t="s">
        <v>16526</v>
      </c>
      <c r="K5407" t="s">
        <v>16527</v>
      </c>
      <c r="L5407" t="s">
        <v>16528</v>
      </c>
      <c r="M5407" t="s">
        <v>16529</v>
      </c>
      <c r="N5407" t="s">
        <v>16530</v>
      </c>
    </row>
    <row r="5408" spans="1:14" x14ac:dyDescent="0.2">
      <c r="A5408" t="s">
        <v>16531</v>
      </c>
      <c r="B5408" t="s">
        <v>16532</v>
      </c>
      <c r="C5408" t="s">
        <v>6855</v>
      </c>
      <c r="D5408" t="s">
        <v>6757</v>
      </c>
      <c r="E5408">
        <v>2</v>
      </c>
      <c r="F5408">
        <v>34</v>
      </c>
      <c r="G5408">
        <v>33</v>
      </c>
      <c r="H5408" t="s">
        <v>6758</v>
      </c>
      <c r="I5408" t="s">
        <v>16436</v>
      </c>
      <c r="J5408" t="s">
        <v>553</v>
      </c>
      <c r="K5408" t="s">
        <v>554</v>
      </c>
      <c r="L5408" t="s">
        <v>555</v>
      </c>
      <c r="M5408" t="s">
        <v>556</v>
      </c>
      <c r="N5408" t="s">
        <v>557</v>
      </c>
    </row>
    <row r="5409" spans="1:14" x14ac:dyDescent="0.2">
      <c r="A5409" t="s">
        <v>16533</v>
      </c>
      <c r="B5409" t="s">
        <v>16534</v>
      </c>
      <c r="C5409" t="s">
        <v>6855</v>
      </c>
      <c r="D5409" t="s">
        <v>6757</v>
      </c>
      <c r="E5409">
        <v>2</v>
      </c>
      <c r="F5409">
        <v>36</v>
      </c>
      <c r="G5409">
        <v>35</v>
      </c>
      <c r="H5409" t="s">
        <v>6758</v>
      </c>
      <c r="I5409" t="s">
        <v>16436</v>
      </c>
      <c r="J5409" t="s">
        <v>553</v>
      </c>
      <c r="K5409" t="s">
        <v>554</v>
      </c>
      <c r="L5409" t="s">
        <v>555</v>
      </c>
      <c r="M5409" t="s">
        <v>556</v>
      </c>
      <c r="N5409" t="s">
        <v>557</v>
      </c>
    </row>
    <row r="5410" spans="1:14" x14ac:dyDescent="0.2">
      <c r="A5410" t="s">
        <v>16535</v>
      </c>
      <c r="B5410" t="s">
        <v>16536</v>
      </c>
      <c r="C5410" t="s">
        <v>6855</v>
      </c>
      <c r="D5410" t="s">
        <v>6741</v>
      </c>
      <c r="E5410">
        <v>2</v>
      </c>
      <c r="F5410">
        <v>42</v>
      </c>
      <c r="G5410">
        <v>41</v>
      </c>
      <c r="H5410">
        <v>4</v>
      </c>
      <c r="I5410" t="s">
        <v>16436</v>
      </c>
      <c r="J5410" t="s">
        <v>553</v>
      </c>
      <c r="K5410" t="s">
        <v>554</v>
      </c>
      <c r="L5410" t="s">
        <v>555</v>
      </c>
      <c r="M5410" t="s">
        <v>556</v>
      </c>
      <c r="N5410" t="s">
        <v>557</v>
      </c>
    </row>
    <row r="5411" spans="1:14" x14ac:dyDescent="0.2">
      <c r="A5411" t="s">
        <v>16531</v>
      </c>
      <c r="B5411" t="s">
        <v>16537</v>
      </c>
      <c r="C5411" t="s">
        <v>6855</v>
      </c>
      <c r="D5411" t="s">
        <v>6757</v>
      </c>
      <c r="E5411">
        <v>2</v>
      </c>
      <c r="F5411">
        <v>34</v>
      </c>
      <c r="G5411">
        <v>33</v>
      </c>
      <c r="H5411" t="s">
        <v>6758</v>
      </c>
      <c r="I5411" t="s">
        <v>16538</v>
      </c>
      <c r="J5411" t="s">
        <v>553</v>
      </c>
      <c r="K5411" t="s">
        <v>554</v>
      </c>
      <c r="L5411" t="s">
        <v>555</v>
      </c>
      <c r="M5411" t="s">
        <v>556</v>
      </c>
      <c r="N5411" t="s">
        <v>557</v>
      </c>
    </row>
    <row r="5412" spans="1:14" x14ac:dyDescent="0.2">
      <c r="A5412" t="s">
        <v>16531</v>
      </c>
      <c r="B5412" t="s">
        <v>551</v>
      </c>
      <c r="C5412" t="s">
        <v>6855</v>
      </c>
      <c r="D5412" t="s">
        <v>6757</v>
      </c>
      <c r="E5412">
        <v>2</v>
      </c>
      <c r="F5412">
        <v>34</v>
      </c>
      <c r="G5412">
        <v>33</v>
      </c>
      <c r="H5412">
        <v>4</v>
      </c>
      <c r="I5412" t="s">
        <v>16539</v>
      </c>
      <c r="J5412" t="s">
        <v>553</v>
      </c>
      <c r="K5412" t="s">
        <v>554</v>
      </c>
      <c r="L5412" t="s">
        <v>555</v>
      </c>
      <c r="M5412" t="s">
        <v>556</v>
      </c>
      <c r="N5412" t="s">
        <v>557</v>
      </c>
    </row>
    <row r="5413" spans="1:14" x14ac:dyDescent="0.2">
      <c r="A5413" t="s">
        <v>16531</v>
      </c>
      <c r="B5413" t="s">
        <v>552</v>
      </c>
      <c r="C5413" t="s">
        <v>6855</v>
      </c>
      <c r="D5413" t="s">
        <v>6757</v>
      </c>
      <c r="E5413">
        <v>2</v>
      </c>
      <c r="F5413">
        <v>34</v>
      </c>
      <c r="G5413">
        <v>33</v>
      </c>
      <c r="H5413">
        <v>4</v>
      </c>
      <c r="I5413" t="s">
        <v>16540</v>
      </c>
      <c r="J5413" t="s">
        <v>553</v>
      </c>
      <c r="K5413" t="s">
        <v>554</v>
      </c>
      <c r="L5413" t="s">
        <v>555</v>
      </c>
      <c r="M5413" t="s">
        <v>556</v>
      </c>
      <c r="N5413" t="s">
        <v>557</v>
      </c>
    </row>
    <row r="5414" spans="1:14" x14ac:dyDescent="0.2">
      <c r="A5414" t="s">
        <v>7952</v>
      </c>
      <c r="B5414" t="s">
        <v>16541</v>
      </c>
      <c r="C5414" t="s">
        <v>6855</v>
      </c>
      <c r="D5414" t="s">
        <v>6762</v>
      </c>
      <c r="E5414">
        <v>2</v>
      </c>
      <c r="F5414">
        <v>30</v>
      </c>
      <c r="G5414">
        <v>29</v>
      </c>
      <c r="H5414">
        <v>3</v>
      </c>
      <c r="I5414" t="s">
        <v>16436</v>
      </c>
      <c r="J5414" t="s">
        <v>7953</v>
      </c>
      <c r="K5414" t="s">
        <v>7954</v>
      </c>
      <c r="L5414" t="s">
        <v>7955</v>
      </c>
      <c r="M5414" t="s">
        <v>7956</v>
      </c>
      <c r="N5414" t="s">
        <v>7957</v>
      </c>
    </row>
    <row r="5415" spans="1:14" x14ac:dyDescent="0.2">
      <c r="A5415" t="s">
        <v>16542</v>
      </c>
      <c r="B5415" t="s">
        <v>16543</v>
      </c>
      <c r="C5415" t="s">
        <v>6855</v>
      </c>
      <c r="D5415" t="s">
        <v>6757</v>
      </c>
      <c r="E5415">
        <v>2</v>
      </c>
      <c r="F5415">
        <v>21</v>
      </c>
      <c r="G5415">
        <v>20</v>
      </c>
      <c r="H5415">
        <v>3</v>
      </c>
      <c r="I5415" t="s">
        <v>16436</v>
      </c>
      <c r="J5415" t="s">
        <v>1449</v>
      </c>
      <c r="K5415" t="s">
        <v>1450</v>
      </c>
      <c r="L5415" t="s">
        <v>1451</v>
      </c>
      <c r="M5415" t="s">
        <v>1452</v>
      </c>
      <c r="N5415" t="s">
        <v>1453</v>
      </c>
    </row>
    <row r="5416" spans="1:14" x14ac:dyDescent="0.2">
      <c r="A5416" t="s">
        <v>16544</v>
      </c>
      <c r="B5416" t="s">
        <v>16545</v>
      </c>
      <c r="C5416" t="s">
        <v>6855</v>
      </c>
      <c r="D5416" t="s">
        <v>6757</v>
      </c>
      <c r="E5416">
        <v>2</v>
      </c>
      <c r="F5416">
        <v>31</v>
      </c>
      <c r="G5416">
        <v>30</v>
      </c>
      <c r="H5416" t="s">
        <v>6758</v>
      </c>
      <c r="I5416" t="s">
        <v>16436</v>
      </c>
      <c r="J5416" t="s">
        <v>1449</v>
      </c>
      <c r="K5416" t="s">
        <v>1450</v>
      </c>
      <c r="L5416" t="s">
        <v>1451</v>
      </c>
      <c r="M5416" t="s">
        <v>1452</v>
      </c>
      <c r="N5416" t="s">
        <v>1453</v>
      </c>
    </row>
    <row r="5417" spans="1:14" x14ac:dyDescent="0.2">
      <c r="A5417" t="s">
        <v>9617</v>
      </c>
      <c r="B5417" t="s">
        <v>16546</v>
      </c>
      <c r="C5417" t="s">
        <v>6855</v>
      </c>
      <c r="D5417" t="s">
        <v>6762</v>
      </c>
      <c r="E5417">
        <v>2</v>
      </c>
      <c r="F5417">
        <v>23</v>
      </c>
      <c r="G5417">
        <v>22</v>
      </c>
      <c r="H5417" t="s">
        <v>6990</v>
      </c>
      <c r="I5417" t="s">
        <v>16436</v>
      </c>
      <c r="J5417" t="s">
        <v>8220</v>
      </c>
      <c r="K5417" t="s">
        <v>8221</v>
      </c>
      <c r="L5417" t="s">
        <v>8222</v>
      </c>
      <c r="M5417" t="s">
        <v>8223</v>
      </c>
      <c r="N5417" t="s">
        <v>8224</v>
      </c>
    </row>
    <row r="5418" spans="1:14" x14ac:dyDescent="0.2">
      <c r="A5418" t="s">
        <v>16547</v>
      </c>
      <c r="B5418" t="s">
        <v>16548</v>
      </c>
      <c r="C5418" t="s">
        <v>6855</v>
      </c>
      <c r="D5418" t="s">
        <v>6835</v>
      </c>
      <c r="E5418">
        <v>2</v>
      </c>
      <c r="F5418">
        <v>31</v>
      </c>
      <c r="G5418">
        <v>30</v>
      </c>
      <c r="H5418">
        <v>3</v>
      </c>
      <c r="I5418" t="s">
        <v>16436</v>
      </c>
      <c r="J5418" t="s">
        <v>8335</v>
      </c>
      <c r="K5418" t="s">
        <v>8336</v>
      </c>
      <c r="L5418" t="s">
        <v>8337</v>
      </c>
      <c r="M5418" t="s">
        <v>8338</v>
      </c>
      <c r="N5418" t="s">
        <v>8339</v>
      </c>
    </row>
    <row r="5419" spans="1:14" x14ac:dyDescent="0.2">
      <c r="A5419" t="s">
        <v>16549</v>
      </c>
      <c r="B5419" t="s">
        <v>16550</v>
      </c>
      <c r="C5419" t="s">
        <v>6855</v>
      </c>
      <c r="D5419" t="s">
        <v>6762</v>
      </c>
      <c r="E5419">
        <v>2</v>
      </c>
      <c r="F5419">
        <v>20</v>
      </c>
      <c r="G5419">
        <v>19</v>
      </c>
      <c r="H5419" t="s">
        <v>6765</v>
      </c>
      <c r="I5419" t="s">
        <v>16436</v>
      </c>
      <c r="J5419" t="s">
        <v>8727</v>
      </c>
      <c r="K5419" t="s">
        <v>6549</v>
      </c>
      <c r="L5419" t="s">
        <v>6548</v>
      </c>
      <c r="M5419" t="s">
        <v>8728</v>
      </c>
      <c r="N5419" t="s">
        <v>5082</v>
      </c>
    </row>
    <row r="5420" spans="1:14" x14ac:dyDescent="0.2">
      <c r="A5420" t="s">
        <v>9959</v>
      </c>
      <c r="B5420" t="s">
        <v>16551</v>
      </c>
      <c r="C5420" t="s">
        <v>6855</v>
      </c>
      <c r="D5420" t="s">
        <v>6761</v>
      </c>
      <c r="E5420">
        <v>2</v>
      </c>
      <c r="F5420">
        <v>32</v>
      </c>
      <c r="G5420">
        <v>31</v>
      </c>
      <c r="H5420">
        <v>3</v>
      </c>
      <c r="I5420" t="s">
        <v>16436</v>
      </c>
      <c r="J5420" t="s">
        <v>7704</v>
      </c>
      <c r="K5420" t="s">
        <v>6642</v>
      </c>
      <c r="L5420" t="s">
        <v>6641</v>
      </c>
      <c r="M5420" t="s">
        <v>7705</v>
      </c>
      <c r="N5420" t="s">
        <v>7706</v>
      </c>
    </row>
    <row r="5421" spans="1:14" x14ac:dyDescent="0.2">
      <c r="A5421" t="s">
        <v>9960</v>
      </c>
      <c r="B5421" t="s">
        <v>16552</v>
      </c>
      <c r="C5421" t="s">
        <v>6855</v>
      </c>
      <c r="D5421" t="s">
        <v>6895</v>
      </c>
      <c r="E5421">
        <v>2</v>
      </c>
      <c r="F5421">
        <v>33</v>
      </c>
      <c r="G5421">
        <v>32</v>
      </c>
      <c r="H5421" t="s">
        <v>6758</v>
      </c>
      <c r="I5421" t="s">
        <v>16436</v>
      </c>
      <c r="J5421" t="s">
        <v>7704</v>
      </c>
      <c r="K5421" t="s">
        <v>6642</v>
      </c>
      <c r="L5421" t="s">
        <v>6641</v>
      </c>
      <c r="M5421" t="s">
        <v>7705</v>
      </c>
      <c r="N5421" t="s">
        <v>7706</v>
      </c>
    </row>
    <row r="5422" spans="1:14" x14ac:dyDescent="0.2">
      <c r="A5422" t="s">
        <v>10244</v>
      </c>
      <c r="B5422" t="s">
        <v>16553</v>
      </c>
      <c r="C5422" t="s">
        <v>6855</v>
      </c>
      <c r="D5422" t="s">
        <v>6788</v>
      </c>
      <c r="E5422">
        <v>2</v>
      </c>
      <c r="F5422">
        <v>30</v>
      </c>
      <c r="G5422">
        <v>29</v>
      </c>
      <c r="H5422">
        <v>4</v>
      </c>
      <c r="I5422" t="s">
        <v>16554</v>
      </c>
      <c r="J5422" t="s">
        <v>10246</v>
      </c>
      <c r="K5422" t="s">
        <v>10247</v>
      </c>
      <c r="L5422" t="s">
        <v>10248</v>
      </c>
      <c r="M5422" t="s">
        <v>10249</v>
      </c>
      <c r="N5422" t="s">
        <v>10250</v>
      </c>
    </row>
    <row r="5423" spans="1:14" x14ac:dyDescent="0.2">
      <c r="A5423" t="s">
        <v>16555</v>
      </c>
      <c r="B5423" t="s">
        <v>16556</v>
      </c>
      <c r="C5423" t="s">
        <v>7124</v>
      </c>
      <c r="D5423" t="s">
        <v>6895</v>
      </c>
      <c r="E5423">
        <v>1</v>
      </c>
      <c r="F5423">
        <v>27</v>
      </c>
      <c r="G5423">
        <v>27</v>
      </c>
      <c r="H5423">
        <v>3</v>
      </c>
      <c r="I5423" t="s">
        <v>16436</v>
      </c>
      <c r="J5423" t="s">
        <v>9642</v>
      </c>
      <c r="K5423" t="s">
        <v>9643</v>
      </c>
      <c r="L5423" t="s">
        <v>9644</v>
      </c>
      <c r="M5423" t="s">
        <v>9645</v>
      </c>
      <c r="N5423" t="s">
        <v>9646</v>
      </c>
    </row>
    <row r="5424" spans="1:14" x14ac:dyDescent="0.2">
      <c r="A5424" t="s">
        <v>16557</v>
      </c>
      <c r="B5424" t="s">
        <v>16558</v>
      </c>
      <c r="C5424" t="s">
        <v>7124</v>
      </c>
      <c r="D5424" t="s">
        <v>6895</v>
      </c>
      <c r="E5424">
        <v>1</v>
      </c>
      <c r="F5424">
        <v>20</v>
      </c>
      <c r="G5424">
        <v>20</v>
      </c>
      <c r="H5424">
        <v>3</v>
      </c>
      <c r="I5424" t="s">
        <v>16436</v>
      </c>
      <c r="J5424" t="s">
        <v>11940</v>
      </c>
      <c r="K5424" t="s">
        <v>11941</v>
      </c>
      <c r="L5424" t="s">
        <v>11942</v>
      </c>
      <c r="M5424" t="s">
        <v>11943</v>
      </c>
      <c r="N5424" t="s">
        <v>11944</v>
      </c>
    </row>
    <row r="5425" spans="1:14" x14ac:dyDescent="0.2">
      <c r="A5425" t="s">
        <v>16559</v>
      </c>
      <c r="B5425" t="s">
        <v>16560</v>
      </c>
      <c r="C5425" t="s">
        <v>7124</v>
      </c>
      <c r="D5425" t="s">
        <v>6788</v>
      </c>
      <c r="E5425">
        <v>1</v>
      </c>
      <c r="F5425">
        <v>32</v>
      </c>
      <c r="G5425">
        <v>32</v>
      </c>
      <c r="H5425">
        <v>3</v>
      </c>
      <c r="I5425" t="s">
        <v>16436</v>
      </c>
      <c r="J5425" t="s">
        <v>9199</v>
      </c>
      <c r="K5425" t="s">
        <v>9200</v>
      </c>
      <c r="L5425" t="s">
        <v>9201</v>
      </c>
      <c r="M5425" t="s">
        <v>9202</v>
      </c>
      <c r="N5425" t="s">
        <v>9203</v>
      </c>
    </row>
    <row r="5426" spans="1:14" x14ac:dyDescent="0.2">
      <c r="A5426" t="s">
        <v>16561</v>
      </c>
      <c r="B5426" t="s">
        <v>16562</v>
      </c>
      <c r="C5426" t="s">
        <v>7124</v>
      </c>
      <c r="D5426" t="s">
        <v>6876</v>
      </c>
      <c r="E5426">
        <v>1</v>
      </c>
      <c r="F5426">
        <v>40</v>
      </c>
      <c r="G5426">
        <v>40</v>
      </c>
      <c r="H5426">
        <v>4</v>
      </c>
      <c r="I5426" t="s">
        <v>16436</v>
      </c>
      <c r="J5426" t="s">
        <v>9199</v>
      </c>
      <c r="K5426" t="s">
        <v>9200</v>
      </c>
      <c r="L5426" t="s">
        <v>9201</v>
      </c>
      <c r="M5426" t="s">
        <v>9202</v>
      </c>
      <c r="N5426" t="s">
        <v>9203</v>
      </c>
    </row>
    <row r="5427" spans="1:14" x14ac:dyDescent="0.2">
      <c r="A5427" t="s">
        <v>16563</v>
      </c>
      <c r="B5427" t="s">
        <v>16564</v>
      </c>
      <c r="C5427" t="s">
        <v>7124</v>
      </c>
      <c r="D5427" t="s">
        <v>6840</v>
      </c>
      <c r="E5427">
        <v>1</v>
      </c>
      <c r="F5427">
        <v>35</v>
      </c>
      <c r="G5427">
        <v>35</v>
      </c>
      <c r="H5427" t="s">
        <v>6758</v>
      </c>
      <c r="I5427" t="s">
        <v>16436</v>
      </c>
      <c r="J5427" t="s">
        <v>15420</v>
      </c>
      <c r="K5427" t="s">
        <v>15421</v>
      </c>
      <c r="L5427" t="s">
        <v>15422</v>
      </c>
      <c r="M5427" t="s">
        <v>15423</v>
      </c>
      <c r="N5427" t="s">
        <v>15424</v>
      </c>
    </row>
    <row r="5428" spans="1:14" x14ac:dyDescent="0.2">
      <c r="A5428" t="s">
        <v>16565</v>
      </c>
      <c r="B5428" t="s">
        <v>16566</v>
      </c>
      <c r="C5428" t="s">
        <v>7124</v>
      </c>
      <c r="D5428" t="s">
        <v>6840</v>
      </c>
      <c r="E5428">
        <v>1</v>
      </c>
      <c r="F5428">
        <v>19</v>
      </c>
      <c r="G5428">
        <v>19</v>
      </c>
      <c r="H5428">
        <v>4</v>
      </c>
      <c r="I5428" t="s">
        <v>16436</v>
      </c>
      <c r="J5428" t="s">
        <v>1396</v>
      </c>
      <c r="K5428" t="s">
        <v>1397</v>
      </c>
      <c r="L5428" t="s">
        <v>1398</v>
      </c>
      <c r="M5428" t="s">
        <v>1399</v>
      </c>
      <c r="N5428" t="s">
        <v>1400</v>
      </c>
    </row>
    <row r="5429" spans="1:14" x14ac:dyDescent="0.2">
      <c r="A5429" t="s">
        <v>16565</v>
      </c>
      <c r="B5429" t="s">
        <v>16567</v>
      </c>
      <c r="C5429" t="s">
        <v>7124</v>
      </c>
      <c r="D5429" t="s">
        <v>6840</v>
      </c>
      <c r="E5429">
        <v>1</v>
      </c>
      <c r="F5429">
        <v>19</v>
      </c>
      <c r="G5429">
        <v>19</v>
      </c>
      <c r="H5429">
        <v>4</v>
      </c>
      <c r="I5429" t="s">
        <v>16568</v>
      </c>
      <c r="J5429" t="s">
        <v>1396</v>
      </c>
      <c r="K5429" t="s">
        <v>1397</v>
      </c>
      <c r="L5429" t="s">
        <v>1398</v>
      </c>
      <c r="M5429" t="s">
        <v>1399</v>
      </c>
      <c r="N5429" t="s">
        <v>1400</v>
      </c>
    </row>
    <row r="5430" spans="1:14" x14ac:dyDescent="0.2">
      <c r="A5430" t="s">
        <v>16569</v>
      </c>
      <c r="B5430" t="s">
        <v>16570</v>
      </c>
      <c r="C5430" t="s">
        <v>7124</v>
      </c>
      <c r="D5430" t="s">
        <v>6762</v>
      </c>
      <c r="E5430">
        <v>1</v>
      </c>
      <c r="F5430">
        <v>17</v>
      </c>
      <c r="G5430">
        <v>17</v>
      </c>
      <c r="H5430" t="s">
        <v>6765</v>
      </c>
      <c r="I5430" t="s">
        <v>16436</v>
      </c>
      <c r="J5430" t="s">
        <v>16571</v>
      </c>
      <c r="K5430" t="s">
        <v>16572</v>
      </c>
      <c r="L5430" t="s">
        <v>16573</v>
      </c>
      <c r="M5430" t="s">
        <v>16574</v>
      </c>
      <c r="N5430" t="s">
        <v>16575</v>
      </c>
    </row>
    <row r="5431" spans="1:14" x14ac:dyDescent="0.2">
      <c r="A5431" t="s">
        <v>13302</v>
      </c>
      <c r="B5431" t="s">
        <v>16576</v>
      </c>
      <c r="C5431" t="s">
        <v>7124</v>
      </c>
      <c r="D5431" t="s">
        <v>6876</v>
      </c>
      <c r="E5431">
        <v>1</v>
      </c>
      <c r="F5431">
        <v>16</v>
      </c>
      <c r="G5431">
        <v>16</v>
      </c>
      <c r="H5431">
        <v>3</v>
      </c>
      <c r="I5431" t="s">
        <v>16436</v>
      </c>
      <c r="J5431" t="s">
        <v>13303</v>
      </c>
      <c r="K5431" t="s">
        <v>13304</v>
      </c>
      <c r="L5431" t="s">
        <v>13305</v>
      </c>
      <c r="M5431" t="s">
        <v>13306</v>
      </c>
      <c r="N5431" t="s">
        <v>13307</v>
      </c>
    </row>
    <row r="5432" spans="1:14" x14ac:dyDescent="0.2">
      <c r="A5432" t="s">
        <v>16577</v>
      </c>
      <c r="B5432" t="s">
        <v>16578</v>
      </c>
      <c r="C5432" t="s">
        <v>7124</v>
      </c>
      <c r="D5432" t="s">
        <v>6809</v>
      </c>
      <c r="E5432">
        <v>1</v>
      </c>
      <c r="F5432">
        <v>22</v>
      </c>
      <c r="G5432">
        <v>22</v>
      </c>
      <c r="H5432">
        <v>3</v>
      </c>
      <c r="I5432" t="s">
        <v>16436</v>
      </c>
      <c r="J5432" t="s">
        <v>7337</v>
      </c>
      <c r="K5432" t="s">
        <v>7338</v>
      </c>
      <c r="L5432" t="s">
        <v>7339</v>
      </c>
      <c r="M5432" t="s">
        <v>7340</v>
      </c>
      <c r="N5432" t="s">
        <v>7341</v>
      </c>
    </row>
    <row r="5433" spans="1:14" x14ac:dyDescent="0.2">
      <c r="A5433" t="s">
        <v>16579</v>
      </c>
      <c r="B5433" t="s">
        <v>16580</v>
      </c>
      <c r="C5433" t="s">
        <v>7124</v>
      </c>
      <c r="D5433" t="s">
        <v>6895</v>
      </c>
      <c r="E5433">
        <v>1</v>
      </c>
      <c r="F5433">
        <v>12</v>
      </c>
      <c r="G5433">
        <v>12</v>
      </c>
      <c r="H5433">
        <v>4</v>
      </c>
      <c r="I5433" t="s">
        <v>16581</v>
      </c>
      <c r="J5433" t="s">
        <v>7193</v>
      </c>
      <c r="K5433" t="s">
        <v>7194</v>
      </c>
      <c r="L5433" t="s">
        <v>7195</v>
      </c>
      <c r="M5433" t="s">
        <v>7196</v>
      </c>
      <c r="N5433" t="s">
        <v>7197</v>
      </c>
    </row>
    <row r="5434" spans="1:14" x14ac:dyDescent="0.2">
      <c r="A5434" t="s">
        <v>13901</v>
      </c>
      <c r="B5434" t="s">
        <v>16582</v>
      </c>
      <c r="C5434" t="s">
        <v>6855</v>
      </c>
      <c r="D5434" t="s">
        <v>7915</v>
      </c>
      <c r="E5434">
        <v>2</v>
      </c>
      <c r="F5434">
        <v>46</v>
      </c>
      <c r="G5434">
        <v>45</v>
      </c>
      <c r="H5434">
        <v>6</v>
      </c>
      <c r="I5434" t="s">
        <v>16436</v>
      </c>
      <c r="J5434" t="s">
        <v>12783</v>
      </c>
      <c r="K5434" t="s">
        <v>12784</v>
      </c>
      <c r="L5434" t="s">
        <v>12785</v>
      </c>
      <c r="M5434" t="s">
        <v>12786</v>
      </c>
      <c r="N5434" t="s">
        <v>12787</v>
      </c>
    </row>
    <row r="5435" spans="1:14" x14ac:dyDescent="0.2">
      <c r="A5435" t="s">
        <v>13907</v>
      </c>
      <c r="B5435" t="s">
        <v>16583</v>
      </c>
      <c r="C5435" t="s">
        <v>6855</v>
      </c>
      <c r="D5435" t="s">
        <v>6809</v>
      </c>
      <c r="E5435">
        <v>2</v>
      </c>
      <c r="F5435">
        <v>34</v>
      </c>
      <c r="G5435">
        <v>33</v>
      </c>
      <c r="H5435" t="s">
        <v>6836</v>
      </c>
      <c r="I5435" t="s">
        <v>16436</v>
      </c>
      <c r="J5435" t="s">
        <v>10793</v>
      </c>
      <c r="K5435" t="s">
        <v>10794</v>
      </c>
      <c r="L5435" t="s">
        <v>10795</v>
      </c>
      <c r="M5435" t="s">
        <v>10796</v>
      </c>
      <c r="N5435" t="s">
        <v>10797</v>
      </c>
    </row>
    <row r="5436" spans="1:14" x14ac:dyDescent="0.2">
      <c r="A5436" t="s">
        <v>13913</v>
      </c>
      <c r="B5436" t="s">
        <v>16584</v>
      </c>
      <c r="C5436" t="s">
        <v>6855</v>
      </c>
      <c r="D5436" t="s">
        <v>6876</v>
      </c>
      <c r="E5436">
        <v>2</v>
      </c>
      <c r="F5436">
        <v>11</v>
      </c>
      <c r="G5436">
        <v>10</v>
      </c>
      <c r="H5436">
        <v>2</v>
      </c>
      <c r="I5436" t="s">
        <v>16436</v>
      </c>
      <c r="J5436" t="s">
        <v>6972</v>
      </c>
      <c r="K5436" t="s">
        <v>6373</v>
      </c>
      <c r="L5436" t="s">
        <v>6372</v>
      </c>
      <c r="M5436" t="s">
        <v>6973</v>
      </c>
      <c r="N5436" t="s">
        <v>6974</v>
      </c>
    </row>
    <row r="5437" spans="1:14" x14ac:dyDescent="0.2">
      <c r="A5437" t="s">
        <v>13914</v>
      </c>
      <c r="B5437" t="s">
        <v>16585</v>
      </c>
      <c r="C5437" t="s">
        <v>6855</v>
      </c>
      <c r="D5437" t="s">
        <v>6855</v>
      </c>
      <c r="E5437">
        <v>2</v>
      </c>
      <c r="F5437">
        <v>18</v>
      </c>
      <c r="G5437">
        <v>17</v>
      </c>
      <c r="H5437">
        <v>3</v>
      </c>
      <c r="I5437" t="s">
        <v>16436</v>
      </c>
      <c r="J5437" t="s">
        <v>6972</v>
      </c>
      <c r="K5437" t="s">
        <v>6373</v>
      </c>
      <c r="L5437" t="s">
        <v>6372</v>
      </c>
      <c r="M5437" t="s">
        <v>6973</v>
      </c>
      <c r="N5437" t="s">
        <v>6974</v>
      </c>
    </row>
    <row r="5438" spans="1:14" x14ac:dyDescent="0.2">
      <c r="A5438" t="s">
        <v>13915</v>
      </c>
      <c r="B5438" t="s">
        <v>16586</v>
      </c>
      <c r="C5438" t="s">
        <v>6855</v>
      </c>
      <c r="D5438" t="s">
        <v>6741</v>
      </c>
      <c r="E5438">
        <v>2</v>
      </c>
      <c r="F5438">
        <v>31</v>
      </c>
      <c r="G5438">
        <v>30</v>
      </c>
      <c r="H5438">
        <v>4</v>
      </c>
      <c r="I5438" t="s">
        <v>16436</v>
      </c>
      <c r="J5438" t="s">
        <v>6972</v>
      </c>
      <c r="K5438" t="s">
        <v>6373</v>
      </c>
      <c r="L5438" t="s">
        <v>6372</v>
      </c>
      <c r="M5438" t="s">
        <v>6973</v>
      </c>
      <c r="N5438" t="s">
        <v>6974</v>
      </c>
    </row>
    <row r="5439" spans="1:14" x14ac:dyDescent="0.2">
      <c r="A5439" t="s">
        <v>13919</v>
      </c>
      <c r="B5439" t="s">
        <v>16587</v>
      </c>
      <c r="C5439" t="s">
        <v>6855</v>
      </c>
      <c r="D5439" t="s">
        <v>6876</v>
      </c>
      <c r="E5439">
        <v>2</v>
      </c>
      <c r="F5439">
        <v>12</v>
      </c>
      <c r="G5439">
        <v>11</v>
      </c>
      <c r="H5439">
        <v>2</v>
      </c>
      <c r="I5439" t="s">
        <v>16436</v>
      </c>
      <c r="J5439" t="s">
        <v>7099</v>
      </c>
      <c r="K5439" t="s">
        <v>7100</v>
      </c>
      <c r="L5439" t="s">
        <v>7101</v>
      </c>
      <c r="M5439" t="s">
        <v>7102</v>
      </c>
      <c r="N5439" t="s">
        <v>7103</v>
      </c>
    </row>
    <row r="5440" spans="1:14" x14ac:dyDescent="0.2">
      <c r="A5440" t="s">
        <v>13924</v>
      </c>
      <c r="B5440" t="s">
        <v>16588</v>
      </c>
      <c r="C5440" t="s">
        <v>6855</v>
      </c>
      <c r="D5440" t="s">
        <v>6757</v>
      </c>
      <c r="E5440">
        <v>2</v>
      </c>
      <c r="F5440">
        <v>10</v>
      </c>
      <c r="G5440">
        <v>9</v>
      </c>
      <c r="H5440">
        <v>2</v>
      </c>
      <c r="I5440" t="s">
        <v>16436</v>
      </c>
      <c r="J5440" t="s">
        <v>81</v>
      </c>
      <c r="K5440" t="s">
        <v>82</v>
      </c>
      <c r="L5440" t="s">
        <v>83</v>
      </c>
      <c r="M5440" t="s">
        <v>84</v>
      </c>
      <c r="N5440" t="s">
        <v>85</v>
      </c>
    </row>
    <row r="5441" spans="1:14" x14ac:dyDescent="0.2">
      <c r="A5441" t="s">
        <v>13925</v>
      </c>
      <c r="B5441" t="s">
        <v>16589</v>
      </c>
      <c r="C5441" t="s">
        <v>6855</v>
      </c>
      <c r="D5441" t="s">
        <v>6741</v>
      </c>
      <c r="E5441">
        <v>2</v>
      </c>
      <c r="F5441">
        <v>12</v>
      </c>
      <c r="G5441">
        <v>11</v>
      </c>
      <c r="H5441">
        <v>3</v>
      </c>
      <c r="I5441" t="s">
        <v>16436</v>
      </c>
      <c r="J5441" t="s">
        <v>81</v>
      </c>
      <c r="K5441" t="s">
        <v>82</v>
      </c>
      <c r="L5441" t="s">
        <v>83</v>
      </c>
      <c r="M5441" t="s">
        <v>84</v>
      </c>
      <c r="N5441" t="s">
        <v>85</v>
      </c>
    </row>
    <row r="5442" spans="1:14" x14ac:dyDescent="0.2">
      <c r="A5442" t="s">
        <v>16590</v>
      </c>
      <c r="B5442" t="s">
        <v>16591</v>
      </c>
      <c r="C5442" t="s">
        <v>6855</v>
      </c>
      <c r="D5442" t="s">
        <v>6876</v>
      </c>
      <c r="E5442">
        <v>2</v>
      </c>
      <c r="F5442">
        <v>43</v>
      </c>
      <c r="G5442">
        <v>42</v>
      </c>
      <c r="H5442">
        <v>4</v>
      </c>
      <c r="I5442" t="s">
        <v>16436</v>
      </c>
      <c r="J5442" t="s">
        <v>11361</v>
      </c>
      <c r="K5442" t="s">
        <v>11362</v>
      </c>
      <c r="L5442" t="s">
        <v>11363</v>
      </c>
      <c r="M5442" t="s">
        <v>11364</v>
      </c>
      <c r="N5442" t="s">
        <v>11365</v>
      </c>
    </row>
    <row r="5443" spans="1:14" x14ac:dyDescent="0.2">
      <c r="A5443" t="s">
        <v>16592</v>
      </c>
      <c r="B5443" t="s">
        <v>678</v>
      </c>
      <c r="C5443" t="s">
        <v>6855</v>
      </c>
      <c r="D5443" t="s">
        <v>6742</v>
      </c>
      <c r="E5443">
        <v>2</v>
      </c>
      <c r="F5443">
        <v>16</v>
      </c>
      <c r="G5443">
        <v>15</v>
      </c>
      <c r="H5443">
        <v>4</v>
      </c>
      <c r="I5443" t="s">
        <v>16456</v>
      </c>
      <c r="J5443" t="s">
        <v>641</v>
      </c>
      <c r="K5443" t="s">
        <v>642</v>
      </c>
      <c r="L5443" t="s">
        <v>643</v>
      </c>
      <c r="M5443" t="s">
        <v>644</v>
      </c>
      <c r="N5443" t="s">
        <v>645</v>
      </c>
    </row>
    <row r="5444" spans="1:14" x14ac:dyDescent="0.2">
      <c r="A5444" t="s">
        <v>16592</v>
      </c>
      <c r="B5444" t="s">
        <v>679</v>
      </c>
      <c r="C5444" t="s">
        <v>6855</v>
      </c>
      <c r="D5444" t="s">
        <v>6742</v>
      </c>
      <c r="E5444">
        <v>2</v>
      </c>
      <c r="F5444">
        <v>16</v>
      </c>
      <c r="G5444">
        <v>15</v>
      </c>
      <c r="H5444">
        <v>4</v>
      </c>
      <c r="I5444" t="s">
        <v>16457</v>
      </c>
      <c r="J5444" t="s">
        <v>641</v>
      </c>
      <c r="K5444" t="s">
        <v>642</v>
      </c>
      <c r="L5444" t="s">
        <v>643</v>
      </c>
      <c r="M5444" t="s">
        <v>644</v>
      </c>
      <c r="N5444" t="s">
        <v>645</v>
      </c>
    </row>
    <row r="5445" spans="1:14" x14ac:dyDescent="0.2">
      <c r="A5445" t="s">
        <v>16593</v>
      </c>
      <c r="B5445" t="s">
        <v>16594</v>
      </c>
      <c r="C5445" t="s">
        <v>6855</v>
      </c>
      <c r="D5445" t="s">
        <v>6899</v>
      </c>
      <c r="E5445">
        <v>2</v>
      </c>
      <c r="F5445">
        <v>32</v>
      </c>
      <c r="G5445">
        <v>31</v>
      </c>
      <c r="H5445" t="s">
        <v>6758</v>
      </c>
      <c r="I5445" t="s">
        <v>16436</v>
      </c>
      <c r="J5445" t="s">
        <v>13859</v>
      </c>
      <c r="K5445" t="s">
        <v>13860</v>
      </c>
      <c r="L5445" t="s">
        <v>13861</v>
      </c>
      <c r="M5445" t="s">
        <v>13862</v>
      </c>
      <c r="N5445" t="s">
        <v>13863</v>
      </c>
    </row>
    <row r="5446" spans="1:14" x14ac:dyDescent="0.2">
      <c r="A5446" t="s">
        <v>16595</v>
      </c>
      <c r="B5446" t="s">
        <v>16596</v>
      </c>
      <c r="C5446" t="s">
        <v>6855</v>
      </c>
      <c r="D5446" t="s">
        <v>6876</v>
      </c>
      <c r="E5446">
        <v>2</v>
      </c>
      <c r="F5446">
        <v>29</v>
      </c>
      <c r="G5446">
        <v>28</v>
      </c>
      <c r="H5446">
        <v>3</v>
      </c>
      <c r="I5446" t="s">
        <v>16436</v>
      </c>
      <c r="J5446" t="s">
        <v>12506</v>
      </c>
      <c r="K5446" t="s">
        <v>12507</v>
      </c>
      <c r="L5446" t="s">
        <v>12508</v>
      </c>
      <c r="M5446" t="s">
        <v>12509</v>
      </c>
      <c r="N5446" t="s">
        <v>12510</v>
      </c>
    </row>
    <row r="5447" spans="1:14" x14ac:dyDescent="0.2">
      <c r="A5447" t="s">
        <v>16597</v>
      </c>
      <c r="B5447" t="s">
        <v>203</v>
      </c>
      <c r="C5447" t="s">
        <v>6855</v>
      </c>
      <c r="D5447" t="s">
        <v>6742</v>
      </c>
      <c r="E5447">
        <v>2</v>
      </c>
      <c r="F5447">
        <v>9</v>
      </c>
      <c r="G5447">
        <v>8</v>
      </c>
      <c r="H5447">
        <v>3</v>
      </c>
      <c r="I5447" t="s">
        <v>16598</v>
      </c>
      <c r="J5447" t="s">
        <v>205</v>
      </c>
      <c r="K5447" t="s">
        <v>206</v>
      </c>
      <c r="L5447" t="s">
        <v>207</v>
      </c>
      <c r="M5447" t="s">
        <v>208</v>
      </c>
      <c r="N5447" t="s">
        <v>209</v>
      </c>
    </row>
    <row r="5448" spans="1:14" x14ac:dyDescent="0.2">
      <c r="A5448" t="s">
        <v>16597</v>
      </c>
      <c r="B5448" t="s">
        <v>204</v>
      </c>
      <c r="C5448" t="s">
        <v>6855</v>
      </c>
      <c r="D5448" t="s">
        <v>6742</v>
      </c>
      <c r="E5448">
        <v>2</v>
      </c>
      <c r="F5448">
        <v>9</v>
      </c>
      <c r="G5448">
        <v>8</v>
      </c>
      <c r="H5448">
        <v>3</v>
      </c>
      <c r="I5448" t="s">
        <v>16599</v>
      </c>
      <c r="J5448" t="s">
        <v>205</v>
      </c>
      <c r="K5448" t="s">
        <v>206</v>
      </c>
      <c r="L5448" t="s">
        <v>207</v>
      </c>
      <c r="M5448" t="s">
        <v>208</v>
      </c>
      <c r="N5448" t="s">
        <v>209</v>
      </c>
    </row>
    <row r="5449" spans="1:14" x14ac:dyDescent="0.2">
      <c r="A5449" t="s">
        <v>16600</v>
      </c>
      <c r="B5449" t="s">
        <v>16601</v>
      </c>
      <c r="C5449" t="s">
        <v>6855</v>
      </c>
      <c r="D5449" t="s">
        <v>6788</v>
      </c>
      <c r="E5449">
        <v>2</v>
      </c>
      <c r="F5449">
        <v>23</v>
      </c>
      <c r="G5449">
        <v>22</v>
      </c>
      <c r="H5449">
        <v>3</v>
      </c>
      <c r="I5449" t="s">
        <v>16436</v>
      </c>
      <c r="J5449" t="s">
        <v>16602</v>
      </c>
      <c r="K5449" t="s">
        <v>16603</v>
      </c>
      <c r="L5449" t="s">
        <v>16604</v>
      </c>
      <c r="M5449" t="s">
        <v>16605</v>
      </c>
      <c r="N5449" t="s">
        <v>16606</v>
      </c>
    </row>
    <row r="5450" spans="1:14" x14ac:dyDescent="0.2">
      <c r="A5450" t="s">
        <v>16607</v>
      </c>
      <c r="B5450" t="s">
        <v>16608</v>
      </c>
      <c r="C5450" t="s">
        <v>6855</v>
      </c>
      <c r="D5450" t="s">
        <v>6899</v>
      </c>
      <c r="E5450">
        <v>2</v>
      </c>
      <c r="F5450">
        <v>10</v>
      </c>
      <c r="G5450">
        <v>9</v>
      </c>
      <c r="H5450">
        <v>2</v>
      </c>
      <c r="I5450" t="s">
        <v>16436</v>
      </c>
      <c r="J5450" t="s">
        <v>154</v>
      </c>
      <c r="K5450" t="s">
        <v>155</v>
      </c>
      <c r="L5450" t="s">
        <v>156</v>
      </c>
      <c r="M5450" t="s">
        <v>157</v>
      </c>
      <c r="N5450" t="s">
        <v>158</v>
      </c>
    </row>
    <row r="5451" spans="1:14" x14ac:dyDescent="0.2">
      <c r="A5451" t="s">
        <v>16609</v>
      </c>
      <c r="B5451" t="s">
        <v>16610</v>
      </c>
      <c r="C5451" t="s">
        <v>6855</v>
      </c>
      <c r="D5451" t="s">
        <v>6809</v>
      </c>
      <c r="E5451">
        <v>2</v>
      </c>
      <c r="F5451">
        <v>23</v>
      </c>
      <c r="G5451">
        <v>22</v>
      </c>
      <c r="H5451" t="s">
        <v>6990</v>
      </c>
      <c r="I5451" t="s">
        <v>16436</v>
      </c>
      <c r="J5451" t="s">
        <v>154</v>
      </c>
      <c r="K5451" t="s">
        <v>155</v>
      </c>
      <c r="L5451" t="s">
        <v>156</v>
      </c>
      <c r="M5451" t="s">
        <v>157</v>
      </c>
      <c r="N5451" t="s">
        <v>158</v>
      </c>
    </row>
    <row r="5452" spans="1:14" x14ac:dyDescent="0.2">
      <c r="A5452" t="s">
        <v>16611</v>
      </c>
      <c r="B5452" t="s">
        <v>16612</v>
      </c>
      <c r="C5452" t="s">
        <v>6855</v>
      </c>
      <c r="D5452" t="s">
        <v>6835</v>
      </c>
      <c r="E5452">
        <v>2</v>
      </c>
      <c r="F5452">
        <v>31</v>
      </c>
      <c r="G5452">
        <v>30</v>
      </c>
      <c r="H5452" t="s">
        <v>6817</v>
      </c>
      <c r="I5452" t="s">
        <v>16436</v>
      </c>
      <c r="J5452" t="s">
        <v>154</v>
      </c>
      <c r="K5452" t="s">
        <v>155</v>
      </c>
      <c r="L5452" t="s">
        <v>156</v>
      </c>
      <c r="M5452" t="s">
        <v>157</v>
      </c>
      <c r="N5452" t="s">
        <v>158</v>
      </c>
    </row>
    <row r="5453" spans="1:14" x14ac:dyDescent="0.2">
      <c r="A5453" t="s">
        <v>15264</v>
      </c>
      <c r="B5453" t="s">
        <v>16613</v>
      </c>
      <c r="C5453" t="s">
        <v>6855</v>
      </c>
      <c r="D5453" t="s">
        <v>6899</v>
      </c>
      <c r="E5453">
        <v>2</v>
      </c>
      <c r="F5453">
        <v>29</v>
      </c>
      <c r="G5453">
        <v>28</v>
      </c>
      <c r="H5453" t="s">
        <v>6765</v>
      </c>
      <c r="I5453" t="s">
        <v>16614</v>
      </c>
      <c r="J5453" t="s">
        <v>15259</v>
      </c>
      <c r="K5453" t="s">
        <v>15260</v>
      </c>
      <c r="L5453" t="s">
        <v>15261</v>
      </c>
      <c r="M5453" t="s">
        <v>15262</v>
      </c>
      <c r="N5453" t="s">
        <v>15263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8C843-2619-764A-9A8F-FCDEBF873E37}">
  <dimension ref="A1:BO328"/>
  <sheetViews>
    <sheetView topLeftCell="S1" zoomScale="66" workbookViewId="0">
      <selection activeCell="AA7" sqref="AA7"/>
    </sheetView>
  </sheetViews>
  <sheetFormatPr baseColWidth="10" defaultRowHeight="16" x14ac:dyDescent="0.2"/>
  <cols>
    <col min="1" max="2" width="74.83203125" bestFit="1" customWidth="1"/>
    <col min="14" max="14" width="13.83203125" bestFit="1" customWidth="1"/>
    <col min="15" max="15" width="26.33203125" bestFit="1" customWidth="1"/>
    <col min="17" max="17" width="15" bestFit="1" customWidth="1"/>
    <col min="19" max="19" width="96.83203125" bestFit="1" customWidth="1"/>
    <col min="22" max="22" width="12.33203125" bestFit="1" customWidth="1"/>
    <col min="24" max="24" width="12.8320312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1496</v>
      </c>
      <c r="X1" t="s">
        <v>6228</v>
      </c>
    </row>
    <row r="2" spans="1:24" x14ac:dyDescent="0.2">
      <c r="A2" s="1" t="s">
        <v>23</v>
      </c>
      <c r="B2" s="1" t="s">
        <v>24</v>
      </c>
      <c r="C2" s="1"/>
      <c r="D2" s="1"/>
      <c r="E2" s="1">
        <v>3.2690158794351198</v>
      </c>
      <c r="F2" s="1"/>
      <c r="G2" s="1"/>
      <c r="H2" s="1"/>
      <c r="I2" s="1">
        <v>3.3109611127660101</v>
      </c>
      <c r="J2" s="1"/>
      <c r="K2" s="1"/>
      <c r="L2" s="1"/>
      <c r="M2" s="1"/>
      <c r="N2" s="1"/>
      <c r="O2" s="1" t="s">
        <v>25</v>
      </c>
      <c r="P2" s="1" t="s">
        <v>26</v>
      </c>
      <c r="Q2" s="1" t="s">
        <v>27</v>
      </c>
      <c r="R2" s="1" t="s">
        <v>28</v>
      </c>
      <c r="S2" s="1" t="s">
        <v>29</v>
      </c>
      <c r="T2" s="1">
        <f>TTEST(C2:N2,{0,0},2,3)</f>
        <v>4.0581909674777704E-3</v>
      </c>
      <c r="U2" s="1">
        <f t="shared" ref="U2:U65" si="0">-LOG10(T2)</f>
        <v>2.3916675200995154</v>
      </c>
      <c r="V2" s="1">
        <f t="shared" ref="V2:V65" si="1">AVERAGE(C2:N2)</f>
        <v>3.2899884961005652</v>
      </c>
      <c r="W2" t="s">
        <v>1497</v>
      </c>
      <c r="X2" s="1" t="s">
        <v>30</v>
      </c>
    </row>
    <row r="3" spans="1:24" x14ac:dyDescent="0.2">
      <c r="A3" s="1" t="s">
        <v>31</v>
      </c>
      <c r="B3" s="1" t="s">
        <v>32</v>
      </c>
      <c r="C3" s="1"/>
      <c r="D3" s="1">
        <v>2.7836953366076398</v>
      </c>
      <c r="E3" s="1">
        <v>3.1149448155748698</v>
      </c>
      <c r="F3" s="1">
        <v>2.6978223840054198</v>
      </c>
      <c r="G3" s="1"/>
      <c r="H3" s="1"/>
      <c r="I3" s="1"/>
      <c r="J3" s="1">
        <v>3.3090298739986399</v>
      </c>
      <c r="K3" s="1">
        <v>2.5778556841973601</v>
      </c>
      <c r="L3" s="1">
        <v>2.2518244712621498</v>
      </c>
      <c r="M3" s="1"/>
      <c r="N3" s="1"/>
      <c r="O3" s="1" t="s">
        <v>33</v>
      </c>
      <c r="P3" s="1" t="s">
        <v>34</v>
      </c>
      <c r="Q3" s="1" t="s">
        <v>35</v>
      </c>
      <c r="R3" s="1" t="s">
        <v>36</v>
      </c>
      <c r="S3" s="1" t="s">
        <v>37</v>
      </c>
      <c r="T3" s="1">
        <f>TTEST(C3:N3,{0,0},2,3)</f>
        <v>9.6479309643521722E-6</v>
      </c>
      <c r="U3" s="1">
        <f t="shared" si="0"/>
        <v>5.0155658127814711</v>
      </c>
      <c r="V3" s="1">
        <f t="shared" si="1"/>
        <v>2.7891954276076798</v>
      </c>
      <c r="W3" t="s">
        <v>1498</v>
      </c>
      <c r="X3" s="1" t="s">
        <v>38</v>
      </c>
    </row>
    <row r="4" spans="1:24" x14ac:dyDescent="0.2">
      <c r="A4" s="1" t="s">
        <v>39</v>
      </c>
      <c r="B4" s="1" t="s">
        <v>40</v>
      </c>
      <c r="C4" s="1"/>
      <c r="D4" s="1"/>
      <c r="E4" s="1"/>
      <c r="F4" s="1"/>
      <c r="G4" s="1"/>
      <c r="H4" s="1">
        <v>2.3834820125584</v>
      </c>
      <c r="I4" s="1">
        <v>2.72793068217281</v>
      </c>
      <c r="J4" s="1"/>
      <c r="K4" s="1"/>
      <c r="L4" s="1"/>
      <c r="M4" s="1"/>
      <c r="N4" s="1"/>
      <c r="O4" s="1" t="s">
        <v>41</v>
      </c>
      <c r="P4" s="1" t="s">
        <v>42</v>
      </c>
      <c r="Q4" s="1" t="s">
        <v>43</v>
      </c>
      <c r="R4" s="1" t="s">
        <v>44</v>
      </c>
      <c r="S4" s="1" t="s">
        <v>45</v>
      </c>
      <c r="T4" s="1">
        <f>TTEST(C4:N4,{0,0},2,3)</f>
        <v>4.2835868507067679E-2</v>
      </c>
      <c r="U4" s="1">
        <f t="shared" si="0"/>
        <v>1.3681924232535472</v>
      </c>
      <c r="V4" s="1">
        <f t="shared" si="1"/>
        <v>2.555706347365605</v>
      </c>
      <c r="W4" t="s">
        <v>6730</v>
      </c>
      <c r="X4" s="1" t="s">
        <v>46</v>
      </c>
    </row>
    <row r="5" spans="1:24" x14ac:dyDescent="0.2">
      <c r="A5" s="1" t="s">
        <v>47</v>
      </c>
      <c r="B5" s="1" t="s">
        <v>48</v>
      </c>
      <c r="C5" s="1">
        <v>2.3944581643171001</v>
      </c>
      <c r="D5" s="1">
        <v>2.3806635743008902</v>
      </c>
      <c r="E5" s="1">
        <v>2.6828970065539899</v>
      </c>
      <c r="F5" s="1"/>
      <c r="G5" s="1">
        <v>2.4350141331066402</v>
      </c>
      <c r="H5" s="1">
        <v>2.4123938663510298</v>
      </c>
      <c r="I5" s="1"/>
      <c r="J5" s="1"/>
      <c r="K5" s="1">
        <v>2.5595643186042398</v>
      </c>
      <c r="L5" s="1"/>
      <c r="M5" s="1">
        <v>2.8394919179348301</v>
      </c>
      <c r="N5" s="1">
        <v>2.6075010219830501</v>
      </c>
      <c r="O5" s="1" t="s">
        <v>49</v>
      </c>
      <c r="P5" s="1" t="s">
        <v>50</v>
      </c>
      <c r="Q5" s="1" t="s">
        <v>51</v>
      </c>
      <c r="R5" s="1" t="s">
        <v>52</v>
      </c>
      <c r="S5" s="1" t="s">
        <v>53</v>
      </c>
      <c r="T5" s="1">
        <f>TTEST(C5:N5,{0,0},2,3)</f>
        <v>8.5610779189583999E-10</v>
      </c>
      <c r="U5" s="1">
        <f t="shared" si="0"/>
        <v>9.0674715501846315</v>
      </c>
      <c r="V5" s="1">
        <f t="shared" si="1"/>
        <v>2.5389980003939714</v>
      </c>
      <c r="X5" s="1" t="s">
        <v>54</v>
      </c>
    </row>
    <row r="6" spans="1:24" x14ac:dyDescent="0.2">
      <c r="A6" s="1" t="s">
        <v>55</v>
      </c>
      <c r="B6" s="1" t="s">
        <v>56</v>
      </c>
      <c r="C6" s="1"/>
      <c r="D6" s="1"/>
      <c r="E6" s="1">
        <v>2.5806470173831002</v>
      </c>
      <c r="F6" s="1"/>
      <c r="G6" s="1">
        <v>2.4466135677834702</v>
      </c>
      <c r="H6" s="1">
        <v>2.45071751241173</v>
      </c>
      <c r="I6" s="1">
        <v>2.0782516423722899</v>
      </c>
      <c r="J6" s="1"/>
      <c r="K6" s="1"/>
      <c r="L6" s="1"/>
      <c r="M6" s="1"/>
      <c r="N6" s="1"/>
      <c r="O6" s="1" t="s">
        <v>57</v>
      </c>
      <c r="P6" s="1" t="s">
        <v>58</v>
      </c>
      <c r="Q6" s="1" t="s">
        <v>59</v>
      </c>
      <c r="R6" s="1" t="s">
        <v>60</v>
      </c>
      <c r="S6" s="1" t="s">
        <v>61</v>
      </c>
      <c r="T6" s="1">
        <f>TTEST(C6:N6,{0,0},2,3)</f>
        <v>2.0322319044787203E-4</v>
      </c>
      <c r="U6" s="1">
        <f t="shared" si="0"/>
        <v>3.692026734828683</v>
      </c>
      <c r="V6" s="1">
        <f t="shared" si="1"/>
        <v>2.3890574349876474</v>
      </c>
      <c r="X6" s="1" t="s">
        <v>62</v>
      </c>
    </row>
    <row r="7" spans="1:24" x14ac:dyDescent="0.2">
      <c r="A7" s="1" t="s">
        <v>63</v>
      </c>
      <c r="B7" s="1" t="s">
        <v>64</v>
      </c>
      <c r="C7" s="1"/>
      <c r="D7" s="1"/>
      <c r="E7" s="1"/>
      <c r="F7" s="1">
        <v>2.5379962509370699</v>
      </c>
      <c r="G7" s="1"/>
      <c r="H7" s="1"/>
      <c r="I7" s="1">
        <v>1.8700812878636699</v>
      </c>
      <c r="J7" s="1">
        <v>1.9919442821545701</v>
      </c>
      <c r="K7" s="1">
        <v>1.9281821528479099</v>
      </c>
      <c r="L7" s="1"/>
      <c r="M7" s="1"/>
      <c r="N7" s="1">
        <v>2.0414177134012599</v>
      </c>
      <c r="O7" s="1" t="s">
        <v>65</v>
      </c>
      <c r="P7" s="1" t="s">
        <v>66</v>
      </c>
      <c r="Q7" s="1" t="s">
        <v>67</v>
      </c>
      <c r="R7" s="1" t="s">
        <v>68</v>
      </c>
      <c r="S7" s="1" t="s">
        <v>69</v>
      </c>
      <c r="T7" s="1">
        <f>TTEST(C7:N7,{0,0},2,3)</f>
        <v>6.4846278308414816E-5</v>
      </c>
      <c r="U7" s="1">
        <f t="shared" si="0"/>
        <v>4.1881149441211498</v>
      </c>
      <c r="V7" s="1">
        <f t="shared" si="1"/>
        <v>2.0739243374408955</v>
      </c>
      <c r="X7" s="1" t="s">
        <v>70</v>
      </c>
    </row>
    <row r="8" spans="1:24" x14ac:dyDescent="0.2">
      <c r="A8" s="1" t="s">
        <v>71</v>
      </c>
      <c r="B8" s="1" t="s">
        <v>72</v>
      </c>
      <c r="C8" s="1">
        <v>1.71084872100094</v>
      </c>
      <c r="D8" s="1">
        <v>2.3208418443874499</v>
      </c>
      <c r="E8" s="1">
        <v>1.7755741344846401</v>
      </c>
      <c r="F8" s="1">
        <v>1.09994258657407</v>
      </c>
      <c r="G8" s="1">
        <v>1.7159557767776099</v>
      </c>
      <c r="H8" s="1">
        <v>1.72279373458961</v>
      </c>
      <c r="I8" s="1">
        <v>2.4948982680212302</v>
      </c>
      <c r="J8" s="1">
        <v>2.1858825256339101</v>
      </c>
      <c r="K8" s="1">
        <v>2.1041078208156101</v>
      </c>
      <c r="L8" s="1">
        <v>1.8550763119945299</v>
      </c>
      <c r="M8" s="1">
        <v>2.22709628923652</v>
      </c>
      <c r="N8" s="1">
        <v>1.83762785257842</v>
      </c>
      <c r="O8" s="1" t="s">
        <v>73</v>
      </c>
      <c r="P8" s="1" t="s">
        <v>74</v>
      </c>
      <c r="Q8" s="1" t="s">
        <v>75</v>
      </c>
      <c r="R8" s="1" t="s">
        <v>76</v>
      </c>
      <c r="S8" s="1" t="s">
        <v>77</v>
      </c>
      <c r="T8" s="1">
        <f>TTEST(C8:N8,{0,0},2,3)</f>
        <v>1.7421370224142177E-9</v>
      </c>
      <c r="U8" s="1">
        <f t="shared" si="0"/>
        <v>8.7589176898920069</v>
      </c>
      <c r="V8" s="1">
        <f t="shared" si="1"/>
        <v>1.9208871555078784</v>
      </c>
      <c r="X8" s="1" t="s">
        <v>78</v>
      </c>
    </row>
    <row r="9" spans="1:24" x14ac:dyDescent="0.2">
      <c r="A9" s="1" t="s">
        <v>79</v>
      </c>
      <c r="B9" s="1" t="s">
        <v>80</v>
      </c>
      <c r="C9" s="1"/>
      <c r="D9" s="1"/>
      <c r="E9" s="1"/>
      <c r="F9" s="1"/>
      <c r="G9" s="1"/>
      <c r="H9" s="1"/>
      <c r="I9" s="1"/>
      <c r="J9" s="1">
        <v>1.7896398828661999</v>
      </c>
      <c r="K9" s="1">
        <v>1.8478696099110099</v>
      </c>
      <c r="L9" s="1"/>
      <c r="M9" s="1"/>
      <c r="N9" s="1"/>
      <c r="O9" s="1" t="s">
        <v>81</v>
      </c>
      <c r="P9" s="1" t="s">
        <v>82</v>
      </c>
      <c r="Q9" s="1" t="s">
        <v>83</v>
      </c>
      <c r="R9" s="1" t="s">
        <v>84</v>
      </c>
      <c r="S9" s="1" t="s">
        <v>85</v>
      </c>
      <c r="T9" s="1">
        <f>TTEST(C9:N9,{0,0},2,3)</f>
        <v>1.0190222072970758E-2</v>
      </c>
      <c r="U9" s="1">
        <f t="shared" si="0"/>
        <v>1.9918163514190033</v>
      </c>
      <c r="V9" s="1">
        <f t="shared" si="1"/>
        <v>1.8187547463886049</v>
      </c>
      <c r="X9" s="1" t="s">
        <v>86</v>
      </c>
    </row>
    <row r="10" spans="1:24" x14ac:dyDescent="0.2">
      <c r="A10" s="1" t="s">
        <v>87</v>
      </c>
      <c r="B10" s="1" t="s">
        <v>88</v>
      </c>
      <c r="C10" s="1">
        <v>1.6289603018899499</v>
      </c>
      <c r="D10" s="1">
        <v>1.60181501991671</v>
      </c>
      <c r="E10" s="1">
        <v>1.48750698850514</v>
      </c>
      <c r="F10" s="1">
        <v>1.5135680380062899</v>
      </c>
      <c r="G10" s="1">
        <v>1.54114558336177</v>
      </c>
      <c r="H10" s="1">
        <v>1.4136584376942001</v>
      </c>
      <c r="I10" s="1">
        <v>1.49975344486169</v>
      </c>
      <c r="J10" s="1">
        <v>1.5357816728887299</v>
      </c>
      <c r="K10" s="1">
        <v>1.54310648755341</v>
      </c>
      <c r="L10" s="1">
        <v>1.5164013337687501</v>
      </c>
      <c r="M10" s="1">
        <v>1.5248168524335</v>
      </c>
      <c r="N10" s="1">
        <v>1.52665806714454</v>
      </c>
      <c r="O10" s="1" t="s">
        <v>81</v>
      </c>
      <c r="P10" s="1" t="s">
        <v>82</v>
      </c>
      <c r="Q10" s="1" t="s">
        <v>83</v>
      </c>
      <c r="R10" s="1" t="s">
        <v>84</v>
      </c>
      <c r="S10" s="1" t="s">
        <v>85</v>
      </c>
      <c r="T10" s="1">
        <f>TTEST(C10:N10,{0,0},2,3)</f>
        <v>1.5302122933587521E-17</v>
      </c>
      <c r="U10" s="1">
        <f t="shared" si="0"/>
        <v>16.815248313340284</v>
      </c>
      <c r="V10" s="1">
        <f t="shared" si="1"/>
        <v>1.5277643523353899</v>
      </c>
      <c r="X10" s="1" t="s">
        <v>89</v>
      </c>
    </row>
    <row r="11" spans="1:24" x14ac:dyDescent="0.2">
      <c r="A11" s="1" t="s">
        <v>90</v>
      </c>
      <c r="B11" s="1" t="s">
        <v>91</v>
      </c>
      <c r="C11" s="1">
        <v>1.5825775661871799</v>
      </c>
      <c r="D11" s="1"/>
      <c r="E11" s="1">
        <v>1.42288348474759</v>
      </c>
      <c r="F11" s="1">
        <v>1.3383012738917199</v>
      </c>
      <c r="G11" s="1">
        <v>1.2395022924196799</v>
      </c>
      <c r="H11" s="1">
        <v>1.41215798799857</v>
      </c>
      <c r="I11" s="1"/>
      <c r="J11" s="1"/>
      <c r="K11" s="1">
        <v>1.6134788949582399</v>
      </c>
      <c r="L11" s="1">
        <v>1.64007477686244</v>
      </c>
      <c r="M11" s="1">
        <v>1.51211849136706</v>
      </c>
      <c r="N11" s="1"/>
      <c r="O11" s="1" t="s">
        <v>92</v>
      </c>
      <c r="P11" s="1" t="s">
        <v>93</v>
      </c>
      <c r="Q11" s="1" t="s">
        <v>94</v>
      </c>
      <c r="R11" s="1" t="s">
        <v>95</v>
      </c>
      <c r="S11" s="1" t="s">
        <v>96</v>
      </c>
      <c r="T11" s="1">
        <f>TTEST(C11:N11,{0,0},2,3)</f>
        <v>1.3556526268583556E-8</v>
      </c>
      <c r="U11" s="1">
        <f t="shared" si="0"/>
        <v>7.8678515800599857</v>
      </c>
      <c r="V11" s="1">
        <f t="shared" si="1"/>
        <v>1.4701368460540598</v>
      </c>
      <c r="X11" s="1" t="s">
        <v>97</v>
      </c>
    </row>
    <row r="12" spans="1:24" x14ac:dyDescent="0.2">
      <c r="A12" s="1" t="s">
        <v>98</v>
      </c>
      <c r="B12" s="1" t="s">
        <v>99</v>
      </c>
      <c r="C12" s="1">
        <v>1.47216208501154</v>
      </c>
      <c r="D12" s="1">
        <v>1.5061394654623701</v>
      </c>
      <c r="E12" s="1">
        <v>1.44756460924401</v>
      </c>
      <c r="F12" s="1">
        <v>1.39057291247132</v>
      </c>
      <c r="G12" s="1">
        <v>1.4800629442404101</v>
      </c>
      <c r="H12" s="1">
        <v>1.39326372443908</v>
      </c>
      <c r="I12" s="1">
        <v>1.39865657248637</v>
      </c>
      <c r="J12" s="1">
        <v>1.4937145480751199</v>
      </c>
      <c r="K12" s="1">
        <v>1.4061292942522701</v>
      </c>
      <c r="L12" s="1">
        <v>1.4613939831675899</v>
      </c>
      <c r="M12" s="1">
        <v>1.49370123842569</v>
      </c>
      <c r="N12" s="1">
        <v>1.44446591794796</v>
      </c>
      <c r="O12" s="1" t="s">
        <v>100</v>
      </c>
      <c r="P12" s="1" t="s">
        <v>101</v>
      </c>
      <c r="Q12" s="1" t="s">
        <v>102</v>
      </c>
      <c r="R12" s="1" t="s">
        <v>103</v>
      </c>
      <c r="S12" s="1" t="s">
        <v>104</v>
      </c>
      <c r="T12" s="1">
        <f>TTEST(C12:N12,{0,0},2,3)</f>
        <v>1.9863475957273382E-18</v>
      </c>
      <c r="U12" s="1">
        <f t="shared" si="0"/>
        <v>17.70194475095785</v>
      </c>
      <c r="V12" s="1">
        <f t="shared" si="1"/>
        <v>1.4489856079353107</v>
      </c>
      <c r="X12" s="1" t="s">
        <v>105</v>
      </c>
    </row>
    <row r="13" spans="1:24" x14ac:dyDescent="0.2">
      <c r="A13" s="1" t="s">
        <v>106</v>
      </c>
      <c r="B13" s="1" t="s">
        <v>107</v>
      </c>
      <c r="C13" s="1"/>
      <c r="D13" s="1">
        <v>1.5352877369618501</v>
      </c>
      <c r="E13" s="1">
        <v>1.48816893246725</v>
      </c>
      <c r="F13" s="1"/>
      <c r="G13" s="1">
        <v>1.39717971638162</v>
      </c>
      <c r="H13" s="1">
        <v>1.4148950827500999</v>
      </c>
      <c r="I13" s="1">
        <v>1.3640261624997401</v>
      </c>
      <c r="J13" s="1">
        <v>1.4050147468359</v>
      </c>
      <c r="K13" s="1">
        <v>1.17954731361147</v>
      </c>
      <c r="L13" s="1">
        <v>1.29061605035243</v>
      </c>
      <c r="M13" s="1">
        <v>1.29110070154561</v>
      </c>
      <c r="N13" s="1">
        <v>1.3311272770243801</v>
      </c>
      <c r="O13" s="1" t="s">
        <v>108</v>
      </c>
      <c r="P13" s="1" t="s">
        <v>109</v>
      </c>
      <c r="Q13" s="1" t="s">
        <v>110</v>
      </c>
      <c r="R13" s="1" t="s">
        <v>111</v>
      </c>
      <c r="S13" s="1" t="s">
        <v>112</v>
      </c>
      <c r="T13" s="1">
        <f>TTEST(C13:N13,{0,0},2,3)</f>
        <v>1.2200537515456961E-11</v>
      </c>
      <c r="U13" s="1">
        <f t="shared" si="0"/>
        <v>10.913621035320782</v>
      </c>
      <c r="V13" s="1">
        <f t="shared" si="1"/>
        <v>1.3696963720430351</v>
      </c>
      <c r="X13" s="1" t="s">
        <v>113</v>
      </c>
    </row>
    <row r="14" spans="1:24" x14ac:dyDescent="0.2">
      <c r="A14" s="1" t="s">
        <v>114</v>
      </c>
      <c r="B14" s="1" t="s">
        <v>115</v>
      </c>
      <c r="C14" s="1">
        <v>1.35554845614196</v>
      </c>
      <c r="D14" s="1">
        <v>1.6459290266894999</v>
      </c>
      <c r="E14" s="1">
        <v>2.4841821566857401</v>
      </c>
      <c r="F14" s="1"/>
      <c r="G14" s="1">
        <v>1.59373516312731</v>
      </c>
      <c r="H14" s="1">
        <v>1.209877264043</v>
      </c>
      <c r="I14" s="1">
        <v>2.1982596956925802</v>
      </c>
      <c r="J14" s="1">
        <v>1.7497569650156299</v>
      </c>
      <c r="K14" s="1">
        <v>1.22370322586086</v>
      </c>
      <c r="L14" s="1">
        <v>1.29183206759241</v>
      </c>
      <c r="M14" s="1">
        <v>-1.7662691381826101</v>
      </c>
      <c r="N14" s="1">
        <v>1.5326156575432901</v>
      </c>
      <c r="O14" s="1" t="s">
        <v>116</v>
      </c>
      <c r="P14" s="1" t="s">
        <v>117</v>
      </c>
      <c r="Q14" s="1" t="s">
        <v>118</v>
      </c>
      <c r="R14" s="1" t="s">
        <v>119</v>
      </c>
      <c r="S14" s="1" t="s">
        <v>120</v>
      </c>
      <c r="T14" s="1">
        <f>TTEST(C14:N14,{0,0},2,3)</f>
        <v>2.5926232246528732E-3</v>
      </c>
      <c r="U14" s="1">
        <f t="shared" si="0"/>
        <v>2.5862605928887836</v>
      </c>
      <c r="V14" s="1">
        <f t="shared" si="1"/>
        <v>1.3199245945645155</v>
      </c>
      <c r="X14" s="1" t="s">
        <v>121</v>
      </c>
    </row>
    <row r="15" spans="1:24" x14ac:dyDescent="0.2">
      <c r="A15" s="1" t="s">
        <v>122</v>
      </c>
      <c r="B15" s="1" t="s">
        <v>123</v>
      </c>
      <c r="C15" s="1">
        <v>1.3222531629446299</v>
      </c>
      <c r="D15" s="1">
        <v>1.15601482502834</v>
      </c>
      <c r="E15" s="1">
        <v>1.07826258027425</v>
      </c>
      <c r="F15" s="1">
        <v>1.1542752088881101</v>
      </c>
      <c r="G15" s="1">
        <v>1.14026440109197</v>
      </c>
      <c r="H15" s="1">
        <v>1.21548433524939</v>
      </c>
      <c r="I15" s="1">
        <v>1.17476199804939</v>
      </c>
      <c r="J15" s="1">
        <v>1.2305528126460701</v>
      </c>
      <c r="K15" s="1">
        <v>1.1012146904790101</v>
      </c>
      <c r="L15" s="1">
        <v>0.83433913364578605</v>
      </c>
      <c r="M15" s="1">
        <v>0.98280271374000505</v>
      </c>
      <c r="N15" s="1">
        <v>0.96703301387547203</v>
      </c>
      <c r="O15" s="1" t="s">
        <v>124</v>
      </c>
      <c r="P15" s="1" t="s">
        <v>125</v>
      </c>
      <c r="Q15" s="1" t="s">
        <v>126</v>
      </c>
      <c r="R15" s="1" t="s">
        <v>127</v>
      </c>
      <c r="S15" s="1" t="s">
        <v>128</v>
      </c>
      <c r="T15" s="1">
        <f>TTEST(C15:N15,{0,0},2,3)</f>
        <v>9.3740283082661544E-12</v>
      </c>
      <c r="U15" s="1">
        <f t="shared" si="0"/>
        <v>11.028073739304691</v>
      </c>
      <c r="V15" s="1">
        <f t="shared" si="1"/>
        <v>1.1131049063260352</v>
      </c>
      <c r="X15" s="1" t="s">
        <v>129</v>
      </c>
    </row>
    <row r="16" spans="1:24" x14ac:dyDescent="0.2">
      <c r="A16" s="1" t="s">
        <v>130</v>
      </c>
      <c r="B16" s="1" t="s">
        <v>131</v>
      </c>
      <c r="C16" s="1"/>
      <c r="D16" s="1"/>
      <c r="E16" s="1"/>
      <c r="F16" s="1">
        <v>0.99884910687503603</v>
      </c>
      <c r="G16" s="1"/>
      <c r="H16" s="1"/>
      <c r="I16" s="1"/>
      <c r="J16" s="1"/>
      <c r="K16" s="1"/>
      <c r="L16" s="1">
        <v>1.1244689917736499</v>
      </c>
      <c r="M16" s="1"/>
      <c r="N16" s="1"/>
      <c r="O16" s="1" t="s">
        <v>25</v>
      </c>
      <c r="P16" s="1" t="s">
        <v>26</v>
      </c>
      <c r="Q16" s="2" t="s">
        <v>27</v>
      </c>
      <c r="R16" s="2" t="s">
        <v>28</v>
      </c>
      <c r="S16" s="1" t="s">
        <v>29</v>
      </c>
      <c r="T16" s="1">
        <f>TTEST(C16:N16,{0,0},2,3)</f>
        <v>3.7619889951622201E-2</v>
      </c>
      <c r="U16" s="1">
        <f t="shared" si="0"/>
        <v>1.4245824792128894</v>
      </c>
      <c r="V16" s="1">
        <f t="shared" si="1"/>
        <v>1.061659049324343</v>
      </c>
      <c r="X16" s="1" t="s">
        <v>132</v>
      </c>
    </row>
    <row r="17" spans="1:63" s="3" customFormat="1" x14ac:dyDescent="0.2">
      <c r="A17" s="1" t="s">
        <v>133</v>
      </c>
      <c r="B17" s="1" t="s">
        <v>134</v>
      </c>
      <c r="C17" s="1">
        <v>0.53779352123838997</v>
      </c>
      <c r="D17" s="1"/>
      <c r="E17" s="1">
        <v>0.93565861944365603</v>
      </c>
      <c r="F17" s="1"/>
      <c r="G17" s="1">
        <v>1.1040308095484701</v>
      </c>
      <c r="H17" s="1"/>
      <c r="I17" s="1">
        <v>1.3129041495949501</v>
      </c>
      <c r="J17" s="1"/>
      <c r="K17" s="1"/>
      <c r="L17" s="1"/>
      <c r="M17" s="1">
        <v>1.0581181071299099</v>
      </c>
      <c r="N17" s="1">
        <v>0.99250360088148504</v>
      </c>
      <c r="O17" s="1" t="s">
        <v>135</v>
      </c>
      <c r="P17" s="1" t="s">
        <v>136</v>
      </c>
      <c r="Q17" s="1" t="s">
        <v>137</v>
      </c>
      <c r="R17" s="1" t="s">
        <v>138</v>
      </c>
      <c r="S17" s="1" t="s">
        <v>139</v>
      </c>
      <c r="T17" s="1">
        <f>TTEST(C17:N17,{0,0},2,3)</f>
        <v>2.240734860880851E-4</v>
      </c>
      <c r="U17" s="1">
        <f t="shared" si="0"/>
        <v>3.6496095291270056</v>
      </c>
      <c r="V17" s="1">
        <f t="shared" si="1"/>
        <v>0.99016813463947695</v>
      </c>
      <c r="W17"/>
      <c r="X17" s="1" t="s">
        <v>140</v>
      </c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</row>
    <row r="18" spans="1:63" s="3" customFormat="1" x14ac:dyDescent="0.2">
      <c r="A18" s="1" t="s">
        <v>141</v>
      </c>
      <c r="B18" s="1" t="s">
        <v>142</v>
      </c>
      <c r="C18" s="1">
        <v>1.0761893188768299</v>
      </c>
      <c r="D18" s="1">
        <v>0.87517762946663502</v>
      </c>
      <c r="E18" s="1">
        <v>1.0371000306890401</v>
      </c>
      <c r="F18" s="1">
        <v>0.85471940993306705</v>
      </c>
      <c r="G18" s="1">
        <v>1.0063790006651201</v>
      </c>
      <c r="H18" s="1">
        <v>0.99938927674193301</v>
      </c>
      <c r="I18" s="1">
        <v>1.10997761010513</v>
      </c>
      <c r="J18" s="1">
        <v>1.0610765810057501</v>
      </c>
      <c r="K18" s="1">
        <v>0.92302251139004599</v>
      </c>
      <c r="L18" s="1">
        <v>0.98393677431770199</v>
      </c>
      <c r="M18" s="1">
        <v>0.94484496905965298</v>
      </c>
      <c r="N18" s="1">
        <v>0.89756923416121204</v>
      </c>
      <c r="O18" s="1" t="s">
        <v>143</v>
      </c>
      <c r="P18" s="1" t="s">
        <v>144</v>
      </c>
      <c r="Q18" s="1" t="s">
        <v>145</v>
      </c>
      <c r="R18" s="1" t="s">
        <v>146</v>
      </c>
      <c r="S18" s="1" t="s">
        <v>147</v>
      </c>
      <c r="T18" s="1">
        <f>TTEST(C18:N18,{0,0},2,3)</f>
        <v>2.1271468006130469E-13</v>
      </c>
      <c r="U18" s="1">
        <f t="shared" si="0"/>
        <v>12.672202537132444</v>
      </c>
      <c r="V18" s="1">
        <f t="shared" si="1"/>
        <v>0.98078186220100994</v>
      </c>
      <c r="W18"/>
      <c r="X18" s="1" t="s">
        <v>148</v>
      </c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</row>
    <row r="19" spans="1:63" s="3" customFormat="1" x14ac:dyDescent="0.2">
      <c r="A19" s="1" t="s">
        <v>149</v>
      </c>
      <c r="B19" s="1" t="s">
        <v>150</v>
      </c>
      <c r="C19" s="1">
        <v>0.98798403272678603</v>
      </c>
      <c r="D19" s="1"/>
      <c r="E19" s="1"/>
      <c r="F19" s="1"/>
      <c r="G19" s="1"/>
      <c r="H19" s="1"/>
      <c r="I19" s="1"/>
      <c r="J19" s="1"/>
      <c r="K19" s="1">
        <v>0.85960552610181895</v>
      </c>
      <c r="L19" s="1">
        <v>1.0258126579584701</v>
      </c>
      <c r="M19" s="1"/>
      <c r="N19" s="1">
        <v>1.0064027396195401</v>
      </c>
      <c r="O19" s="1" t="s">
        <v>143</v>
      </c>
      <c r="P19" s="1" t="s">
        <v>144</v>
      </c>
      <c r="Q19" s="1" t="s">
        <v>145</v>
      </c>
      <c r="R19" s="1" t="s">
        <v>146</v>
      </c>
      <c r="S19" s="1" t="s">
        <v>147</v>
      </c>
      <c r="T19" s="1">
        <f>TTEST(C19:N19,{0,0},2,3)</f>
        <v>1.2760953006248887E-4</v>
      </c>
      <c r="U19" s="1">
        <f t="shared" si="0"/>
        <v>3.8941168906697192</v>
      </c>
      <c r="V19" s="1">
        <f t="shared" si="1"/>
        <v>0.96995123910165382</v>
      </c>
      <c r="W19"/>
      <c r="X19" s="1" t="s">
        <v>151</v>
      </c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</row>
    <row r="20" spans="1:63" s="3" customFormat="1" x14ac:dyDescent="0.2">
      <c r="A20" s="1" t="s">
        <v>152</v>
      </c>
      <c r="B20" s="1" t="s">
        <v>153</v>
      </c>
      <c r="C20" s="1"/>
      <c r="D20" s="1"/>
      <c r="E20" s="1"/>
      <c r="F20" s="1"/>
      <c r="G20" s="1"/>
      <c r="H20" s="1"/>
      <c r="I20" s="1"/>
      <c r="J20" s="1">
        <v>0.90712093616513401</v>
      </c>
      <c r="K20" s="1">
        <v>1.01523524617056</v>
      </c>
      <c r="L20" s="1"/>
      <c r="M20" s="1"/>
      <c r="N20" s="1"/>
      <c r="O20" s="1" t="s">
        <v>154</v>
      </c>
      <c r="P20" s="1" t="s">
        <v>155</v>
      </c>
      <c r="Q20" s="1" t="s">
        <v>156</v>
      </c>
      <c r="R20" s="1" t="s">
        <v>157</v>
      </c>
      <c r="S20" s="1" t="s">
        <v>158</v>
      </c>
      <c r="T20" s="1">
        <f>TTEST(C20:N20,{0,0},2,3)</f>
        <v>3.5766148963431485E-2</v>
      </c>
      <c r="U20" s="1">
        <f t="shared" si="0"/>
        <v>1.4465278189779101</v>
      </c>
      <c r="V20" s="1">
        <f t="shared" si="1"/>
        <v>0.96117809116784703</v>
      </c>
      <c r="W20"/>
      <c r="X20" s="1" t="s">
        <v>159</v>
      </c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</row>
    <row r="21" spans="1:63" s="3" customFormat="1" x14ac:dyDescent="0.2">
      <c r="A21" s="1" t="s">
        <v>160</v>
      </c>
      <c r="B21" s="1" t="s">
        <v>161</v>
      </c>
      <c r="C21" s="1">
        <v>0.90523389363503104</v>
      </c>
      <c r="D21" s="1"/>
      <c r="E21" s="1">
        <v>0.95520665733421195</v>
      </c>
      <c r="F21" s="1"/>
      <c r="G21" s="1"/>
      <c r="H21" s="1"/>
      <c r="I21" s="1"/>
      <c r="J21" s="1"/>
      <c r="K21" s="1"/>
      <c r="L21" s="1"/>
      <c r="M21" s="1"/>
      <c r="N21" s="1"/>
      <c r="O21" s="1" t="s">
        <v>162</v>
      </c>
      <c r="P21" s="1" t="s">
        <v>163</v>
      </c>
      <c r="Q21" s="1" t="s">
        <v>164</v>
      </c>
      <c r="R21" s="1" t="s">
        <v>165</v>
      </c>
      <c r="S21" s="1" t="s">
        <v>166</v>
      </c>
      <c r="T21" s="1">
        <f>TTEST(C21:N21,{0,0},2,3)</f>
        <v>1.7095951592204162E-2</v>
      </c>
      <c r="U21" s="1">
        <f t="shared" si="0"/>
        <v>1.7671067205625397</v>
      </c>
      <c r="V21" s="1">
        <f t="shared" si="1"/>
        <v>0.93022027548462149</v>
      </c>
      <c r="W21"/>
      <c r="X21" s="1" t="s">
        <v>167</v>
      </c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</row>
    <row r="22" spans="1:63" s="3" customFormat="1" x14ac:dyDescent="0.2">
      <c r="A22" s="1" t="s">
        <v>168</v>
      </c>
      <c r="B22" s="1" t="s">
        <v>169</v>
      </c>
      <c r="C22" s="1">
        <v>0.87589653472631401</v>
      </c>
      <c r="D22" s="1">
        <v>0.85716545839213198</v>
      </c>
      <c r="E22" s="1">
        <v>0.83769496356106898</v>
      </c>
      <c r="F22" s="1">
        <v>0.85194694695956097</v>
      </c>
      <c r="G22" s="1">
        <v>0.87306557048891298</v>
      </c>
      <c r="H22" s="1">
        <v>0.88403869531172297</v>
      </c>
      <c r="I22" s="1">
        <v>0.89585309493533005</v>
      </c>
      <c r="J22" s="1">
        <v>0.85047243173264697</v>
      </c>
      <c r="K22" s="1">
        <v>0.76098206876463304</v>
      </c>
      <c r="L22" s="1">
        <v>0.88570624343472903</v>
      </c>
      <c r="M22" s="1">
        <v>0.73133109579177702</v>
      </c>
      <c r="N22" s="1">
        <v>0.89178375199679705</v>
      </c>
      <c r="O22" s="1" t="s">
        <v>65</v>
      </c>
      <c r="P22" s="1" t="s">
        <v>66</v>
      </c>
      <c r="Q22" s="1" t="s">
        <v>67</v>
      </c>
      <c r="R22" s="1" t="s">
        <v>68</v>
      </c>
      <c r="S22" s="1" t="s">
        <v>69</v>
      </c>
      <c r="T22" s="1">
        <f>TTEST(C22:N22,{0,0},2,3)</f>
        <v>6.4050001532952058E-15</v>
      </c>
      <c r="U22" s="1">
        <f t="shared" si="0"/>
        <v>14.193480855525031</v>
      </c>
      <c r="V22" s="1">
        <f t="shared" si="1"/>
        <v>0.84966140467463536</v>
      </c>
      <c r="W22"/>
      <c r="X22" s="1" t="s">
        <v>170</v>
      </c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</row>
    <row r="23" spans="1:63" s="3" customFormat="1" x14ac:dyDescent="0.2">
      <c r="A23" s="1" t="s">
        <v>171</v>
      </c>
      <c r="B23" s="1" t="s">
        <v>172</v>
      </c>
      <c r="C23" s="1"/>
      <c r="D23" s="1"/>
      <c r="E23" s="1">
        <v>0.204294670762072</v>
      </c>
      <c r="F23" s="1"/>
      <c r="G23" s="1">
        <v>1.46360806055098</v>
      </c>
      <c r="H23" s="1">
        <v>0.94441182613406105</v>
      </c>
      <c r="I23" s="1">
        <v>0.19384507902480499</v>
      </c>
      <c r="J23" s="1">
        <v>1.2834042785114399</v>
      </c>
      <c r="K23" s="1"/>
      <c r="L23" s="1">
        <v>1.1862729991819301</v>
      </c>
      <c r="M23" s="1">
        <v>0.120965033081808</v>
      </c>
      <c r="N23" s="1">
        <v>1.37724765924029</v>
      </c>
      <c r="O23" s="1" t="s">
        <v>173</v>
      </c>
      <c r="P23" s="1" t="s">
        <v>174</v>
      </c>
      <c r="Q23" s="1" t="s">
        <v>175</v>
      </c>
      <c r="R23" s="1" t="s">
        <v>176</v>
      </c>
      <c r="S23" s="1" t="s">
        <v>177</v>
      </c>
      <c r="T23" s="1">
        <f>TTEST(C23:N23,{0,0},2,3)</f>
        <v>4.3519946472671588E-3</v>
      </c>
      <c r="U23" s="1">
        <f t="shared" si="0"/>
        <v>2.3613116474697491</v>
      </c>
      <c r="V23" s="1">
        <f t="shared" si="1"/>
        <v>0.84675620081092329</v>
      </c>
      <c r="W23"/>
      <c r="X23" s="1" t="s">
        <v>178</v>
      </c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</row>
    <row r="24" spans="1:63" s="3" customFormat="1" x14ac:dyDescent="0.2">
      <c r="A24" s="1" t="s">
        <v>179</v>
      </c>
      <c r="B24" s="1" t="s">
        <v>180</v>
      </c>
      <c r="C24" s="1">
        <v>0.99491147545960201</v>
      </c>
      <c r="D24" s="1">
        <v>1.00752309632714</v>
      </c>
      <c r="E24" s="1">
        <v>0.71591103829295599</v>
      </c>
      <c r="F24" s="1">
        <v>0.79802944129382303</v>
      </c>
      <c r="G24" s="1"/>
      <c r="H24" s="1"/>
      <c r="I24" s="1">
        <v>0.79512697585945002</v>
      </c>
      <c r="J24" s="1">
        <v>0.86055931426875598</v>
      </c>
      <c r="K24" s="1">
        <v>0.51251654582704997</v>
      </c>
      <c r="L24" s="1"/>
      <c r="M24" s="1">
        <v>1.11818693043759</v>
      </c>
      <c r="N24" s="1">
        <v>0.67654543149035895</v>
      </c>
      <c r="O24" s="1" t="s">
        <v>181</v>
      </c>
      <c r="P24" s="1" t="s">
        <v>182</v>
      </c>
      <c r="Q24" s="1" t="s">
        <v>183</v>
      </c>
      <c r="R24" s="1" t="s">
        <v>184</v>
      </c>
      <c r="S24" s="1" t="s">
        <v>185</v>
      </c>
      <c r="T24" s="1">
        <f>TTEST(C24:N24,{0,0},2,3)</f>
        <v>9.9133198492626686E-7</v>
      </c>
      <c r="U24" s="1">
        <f t="shared" si="0"/>
        <v>6.0037808812594973</v>
      </c>
      <c r="V24" s="1">
        <f t="shared" si="1"/>
        <v>0.83103447213963622</v>
      </c>
      <c r="W24"/>
      <c r="X24" s="1" t="s">
        <v>186</v>
      </c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</row>
    <row r="25" spans="1:63" s="3" customFormat="1" x14ac:dyDescent="0.2">
      <c r="A25" s="1" t="s">
        <v>187</v>
      </c>
      <c r="B25" s="1" t="s">
        <v>188</v>
      </c>
      <c r="C25" s="1">
        <v>0.73923250973410903</v>
      </c>
      <c r="D25" s="1">
        <v>0.76542659956492298</v>
      </c>
      <c r="E25" s="1">
        <v>0.84563778505236098</v>
      </c>
      <c r="F25" s="1">
        <v>0.79602339621503304</v>
      </c>
      <c r="G25" s="1"/>
      <c r="H25" s="1"/>
      <c r="I25" s="1"/>
      <c r="J25" s="1"/>
      <c r="K25" s="1"/>
      <c r="L25" s="1"/>
      <c r="M25" s="1"/>
      <c r="N25" s="1"/>
      <c r="O25" s="1" t="s">
        <v>189</v>
      </c>
      <c r="P25" s="1" t="s">
        <v>190</v>
      </c>
      <c r="Q25" s="1" t="s">
        <v>191</v>
      </c>
      <c r="R25" s="1" t="s">
        <v>192</v>
      </c>
      <c r="S25" s="1" t="s">
        <v>193</v>
      </c>
      <c r="T25" s="1">
        <f>TTEST(C25:N25,{0,0},2,3)</f>
        <v>5.3909306437212555E-5</v>
      </c>
      <c r="U25" s="1">
        <f t="shared" si="0"/>
        <v>4.2683362554915085</v>
      </c>
      <c r="V25" s="1">
        <f t="shared" si="1"/>
        <v>0.78658007264160656</v>
      </c>
      <c r="W25"/>
      <c r="X25" s="1" t="s">
        <v>194</v>
      </c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</row>
    <row r="26" spans="1:63" s="3" customFormat="1" x14ac:dyDescent="0.2">
      <c r="A26" s="1" t="s">
        <v>195</v>
      </c>
      <c r="B26" s="1" t="s">
        <v>196</v>
      </c>
      <c r="C26" s="1"/>
      <c r="D26" s="1"/>
      <c r="E26" s="1">
        <v>0.79604402231083704</v>
      </c>
      <c r="F26" s="1">
        <v>0.76819990999916798</v>
      </c>
      <c r="G26" s="1">
        <v>0.66986466395419997</v>
      </c>
      <c r="H26" s="1">
        <v>0.65924103809444201</v>
      </c>
      <c r="I26" s="1"/>
      <c r="J26" s="1"/>
      <c r="K26" s="1">
        <v>0.45087898553536698</v>
      </c>
      <c r="L26" s="1"/>
      <c r="M26" s="1">
        <v>1.02904943414613</v>
      </c>
      <c r="N26" s="1">
        <v>1.0068927914351899</v>
      </c>
      <c r="O26" s="1" t="s">
        <v>197</v>
      </c>
      <c r="P26" s="1" t="s">
        <v>198</v>
      </c>
      <c r="Q26" s="1" t="s">
        <v>199</v>
      </c>
      <c r="R26" s="1" t="s">
        <v>200</v>
      </c>
      <c r="S26" s="1" t="s">
        <v>201</v>
      </c>
      <c r="T26" s="1">
        <f>TTEST(C26:N26,{0,0},2,3)</f>
        <v>5.7863119517903873E-5</v>
      </c>
      <c r="U26" s="1">
        <f t="shared" si="0"/>
        <v>4.2375981563622238</v>
      </c>
      <c r="V26" s="1">
        <f t="shared" si="1"/>
        <v>0.76859583506790485</v>
      </c>
      <c r="W26"/>
      <c r="X26" s="1" t="s">
        <v>202</v>
      </c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</row>
    <row r="27" spans="1:63" s="3" customFormat="1" x14ac:dyDescent="0.2">
      <c r="A27" s="1" t="s">
        <v>203</v>
      </c>
      <c r="B27" s="1" t="s">
        <v>204</v>
      </c>
      <c r="C27" s="1">
        <v>0.74201086870035404</v>
      </c>
      <c r="D27" s="1">
        <v>0.80545914440299105</v>
      </c>
      <c r="E27" s="1">
        <v>0.78394331676815698</v>
      </c>
      <c r="F27" s="1">
        <v>0.95460680075508897</v>
      </c>
      <c r="G27" s="1">
        <v>0.71083873368183303</v>
      </c>
      <c r="H27" s="1">
        <v>0.85741806101295803</v>
      </c>
      <c r="I27" s="1">
        <v>0.75840549823379999</v>
      </c>
      <c r="J27" s="1">
        <v>0.69194077329380099</v>
      </c>
      <c r="K27" s="1">
        <v>0.65777700010953999</v>
      </c>
      <c r="L27" s="1">
        <v>0.70245382186914096</v>
      </c>
      <c r="M27" s="1">
        <v>0.75981747380201003</v>
      </c>
      <c r="N27" s="1">
        <v>0.771826730330049</v>
      </c>
      <c r="O27" s="1" t="s">
        <v>205</v>
      </c>
      <c r="P27" s="1" t="s">
        <v>206</v>
      </c>
      <c r="Q27" s="1" t="s">
        <v>207</v>
      </c>
      <c r="R27" s="1" t="s">
        <v>208</v>
      </c>
      <c r="S27" s="1" t="s">
        <v>209</v>
      </c>
      <c r="T27" s="1">
        <f>TTEST(C27:N27,{0,0},2,3)</f>
        <v>2.2901020557775598E-12</v>
      </c>
      <c r="U27" s="1">
        <f t="shared" si="0"/>
        <v>11.640145163392233</v>
      </c>
      <c r="V27" s="1">
        <f t="shared" si="1"/>
        <v>0.76637485191331034</v>
      </c>
      <c r="W27"/>
      <c r="X27" s="1" t="s">
        <v>210</v>
      </c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</row>
    <row r="28" spans="1:63" s="3" customFormat="1" x14ac:dyDescent="0.2">
      <c r="A28" s="1" t="s">
        <v>211</v>
      </c>
      <c r="B28" s="1" t="s">
        <v>212</v>
      </c>
      <c r="C28" s="1">
        <v>0.81705648933838104</v>
      </c>
      <c r="D28" s="1">
        <v>0.88981505182307397</v>
      </c>
      <c r="E28" s="1">
        <v>0.75133105385588805</v>
      </c>
      <c r="F28" s="1">
        <v>0.64655760142184104</v>
      </c>
      <c r="G28" s="1">
        <v>0.519545671768046</v>
      </c>
      <c r="H28" s="1">
        <v>0.64311354061447401</v>
      </c>
      <c r="I28" s="1">
        <v>0.67232433889919196</v>
      </c>
      <c r="J28" s="1">
        <v>0.77597106722461195</v>
      </c>
      <c r="K28" s="1">
        <v>0.718517635240987</v>
      </c>
      <c r="L28" s="1">
        <v>0.70077519516914299</v>
      </c>
      <c r="M28" s="1">
        <v>0.89180967025475799</v>
      </c>
      <c r="N28" s="1">
        <v>0.67947995343176104</v>
      </c>
      <c r="O28" s="1" t="s">
        <v>197</v>
      </c>
      <c r="P28" s="1" t="s">
        <v>198</v>
      </c>
      <c r="Q28" s="1" t="s">
        <v>199</v>
      </c>
      <c r="R28" s="1" t="s">
        <v>200</v>
      </c>
      <c r="S28" s="1" t="s">
        <v>201</v>
      </c>
      <c r="T28" s="1">
        <f>TTEST(C28:N28,{0,0},2,3)</f>
        <v>1.0028381301658899E-10</v>
      </c>
      <c r="U28" s="1">
        <f t="shared" si="0"/>
        <v>9.9987691615448764</v>
      </c>
      <c r="V28" s="1">
        <f t="shared" si="1"/>
        <v>0.72552477242017976</v>
      </c>
      <c r="W28"/>
      <c r="X28" s="1" t="s">
        <v>213</v>
      </c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</row>
    <row r="29" spans="1:63" s="3" customFormat="1" x14ac:dyDescent="0.2">
      <c r="A29" s="1" t="s">
        <v>214</v>
      </c>
      <c r="B29" s="1" t="s">
        <v>215</v>
      </c>
      <c r="C29" s="1">
        <v>1.06271466487482</v>
      </c>
      <c r="D29" s="1">
        <v>0.45527916851014399</v>
      </c>
      <c r="E29" s="1">
        <v>0.70511919258044997</v>
      </c>
      <c r="F29" s="1">
        <v>0.65079268300798598</v>
      </c>
      <c r="G29" s="1">
        <v>0.68115904526548998</v>
      </c>
      <c r="H29" s="1">
        <v>0.7383738792333</v>
      </c>
      <c r="I29" s="1">
        <v>0.55537440789652504</v>
      </c>
      <c r="J29" s="1">
        <v>0.65420951897135105</v>
      </c>
      <c r="K29" s="1">
        <v>0.69157495330246899</v>
      </c>
      <c r="L29" s="1">
        <v>0.82265654871914995</v>
      </c>
      <c r="M29" s="1">
        <v>0.88849885265264295</v>
      </c>
      <c r="N29" s="1">
        <v>0.73480910957838896</v>
      </c>
      <c r="O29" s="1" t="s">
        <v>216</v>
      </c>
      <c r="P29" s="1" t="s">
        <v>217</v>
      </c>
      <c r="Q29" s="1" t="s">
        <v>218</v>
      </c>
      <c r="R29" s="1" t="s">
        <v>219</v>
      </c>
      <c r="S29" s="1" t="s">
        <v>220</v>
      </c>
      <c r="T29" s="1">
        <f>TTEST(C29:N29,{0,0},2,3)</f>
        <v>5.5911321696431996E-9</v>
      </c>
      <c r="U29" s="1">
        <f t="shared" si="0"/>
        <v>8.2525002412651585</v>
      </c>
      <c r="V29" s="1">
        <f t="shared" si="1"/>
        <v>0.7200468353827264</v>
      </c>
      <c r="W29"/>
      <c r="X29" s="1" t="s">
        <v>221</v>
      </c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</row>
    <row r="30" spans="1:63" s="3" customFormat="1" x14ac:dyDescent="0.2">
      <c r="A30" s="1" t="s">
        <v>222</v>
      </c>
      <c r="B30" s="1" t="s">
        <v>223</v>
      </c>
      <c r="C30" s="1">
        <v>0.82711379929185502</v>
      </c>
      <c r="D30" s="1">
        <v>0.63837252980236303</v>
      </c>
      <c r="E30" s="1">
        <v>0.63847017445074605</v>
      </c>
      <c r="F30" s="1">
        <v>0.70813955035404297</v>
      </c>
      <c r="G30" s="1"/>
      <c r="H30" s="1">
        <v>0.54155429739017802</v>
      </c>
      <c r="I30" s="1">
        <v>0.77288754808433502</v>
      </c>
      <c r="J30" s="1">
        <v>0.72635010737189698</v>
      </c>
      <c r="K30" s="1">
        <v>0.86241759711881405</v>
      </c>
      <c r="L30" s="1">
        <v>0.83474199836842999</v>
      </c>
      <c r="M30" s="1">
        <v>0.63084187242052903</v>
      </c>
      <c r="N30" s="1"/>
      <c r="O30" s="1" t="s">
        <v>224</v>
      </c>
      <c r="P30" s="1" t="s">
        <v>225</v>
      </c>
      <c r="Q30" s="1" t="s">
        <v>226</v>
      </c>
      <c r="R30" s="1" t="s">
        <v>227</v>
      </c>
      <c r="S30" s="1" t="s">
        <v>228</v>
      </c>
      <c r="T30" s="1">
        <f>TTEST(C30:N30,{0,0},2,3)</f>
        <v>4.9147392319321206E-9</v>
      </c>
      <c r="U30" s="1">
        <f t="shared" si="0"/>
        <v>8.3084995201792147</v>
      </c>
      <c r="V30" s="1">
        <f t="shared" si="1"/>
        <v>0.71808894746531893</v>
      </c>
      <c r="W30"/>
      <c r="X30" s="1" t="s">
        <v>229</v>
      </c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</row>
    <row r="31" spans="1:63" s="3" customFormat="1" x14ac:dyDescent="0.2">
      <c r="A31" s="1" t="s">
        <v>230</v>
      </c>
      <c r="B31" s="1" t="s">
        <v>231</v>
      </c>
      <c r="C31" s="1">
        <v>0.68008195674224703</v>
      </c>
      <c r="D31" s="1">
        <v>0.70129554610616196</v>
      </c>
      <c r="E31" s="1">
        <v>0.65110039709869905</v>
      </c>
      <c r="F31" s="1">
        <v>0.62166903353968805</v>
      </c>
      <c r="G31" s="1">
        <v>0.54824025171743096</v>
      </c>
      <c r="H31" s="1">
        <v>0.803519494921764</v>
      </c>
      <c r="I31" s="1">
        <v>0.68299698208862902</v>
      </c>
      <c r="J31" s="1">
        <v>0.75421674577298903</v>
      </c>
      <c r="K31" s="1">
        <v>0.75848760658518899</v>
      </c>
      <c r="L31" s="1">
        <v>0.707140449914057</v>
      </c>
      <c r="M31" s="1">
        <v>0.67007037771563804</v>
      </c>
      <c r="N31" s="1">
        <v>0.61390457616972205</v>
      </c>
      <c r="O31" s="1" t="s">
        <v>232</v>
      </c>
      <c r="P31" s="1" t="s">
        <v>233</v>
      </c>
      <c r="Q31" s="1" t="s">
        <v>234</v>
      </c>
      <c r="R31" s="1" t="s">
        <v>235</v>
      </c>
      <c r="S31" s="1" t="s">
        <v>236</v>
      </c>
      <c r="T31" s="1">
        <f>TTEST(C31:N31,{0,0},2,3)</f>
        <v>1.8645382653330571E-12</v>
      </c>
      <c r="U31" s="1">
        <f t="shared" si="0"/>
        <v>11.729428699322</v>
      </c>
      <c r="V31" s="1">
        <f t="shared" si="1"/>
        <v>0.68272695153101781</v>
      </c>
      <c r="W31"/>
      <c r="X31" s="1" t="s">
        <v>237</v>
      </c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</row>
    <row r="32" spans="1:63" s="3" customFormat="1" x14ac:dyDescent="0.2">
      <c r="A32" s="1" t="s">
        <v>238</v>
      </c>
      <c r="B32" s="1" t="s">
        <v>239</v>
      </c>
      <c r="C32" s="1">
        <v>0.57825935850534405</v>
      </c>
      <c r="D32" s="1">
        <v>0.84567414936501295</v>
      </c>
      <c r="E32" s="1">
        <v>0.55497078348667594</v>
      </c>
      <c r="F32" s="1"/>
      <c r="G32" s="1"/>
      <c r="H32" s="1">
        <v>0.56841976773864</v>
      </c>
      <c r="I32" s="1">
        <v>0.85637725066072601</v>
      </c>
      <c r="J32" s="1">
        <v>0.71144936188491503</v>
      </c>
      <c r="K32" s="1">
        <v>0.51324095965747096</v>
      </c>
      <c r="L32" s="1"/>
      <c r="M32" s="1"/>
      <c r="N32" s="1">
        <v>0.75848574209497199</v>
      </c>
      <c r="O32" s="1" t="s">
        <v>240</v>
      </c>
      <c r="P32" s="1" t="s">
        <v>241</v>
      </c>
      <c r="Q32" s="1" t="s">
        <v>242</v>
      </c>
      <c r="R32" s="1" t="s">
        <v>243</v>
      </c>
      <c r="S32" s="1" t="s">
        <v>244</v>
      </c>
      <c r="T32" s="1">
        <f>TTEST(C32:N32,{0,0},2,3)</f>
        <v>2.3689848265490666E-6</v>
      </c>
      <c r="U32" s="1">
        <f t="shared" si="0"/>
        <v>5.6254377209433875</v>
      </c>
      <c r="V32" s="1">
        <f t="shared" si="1"/>
        <v>0.67335967167421962</v>
      </c>
      <c r="W32"/>
      <c r="X32" s="1" t="s">
        <v>245</v>
      </c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</row>
    <row r="33" spans="1:67" s="3" customFormat="1" x14ac:dyDescent="0.2">
      <c r="A33" s="1" t="s">
        <v>246</v>
      </c>
      <c r="B33" s="1" t="s">
        <v>247</v>
      </c>
      <c r="C33" s="1"/>
      <c r="D33" s="1">
        <v>0.28379344986890498</v>
      </c>
      <c r="E33" s="1"/>
      <c r="F33" s="1"/>
      <c r="G33" s="1"/>
      <c r="H33" s="1">
        <v>0.68828906329045503</v>
      </c>
      <c r="I33" s="1"/>
      <c r="J33" s="1">
        <v>1.16106383142679</v>
      </c>
      <c r="K33" s="1"/>
      <c r="L33" s="1">
        <v>0.53388395337338901</v>
      </c>
      <c r="M33" s="1"/>
      <c r="N33" s="1"/>
      <c r="O33" s="1" t="s">
        <v>248</v>
      </c>
      <c r="P33" s="1" t="s">
        <v>249</v>
      </c>
      <c r="Q33" s="1" t="s">
        <v>250</v>
      </c>
      <c r="R33" s="1" t="s">
        <v>251</v>
      </c>
      <c r="S33" s="1" t="s">
        <v>252</v>
      </c>
      <c r="T33" s="1">
        <f>TTEST(C33:N33,{0,0},2,3)</f>
        <v>3.6476596614516153E-2</v>
      </c>
      <c r="U33" s="1">
        <f t="shared" si="0"/>
        <v>1.4379856895455876</v>
      </c>
      <c r="V33" s="1">
        <f t="shared" si="1"/>
        <v>0.66675757448988471</v>
      </c>
      <c r="W33"/>
      <c r="X33" s="1" t="s">
        <v>253</v>
      </c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</row>
    <row r="34" spans="1:67" s="3" customFormat="1" x14ac:dyDescent="0.2">
      <c r="A34" s="1" t="s">
        <v>254</v>
      </c>
      <c r="B34" s="1" t="s">
        <v>255</v>
      </c>
      <c r="C34" s="1">
        <v>0.68799755841529997</v>
      </c>
      <c r="D34" s="1">
        <v>0.61583939959651801</v>
      </c>
      <c r="E34" s="1">
        <v>0.62177208567813003</v>
      </c>
      <c r="F34" s="1">
        <v>0.77870028137688296</v>
      </c>
      <c r="G34" s="1">
        <v>0.57735594624626396</v>
      </c>
      <c r="H34" s="1">
        <v>0.59305468298868003</v>
      </c>
      <c r="I34" s="1">
        <v>0.55965689648724204</v>
      </c>
      <c r="J34" s="1">
        <v>0.68718818542717897</v>
      </c>
      <c r="K34" s="1">
        <v>0.544813094070563</v>
      </c>
      <c r="L34" s="1">
        <v>0.74292651617781802</v>
      </c>
      <c r="M34" s="1">
        <v>0.62140131686840205</v>
      </c>
      <c r="N34" s="1">
        <v>0.64286304890029</v>
      </c>
      <c r="O34" s="1" t="s">
        <v>25</v>
      </c>
      <c r="P34" s="1" t="s">
        <v>26</v>
      </c>
      <c r="Q34" s="1" t="s">
        <v>27</v>
      </c>
      <c r="R34" s="1" t="s">
        <v>28</v>
      </c>
      <c r="S34" s="1" t="s">
        <v>29</v>
      </c>
      <c r="T34" s="1">
        <f>TTEST(C34:N34,{0,0},2,3)</f>
        <v>5.1883367242424276E-12</v>
      </c>
      <c r="U34" s="1">
        <f t="shared" si="0"/>
        <v>11.284971845861881</v>
      </c>
      <c r="V34" s="1">
        <f t="shared" si="1"/>
        <v>0.63946408435277247</v>
      </c>
      <c r="W34"/>
      <c r="X34" s="1" t="s">
        <v>256</v>
      </c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</row>
    <row r="35" spans="1:67" s="3" customFormat="1" x14ac:dyDescent="0.2">
      <c r="A35" s="1" t="s">
        <v>257</v>
      </c>
      <c r="B35" s="1" t="s">
        <v>258</v>
      </c>
      <c r="C35" s="1">
        <v>0.73559623314642097</v>
      </c>
      <c r="D35" s="1">
        <v>0.73894041511744202</v>
      </c>
      <c r="E35" s="1">
        <v>0.66943823255813795</v>
      </c>
      <c r="F35" s="1">
        <v>0.79224223992643805</v>
      </c>
      <c r="G35" s="1">
        <v>0.59948417945590105</v>
      </c>
      <c r="H35" s="1">
        <v>0.72378051048639303</v>
      </c>
      <c r="I35" s="1">
        <v>0.49767145492999199</v>
      </c>
      <c r="J35" s="1">
        <v>0.39788527748276997</v>
      </c>
      <c r="K35" s="1">
        <v>0.49274570622300201</v>
      </c>
      <c r="L35" s="1"/>
      <c r="M35" s="1">
        <v>0.53961354177733001</v>
      </c>
      <c r="N35" s="1">
        <v>0.79316385564162395</v>
      </c>
      <c r="O35" s="1" t="s">
        <v>259</v>
      </c>
      <c r="P35" s="1" t="s">
        <v>260</v>
      </c>
      <c r="Q35" s="1" t="s">
        <v>261</v>
      </c>
      <c r="R35" s="1" t="s">
        <v>262</v>
      </c>
      <c r="S35" s="1" t="s">
        <v>263</v>
      </c>
      <c r="T35" s="1">
        <f>TTEST(C35:N35,{0,0},2,3)</f>
        <v>2.6192644461118014E-8</v>
      </c>
      <c r="U35" s="1">
        <f t="shared" si="0"/>
        <v>7.5818206521324978</v>
      </c>
      <c r="V35" s="1">
        <f t="shared" si="1"/>
        <v>0.63459651334049549</v>
      </c>
      <c r="W35"/>
      <c r="X35" s="1" t="s">
        <v>264</v>
      </c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</row>
    <row r="36" spans="1:67" s="3" customFormat="1" x14ac:dyDescent="0.2">
      <c r="A36" s="1" t="s">
        <v>265</v>
      </c>
      <c r="B36" s="1" t="s">
        <v>266</v>
      </c>
      <c r="C36" s="1">
        <v>0.66090496639195295</v>
      </c>
      <c r="D36" s="1">
        <v>0.49207103595108898</v>
      </c>
      <c r="E36" s="1">
        <v>0.65457466073030401</v>
      </c>
      <c r="F36" s="1">
        <v>0.45758757026424401</v>
      </c>
      <c r="G36" s="1">
        <v>0.69544667386743697</v>
      </c>
      <c r="H36" s="1">
        <v>0.81435892814927002</v>
      </c>
      <c r="I36" s="1">
        <v>0.50636709899592303</v>
      </c>
      <c r="J36" s="1">
        <v>0.58431537986113802</v>
      </c>
      <c r="K36" s="1">
        <v>0.572367106087182</v>
      </c>
      <c r="L36" s="1">
        <v>0.76361392205735301</v>
      </c>
      <c r="M36" s="1">
        <v>0.75197473932550296</v>
      </c>
      <c r="N36" s="1">
        <v>0.59011147455065305</v>
      </c>
      <c r="O36" s="1" t="s">
        <v>267</v>
      </c>
      <c r="P36" s="1" t="s">
        <v>268</v>
      </c>
      <c r="Q36" s="1" t="s">
        <v>269</v>
      </c>
      <c r="R36" s="1" t="s">
        <v>270</v>
      </c>
      <c r="S36" s="1" t="s">
        <v>271</v>
      </c>
      <c r="T36" s="1">
        <f>TTEST(C36:N36,{0,0},2,3)</f>
        <v>8.9455166361956951E-10</v>
      </c>
      <c r="U36" s="1">
        <f t="shared" si="0"/>
        <v>9.048394572282783</v>
      </c>
      <c r="V36" s="1">
        <f t="shared" si="1"/>
        <v>0.62864112968600405</v>
      </c>
      <c r="W36"/>
      <c r="X36" s="1" t="s">
        <v>272</v>
      </c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</row>
    <row r="37" spans="1:67" s="3" customFormat="1" x14ac:dyDescent="0.2">
      <c r="A37" s="1" t="s">
        <v>273</v>
      </c>
      <c r="B37" s="1" t="s">
        <v>274</v>
      </c>
      <c r="C37" s="1">
        <v>0.65206249719009002</v>
      </c>
      <c r="D37" s="1">
        <v>0.66393038671607396</v>
      </c>
      <c r="E37" s="1"/>
      <c r="F37" s="1"/>
      <c r="G37" s="1"/>
      <c r="H37" s="1"/>
      <c r="I37" s="1">
        <v>0.57349691297315297</v>
      </c>
      <c r="J37" s="1">
        <v>0.64162952129053996</v>
      </c>
      <c r="K37" s="1"/>
      <c r="L37" s="1">
        <v>0.580419475273102</v>
      </c>
      <c r="M37" s="1"/>
      <c r="N37" s="1">
        <v>0.621550077935764</v>
      </c>
      <c r="O37" s="1" t="s">
        <v>275</v>
      </c>
      <c r="P37" s="1" t="s">
        <v>276</v>
      </c>
      <c r="Q37" s="1" t="s">
        <v>277</v>
      </c>
      <c r="R37" s="1" t="s">
        <v>278</v>
      </c>
      <c r="S37" s="1" t="s">
        <v>279</v>
      </c>
      <c r="T37" s="1">
        <f>TTEST(C37:N37,{0,0},2,3)</f>
        <v>1.7603243231284463E-7</v>
      </c>
      <c r="U37" s="1">
        <f t="shared" si="0"/>
        <v>6.7544073101580437</v>
      </c>
      <c r="V37" s="1">
        <f t="shared" si="1"/>
        <v>0.62218147856312045</v>
      </c>
      <c r="W37"/>
      <c r="X37" s="1" t="s">
        <v>280</v>
      </c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</row>
    <row r="38" spans="1:67" s="3" customFormat="1" x14ac:dyDescent="0.2">
      <c r="A38" s="1" t="s">
        <v>281</v>
      </c>
      <c r="B38" s="1" t="s">
        <v>282</v>
      </c>
      <c r="C38" s="1"/>
      <c r="D38" s="1">
        <v>0.81591301772063396</v>
      </c>
      <c r="E38" s="1">
        <v>1.0574071565473699</v>
      </c>
      <c r="F38" s="1"/>
      <c r="G38" s="1">
        <v>0.73563198833063304</v>
      </c>
      <c r="H38" s="1"/>
      <c r="I38" s="1"/>
      <c r="J38" s="1">
        <v>0.42000126806572102</v>
      </c>
      <c r="K38" s="1"/>
      <c r="L38" s="1">
        <v>0.40300932310451698</v>
      </c>
      <c r="M38" s="1">
        <v>0.27822101682896599</v>
      </c>
      <c r="N38" s="1"/>
      <c r="O38" s="1" t="s">
        <v>283</v>
      </c>
      <c r="P38" s="1" t="s">
        <v>284</v>
      </c>
      <c r="Q38" s="1" t="s">
        <v>285</v>
      </c>
      <c r="R38" s="1" t="s">
        <v>286</v>
      </c>
      <c r="S38" s="1" t="s">
        <v>287</v>
      </c>
      <c r="T38" s="1">
        <f>TTEST(C38:N38,{0,0},2,3)</f>
        <v>3.8799800502765992E-3</v>
      </c>
      <c r="U38" s="1">
        <f t="shared" si="0"/>
        <v>2.4111705074153451</v>
      </c>
      <c r="V38" s="1">
        <f t="shared" si="1"/>
        <v>0.61836396176630681</v>
      </c>
      <c r="W38"/>
      <c r="X38" s="1" t="s">
        <v>288</v>
      </c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</row>
    <row r="39" spans="1:67" s="3" customFormat="1" x14ac:dyDescent="0.2">
      <c r="A39" s="1" t="s">
        <v>289</v>
      </c>
      <c r="B39" s="1" t="s">
        <v>290</v>
      </c>
      <c r="C39" s="1">
        <v>0.35477402282529102</v>
      </c>
      <c r="D39" s="1">
        <v>0.62785491516227898</v>
      </c>
      <c r="E39" s="1">
        <v>0.48435053344231599</v>
      </c>
      <c r="F39" s="1">
        <v>0.60289649849423199</v>
      </c>
      <c r="G39" s="1">
        <v>0.61070870218336504</v>
      </c>
      <c r="H39" s="1">
        <v>0.94166372939721299</v>
      </c>
      <c r="I39" s="1">
        <v>0.423768118518426</v>
      </c>
      <c r="J39" s="1">
        <v>0.96803931660647302</v>
      </c>
      <c r="K39" s="1">
        <v>0.46955961052422601</v>
      </c>
      <c r="L39" s="1"/>
      <c r="M39" s="1">
        <v>0.686223890662367</v>
      </c>
      <c r="N39" s="1">
        <v>0.60701735584365601</v>
      </c>
      <c r="O39" s="1" t="s">
        <v>291</v>
      </c>
      <c r="P39" s="1" t="s">
        <v>292</v>
      </c>
      <c r="Q39" s="1" t="s">
        <v>293</v>
      </c>
      <c r="R39" s="1" t="s">
        <v>294</v>
      </c>
      <c r="S39" s="1" t="s">
        <v>295</v>
      </c>
      <c r="T39" s="1">
        <f>TTEST(C39:N39,{0,0},2,3)</f>
        <v>1.0222712130495701E-6</v>
      </c>
      <c r="U39" s="1">
        <f t="shared" si="0"/>
        <v>5.990433868677969</v>
      </c>
      <c r="V39" s="1">
        <f t="shared" si="1"/>
        <v>0.61607788124180396</v>
      </c>
      <c r="W39"/>
      <c r="X39" s="1" t="s">
        <v>296</v>
      </c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</row>
    <row r="40" spans="1:67" s="3" customFormat="1" x14ac:dyDescent="0.2">
      <c r="A40" s="1" t="s">
        <v>297</v>
      </c>
      <c r="B40" s="1" t="s">
        <v>298</v>
      </c>
      <c r="C40" s="1">
        <v>0.46511475667798902</v>
      </c>
      <c r="D40" s="1">
        <v>0.31349185435993299</v>
      </c>
      <c r="E40" s="1">
        <v>1.0683633192186599</v>
      </c>
      <c r="F40" s="1">
        <v>0.271058467788652</v>
      </c>
      <c r="G40" s="1">
        <v>0.23771712558438199</v>
      </c>
      <c r="H40" s="1">
        <v>0.19201209481524001</v>
      </c>
      <c r="I40" s="1">
        <v>1.0389060020749901</v>
      </c>
      <c r="J40" s="1">
        <v>0.19351553216203701</v>
      </c>
      <c r="K40" s="1">
        <v>0.99073504824590897</v>
      </c>
      <c r="L40" s="1">
        <v>0.96781207764918997</v>
      </c>
      <c r="M40" s="1">
        <v>0.26124779177551899</v>
      </c>
      <c r="N40" s="1">
        <v>1.03607796205259</v>
      </c>
      <c r="O40" s="1" t="s">
        <v>299</v>
      </c>
      <c r="P40" s="1" t="s">
        <v>300</v>
      </c>
      <c r="Q40" s="1" t="s">
        <v>301</v>
      </c>
      <c r="R40" s="1" t="s">
        <v>302</v>
      </c>
      <c r="S40" s="1" t="s">
        <v>303</v>
      </c>
      <c r="T40" s="1">
        <f>TTEST(C40:N40,{0,0},2,3)</f>
        <v>2.9150919923416673E-4</v>
      </c>
      <c r="U40" s="1">
        <f t="shared" si="0"/>
        <v>3.5353477355409972</v>
      </c>
      <c r="V40" s="1">
        <f t="shared" si="1"/>
        <v>0.58633766936709086</v>
      </c>
      <c r="W40"/>
      <c r="X40" s="1" t="s">
        <v>304</v>
      </c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</row>
    <row r="41" spans="1:67" x14ac:dyDescent="0.2">
      <c r="A41" s="4" t="s">
        <v>305</v>
      </c>
      <c r="B41" s="4" t="s">
        <v>306</v>
      </c>
      <c r="C41" s="4"/>
      <c r="D41" s="4">
        <v>0.83264294668541505</v>
      </c>
      <c r="E41" s="4">
        <v>0.63011835160588203</v>
      </c>
      <c r="F41" s="4"/>
      <c r="G41" s="4">
        <v>0.78256684547593403</v>
      </c>
      <c r="H41" s="4"/>
      <c r="I41" s="4">
        <v>3.9215073027302198E-2</v>
      </c>
      <c r="J41" s="4">
        <v>0.216728869965054</v>
      </c>
      <c r="K41" s="4">
        <v>0.618312471322091</v>
      </c>
      <c r="L41" s="4">
        <v>0.75980283274246696</v>
      </c>
      <c r="M41" s="4"/>
      <c r="N41" s="4"/>
      <c r="O41" s="4" t="s">
        <v>307</v>
      </c>
      <c r="P41" s="4" t="s">
        <v>308</v>
      </c>
      <c r="Q41" s="4" t="s">
        <v>309</v>
      </c>
      <c r="R41" s="4" t="s">
        <v>310</v>
      </c>
      <c r="S41" s="4" t="s">
        <v>311</v>
      </c>
      <c r="T41" s="4">
        <f>TTEST(C41:N41,{0,0},2,3)</f>
        <v>3.0144690559139758E-3</v>
      </c>
      <c r="U41" s="4">
        <f t="shared" si="0"/>
        <v>2.5207891698894507</v>
      </c>
      <c r="V41" s="4">
        <f t="shared" si="1"/>
        <v>0.55419819868916353</v>
      </c>
    </row>
    <row r="42" spans="1:67" x14ac:dyDescent="0.2">
      <c r="A42" s="4" t="s">
        <v>312</v>
      </c>
      <c r="B42" s="4" t="s">
        <v>313</v>
      </c>
      <c r="C42" s="4">
        <v>0.179757788573429</v>
      </c>
      <c r="D42" s="4">
        <v>-3.5400917714128399E-2</v>
      </c>
      <c r="E42" s="4"/>
      <c r="F42" s="4">
        <v>-1.2882346174101601E-2</v>
      </c>
      <c r="G42" s="4">
        <v>0.32975524254335198</v>
      </c>
      <c r="H42" s="4">
        <v>-1.90830133656399E-2</v>
      </c>
      <c r="I42" s="4">
        <v>0.65671264981414201</v>
      </c>
      <c r="J42" s="4">
        <v>1.3473313211810301</v>
      </c>
      <c r="K42" s="4">
        <v>0.66012471972814302</v>
      </c>
      <c r="L42" s="4">
        <v>1.0885925344948399</v>
      </c>
      <c r="M42" s="4"/>
      <c r="N42" s="4">
        <v>1.0230205557951599</v>
      </c>
      <c r="O42" s="4" t="s">
        <v>162</v>
      </c>
      <c r="P42" s="4" t="s">
        <v>163</v>
      </c>
      <c r="Q42" s="4" t="s">
        <v>164</v>
      </c>
      <c r="R42" s="4" t="s">
        <v>165</v>
      </c>
      <c r="S42" s="4" t="s">
        <v>166</v>
      </c>
      <c r="T42" s="4">
        <f>TTEST(C42:N42,{0,0},2,3)</f>
        <v>1.0156876027085388E-2</v>
      </c>
      <c r="U42" s="4">
        <f t="shared" si="0"/>
        <v>1.9932398484322551</v>
      </c>
      <c r="V42" s="4">
        <f t="shared" si="1"/>
        <v>0.52179285348762261</v>
      </c>
    </row>
    <row r="43" spans="1:67" x14ac:dyDescent="0.2">
      <c r="A43" s="4" t="s">
        <v>314</v>
      </c>
      <c r="B43" s="4" t="s">
        <v>315</v>
      </c>
      <c r="C43" s="4">
        <v>0.46186308574156598</v>
      </c>
      <c r="D43" s="4">
        <v>0.53120144667347502</v>
      </c>
      <c r="E43" s="4"/>
      <c r="F43" s="4"/>
      <c r="G43" s="4">
        <v>0.47214654929188798</v>
      </c>
      <c r="H43" s="4">
        <v>0.47011288060755801</v>
      </c>
      <c r="I43" s="4">
        <v>0.54627976937989098</v>
      </c>
      <c r="J43" s="4">
        <v>0.63591447399493495</v>
      </c>
      <c r="K43" s="4">
        <v>0.44007189323696699</v>
      </c>
      <c r="L43" s="4">
        <v>0.442551220515913</v>
      </c>
      <c r="M43" s="4">
        <v>0.53140790615487798</v>
      </c>
      <c r="N43" s="4">
        <v>0.63604379080502305</v>
      </c>
      <c r="O43" s="4" t="s">
        <v>316</v>
      </c>
      <c r="P43" s="4" t="s">
        <v>317</v>
      </c>
      <c r="Q43" s="4" t="s">
        <v>318</v>
      </c>
      <c r="R43" s="4" t="s">
        <v>319</v>
      </c>
      <c r="S43" s="4" t="s">
        <v>320</v>
      </c>
      <c r="T43" s="4">
        <f>TTEST(C43:N43,{0,0},2,3)</f>
        <v>3.4566461735227382E-9</v>
      </c>
      <c r="U43" s="4">
        <f t="shared" si="0"/>
        <v>8.4613450730902287</v>
      </c>
      <c r="V43" s="4">
        <f t="shared" si="1"/>
        <v>0.51675930164020945</v>
      </c>
    </row>
    <row r="44" spans="1:67" x14ac:dyDescent="0.2">
      <c r="A44" t="s">
        <v>321</v>
      </c>
      <c r="B44" t="s">
        <v>322</v>
      </c>
      <c r="F44">
        <v>0.32758436468619201</v>
      </c>
      <c r="G44">
        <v>0.5847996520116</v>
      </c>
      <c r="I44">
        <v>0.579621735710241</v>
      </c>
      <c r="O44" t="s">
        <v>323</v>
      </c>
      <c r="P44" t="s">
        <v>324</v>
      </c>
      <c r="Q44" t="s">
        <v>325</v>
      </c>
      <c r="R44" t="s">
        <v>326</v>
      </c>
      <c r="S44" t="s">
        <v>327</v>
      </c>
      <c r="T44">
        <f>TTEST(C44:N44,{0,0},2,3)</f>
        <v>2.791965277663733E-2</v>
      </c>
      <c r="U44">
        <f t="shared" si="0"/>
        <v>1.5540899871279628</v>
      </c>
      <c r="V44">
        <f t="shared" si="1"/>
        <v>0.49733525080267765</v>
      </c>
    </row>
    <row r="45" spans="1:67" x14ac:dyDescent="0.2">
      <c r="A45" t="s">
        <v>328</v>
      </c>
      <c r="B45" t="s">
        <v>329</v>
      </c>
      <c r="D45">
        <v>0.41320998956312499</v>
      </c>
      <c r="H45">
        <v>0.28074403805524201</v>
      </c>
      <c r="J45">
        <v>0.45626758812250701</v>
      </c>
      <c r="N45">
        <v>0.78473545214233997</v>
      </c>
      <c r="O45" t="s">
        <v>330</v>
      </c>
      <c r="P45" t="s">
        <v>331</v>
      </c>
      <c r="Q45" t="s">
        <v>332</v>
      </c>
      <c r="R45" t="s">
        <v>333</v>
      </c>
      <c r="S45" t="s">
        <v>334</v>
      </c>
      <c r="T45">
        <f>TTEST(C45:N45,{0,0},2,3)</f>
        <v>2.0265437500302855E-2</v>
      </c>
      <c r="U45">
        <f t="shared" si="0"/>
        <v>1.6932440160566875</v>
      </c>
      <c r="V45">
        <f t="shared" si="1"/>
        <v>0.48373926697080349</v>
      </c>
    </row>
    <row r="46" spans="1:67" x14ac:dyDescent="0.2">
      <c r="A46" t="s">
        <v>335</v>
      </c>
      <c r="B46" t="s">
        <v>336</v>
      </c>
      <c r="C46">
        <v>0.40718065147147497</v>
      </c>
      <c r="D46">
        <v>0.35034802975784901</v>
      </c>
      <c r="E46">
        <v>0.51685413943326097</v>
      </c>
      <c r="F46">
        <v>0.353823076194133</v>
      </c>
      <c r="I46">
        <v>0.707134540829637</v>
      </c>
      <c r="J46">
        <v>0.41417947001972599</v>
      </c>
      <c r="K46">
        <v>0.43489956640216998</v>
      </c>
      <c r="L46">
        <v>0.55777330073054299</v>
      </c>
      <c r="M46">
        <v>0.45680556425230101</v>
      </c>
      <c r="N46">
        <v>0.59651200891434697</v>
      </c>
      <c r="O46" t="s">
        <v>337</v>
      </c>
      <c r="P46" t="s">
        <v>338</v>
      </c>
      <c r="Q46" t="s">
        <v>339</v>
      </c>
      <c r="R46" t="s">
        <v>340</v>
      </c>
      <c r="S46" t="s">
        <v>341</v>
      </c>
      <c r="T46">
        <f>TTEST(C46:N46,{0,0},2,3)</f>
        <v>3.2507873205327753E-7</v>
      </c>
      <c r="U46">
        <f t="shared" si="0"/>
        <v>6.4880114428509739</v>
      </c>
      <c r="V46">
        <f t="shared" si="1"/>
        <v>0.47955103480054423</v>
      </c>
    </row>
    <row r="47" spans="1:67" x14ac:dyDescent="0.2">
      <c r="A47" t="s">
        <v>342</v>
      </c>
      <c r="B47" t="s">
        <v>343</v>
      </c>
      <c r="C47">
        <v>0.56579790640287797</v>
      </c>
      <c r="D47">
        <v>0.51713914005552197</v>
      </c>
      <c r="E47">
        <v>0.43726693741050798</v>
      </c>
      <c r="F47">
        <v>0.29024962693338802</v>
      </c>
      <c r="G47">
        <v>0.426877697886202</v>
      </c>
      <c r="H47">
        <v>0.46480148951460898</v>
      </c>
      <c r="I47">
        <v>0.54181008668147301</v>
      </c>
      <c r="J47">
        <v>0.46607939273376803</v>
      </c>
      <c r="K47">
        <v>0.51174348678314396</v>
      </c>
      <c r="L47">
        <v>0.49286572918288402</v>
      </c>
      <c r="M47">
        <v>0.49721043353872801</v>
      </c>
      <c r="N47">
        <v>0.52851097574846995</v>
      </c>
      <c r="O47" t="s">
        <v>344</v>
      </c>
      <c r="P47" t="s">
        <v>345</v>
      </c>
      <c r="Q47" t="s">
        <v>346</v>
      </c>
      <c r="R47" t="s">
        <v>347</v>
      </c>
      <c r="S47" t="s">
        <v>348</v>
      </c>
      <c r="T47">
        <f>TTEST(C47:N47,{0,0},2,3)</f>
        <v>1.2250870404052795E-10</v>
      </c>
      <c r="U47">
        <f t="shared" si="0"/>
        <v>9.9118330542995885</v>
      </c>
      <c r="V47">
        <f t="shared" si="1"/>
        <v>0.47836274190596456</v>
      </c>
    </row>
    <row r="48" spans="1:67" x14ac:dyDescent="0.2">
      <c r="A48" t="s">
        <v>349</v>
      </c>
      <c r="B48" t="s">
        <v>350</v>
      </c>
      <c r="E48">
        <v>0.30894868198673497</v>
      </c>
      <c r="G48">
        <v>0.28473294185255799</v>
      </c>
      <c r="I48">
        <v>0.69878937611249003</v>
      </c>
      <c r="J48">
        <v>0.312724463443039</v>
      </c>
      <c r="N48">
        <v>0.77088731827470902</v>
      </c>
      <c r="O48" t="s">
        <v>135</v>
      </c>
      <c r="P48" t="s">
        <v>136</v>
      </c>
      <c r="Q48" t="s">
        <v>137</v>
      </c>
      <c r="R48" t="s">
        <v>138</v>
      </c>
      <c r="S48" t="s">
        <v>139</v>
      </c>
      <c r="T48">
        <f>TTEST(C48:N48,{0,0},2,3)</f>
        <v>1.1217562323339512E-2</v>
      </c>
      <c r="U48">
        <f t="shared" si="0"/>
        <v>1.9501015089036686</v>
      </c>
      <c r="V48">
        <f t="shared" si="1"/>
        <v>0.47521655633390625</v>
      </c>
    </row>
    <row r="49" spans="1:22" x14ac:dyDescent="0.2">
      <c r="A49" t="s">
        <v>351</v>
      </c>
      <c r="B49" t="s">
        <v>352</v>
      </c>
      <c r="C49">
        <v>0.20064980342665001</v>
      </c>
      <c r="D49">
        <v>0.53125163036862899</v>
      </c>
      <c r="E49">
        <v>0.484750068964523</v>
      </c>
      <c r="F49">
        <v>8.5629528559110504E-2</v>
      </c>
      <c r="G49">
        <v>0.58687642731033896</v>
      </c>
      <c r="H49">
        <v>0.42493993831035398</v>
      </c>
      <c r="I49">
        <v>0.54568761823494805</v>
      </c>
      <c r="J49">
        <v>0.64129354014540596</v>
      </c>
      <c r="K49">
        <v>0.40880895792132199</v>
      </c>
      <c r="L49">
        <v>0.42556751218245897</v>
      </c>
      <c r="M49">
        <v>0.55763488780717296</v>
      </c>
      <c r="N49">
        <v>0.470626380563474</v>
      </c>
      <c r="O49" t="s">
        <v>353</v>
      </c>
      <c r="P49" t="s">
        <v>354</v>
      </c>
      <c r="Q49" t="s">
        <v>355</v>
      </c>
      <c r="R49" t="s">
        <v>356</v>
      </c>
      <c r="S49" t="s">
        <v>357</v>
      </c>
      <c r="T49">
        <f>TTEST(C49:N49,{0,0},2,3)</f>
        <v>1.0333215862111891E-6</v>
      </c>
      <c r="U49">
        <f t="shared" si="0"/>
        <v>5.985764498052478</v>
      </c>
      <c r="V49">
        <f t="shared" si="1"/>
        <v>0.44697635781619893</v>
      </c>
    </row>
    <row r="50" spans="1:22" x14ac:dyDescent="0.2">
      <c r="A50" t="s">
        <v>358</v>
      </c>
      <c r="B50" t="s">
        <v>359</v>
      </c>
      <c r="C50">
        <v>0.48149778914854002</v>
      </c>
      <c r="D50">
        <v>0.32849823041596499</v>
      </c>
      <c r="E50">
        <v>0.53662972286334298</v>
      </c>
      <c r="F50">
        <v>0.34095766286378498</v>
      </c>
      <c r="G50">
        <v>0.40995220058263998</v>
      </c>
      <c r="H50">
        <v>0.39690881045792997</v>
      </c>
      <c r="I50">
        <v>0.44519493703582902</v>
      </c>
      <c r="J50">
        <v>0.55497090512665204</v>
      </c>
      <c r="K50">
        <v>0.40205484538717001</v>
      </c>
      <c r="L50">
        <v>0.396683471910451</v>
      </c>
      <c r="M50">
        <v>0.40940392864470598</v>
      </c>
      <c r="O50" t="s">
        <v>275</v>
      </c>
      <c r="P50" t="s">
        <v>276</v>
      </c>
      <c r="Q50" t="s">
        <v>277</v>
      </c>
      <c r="R50" t="s">
        <v>278</v>
      </c>
      <c r="S50" t="s">
        <v>279</v>
      </c>
      <c r="T50">
        <f>TTEST(C50:N50,{0,0},2,3)</f>
        <v>2.4971372523932236E-9</v>
      </c>
      <c r="U50">
        <f t="shared" si="0"/>
        <v>8.6025575864757116</v>
      </c>
      <c r="V50">
        <f t="shared" si="1"/>
        <v>0.42752295494881926</v>
      </c>
    </row>
    <row r="51" spans="1:22" x14ac:dyDescent="0.2">
      <c r="A51" t="s">
        <v>360</v>
      </c>
      <c r="B51" t="s">
        <v>361</v>
      </c>
      <c r="C51">
        <v>0.48038452351426603</v>
      </c>
      <c r="D51">
        <v>0.15177662753917101</v>
      </c>
      <c r="E51">
        <v>0.44153497578635398</v>
      </c>
      <c r="F51">
        <v>0.38755728303317299</v>
      </c>
      <c r="G51">
        <v>0.519279993233139</v>
      </c>
      <c r="H51">
        <v>0.28782420098029698</v>
      </c>
      <c r="I51">
        <v>0.51657683940253896</v>
      </c>
      <c r="J51">
        <v>0.51900661435773499</v>
      </c>
      <c r="K51">
        <v>0.37166226899578497</v>
      </c>
      <c r="L51">
        <v>0.35373427219105802</v>
      </c>
      <c r="N51">
        <v>0.49578461539844998</v>
      </c>
      <c r="O51" t="s">
        <v>108</v>
      </c>
      <c r="P51" t="s">
        <v>109</v>
      </c>
      <c r="Q51" t="s">
        <v>110</v>
      </c>
      <c r="R51" t="s">
        <v>111</v>
      </c>
      <c r="S51" t="s">
        <v>112</v>
      </c>
      <c r="T51">
        <f>TTEST(C51:N51,{0,0},2,3)</f>
        <v>3.6079194657235769E-7</v>
      </c>
      <c r="U51">
        <f t="shared" si="0"/>
        <v>6.4427431651384675</v>
      </c>
      <c r="V51">
        <f t="shared" si="1"/>
        <v>0.41137474676654245</v>
      </c>
    </row>
    <row r="52" spans="1:22" x14ac:dyDescent="0.2">
      <c r="A52" t="s">
        <v>362</v>
      </c>
      <c r="B52" t="s">
        <v>363</v>
      </c>
      <c r="C52" s="5">
        <v>7.0009043114466194E-5</v>
      </c>
      <c r="D52">
        <v>1.1106612158665901</v>
      </c>
      <c r="E52">
        <v>1.06849569925819</v>
      </c>
      <c r="F52">
        <v>0.12422248010176901</v>
      </c>
      <c r="G52">
        <v>0.25180987091439899</v>
      </c>
      <c r="H52">
        <v>0.68118687934355304</v>
      </c>
      <c r="I52">
        <v>1.51651030403305E-2</v>
      </c>
      <c r="J52">
        <v>-0.14778072253395599</v>
      </c>
      <c r="K52">
        <v>0.11552630020898701</v>
      </c>
      <c r="M52">
        <v>0.708304866398352</v>
      </c>
      <c r="O52" t="s">
        <v>353</v>
      </c>
      <c r="P52" t="s">
        <v>354</v>
      </c>
      <c r="Q52" t="s">
        <v>355</v>
      </c>
      <c r="R52" t="s">
        <v>356</v>
      </c>
      <c r="S52" t="s">
        <v>357</v>
      </c>
      <c r="T52">
        <f>TTEST(C52:N52,{0,0},2,3)</f>
        <v>2.4622166592723867E-2</v>
      </c>
      <c r="U52">
        <f t="shared" si="0"/>
        <v>1.6086737345945894</v>
      </c>
      <c r="V52">
        <f t="shared" si="1"/>
        <v>0.39276617016413296</v>
      </c>
    </row>
    <row r="53" spans="1:22" x14ac:dyDescent="0.2">
      <c r="A53" t="s">
        <v>364</v>
      </c>
      <c r="B53" t="s">
        <v>365</v>
      </c>
      <c r="F53">
        <v>0.30510871562050201</v>
      </c>
      <c r="G53">
        <v>0.42005857276116998</v>
      </c>
      <c r="J53">
        <v>0.34256315667738002</v>
      </c>
      <c r="K53">
        <v>0.323416145652696</v>
      </c>
      <c r="L53">
        <v>0.52825104257302602</v>
      </c>
      <c r="M53">
        <v>0.35296576267537599</v>
      </c>
      <c r="O53" t="s">
        <v>366</v>
      </c>
      <c r="P53" t="s">
        <v>367</v>
      </c>
      <c r="Q53" t="s">
        <v>368</v>
      </c>
      <c r="R53" t="s">
        <v>369</v>
      </c>
      <c r="S53" t="s">
        <v>370</v>
      </c>
      <c r="T53">
        <f>TTEST(C53:N53,{0,0},2,3)</f>
        <v>1.0053222803640961E-4</v>
      </c>
      <c r="U53">
        <f t="shared" si="0"/>
        <v>3.9976946923262391</v>
      </c>
      <c r="V53">
        <f t="shared" si="1"/>
        <v>0.378727232660025</v>
      </c>
    </row>
    <row r="54" spans="1:22" x14ac:dyDescent="0.2">
      <c r="A54" t="s">
        <v>371</v>
      </c>
      <c r="B54" t="s">
        <v>372</v>
      </c>
      <c r="C54">
        <v>0.40209135790660999</v>
      </c>
      <c r="D54">
        <v>0.32211941628817298</v>
      </c>
      <c r="E54">
        <v>0.41151985218871301</v>
      </c>
      <c r="F54">
        <v>0.18245070576928099</v>
      </c>
      <c r="H54">
        <v>0.37264183739525902</v>
      </c>
      <c r="I54">
        <v>0.48194359117980701</v>
      </c>
      <c r="K54">
        <v>0.53811527298103501</v>
      </c>
      <c r="L54">
        <v>0.29866268581988298</v>
      </c>
      <c r="N54">
        <v>0.39631043698931601</v>
      </c>
      <c r="O54" t="s">
        <v>373</v>
      </c>
      <c r="P54" t="s">
        <v>374</v>
      </c>
      <c r="Q54" t="s">
        <v>375</v>
      </c>
      <c r="R54" t="s">
        <v>376</v>
      </c>
      <c r="S54" t="s">
        <v>377</v>
      </c>
      <c r="T54">
        <f>TTEST(C54:N54,{0,0},2,3)</f>
        <v>4.3260619820732026E-6</v>
      </c>
      <c r="U54">
        <f t="shared" si="0"/>
        <v>5.3639072624559816</v>
      </c>
      <c r="V54">
        <f t="shared" si="1"/>
        <v>0.37842835072423076</v>
      </c>
    </row>
    <row r="55" spans="1:22" x14ac:dyDescent="0.2">
      <c r="A55" t="s">
        <v>378</v>
      </c>
      <c r="B55" t="s">
        <v>379</v>
      </c>
      <c r="C55">
        <v>0.40764921651131403</v>
      </c>
      <c r="D55">
        <v>0.499388863541749</v>
      </c>
      <c r="E55">
        <v>1.0975509763815601E-2</v>
      </c>
      <c r="F55">
        <v>0.28659025466929799</v>
      </c>
      <c r="G55">
        <v>0.56501446357322904</v>
      </c>
      <c r="H55">
        <v>0.403229585392889</v>
      </c>
      <c r="I55">
        <v>0.35024979625777602</v>
      </c>
      <c r="J55">
        <v>0.41589449953865099</v>
      </c>
      <c r="K55">
        <v>0.43968116641348398</v>
      </c>
      <c r="L55">
        <v>0.39054122440417</v>
      </c>
      <c r="M55">
        <v>0.366605880319336</v>
      </c>
      <c r="N55">
        <v>0.39379419812132399</v>
      </c>
      <c r="O55" t="s">
        <v>380</v>
      </c>
      <c r="P55" t="s">
        <v>381</v>
      </c>
      <c r="Q55" t="s">
        <v>382</v>
      </c>
      <c r="R55" t="s">
        <v>383</v>
      </c>
      <c r="S55" t="s">
        <v>384</v>
      </c>
      <c r="T55">
        <f>TTEST(C55:N55,{0,0},2,3)</f>
        <v>1.0251228986945789E-6</v>
      </c>
      <c r="U55">
        <f t="shared" si="0"/>
        <v>5.9892240653152236</v>
      </c>
      <c r="V55">
        <f t="shared" si="1"/>
        <v>0.37746788820891969</v>
      </c>
    </row>
    <row r="56" spans="1:22" x14ac:dyDescent="0.2">
      <c r="A56" t="s">
        <v>385</v>
      </c>
      <c r="B56" t="s">
        <v>386</v>
      </c>
      <c r="D56">
        <v>0.10195966640112</v>
      </c>
      <c r="F56">
        <v>1.0026879651843299</v>
      </c>
      <c r="G56">
        <v>0.52518683110471898</v>
      </c>
      <c r="H56">
        <v>0.21246024693836699</v>
      </c>
      <c r="J56">
        <v>0.13085244022317499</v>
      </c>
      <c r="L56">
        <v>0.27500348835871702</v>
      </c>
      <c r="O56" t="s">
        <v>387</v>
      </c>
      <c r="P56" t="s">
        <v>388</v>
      </c>
      <c r="Q56" t="s">
        <v>389</v>
      </c>
      <c r="R56" t="s">
        <v>390</v>
      </c>
      <c r="S56" t="s">
        <v>391</v>
      </c>
      <c r="T56">
        <f>TTEST(C56:N56,{0,0},2,3)</f>
        <v>4.3906156478107423E-2</v>
      </c>
      <c r="U56">
        <f t="shared" si="0"/>
        <v>1.3574745791426681</v>
      </c>
      <c r="V56">
        <f t="shared" si="1"/>
        <v>0.37469177303507134</v>
      </c>
    </row>
    <row r="57" spans="1:22" x14ac:dyDescent="0.2">
      <c r="A57" t="s">
        <v>392</v>
      </c>
      <c r="B57" t="s">
        <v>393</v>
      </c>
      <c r="C57">
        <v>0.504737214254661</v>
      </c>
      <c r="D57">
        <v>0.58884473576923901</v>
      </c>
      <c r="E57">
        <v>0.52368520198297497</v>
      </c>
      <c r="F57">
        <v>0.34748481196967801</v>
      </c>
      <c r="G57">
        <v>0.20935169099541201</v>
      </c>
      <c r="H57">
        <v>0.38847362978420102</v>
      </c>
      <c r="I57">
        <v>0.16796671032344301</v>
      </c>
      <c r="J57">
        <v>0.56731604643085798</v>
      </c>
      <c r="K57">
        <v>0.161646713098101</v>
      </c>
      <c r="L57">
        <v>0.172490093817905</v>
      </c>
      <c r="M57">
        <v>0.447404742906718</v>
      </c>
      <c r="N57">
        <v>0.30627710512768902</v>
      </c>
      <c r="O57" t="s">
        <v>394</v>
      </c>
      <c r="P57" t="s">
        <v>395</v>
      </c>
      <c r="Q57" t="s">
        <v>396</v>
      </c>
      <c r="R57" t="s">
        <v>397</v>
      </c>
      <c r="S57" t="s">
        <v>398</v>
      </c>
      <c r="T57">
        <f>TTEST(C57:N57,{0,0},2,3)</f>
        <v>8.1025596977900318E-6</v>
      </c>
      <c r="U57">
        <f t="shared" si="0"/>
        <v>5.0913777605024437</v>
      </c>
      <c r="V57">
        <f t="shared" si="1"/>
        <v>0.36547322470507337</v>
      </c>
    </row>
    <row r="58" spans="1:22" x14ac:dyDescent="0.2">
      <c r="A58" t="s">
        <v>399</v>
      </c>
      <c r="B58" t="s">
        <v>400</v>
      </c>
      <c r="D58">
        <v>0.356715669875868</v>
      </c>
      <c r="E58">
        <v>0.23154983637535401</v>
      </c>
      <c r="F58">
        <v>0.41533351805562702</v>
      </c>
      <c r="H58">
        <v>0.41913820780698602</v>
      </c>
      <c r="I58">
        <v>0.39076351073084498</v>
      </c>
      <c r="J58">
        <v>0.41406542995304901</v>
      </c>
      <c r="K58">
        <v>0.31151157125302498</v>
      </c>
      <c r="L58">
        <v>0.42224371663910798</v>
      </c>
      <c r="M58">
        <v>0.24949300254642201</v>
      </c>
      <c r="N58">
        <v>0.39992986201707698</v>
      </c>
      <c r="O58" t="s">
        <v>154</v>
      </c>
      <c r="P58" t="s">
        <v>155</v>
      </c>
      <c r="Q58" t="s">
        <v>156</v>
      </c>
      <c r="R58" t="s">
        <v>157</v>
      </c>
      <c r="S58" t="s">
        <v>158</v>
      </c>
      <c r="T58">
        <f>TTEST(C58:N58,{0,0},2,3)</f>
        <v>7.1491761651765776E-8</v>
      </c>
      <c r="U58">
        <f t="shared" si="0"/>
        <v>7.1457440012103595</v>
      </c>
      <c r="V58">
        <f t="shared" si="1"/>
        <v>0.36107443252533611</v>
      </c>
    </row>
    <row r="59" spans="1:22" x14ac:dyDescent="0.2">
      <c r="A59" t="s">
        <v>401</v>
      </c>
      <c r="B59" t="s">
        <v>402</v>
      </c>
      <c r="C59">
        <v>0.29085953400201803</v>
      </c>
      <c r="D59">
        <v>0.38385854699390698</v>
      </c>
      <c r="E59">
        <v>0.37566360044200398</v>
      </c>
      <c r="F59">
        <v>0.408299222612658</v>
      </c>
      <c r="G59">
        <v>0.30251312580738998</v>
      </c>
      <c r="H59">
        <v>0.217923830619484</v>
      </c>
      <c r="I59">
        <v>0.285145130384584</v>
      </c>
      <c r="J59">
        <v>0.450270545441457</v>
      </c>
      <c r="K59">
        <v>0.312026650529385</v>
      </c>
      <c r="L59">
        <v>0.25799950936238097</v>
      </c>
      <c r="M59">
        <v>0.38043719459784497</v>
      </c>
      <c r="N59">
        <v>0.42827225059224899</v>
      </c>
      <c r="O59" t="s">
        <v>394</v>
      </c>
      <c r="P59" t="s">
        <v>395</v>
      </c>
      <c r="Q59" t="s">
        <v>396</v>
      </c>
      <c r="R59" t="s">
        <v>397</v>
      </c>
      <c r="S59" t="s">
        <v>398</v>
      </c>
      <c r="T59">
        <f>TTEST(C59:N59,{0,0},2,3)</f>
        <v>5.124460649223431E-9</v>
      </c>
      <c r="U59">
        <f t="shared" si="0"/>
        <v>8.290351837470725</v>
      </c>
      <c r="V59">
        <f t="shared" si="1"/>
        <v>0.34110576178211355</v>
      </c>
    </row>
    <row r="60" spans="1:22" x14ac:dyDescent="0.2">
      <c r="A60" t="s">
        <v>403</v>
      </c>
      <c r="B60" t="s">
        <v>404</v>
      </c>
      <c r="D60">
        <v>0.37757316163958199</v>
      </c>
      <c r="E60">
        <v>0.37768020060362301</v>
      </c>
      <c r="F60">
        <v>0.37689860646830903</v>
      </c>
      <c r="G60">
        <v>0.35404770118623302</v>
      </c>
      <c r="I60">
        <v>0.29925270408728</v>
      </c>
      <c r="J60">
        <v>0.35983515643604402</v>
      </c>
      <c r="K60">
        <v>0.299850859637037</v>
      </c>
      <c r="L60">
        <v>0.31895574727157699</v>
      </c>
      <c r="M60">
        <v>0.29655553795436701</v>
      </c>
      <c r="N60">
        <v>0.318118893243789</v>
      </c>
      <c r="O60" t="s">
        <v>405</v>
      </c>
      <c r="P60" t="s">
        <v>406</v>
      </c>
      <c r="Q60" t="s">
        <v>407</v>
      </c>
      <c r="R60" t="s">
        <v>408</v>
      </c>
      <c r="S60" t="s">
        <v>409</v>
      </c>
      <c r="T60">
        <f>TTEST(C60:N60,{0,0},2,3)</f>
        <v>1.9553910524022801E-10</v>
      </c>
      <c r="U60">
        <f t="shared" si="0"/>
        <v>9.7087663764178611</v>
      </c>
      <c r="V60">
        <f t="shared" si="1"/>
        <v>0.33787685685278407</v>
      </c>
    </row>
    <row r="61" spans="1:22" x14ac:dyDescent="0.2">
      <c r="A61" t="s">
        <v>410</v>
      </c>
      <c r="B61" t="s">
        <v>411</v>
      </c>
      <c r="C61">
        <v>0.42778797282159903</v>
      </c>
      <c r="G61">
        <v>0.31502915462995801</v>
      </c>
      <c r="J61">
        <v>0.24537369025040701</v>
      </c>
      <c r="O61" t="s">
        <v>275</v>
      </c>
      <c r="P61" t="s">
        <v>276</v>
      </c>
      <c r="Q61" t="s">
        <v>277</v>
      </c>
      <c r="R61" t="s">
        <v>278</v>
      </c>
      <c r="S61" t="s">
        <v>279</v>
      </c>
      <c r="T61">
        <f>TTEST(C61:N61,{0,0},2,3)</f>
        <v>2.5057596018396869E-2</v>
      </c>
      <c r="U61">
        <f t="shared" si="0"/>
        <v>1.6010605967905807</v>
      </c>
      <c r="V61">
        <f t="shared" si="1"/>
        <v>0.329396939233988</v>
      </c>
    </row>
    <row r="62" spans="1:22" x14ac:dyDescent="0.2">
      <c r="A62" t="s">
        <v>412</v>
      </c>
      <c r="B62" t="s">
        <v>413</v>
      </c>
      <c r="C62">
        <v>0.38885493962550199</v>
      </c>
      <c r="D62">
        <v>0.35622577520309001</v>
      </c>
      <c r="E62">
        <v>0.27939618822310602</v>
      </c>
      <c r="F62">
        <v>0.448590646515096</v>
      </c>
      <c r="G62">
        <v>0.46933795363737102</v>
      </c>
      <c r="H62">
        <v>0.45451857978969901</v>
      </c>
      <c r="I62">
        <v>-1.1399771539513699</v>
      </c>
      <c r="J62">
        <v>0.50111888854715503</v>
      </c>
      <c r="K62">
        <v>0.36804154780623399</v>
      </c>
      <c r="L62">
        <v>0.47103285176155602</v>
      </c>
      <c r="M62">
        <v>0.85598482990508096</v>
      </c>
      <c r="N62">
        <v>0.44499006457838403</v>
      </c>
      <c r="O62" t="s">
        <v>380</v>
      </c>
      <c r="P62" t="s">
        <v>381</v>
      </c>
      <c r="Q62" t="s">
        <v>382</v>
      </c>
      <c r="R62" t="s">
        <v>383</v>
      </c>
      <c r="S62" t="s">
        <v>384</v>
      </c>
      <c r="T62">
        <f>TTEST(C62:N62,{0,0},2,3)</f>
        <v>3.9581940776246181E-2</v>
      </c>
      <c r="U62">
        <f t="shared" si="0"/>
        <v>1.4025029153405806</v>
      </c>
      <c r="V62">
        <f t="shared" si="1"/>
        <v>0.32484292597007536</v>
      </c>
    </row>
    <row r="63" spans="1:22" x14ac:dyDescent="0.2">
      <c r="A63" t="s">
        <v>414</v>
      </c>
      <c r="B63" t="s">
        <v>415</v>
      </c>
      <c r="E63">
        <v>0.30109282924577802</v>
      </c>
      <c r="G63">
        <v>0.45588488740892402</v>
      </c>
      <c r="J63">
        <v>0.31648917127047999</v>
      </c>
      <c r="L63">
        <v>0.21050169940667501</v>
      </c>
      <c r="M63">
        <v>0.345874999274704</v>
      </c>
      <c r="N63">
        <v>0.25224648265939498</v>
      </c>
      <c r="O63" t="s">
        <v>373</v>
      </c>
      <c r="P63" t="s">
        <v>374</v>
      </c>
      <c r="Q63" t="s">
        <v>375</v>
      </c>
      <c r="R63" t="s">
        <v>376</v>
      </c>
      <c r="S63" t="s">
        <v>377</v>
      </c>
      <c r="T63">
        <f>TTEST(C63:N63,{0,0},2,3)</f>
        <v>2.7178013370142439E-4</v>
      </c>
      <c r="U63">
        <f t="shared" si="0"/>
        <v>3.5657822920449274</v>
      </c>
      <c r="V63">
        <f t="shared" si="1"/>
        <v>0.31368167821099274</v>
      </c>
    </row>
    <row r="64" spans="1:22" x14ac:dyDescent="0.2">
      <c r="A64" t="s">
        <v>416</v>
      </c>
      <c r="B64" t="s">
        <v>417</v>
      </c>
      <c r="C64">
        <v>0.34833638334571099</v>
      </c>
      <c r="D64">
        <v>0.30926883020191598</v>
      </c>
      <c r="E64">
        <v>0.32600758558380299</v>
      </c>
      <c r="F64">
        <v>0.30514786210936301</v>
      </c>
      <c r="G64">
        <v>0.30013178992877998</v>
      </c>
      <c r="H64">
        <v>0.38529641933229503</v>
      </c>
      <c r="I64">
        <v>0.30484627872418002</v>
      </c>
      <c r="J64">
        <v>0.27853300255447899</v>
      </c>
      <c r="K64">
        <v>0.18489622078266099</v>
      </c>
      <c r="L64">
        <v>0.30353903580026897</v>
      </c>
      <c r="M64">
        <v>0.30617861216622799</v>
      </c>
      <c r="N64">
        <v>0.32021023473166599</v>
      </c>
      <c r="O64" t="s">
        <v>418</v>
      </c>
      <c r="P64" t="s">
        <v>419</v>
      </c>
      <c r="Q64" t="s">
        <v>420</v>
      </c>
      <c r="R64" t="s">
        <v>421</v>
      </c>
      <c r="S64" t="s">
        <v>422</v>
      </c>
      <c r="T64">
        <f>TTEST(C64:N64,{0,0},2,3)</f>
        <v>1.4197797233734054E-10</v>
      </c>
      <c r="U64">
        <f t="shared" si="0"/>
        <v>9.8477790305072048</v>
      </c>
      <c r="V64">
        <f t="shared" si="1"/>
        <v>0.3060326879384459</v>
      </c>
    </row>
    <row r="65" spans="1:22" x14ac:dyDescent="0.2">
      <c r="A65" t="s">
        <v>423</v>
      </c>
      <c r="B65" t="s">
        <v>424</v>
      </c>
      <c r="C65">
        <v>0.39179866430200799</v>
      </c>
      <c r="D65">
        <v>0.127708139473694</v>
      </c>
      <c r="E65">
        <v>0.29218496499883601</v>
      </c>
      <c r="F65">
        <v>0.26388787098566802</v>
      </c>
      <c r="G65">
        <v>0.264406045655667</v>
      </c>
      <c r="H65">
        <v>0.32702023860840701</v>
      </c>
      <c r="I65">
        <v>0.15570876572989401</v>
      </c>
      <c r="J65">
        <v>0.143556320818745</v>
      </c>
      <c r="L65">
        <v>0.54681442701465999</v>
      </c>
      <c r="M65">
        <v>0.294652148351771</v>
      </c>
      <c r="N65">
        <v>0.427589862159928</v>
      </c>
      <c r="O65" t="s">
        <v>425</v>
      </c>
      <c r="P65" t="s">
        <v>426</v>
      </c>
      <c r="Q65" t="s">
        <v>427</v>
      </c>
      <c r="R65" t="s">
        <v>428</v>
      </c>
      <c r="S65" t="s">
        <v>429</v>
      </c>
      <c r="T65">
        <f>TTEST(C65:N65,{0,0},2,3)</f>
        <v>1.7858839334681131E-5</v>
      </c>
      <c r="U65">
        <f t="shared" si="0"/>
        <v>4.7481467697992645</v>
      </c>
      <c r="V65">
        <f t="shared" si="1"/>
        <v>0.29412067709993434</v>
      </c>
    </row>
    <row r="66" spans="1:22" x14ac:dyDescent="0.2">
      <c r="A66" t="s">
        <v>430</v>
      </c>
      <c r="B66" t="s">
        <v>431</v>
      </c>
      <c r="C66">
        <v>0.326255634690442</v>
      </c>
      <c r="D66">
        <v>0.31949889416070398</v>
      </c>
      <c r="E66">
        <v>0.201636298473024</v>
      </c>
      <c r="G66">
        <v>0.33032905083603997</v>
      </c>
      <c r="H66">
        <v>0.17215669142847301</v>
      </c>
      <c r="I66">
        <v>0.248567539435157</v>
      </c>
      <c r="J66">
        <v>0.25824127128222601</v>
      </c>
      <c r="K66">
        <v>0.32922581416485203</v>
      </c>
      <c r="L66">
        <v>0.20452438851429</v>
      </c>
      <c r="M66">
        <v>0.42672651519175703</v>
      </c>
      <c r="N66">
        <v>0.38919975027916798</v>
      </c>
      <c r="O66" t="s">
        <v>432</v>
      </c>
      <c r="P66" t="s">
        <v>433</v>
      </c>
      <c r="Q66" t="s">
        <v>434</v>
      </c>
      <c r="R66" t="s">
        <v>435</v>
      </c>
      <c r="S66" t="s">
        <v>436</v>
      </c>
      <c r="T66">
        <f>TTEST(C66:N66,{0,0},2,3)</f>
        <v>3.0687429057122895E-7</v>
      </c>
      <c r="U66">
        <f t="shared" ref="U66:U129" si="2">-LOG10(T66)</f>
        <v>6.5130394945292309</v>
      </c>
      <c r="V66">
        <f t="shared" ref="V66:V129" si="3">AVERAGE(C66:N66)</f>
        <v>0.29148744076873939</v>
      </c>
    </row>
    <row r="67" spans="1:22" x14ac:dyDescent="0.2">
      <c r="A67" t="s">
        <v>437</v>
      </c>
      <c r="B67" t="s">
        <v>438</v>
      </c>
      <c r="C67">
        <v>0.44805819284903797</v>
      </c>
      <c r="D67">
        <v>0.39675077282348498</v>
      </c>
      <c r="E67">
        <v>0.25186216007337697</v>
      </c>
      <c r="F67">
        <v>0.29396419723681499</v>
      </c>
      <c r="G67">
        <v>0.13185488954714999</v>
      </c>
      <c r="H67">
        <v>0.27053865255940102</v>
      </c>
      <c r="I67">
        <v>0.32231317331089898</v>
      </c>
      <c r="J67">
        <v>0.346449729991198</v>
      </c>
      <c r="K67">
        <v>0.24692614467858701</v>
      </c>
      <c r="L67">
        <v>0.380837383818797</v>
      </c>
      <c r="M67">
        <v>0.190824700710262</v>
      </c>
      <c r="N67">
        <v>0.18980531212683499</v>
      </c>
      <c r="O67" t="s">
        <v>439</v>
      </c>
      <c r="P67" t="s">
        <v>440</v>
      </c>
      <c r="Q67" t="s">
        <v>441</v>
      </c>
      <c r="R67" t="s">
        <v>442</v>
      </c>
      <c r="S67" t="s">
        <v>443</v>
      </c>
      <c r="T67">
        <f>TTEST(C67:N67,{0,0},2,3)</f>
        <v>3.9505934486267314E-7</v>
      </c>
      <c r="U67">
        <f t="shared" si="2"/>
        <v>6.4033376608026504</v>
      </c>
      <c r="V67">
        <f t="shared" si="3"/>
        <v>0.28918210914382031</v>
      </c>
    </row>
    <row r="68" spans="1:22" x14ac:dyDescent="0.2">
      <c r="A68" t="s">
        <v>444</v>
      </c>
      <c r="B68" t="s">
        <v>445</v>
      </c>
      <c r="C68">
        <v>0.34801513224000302</v>
      </c>
      <c r="E68">
        <v>0.23777702265634801</v>
      </c>
      <c r="J68">
        <v>0.31215457186902001</v>
      </c>
      <c r="N68">
        <v>0.24788774466434799</v>
      </c>
      <c r="O68" t="s">
        <v>446</v>
      </c>
      <c r="P68" t="s">
        <v>447</v>
      </c>
      <c r="Q68" t="s">
        <v>448</v>
      </c>
      <c r="R68" t="s">
        <v>449</v>
      </c>
      <c r="S68" t="s">
        <v>450</v>
      </c>
      <c r="T68">
        <f>TTEST(C68:N68,{0,0},2,3)</f>
        <v>1.6582588897047456E-3</v>
      </c>
      <c r="U68">
        <f t="shared" si="2"/>
        <v>2.78034766582855</v>
      </c>
      <c r="V68">
        <f t="shared" si="3"/>
        <v>0.28645861785742976</v>
      </c>
    </row>
    <row r="69" spans="1:22" x14ac:dyDescent="0.2">
      <c r="A69" t="s">
        <v>451</v>
      </c>
      <c r="B69" t="s">
        <v>452</v>
      </c>
      <c r="D69">
        <v>0.36800353013680798</v>
      </c>
      <c r="E69">
        <v>0.20895215149094601</v>
      </c>
      <c r="F69">
        <v>0.160906160640751</v>
      </c>
      <c r="G69">
        <v>0.314778227341587</v>
      </c>
      <c r="H69">
        <v>0.354514568966317</v>
      </c>
      <c r="I69">
        <v>0.18493461528622199</v>
      </c>
      <c r="K69">
        <v>0.27345455867142698</v>
      </c>
      <c r="L69">
        <v>0.24852689396823499</v>
      </c>
      <c r="M69">
        <v>0.39043691924708601</v>
      </c>
      <c r="O69" t="s">
        <v>162</v>
      </c>
      <c r="P69" t="s">
        <v>163</v>
      </c>
      <c r="Q69" t="s">
        <v>164</v>
      </c>
      <c r="R69" t="s">
        <v>165</v>
      </c>
      <c r="S69" t="s">
        <v>166</v>
      </c>
      <c r="T69">
        <f>TTEST(C69:N69,{0,0},2,3)</f>
        <v>8.6150749199824626E-6</v>
      </c>
      <c r="U69">
        <f t="shared" si="2"/>
        <v>5.0647409414088154</v>
      </c>
      <c r="V69">
        <f t="shared" si="3"/>
        <v>0.27827862508326429</v>
      </c>
    </row>
    <row r="70" spans="1:22" x14ac:dyDescent="0.2">
      <c r="A70" t="s">
        <v>453</v>
      </c>
      <c r="B70" t="s">
        <v>454</v>
      </c>
      <c r="C70">
        <v>0.26787628618050602</v>
      </c>
      <c r="D70">
        <v>-0.16282597464193399</v>
      </c>
      <c r="E70">
        <v>0.12228947377994</v>
      </c>
      <c r="F70">
        <v>0.80384011702771996</v>
      </c>
      <c r="G70">
        <v>-3.7323895126059603E-2</v>
      </c>
      <c r="H70">
        <v>-1.1780505930335499E-3</v>
      </c>
      <c r="I70">
        <v>0.36829454355735602</v>
      </c>
      <c r="J70">
        <v>4.8825726081780298E-2</v>
      </c>
      <c r="K70">
        <v>0.106832436890275</v>
      </c>
      <c r="L70">
        <v>0.61453743219474</v>
      </c>
      <c r="M70">
        <v>0.22206139113766499</v>
      </c>
      <c r="N70">
        <v>0.94267423326895805</v>
      </c>
      <c r="O70" t="s">
        <v>316</v>
      </c>
      <c r="P70" t="s">
        <v>317</v>
      </c>
      <c r="Q70" t="s">
        <v>318</v>
      </c>
      <c r="R70" t="s">
        <v>319</v>
      </c>
      <c r="S70" t="s">
        <v>320</v>
      </c>
      <c r="T70">
        <f>TTEST(C70:N70,{0,0},2,3)</f>
        <v>1.9026458345158339E-2</v>
      </c>
      <c r="U70">
        <f t="shared" si="2"/>
        <v>1.7206420453599274</v>
      </c>
      <c r="V70">
        <f t="shared" si="3"/>
        <v>0.27465864331315942</v>
      </c>
    </row>
    <row r="71" spans="1:22" x14ac:dyDescent="0.2">
      <c r="A71" t="s">
        <v>455</v>
      </c>
      <c r="B71" t="s">
        <v>456</v>
      </c>
      <c r="C71">
        <v>0.28691903329962398</v>
      </c>
      <c r="D71">
        <v>0.41700627956758501</v>
      </c>
      <c r="E71">
        <v>0.50709315164305002</v>
      </c>
      <c r="F71">
        <v>1.41826570299535E-3</v>
      </c>
      <c r="G71">
        <v>0.25990091220665301</v>
      </c>
      <c r="I71">
        <v>0.28735111500323002</v>
      </c>
      <c r="J71">
        <v>0.24769004267459599</v>
      </c>
      <c r="K71">
        <v>0.14986714779028901</v>
      </c>
      <c r="L71">
        <v>0.35505512729216299</v>
      </c>
      <c r="M71">
        <v>0.17583449151324801</v>
      </c>
      <c r="N71">
        <v>0.26830540464918801</v>
      </c>
      <c r="O71" t="s">
        <v>25</v>
      </c>
      <c r="P71" t="s">
        <v>26</v>
      </c>
      <c r="Q71" t="s">
        <v>27</v>
      </c>
      <c r="R71" t="s">
        <v>28</v>
      </c>
      <c r="S71" t="s">
        <v>29</v>
      </c>
      <c r="T71">
        <f>TTEST(C71:N71,{0,0},2,3)</f>
        <v>5.9757037543853332E-5</v>
      </c>
      <c r="U71">
        <f t="shared" si="2"/>
        <v>4.2236109408152798</v>
      </c>
      <c r="V71">
        <f t="shared" si="3"/>
        <v>0.2687673610311474</v>
      </c>
    </row>
    <row r="72" spans="1:22" x14ac:dyDescent="0.2">
      <c r="A72" t="s">
        <v>457</v>
      </c>
      <c r="B72" t="s">
        <v>458</v>
      </c>
      <c r="C72">
        <v>0.37764342391338102</v>
      </c>
      <c r="D72">
        <v>0.268107104882085</v>
      </c>
      <c r="E72">
        <v>0.381766790423539</v>
      </c>
      <c r="F72">
        <v>0.65410494011862597</v>
      </c>
      <c r="G72">
        <v>3.4986416691289601E-2</v>
      </c>
      <c r="H72">
        <v>0.29743661594023202</v>
      </c>
      <c r="I72">
        <v>8.4577586712021299E-2</v>
      </c>
      <c r="J72">
        <v>0.61479172750785505</v>
      </c>
      <c r="K72">
        <v>-6.4644739872938506E-2</v>
      </c>
      <c r="L72">
        <v>0.16631327414218899</v>
      </c>
      <c r="M72">
        <v>0.14202432647601501</v>
      </c>
      <c r="N72">
        <v>0.19704133399517201</v>
      </c>
      <c r="O72" t="s">
        <v>459</v>
      </c>
      <c r="P72" t="s">
        <v>460</v>
      </c>
      <c r="Q72" t="s">
        <v>461</v>
      </c>
      <c r="R72" t="s">
        <v>462</v>
      </c>
      <c r="S72" t="s">
        <v>463</v>
      </c>
      <c r="T72">
        <f>TTEST(C72:N72,{0,0},2,3)</f>
        <v>1.5652499306015163E-3</v>
      </c>
      <c r="U72">
        <f t="shared" si="2"/>
        <v>2.8054163067981595</v>
      </c>
      <c r="V72">
        <f t="shared" si="3"/>
        <v>0.26284573341078887</v>
      </c>
    </row>
    <row r="73" spans="1:22" x14ac:dyDescent="0.2">
      <c r="A73" t="s">
        <v>464</v>
      </c>
      <c r="B73" t="s">
        <v>465</v>
      </c>
      <c r="C73">
        <v>0.304530872576045</v>
      </c>
      <c r="D73">
        <v>0.31239634285783402</v>
      </c>
      <c r="E73">
        <v>0.23339241928416499</v>
      </c>
      <c r="F73">
        <v>0.24835271652823701</v>
      </c>
      <c r="G73">
        <v>0.27463618050633398</v>
      </c>
      <c r="H73">
        <v>0.22692914427656199</v>
      </c>
      <c r="I73">
        <v>0.215060481745282</v>
      </c>
      <c r="J73">
        <v>0.28728781534730802</v>
      </c>
      <c r="K73">
        <v>0.215567870039129</v>
      </c>
      <c r="L73">
        <v>0.25183073400762601</v>
      </c>
      <c r="M73">
        <v>0.28989293129580301</v>
      </c>
      <c r="N73">
        <v>0.249724261606346</v>
      </c>
      <c r="O73" t="s">
        <v>275</v>
      </c>
      <c r="P73" t="s">
        <v>276</v>
      </c>
      <c r="Q73" t="s">
        <v>277</v>
      </c>
      <c r="R73" t="s">
        <v>278</v>
      </c>
      <c r="S73" t="s">
        <v>279</v>
      </c>
      <c r="T73">
        <f>TTEST(C73:N73,{0,0},2,3)</f>
        <v>2.624022479560543E-11</v>
      </c>
      <c r="U73">
        <f t="shared" si="2"/>
        <v>10.581032448752444</v>
      </c>
      <c r="V73">
        <f t="shared" si="3"/>
        <v>0.25913348083922255</v>
      </c>
    </row>
    <row r="74" spans="1:22" x14ac:dyDescent="0.2">
      <c r="A74" t="s">
        <v>466</v>
      </c>
      <c r="B74" t="s">
        <v>467</v>
      </c>
      <c r="H74">
        <v>0.26119088496904103</v>
      </c>
      <c r="M74">
        <v>0.25037122518108401</v>
      </c>
      <c r="O74" t="s">
        <v>418</v>
      </c>
      <c r="P74" t="s">
        <v>419</v>
      </c>
      <c r="Q74" t="s">
        <v>420</v>
      </c>
      <c r="R74" t="s">
        <v>421</v>
      </c>
      <c r="S74" t="s">
        <v>422</v>
      </c>
      <c r="T74">
        <f>TTEST(C74:N74,{0,0},2,3)</f>
        <v>1.3462651774591121E-2</v>
      </c>
      <c r="U74">
        <f t="shared" si="2"/>
        <v>1.8708693875382805</v>
      </c>
      <c r="V74">
        <f t="shared" si="3"/>
        <v>0.25578105507506255</v>
      </c>
    </row>
    <row r="75" spans="1:22" x14ac:dyDescent="0.2">
      <c r="A75" t="s">
        <v>468</v>
      </c>
      <c r="B75" t="s">
        <v>469</v>
      </c>
      <c r="C75">
        <v>0.22600258093345099</v>
      </c>
      <c r="D75">
        <v>0.18414748308052201</v>
      </c>
      <c r="E75">
        <v>0.20782358823496599</v>
      </c>
      <c r="F75">
        <v>0.170432203257572</v>
      </c>
      <c r="G75">
        <v>0.48343963194860801</v>
      </c>
      <c r="H75">
        <v>0.118465410280068</v>
      </c>
      <c r="I75">
        <v>0.44294337608436302</v>
      </c>
      <c r="J75">
        <v>0.206634790718079</v>
      </c>
      <c r="K75">
        <v>0.27128807664985599</v>
      </c>
      <c r="L75">
        <v>0.25792533873609402</v>
      </c>
      <c r="M75">
        <v>0.25185638436753899</v>
      </c>
      <c r="N75">
        <v>0.171414481971816</v>
      </c>
      <c r="O75" t="s">
        <v>470</v>
      </c>
      <c r="P75" t="s">
        <v>471</v>
      </c>
      <c r="Q75" t="s">
        <v>472</v>
      </c>
      <c r="R75" t="s">
        <v>473</v>
      </c>
      <c r="S75" t="s">
        <v>474</v>
      </c>
      <c r="T75">
        <f>TTEST(C75:N75,{0,0},2,3)</f>
        <v>7.1240262212812997E-6</v>
      </c>
      <c r="U75">
        <f t="shared" si="2"/>
        <v>5.1472744907055912</v>
      </c>
      <c r="V75">
        <f t="shared" si="3"/>
        <v>0.24936444552191117</v>
      </c>
    </row>
    <row r="76" spans="1:22" x14ac:dyDescent="0.2">
      <c r="A76" t="s">
        <v>475</v>
      </c>
      <c r="B76" t="s">
        <v>476</v>
      </c>
      <c r="C76">
        <v>5.7266323814510599E-2</v>
      </c>
      <c r="D76">
        <v>3.2572792924643497E-2</v>
      </c>
      <c r="E76">
        <v>0.40708746783819999</v>
      </c>
      <c r="F76">
        <v>0.32378750280059998</v>
      </c>
      <c r="G76">
        <v>0.33371502787201601</v>
      </c>
      <c r="H76">
        <v>0.20312281695689599</v>
      </c>
      <c r="I76">
        <v>0.22606957213475101</v>
      </c>
      <c r="J76">
        <v>7.4968472407544997E-3</v>
      </c>
      <c r="K76">
        <v>0.245850811930443</v>
      </c>
      <c r="L76">
        <v>0.437139337309012</v>
      </c>
      <c r="M76">
        <v>0.36075252602241398</v>
      </c>
      <c r="N76">
        <v>0.35704427094297903</v>
      </c>
      <c r="O76" t="s">
        <v>162</v>
      </c>
      <c r="P76" t="s">
        <v>163</v>
      </c>
      <c r="Q76" t="s">
        <v>164</v>
      </c>
      <c r="R76" t="s">
        <v>165</v>
      </c>
      <c r="S76" t="s">
        <v>166</v>
      </c>
      <c r="T76">
        <f>TTEST(C76:N76,{0,0},2,3)</f>
        <v>1.1511487190456365E-4</v>
      </c>
      <c r="U76">
        <f t="shared" si="2"/>
        <v>3.9388685654331264</v>
      </c>
      <c r="V76">
        <f t="shared" si="3"/>
        <v>0.24932544148226823</v>
      </c>
    </row>
    <row r="77" spans="1:22" x14ac:dyDescent="0.2">
      <c r="A77" t="s">
        <v>477</v>
      </c>
      <c r="B77" t="s">
        <v>478</v>
      </c>
      <c r="C77">
        <v>0.19627678571908699</v>
      </c>
      <c r="D77">
        <v>0.26046359521442702</v>
      </c>
      <c r="F77">
        <v>0.20485126540057599</v>
      </c>
      <c r="G77">
        <v>0.29395086621954303</v>
      </c>
      <c r="H77">
        <v>0.67356064092458601</v>
      </c>
      <c r="J77">
        <v>3.9870746136938903E-2</v>
      </c>
      <c r="M77">
        <v>0.199073913233966</v>
      </c>
      <c r="N77">
        <v>4.9101160617153299E-2</v>
      </c>
      <c r="O77" t="s">
        <v>135</v>
      </c>
      <c r="P77" t="s">
        <v>136</v>
      </c>
      <c r="Q77" t="s">
        <v>137</v>
      </c>
      <c r="R77" t="s">
        <v>138</v>
      </c>
      <c r="S77" t="s">
        <v>139</v>
      </c>
      <c r="T77">
        <f>TTEST(C77:N77,{0,0},2,3)</f>
        <v>1.0916232571463536E-2</v>
      </c>
      <c r="U77">
        <f t="shared" si="2"/>
        <v>1.9619272202147373</v>
      </c>
      <c r="V77">
        <f t="shared" si="3"/>
        <v>0.23964362168328465</v>
      </c>
    </row>
    <row r="78" spans="1:22" x14ac:dyDescent="0.2">
      <c r="A78" t="s">
        <v>479</v>
      </c>
      <c r="B78" t="s">
        <v>480</v>
      </c>
      <c r="C78">
        <v>0.34780750876025301</v>
      </c>
      <c r="D78">
        <v>0.13090830877597201</v>
      </c>
      <c r="E78">
        <v>0.255383484760003</v>
      </c>
      <c r="F78">
        <v>0.20968729400113301</v>
      </c>
      <c r="G78">
        <v>0.22302265514869399</v>
      </c>
      <c r="H78">
        <v>0.28861603864412999</v>
      </c>
      <c r="I78">
        <v>1.9529552698021299E-2</v>
      </c>
      <c r="J78">
        <v>0.243683578284691</v>
      </c>
      <c r="K78">
        <v>0.12868562137951001</v>
      </c>
      <c r="L78">
        <v>0.310890522468519</v>
      </c>
      <c r="M78">
        <v>0.28460644290909398</v>
      </c>
      <c r="N78">
        <v>0.40624133464951101</v>
      </c>
      <c r="O78" t="s">
        <v>481</v>
      </c>
      <c r="P78" t="s">
        <v>482</v>
      </c>
      <c r="Q78" t="s">
        <v>483</v>
      </c>
      <c r="R78" t="s">
        <v>484</v>
      </c>
      <c r="S78" t="s">
        <v>485</v>
      </c>
      <c r="T78">
        <f>TTEST(C78:N78,{0,0},2,3)</f>
        <v>8.5018745882191668E-6</v>
      </c>
      <c r="U78">
        <f t="shared" si="2"/>
        <v>5.070485305631669</v>
      </c>
      <c r="V78">
        <f t="shared" si="3"/>
        <v>0.23742186187329425</v>
      </c>
    </row>
    <row r="79" spans="1:22" x14ac:dyDescent="0.2">
      <c r="A79" t="s">
        <v>486</v>
      </c>
      <c r="B79" t="s">
        <v>487</v>
      </c>
      <c r="C79">
        <v>0.19863196812731301</v>
      </c>
      <c r="D79">
        <v>0.25154705535314498</v>
      </c>
      <c r="E79">
        <v>0.17480726432179999</v>
      </c>
      <c r="F79">
        <v>0.339229575724945</v>
      </c>
      <c r="H79">
        <v>0.24809528035287401</v>
      </c>
      <c r="I79">
        <v>0.2238629687773</v>
      </c>
      <c r="J79">
        <v>0.208194171441378</v>
      </c>
      <c r="K79">
        <v>0.12881643862122999</v>
      </c>
      <c r="L79">
        <v>0.310885208929569</v>
      </c>
      <c r="M79">
        <v>0.261262371796186</v>
      </c>
      <c r="N79">
        <v>0.24412784465366599</v>
      </c>
      <c r="O79" t="s">
        <v>418</v>
      </c>
      <c r="P79" t="s">
        <v>419</v>
      </c>
      <c r="Q79" t="s">
        <v>420</v>
      </c>
      <c r="R79" t="s">
        <v>421</v>
      </c>
      <c r="S79" t="s">
        <v>422</v>
      </c>
      <c r="T79">
        <f>TTEST(C79:N79,{0,0},2,3)</f>
        <v>1.1732009659423109E-7</v>
      </c>
      <c r="U79">
        <f t="shared" si="2"/>
        <v>6.9306275881196795</v>
      </c>
      <c r="V79">
        <f t="shared" si="3"/>
        <v>0.23540546800903692</v>
      </c>
    </row>
    <row r="80" spans="1:22" x14ac:dyDescent="0.2">
      <c r="A80" t="s">
        <v>488</v>
      </c>
      <c r="B80" t="s">
        <v>489</v>
      </c>
      <c r="C80">
        <v>0.200161948598058</v>
      </c>
      <c r="D80">
        <v>0.30607173889161698</v>
      </c>
      <c r="E80">
        <v>0.17670056629253</v>
      </c>
      <c r="F80">
        <v>0.35619333901392303</v>
      </c>
      <c r="G80">
        <v>0.20786205774316599</v>
      </c>
      <c r="H80">
        <v>0.21641999606481499</v>
      </c>
      <c r="I80">
        <v>0.203055239100598</v>
      </c>
      <c r="J80">
        <v>0.33191560817761601</v>
      </c>
      <c r="K80">
        <v>0.10306243993755</v>
      </c>
      <c r="L80">
        <v>0.24634228246509901</v>
      </c>
      <c r="M80">
        <v>0.19786588729948101</v>
      </c>
      <c r="N80">
        <v>0.227047596401804</v>
      </c>
      <c r="O80" t="s">
        <v>135</v>
      </c>
      <c r="P80" t="s">
        <v>136</v>
      </c>
      <c r="Q80" t="s">
        <v>137</v>
      </c>
      <c r="R80" t="s">
        <v>138</v>
      </c>
      <c r="S80" t="s">
        <v>139</v>
      </c>
      <c r="T80">
        <f>TTEST(C80:N80,{0,0},2,3)</f>
        <v>2.0448215673997304E-7</v>
      </c>
      <c r="U80">
        <f t="shared" si="2"/>
        <v>6.6893445828520459</v>
      </c>
      <c r="V80">
        <f t="shared" si="3"/>
        <v>0.23105822499885478</v>
      </c>
    </row>
    <row r="81" spans="1:22" x14ac:dyDescent="0.2">
      <c r="A81" t="s">
        <v>490</v>
      </c>
      <c r="B81" t="s">
        <v>491</v>
      </c>
      <c r="C81">
        <v>0.25565022437764301</v>
      </c>
      <c r="D81">
        <v>0.23972284984051501</v>
      </c>
      <c r="E81">
        <v>0.18255056558449601</v>
      </c>
      <c r="F81">
        <v>0.26451023078103603</v>
      </c>
      <c r="G81">
        <v>0.161486446137451</v>
      </c>
      <c r="H81">
        <v>0.188076340092421</v>
      </c>
      <c r="I81">
        <v>0.22960193305267701</v>
      </c>
      <c r="J81">
        <v>-8.7168634302318401E-2</v>
      </c>
      <c r="K81">
        <v>0.360159046546003</v>
      </c>
      <c r="L81">
        <v>0.33463654103771001</v>
      </c>
      <c r="M81">
        <v>0.34997515642888699</v>
      </c>
      <c r="N81">
        <v>0.1558424856733</v>
      </c>
      <c r="O81" t="s">
        <v>108</v>
      </c>
      <c r="P81" t="s">
        <v>109</v>
      </c>
      <c r="Q81" t="s">
        <v>110</v>
      </c>
      <c r="R81" t="s">
        <v>111</v>
      </c>
      <c r="S81" t="s">
        <v>112</v>
      </c>
      <c r="T81">
        <f>TTEST(C81:N81,{0,0},2,3)</f>
        <v>5.4262534476709767E-5</v>
      </c>
      <c r="U81">
        <f t="shared" si="2"/>
        <v>4.2654999252160852</v>
      </c>
      <c r="V81">
        <f t="shared" si="3"/>
        <v>0.21958693210415173</v>
      </c>
    </row>
    <row r="82" spans="1:22" x14ac:dyDescent="0.2">
      <c r="A82" t="s">
        <v>492</v>
      </c>
      <c r="B82" t="s">
        <v>493</v>
      </c>
      <c r="G82">
        <v>0.179232673308756</v>
      </c>
      <c r="L82">
        <v>0.19104622139902899</v>
      </c>
      <c r="N82">
        <v>0.27483775288388601</v>
      </c>
      <c r="O82" t="s">
        <v>162</v>
      </c>
      <c r="P82" t="s">
        <v>163</v>
      </c>
      <c r="Q82" t="s">
        <v>164</v>
      </c>
      <c r="R82" t="s">
        <v>165</v>
      </c>
      <c r="S82" t="s">
        <v>166</v>
      </c>
      <c r="T82">
        <f>TTEST(C82:N82,{0,0},2,3)</f>
        <v>1.902702706471051E-2</v>
      </c>
      <c r="U82">
        <f t="shared" si="2"/>
        <v>1.7206290640647521</v>
      </c>
      <c r="V82">
        <f t="shared" si="3"/>
        <v>0.215038882530557</v>
      </c>
    </row>
    <row r="83" spans="1:22" x14ac:dyDescent="0.2">
      <c r="A83" t="s">
        <v>494</v>
      </c>
      <c r="B83" t="s">
        <v>495</v>
      </c>
      <c r="F83">
        <v>9.2655150071358605E-2</v>
      </c>
      <c r="J83">
        <v>0.28023635366579902</v>
      </c>
      <c r="L83">
        <v>0.24148916461057299</v>
      </c>
      <c r="N83">
        <v>0.24475701452635601</v>
      </c>
      <c r="O83" t="s">
        <v>496</v>
      </c>
      <c r="P83" t="s">
        <v>497</v>
      </c>
      <c r="Q83" t="s">
        <v>498</v>
      </c>
      <c r="R83" t="s">
        <v>499</v>
      </c>
      <c r="S83" t="s">
        <v>500</v>
      </c>
      <c r="T83">
        <f>TTEST(C83:N83,{0,0},2,3)</f>
        <v>1.4134138972576094E-2</v>
      </c>
      <c r="U83">
        <f t="shared" si="2"/>
        <v>1.849730642841148</v>
      </c>
      <c r="V83">
        <f t="shared" si="3"/>
        <v>0.21478442071852166</v>
      </c>
    </row>
    <row r="84" spans="1:22" x14ac:dyDescent="0.2">
      <c r="A84" t="s">
        <v>501</v>
      </c>
      <c r="B84" t="s">
        <v>502</v>
      </c>
      <c r="C84">
        <v>0.20831606651201301</v>
      </c>
      <c r="D84">
        <v>0.230479947016135</v>
      </c>
      <c r="E84">
        <v>0.22219956669486199</v>
      </c>
      <c r="F84">
        <v>0.32409732825514898</v>
      </c>
      <c r="G84">
        <v>0.287054045566977</v>
      </c>
      <c r="H84">
        <v>0.245046894994503</v>
      </c>
      <c r="I84">
        <v>0.11676769658614</v>
      </c>
      <c r="J84">
        <v>0.28551329963939498</v>
      </c>
      <c r="K84">
        <v>5.67450019104336E-2</v>
      </c>
      <c r="L84">
        <v>0.13245828542549801</v>
      </c>
      <c r="M84">
        <v>0.27790345641830499</v>
      </c>
      <c r="N84">
        <v>0.157069010199161</v>
      </c>
      <c r="O84" t="s">
        <v>316</v>
      </c>
      <c r="P84" t="s">
        <v>317</v>
      </c>
      <c r="Q84" t="s">
        <v>318</v>
      </c>
      <c r="R84" t="s">
        <v>319</v>
      </c>
      <c r="S84" t="s">
        <v>320</v>
      </c>
      <c r="T84">
        <f>TTEST(C84:N84,{0,0},2,3)</f>
        <v>1.9323437551126657E-6</v>
      </c>
      <c r="U84">
        <f t="shared" si="2"/>
        <v>5.7139156120464669</v>
      </c>
      <c r="V84">
        <f t="shared" si="3"/>
        <v>0.21197088326821431</v>
      </c>
    </row>
    <row r="85" spans="1:22" x14ac:dyDescent="0.2">
      <c r="A85" t="s">
        <v>503</v>
      </c>
      <c r="B85" t="s">
        <v>504</v>
      </c>
      <c r="D85">
        <v>0.18607002367615899</v>
      </c>
      <c r="E85">
        <v>0.183427122162404</v>
      </c>
      <c r="F85">
        <v>0.37696874465231001</v>
      </c>
      <c r="G85">
        <v>8.9088595516186503E-2</v>
      </c>
      <c r="H85">
        <v>0.34384194635012</v>
      </c>
      <c r="I85">
        <v>0.105014497189308</v>
      </c>
      <c r="K85">
        <v>0.106663286887088</v>
      </c>
      <c r="L85">
        <v>0.130387181815982</v>
      </c>
      <c r="M85">
        <v>0.27144381320889299</v>
      </c>
      <c r="N85">
        <v>0.32501341133268602</v>
      </c>
      <c r="O85" t="s">
        <v>25</v>
      </c>
      <c r="P85" t="s">
        <v>26</v>
      </c>
      <c r="Q85" t="s">
        <v>27</v>
      </c>
      <c r="R85" t="s">
        <v>28</v>
      </c>
      <c r="S85" t="s">
        <v>29</v>
      </c>
      <c r="T85">
        <f>TTEST(C85:N85,{0,0},2,3)</f>
        <v>1.685127447652366E-4</v>
      </c>
      <c r="U85">
        <f t="shared" si="2"/>
        <v>3.7733672474816489</v>
      </c>
      <c r="V85">
        <f t="shared" si="3"/>
        <v>0.21179186227911367</v>
      </c>
    </row>
    <row r="86" spans="1:22" x14ac:dyDescent="0.2">
      <c r="A86" t="s">
        <v>505</v>
      </c>
      <c r="B86" t="s">
        <v>506</v>
      </c>
      <c r="E86">
        <v>0.19365527999611601</v>
      </c>
      <c r="G86">
        <v>0.32815581689696099</v>
      </c>
      <c r="J86">
        <v>0.201131995484883</v>
      </c>
      <c r="N86">
        <v>0.120218454997277</v>
      </c>
      <c r="O86" t="s">
        <v>507</v>
      </c>
      <c r="P86" t="s">
        <v>508</v>
      </c>
      <c r="Q86" t="s">
        <v>509</v>
      </c>
      <c r="R86" t="s">
        <v>510</v>
      </c>
      <c r="S86" t="s">
        <v>511</v>
      </c>
      <c r="T86">
        <f>TTEST(C86:N86,{0,0},2,3)</f>
        <v>1.6425354684627452E-2</v>
      </c>
      <c r="U86">
        <f t="shared" si="2"/>
        <v>1.7844852436303804</v>
      </c>
      <c r="V86">
        <f t="shared" si="3"/>
        <v>0.21079038684380927</v>
      </c>
    </row>
    <row r="87" spans="1:22" x14ac:dyDescent="0.2">
      <c r="A87" t="s">
        <v>512</v>
      </c>
      <c r="B87" t="s">
        <v>513</v>
      </c>
      <c r="C87">
        <v>0.33422601336103303</v>
      </c>
      <c r="D87">
        <v>0.22568802199963001</v>
      </c>
      <c r="F87">
        <v>0.104594399667852</v>
      </c>
      <c r="H87">
        <v>8.8463389275282703E-2</v>
      </c>
      <c r="I87">
        <v>0.28139157831480799</v>
      </c>
      <c r="J87">
        <v>-4.0294837481323301E-2</v>
      </c>
      <c r="K87">
        <v>0.35846692147154502</v>
      </c>
      <c r="L87">
        <v>8.6812510789761998E-3</v>
      </c>
      <c r="N87">
        <v>0.50750639780667495</v>
      </c>
      <c r="O87" t="s">
        <v>514</v>
      </c>
      <c r="P87" t="s">
        <v>515</v>
      </c>
      <c r="Q87" t="s">
        <v>516</v>
      </c>
      <c r="R87" t="s">
        <v>517</v>
      </c>
      <c r="S87" t="s">
        <v>518</v>
      </c>
      <c r="T87">
        <f>TTEST(C87:N87,{0,0},2,3)</f>
        <v>8.6559287155407293E-3</v>
      </c>
      <c r="U87">
        <f t="shared" si="2"/>
        <v>2.0626863287826516</v>
      </c>
      <c r="V87">
        <f t="shared" si="3"/>
        <v>0.20763590394383097</v>
      </c>
    </row>
    <row r="88" spans="1:22" x14ac:dyDescent="0.2">
      <c r="A88" t="s">
        <v>519</v>
      </c>
      <c r="B88" t="s">
        <v>520</v>
      </c>
      <c r="C88">
        <v>0.24630751059432099</v>
      </c>
      <c r="D88">
        <v>8.9382274235913495E-2</v>
      </c>
      <c r="E88">
        <v>-0.19656704073208001</v>
      </c>
      <c r="F88">
        <v>0.37901720965793101</v>
      </c>
      <c r="G88">
        <v>0.13003523450246399</v>
      </c>
      <c r="H88">
        <v>0.34062896871599002</v>
      </c>
      <c r="I88">
        <v>0.44702707938466302</v>
      </c>
      <c r="J88">
        <v>0.26366465272922801</v>
      </c>
      <c r="K88">
        <v>0.29081983163597303</v>
      </c>
      <c r="M88">
        <v>0.17881148834579899</v>
      </c>
      <c r="N88">
        <v>8.4766434208275496E-2</v>
      </c>
      <c r="O88" t="s">
        <v>521</v>
      </c>
      <c r="P88" t="s">
        <v>522</v>
      </c>
      <c r="Q88" t="s">
        <v>523</v>
      </c>
      <c r="R88" t="s">
        <v>524</v>
      </c>
      <c r="S88" t="s">
        <v>525</v>
      </c>
      <c r="T88">
        <f>TTEST(C88:N88,{0,0},2,3)</f>
        <v>3.3294907652384569E-3</v>
      </c>
      <c r="U88">
        <f t="shared" si="2"/>
        <v>2.4776221853401532</v>
      </c>
      <c r="V88">
        <f t="shared" si="3"/>
        <v>0.20489942211622528</v>
      </c>
    </row>
    <row r="89" spans="1:22" x14ac:dyDescent="0.2">
      <c r="A89" t="s">
        <v>526</v>
      </c>
      <c r="B89" t="s">
        <v>527</v>
      </c>
      <c r="C89">
        <v>0.270073298044263</v>
      </c>
      <c r="D89">
        <v>0.217577041908457</v>
      </c>
      <c r="E89">
        <v>0.21687800277146199</v>
      </c>
      <c r="F89">
        <v>0.12190570631964399</v>
      </c>
      <c r="G89">
        <v>0.22496596623877399</v>
      </c>
      <c r="H89">
        <v>0.165607398979669</v>
      </c>
      <c r="I89">
        <v>0.182236550109101</v>
      </c>
      <c r="J89">
        <v>0.21439018640589899</v>
      </c>
      <c r="K89">
        <v>0.230326018718955</v>
      </c>
      <c r="L89">
        <v>0.166958985140779</v>
      </c>
      <c r="M89">
        <v>0.16492384257345999</v>
      </c>
      <c r="N89">
        <v>0.20580836399199501</v>
      </c>
      <c r="O89" t="s">
        <v>528</v>
      </c>
      <c r="P89" t="s">
        <v>529</v>
      </c>
      <c r="Q89" t="s">
        <v>530</v>
      </c>
      <c r="R89" t="s">
        <v>531</v>
      </c>
      <c r="S89" t="s">
        <v>532</v>
      </c>
      <c r="T89">
        <f>TTEST(C89:N89,{0,0},2,3)</f>
        <v>2.3712785049758442E-9</v>
      </c>
      <c r="U89">
        <f t="shared" si="2"/>
        <v>8.6250174354478002</v>
      </c>
      <c r="V89">
        <f t="shared" si="3"/>
        <v>0.19847094676687149</v>
      </c>
    </row>
    <row r="90" spans="1:22" x14ac:dyDescent="0.2">
      <c r="A90" t="s">
        <v>533</v>
      </c>
      <c r="B90" t="s">
        <v>534</v>
      </c>
      <c r="C90">
        <v>0.21705699074854401</v>
      </c>
      <c r="D90">
        <v>0.223323971354322</v>
      </c>
      <c r="E90">
        <v>0.22076052200701801</v>
      </c>
      <c r="F90">
        <v>0.1540281066159</v>
      </c>
      <c r="G90">
        <v>0.18850116419503599</v>
      </c>
      <c r="H90">
        <v>0.142091004010995</v>
      </c>
      <c r="I90">
        <v>0.25339960701554698</v>
      </c>
      <c r="J90">
        <v>0.19493252549551199</v>
      </c>
      <c r="K90">
        <v>0.16750369503871301</v>
      </c>
      <c r="L90">
        <v>0.23922974577867701</v>
      </c>
      <c r="M90">
        <v>0.21487541409135699</v>
      </c>
      <c r="N90">
        <v>0.152066511752695</v>
      </c>
      <c r="O90" t="s">
        <v>535</v>
      </c>
      <c r="P90" t="s">
        <v>536</v>
      </c>
      <c r="Q90" t="s">
        <v>537</v>
      </c>
      <c r="R90" t="s">
        <v>538</v>
      </c>
      <c r="S90" t="s">
        <v>539</v>
      </c>
      <c r="T90">
        <f>TTEST(C90:N90,{0,0},2,3)</f>
        <v>1.1272872250272505E-9</v>
      </c>
      <c r="U90">
        <f t="shared" si="2"/>
        <v>8.9479654146091097</v>
      </c>
      <c r="V90">
        <f t="shared" si="3"/>
        <v>0.19731410484202636</v>
      </c>
    </row>
    <row r="91" spans="1:22" x14ac:dyDescent="0.2">
      <c r="A91" t="s">
        <v>540</v>
      </c>
      <c r="B91" t="s">
        <v>541</v>
      </c>
      <c r="C91">
        <v>0.287005270237493</v>
      </c>
      <c r="E91">
        <v>-9.0225627046581595E-3</v>
      </c>
      <c r="F91">
        <v>0.172896276307441</v>
      </c>
      <c r="G91">
        <v>0.24388042333555701</v>
      </c>
      <c r="H91">
        <v>0.235676034995635</v>
      </c>
      <c r="I91">
        <v>0.17563220545463801</v>
      </c>
      <c r="J91">
        <v>0.26344169751949997</v>
      </c>
      <c r="K91">
        <v>6.9799142644937306E-2</v>
      </c>
      <c r="L91">
        <v>0.24899386061367401</v>
      </c>
      <c r="M91">
        <v>0.15480624684420599</v>
      </c>
      <c r="N91">
        <v>0.219636265629372</v>
      </c>
      <c r="O91" t="s">
        <v>418</v>
      </c>
      <c r="P91" t="s">
        <v>419</v>
      </c>
      <c r="Q91" t="s">
        <v>420</v>
      </c>
      <c r="R91" t="s">
        <v>421</v>
      </c>
      <c r="S91" t="s">
        <v>422</v>
      </c>
      <c r="T91">
        <f>TTEST(C91:N91,{0,0},2,3)</f>
        <v>3.9055971437891633E-5</v>
      </c>
      <c r="U91">
        <f t="shared" si="2"/>
        <v>4.4083125555316229</v>
      </c>
      <c r="V91">
        <f t="shared" si="3"/>
        <v>0.18752226007979955</v>
      </c>
    </row>
    <row r="92" spans="1:22" x14ac:dyDescent="0.2">
      <c r="A92" t="s">
        <v>542</v>
      </c>
      <c r="B92" t="s">
        <v>543</v>
      </c>
      <c r="C92">
        <v>0.34872766118529802</v>
      </c>
      <c r="D92">
        <v>0.105604099175561</v>
      </c>
      <c r="E92">
        <v>-1.47550185117813E-2</v>
      </c>
      <c r="F92">
        <v>0.32046108745027801</v>
      </c>
      <c r="G92">
        <v>0.30874322791821801</v>
      </c>
      <c r="H92">
        <v>0.28600539841223099</v>
      </c>
      <c r="I92">
        <v>0.33631009965964098</v>
      </c>
      <c r="J92" s="5">
        <v>-2.4273619161978199E-4</v>
      </c>
      <c r="K92">
        <v>0.25406836258070498</v>
      </c>
      <c r="L92">
        <v>0.34419782205886401</v>
      </c>
      <c r="M92">
        <v>-0.12744886354643301</v>
      </c>
      <c r="N92">
        <v>5.4171484917104801E-2</v>
      </c>
      <c r="O92" t="s">
        <v>544</v>
      </c>
      <c r="P92" t="s">
        <v>545</v>
      </c>
      <c r="Q92" t="s">
        <v>546</v>
      </c>
      <c r="R92" t="s">
        <v>547</v>
      </c>
      <c r="S92" t="s">
        <v>548</v>
      </c>
      <c r="T92">
        <f>TTEST(C92:N92,{0,0},2,3)</f>
        <v>3.1735585328177981E-3</v>
      </c>
      <c r="U92">
        <f t="shared" si="2"/>
        <v>2.4984534871892081</v>
      </c>
      <c r="V92">
        <f t="shared" si="3"/>
        <v>0.18465355209233894</v>
      </c>
    </row>
    <row r="93" spans="1:22" x14ac:dyDescent="0.2">
      <c r="A93" t="s">
        <v>549</v>
      </c>
      <c r="B93" t="s">
        <v>550</v>
      </c>
      <c r="C93">
        <v>0.32571937316221899</v>
      </c>
      <c r="D93">
        <v>0.22881662052437399</v>
      </c>
      <c r="E93">
        <v>0.144780946489076</v>
      </c>
      <c r="F93">
        <v>0.28368895498721702</v>
      </c>
      <c r="G93">
        <v>0.296442450153515</v>
      </c>
      <c r="H93">
        <v>0.11754774334007601</v>
      </c>
      <c r="I93">
        <v>0.148301290151958</v>
      </c>
      <c r="J93">
        <v>0.197859584556661</v>
      </c>
      <c r="K93">
        <v>0.122459583565205</v>
      </c>
      <c r="L93">
        <v>0.13422243689389399</v>
      </c>
      <c r="M93">
        <v>1.2482654821328199E-2</v>
      </c>
      <c r="N93">
        <v>0.19889498020376101</v>
      </c>
      <c r="O93" t="s">
        <v>394</v>
      </c>
      <c r="P93" t="s">
        <v>395</v>
      </c>
      <c r="Q93" t="s">
        <v>396</v>
      </c>
      <c r="R93" t="s">
        <v>397</v>
      </c>
      <c r="S93" t="s">
        <v>398</v>
      </c>
      <c r="T93">
        <f>TTEST(C93:N93,{0,0},2,3)</f>
        <v>1.9009438526520317E-5</v>
      </c>
      <c r="U93">
        <f t="shared" si="2"/>
        <v>4.7210307105114691</v>
      </c>
      <c r="V93">
        <f t="shared" si="3"/>
        <v>0.18426805157077372</v>
      </c>
    </row>
    <row r="94" spans="1:22" x14ac:dyDescent="0.2">
      <c r="A94" t="s">
        <v>551</v>
      </c>
      <c r="B94" t="s">
        <v>552</v>
      </c>
      <c r="C94">
        <v>0.21192728497153299</v>
      </c>
      <c r="D94">
        <v>-0.141788102901033</v>
      </c>
      <c r="E94">
        <v>0.383011549730501</v>
      </c>
      <c r="F94">
        <v>0.52514949230478902</v>
      </c>
      <c r="G94">
        <v>0.22350842133048701</v>
      </c>
      <c r="H94">
        <v>0.120518418604439</v>
      </c>
      <c r="I94">
        <v>-8.0548698198863206E-2</v>
      </c>
      <c r="J94">
        <v>0.27605627995798798</v>
      </c>
      <c r="K94">
        <v>0.17107530094368401</v>
      </c>
      <c r="L94">
        <v>-8.6812510789761998E-3</v>
      </c>
      <c r="M94">
        <v>0.18625623237104799</v>
      </c>
      <c r="N94">
        <v>0.28944723425702101</v>
      </c>
      <c r="O94" t="s">
        <v>553</v>
      </c>
      <c r="P94" t="s">
        <v>554</v>
      </c>
      <c r="Q94" t="s">
        <v>555</v>
      </c>
      <c r="R94" t="s">
        <v>556</v>
      </c>
      <c r="S94" t="s">
        <v>557</v>
      </c>
      <c r="T94">
        <f>TTEST(C94:N94,{0,0},2,3)</f>
        <v>7.2860579650285895E-3</v>
      </c>
      <c r="U94">
        <f t="shared" si="2"/>
        <v>2.1375073780032543</v>
      </c>
      <c r="V94">
        <f t="shared" si="3"/>
        <v>0.17966101352438479</v>
      </c>
    </row>
    <row r="95" spans="1:22" x14ac:dyDescent="0.2">
      <c r="A95" t="s">
        <v>558</v>
      </c>
      <c r="B95" t="s">
        <v>559</v>
      </c>
      <c r="C95">
        <v>0.22155882950165401</v>
      </c>
      <c r="D95">
        <v>0.15347867456470399</v>
      </c>
      <c r="E95">
        <v>0.115590500672279</v>
      </c>
      <c r="F95">
        <v>0.18592054688602699</v>
      </c>
      <c r="G95">
        <v>0.10520505864140001</v>
      </c>
      <c r="H95">
        <v>0.20486714061839501</v>
      </c>
      <c r="I95">
        <v>0.30205499642334399</v>
      </c>
      <c r="J95">
        <v>0.23788920014538401</v>
      </c>
      <c r="K95">
        <v>0.15045005195474401</v>
      </c>
      <c r="L95">
        <v>8.8252289603315104E-2</v>
      </c>
      <c r="M95">
        <v>0.171624090905976</v>
      </c>
      <c r="N95">
        <v>0.21455107441437701</v>
      </c>
      <c r="O95" t="s">
        <v>560</v>
      </c>
      <c r="P95" t="s">
        <v>561</v>
      </c>
      <c r="Q95" t="s">
        <v>562</v>
      </c>
      <c r="R95" t="s">
        <v>563</v>
      </c>
      <c r="S95" t="s">
        <v>564</v>
      </c>
      <c r="T95">
        <f>TTEST(C95:N95,{0,0},2,3)</f>
        <v>6.7171132893213633E-7</v>
      </c>
      <c r="U95">
        <f t="shared" si="2"/>
        <v>6.1728173269265243</v>
      </c>
      <c r="V95">
        <f t="shared" si="3"/>
        <v>0.17928687119429995</v>
      </c>
    </row>
    <row r="96" spans="1:22" x14ac:dyDescent="0.2">
      <c r="A96" t="s">
        <v>565</v>
      </c>
      <c r="B96" t="s">
        <v>566</v>
      </c>
      <c r="C96">
        <v>0.13279989917509799</v>
      </c>
      <c r="D96">
        <v>0.20731830387161501</v>
      </c>
      <c r="E96">
        <v>0.185976922958458</v>
      </c>
      <c r="F96">
        <v>0.18059952318715</v>
      </c>
      <c r="G96">
        <v>0.10012494089843101</v>
      </c>
      <c r="H96">
        <v>0.18322926335867401</v>
      </c>
      <c r="I96">
        <v>0.160540722081531</v>
      </c>
      <c r="J96">
        <v>0.17748795619569399</v>
      </c>
      <c r="K96">
        <v>0.159046561709838</v>
      </c>
      <c r="L96">
        <v>0.20906545417988601</v>
      </c>
      <c r="M96">
        <v>0.18633911579465001</v>
      </c>
      <c r="N96">
        <v>0.145311316128791</v>
      </c>
      <c r="O96" t="s">
        <v>567</v>
      </c>
      <c r="P96" t="s">
        <v>568</v>
      </c>
      <c r="Q96" t="s">
        <v>569</v>
      </c>
      <c r="R96" t="s">
        <v>570</v>
      </c>
      <c r="S96" t="s">
        <v>571</v>
      </c>
      <c r="T96">
        <f>TTEST(C96:N96,{0,0},2,3)</f>
        <v>1.1408598184374787E-9</v>
      </c>
      <c r="U96">
        <f t="shared" si="2"/>
        <v>8.9427677156336625</v>
      </c>
      <c r="V96">
        <f t="shared" si="3"/>
        <v>0.16898666496165135</v>
      </c>
    </row>
    <row r="97" spans="1:22" x14ac:dyDescent="0.2">
      <c r="A97" t="s">
        <v>572</v>
      </c>
      <c r="B97" t="s">
        <v>573</v>
      </c>
      <c r="C97">
        <v>0.18072789094602301</v>
      </c>
      <c r="D97">
        <v>0.25474865615467701</v>
      </c>
      <c r="I97">
        <v>5.4941482729947401E-2</v>
      </c>
      <c r="M97">
        <v>0.16444341621616901</v>
      </c>
      <c r="O97" t="s">
        <v>405</v>
      </c>
      <c r="P97" t="s">
        <v>406</v>
      </c>
      <c r="Q97" t="s">
        <v>407</v>
      </c>
      <c r="R97" t="s">
        <v>408</v>
      </c>
      <c r="S97" t="s">
        <v>409</v>
      </c>
      <c r="T97">
        <f>TTEST(C97:N97,{0,0},2,3)</f>
        <v>2.8568522406269781E-2</v>
      </c>
      <c r="U97">
        <f t="shared" si="2"/>
        <v>1.5441122211992737</v>
      </c>
      <c r="V97">
        <f t="shared" si="3"/>
        <v>0.16371536151170413</v>
      </c>
    </row>
    <row r="98" spans="1:22" x14ac:dyDescent="0.2">
      <c r="A98" t="s">
        <v>574</v>
      </c>
      <c r="B98" t="s">
        <v>575</v>
      </c>
      <c r="C98">
        <v>0.217614964129416</v>
      </c>
      <c r="D98">
        <v>0.187367793042618</v>
      </c>
      <c r="E98">
        <v>0.12608121613814</v>
      </c>
      <c r="F98">
        <v>0.104769359880643</v>
      </c>
      <c r="G98">
        <v>0.12426306087601301</v>
      </c>
      <c r="H98">
        <v>0.17116533786726601</v>
      </c>
      <c r="I98">
        <v>0.159984860159987</v>
      </c>
      <c r="J98">
        <v>0.14747209290761701</v>
      </c>
      <c r="K98">
        <v>0.172786933310318</v>
      </c>
      <c r="L98">
        <v>0.13393182767721301</v>
      </c>
      <c r="M98">
        <v>0.17549742868763499</v>
      </c>
      <c r="N98">
        <v>0.23377525982803901</v>
      </c>
      <c r="O98" t="s">
        <v>81</v>
      </c>
      <c r="P98" t="s">
        <v>82</v>
      </c>
      <c r="Q98" t="s">
        <v>83</v>
      </c>
      <c r="R98" t="s">
        <v>84</v>
      </c>
      <c r="S98" t="s">
        <v>85</v>
      </c>
      <c r="T98">
        <f>TTEST(C98:N98,{0,0},2,3)</f>
        <v>1.4302749653122778E-8</v>
      </c>
      <c r="U98">
        <f t="shared" si="2"/>
        <v>7.8445804629276257</v>
      </c>
      <c r="V98">
        <f t="shared" si="3"/>
        <v>0.16289251120874207</v>
      </c>
    </row>
    <row r="99" spans="1:22" x14ac:dyDescent="0.2">
      <c r="A99" t="s">
        <v>576</v>
      </c>
      <c r="B99" t="s">
        <v>577</v>
      </c>
      <c r="C99">
        <v>0.19076255025143499</v>
      </c>
      <c r="D99">
        <v>0.14399048615221899</v>
      </c>
      <c r="E99">
        <v>0.13642834226373299</v>
      </c>
      <c r="F99">
        <v>0.171877083731033</v>
      </c>
      <c r="G99">
        <v>0.136195608708886</v>
      </c>
      <c r="H99">
        <v>0.11860941131501999</v>
      </c>
      <c r="I99">
        <v>0.17151270275698899</v>
      </c>
      <c r="J99">
        <v>0.17802984235723601</v>
      </c>
      <c r="L99">
        <v>0.14151430454132199</v>
      </c>
      <c r="O99" t="s">
        <v>578</v>
      </c>
      <c r="P99" t="s">
        <v>579</v>
      </c>
      <c r="Q99" t="s">
        <v>580</v>
      </c>
      <c r="R99" t="s">
        <v>581</v>
      </c>
      <c r="S99" t="s">
        <v>582</v>
      </c>
      <c r="T99">
        <f>TTEST(C99:N99,{0,0},2,3)</f>
        <v>5.7908517098947127E-8</v>
      </c>
      <c r="U99">
        <f t="shared" si="2"/>
        <v>7.237257556185436</v>
      </c>
      <c r="V99">
        <f t="shared" si="3"/>
        <v>0.15432448134198587</v>
      </c>
    </row>
    <row r="100" spans="1:22" x14ac:dyDescent="0.2">
      <c r="A100" t="s">
        <v>583</v>
      </c>
      <c r="B100" t="s">
        <v>584</v>
      </c>
      <c r="C100">
        <v>0.26989811452099799</v>
      </c>
      <c r="D100">
        <v>-0.10295729602687299</v>
      </c>
      <c r="E100">
        <v>0.131145412785691</v>
      </c>
      <c r="F100">
        <v>-1.23305950027162E-2</v>
      </c>
      <c r="G100">
        <v>0.129117281682084</v>
      </c>
      <c r="H100">
        <v>0.14499538191056699</v>
      </c>
      <c r="I100">
        <v>0.210363482284562</v>
      </c>
      <c r="J100">
        <v>0.27944943894951402</v>
      </c>
      <c r="K100">
        <v>0.151970931754802</v>
      </c>
      <c r="L100">
        <v>0.169124839683405</v>
      </c>
      <c r="M100">
        <v>0.22203457497535101</v>
      </c>
      <c r="N100">
        <v>0.202489642831434</v>
      </c>
      <c r="O100" t="s">
        <v>25</v>
      </c>
      <c r="P100" t="s">
        <v>26</v>
      </c>
      <c r="Q100" t="s">
        <v>27</v>
      </c>
      <c r="R100" t="s">
        <v>28</v>
      </c>
      <c r="S100" t="s">
        <v>29</v>
      </c>
      <c r="T100">
        <f>TTEST(C100:N100,{0,0},2,3)</f>
        <v>6.5933412437363956E-4</v>
      </c>
      <c r="U100">
        <f t="shared" si="2"/>
        <v>3.1808944464106244</v>
      </c>
      <c r="V100">
        <f t="shared" si="3"/>
        <v>0.14960843419573491</v>
      </c>
    </row>
    <row r="101" spans="1:22" x14ac:dyDescent="0.2">
      <c r="A101" t="s">
        <v>585</v>
      </c>
      <c r="B101" t="s">
        <v>586</v>
      </c>
      <c r="E101">
        <v>0.12297023734844199</v>
      </c>
      <c r="G101">
        <v>0.238076929544383</v>
      </c>
      <c r="H101">
        <v>-3.7675570244423598E-2</v>
      </c>
      <c r="I101">
        <v>0.228436789903153</v>
      </c>
      <c r="N101">
        <v>0.19025442284746</v>
      </c>
      <c r="O101" t="s">
        <v>587</v>
      </c>
      <c r="P101" t="s">
        <v>588</v>
      </c>
      <c r="Q101" t="s">
        <v>589</v>
      </c>
      <c r="R101" t="s">
        <v>590</v>
      </c>
      <c r="S101" t="s">
        <v>591</v>
      </c>
      <c r="T101">
        <f>TTEST(C101:N101,{0,0},2,3)</f>
        <v>4.300460215760013E-2</v>
      </c>
      <c r="U101">
        <f t="shared" si="2"/>
        <v>1.3664850657064296</v>
      </c>
      <c r="V101">
        <f t="shared" si="3"/>
        <v>0.14841256187980287</v>
      </c>
    </row>
    <row r="102" spans="1:22" x14ac:dyDescent="0.2">
      <c r="A102" t="s">
        <v>592</v>
      </c>
      <c r="B102" t="s">
        <v>593</v>
      </c>
      <c r="C102">
        <v>0.17583461329650099</v>
      </c>
      <c r="D102">
        <v>0.110522591212914</v>
      </c>
      <c r="E102">
        <v>0.105319146425643</v>
      </c>
      <c r="F102">
        <v>0.23026033742318799</v>
      </c>
      <c r="G102">
        <v>0.13277915780396901</v>
      </c>
      <c r="H102">
        <v>0.10367535371495901</v>
      </c>
      <c r="I102">
        <v>0.109830624893151</v>
      </c>
      <c r="J102">
        <v>0.192058681953379</v>
      </c>
      <c r="K102">
        <v>0.134393596156203</v>
      </c>
      <c r="L102">
        <v>0.206019079484273</v>
      </c>
      <c r="M102">
        <v>0.13695530688617599</v>
      </c>
      <c r="N102">
        <v>0.12461841093808999</v>
      </c>
      <c r="O102" t="s">
        <v>275</v>
      </c>
      <c r="P102" t="s">
        <v>276</v>
      </c>
      <c r="Q102" t="s">
        <v>277</v>
      </c>
      <c r="R102" t="s">
        <v>278</v>
      </c>
      <c r="S102" t="s">
        <v>279</v>
      </c>
      <c r="T102">
        <f>TTEST(C102:N102,{0,0},2,3)</f>
        <v>1.4249570515700264E-7</v>
      </c>
      <c r="U102">
        <f t="shared" si="2"/>
        <v>6.8461982251623006</v>
      </c>
      <c r="V102">
        <f t="shared" si="3"/>
        <v>0.14685557501570384</v>
      </c>
    </row>
    <row r="103" spans="1:22" x14ac:dyDescent="0.2">
      <c r="A103" t="s">
        <v>594</v>
      </c>
      <c r="B103" t="s">
        <v>595</v>
      </c>
      <c r="C103">
        <v>9.5660384874895907E-2</v>
      </c>
      <c r="D103">
        <v>9.3139419574345905E-2</v>
      </c>
      <c r="E103">
        <v>0.114711636873149</v>
      </c>
      <c r="F103">
        <v>-5.9825066358901197E-2</v>
      </c>
      <c r="G103">
        <v>6.5476941499288094E-2</v>
      </c>
      <c r="H103">
        <v>0.26230206852950999</v>
      </c>
      <c r="I103">
        <v>5.9933868731356199E-2</v>
      </c>
      <c r="J103">
        <v>7.7971185087163802E-2</v>
      </c>
      <c r="K103">
        <v>9.6942073710018506E-2</v>
      </c>
      <c r="L103">
        <v>0.17428620965894001</v>
      </c>
      <c r="M103">
        <v>0.54474370986269405</v>
      </c>
      <c r="N103">
        <v>0.16958964560822701</v>
      </c>
      <c r="O103" t="s">
        <v>162</v>
      </c>
      <c r="P103" t="s">
        <v>163</v>
      </c>
      <c r="Q103" t="s">
        <v>164</v>
      </c>
      <c r="R103" t="s">
        <v>165</v>
      </c>
      <c r="S103" t="s">
        <v>166</v>
      </c>
      <c r="T103">
        <f>TTEST(C103:N103,{0,0},2,3)</f>
        <v>7.1973857371828336E-3</v>
      </c>
      <c r="U103">
        <f t="shared" si="2"/>
        <v>2.1428252210806389</v>
      </c>
      <c r="V103">
        <f t="shared" si="3"/>
        <v>0.14124433980422393</v>
      </c>
    </row>
    <row r="104" spans="1:22" x14ac:dyDescent="0.2">
      <c r="A104" t="s">
        <v>596</v>
      </c>
      <c r="B104" t="s">
        <v>597</v>
      </c>
      <c r="C104">
        <v>0.27375830872078499</v>
      </c>
      <c r="D104">
        <v>7.4803780871297104E-2</v>
      </c>
      <c r="E104">
        <v>0.224223497102779</v>
      </c>
      <c r="F104">
        <v>0.22681539612234</v>
      </c>
      <c r="G104">
        <v>0.24611509820962099</v>
      </c>
      <c r="H104">
        <v>0.15698478227117699</v>
      </c>
      <c r="I104">
        <v>0.22596273705387099</v>
      </c>
      <c r="J104">
        <v>-0.157929410780313</v>
      </c>
      <c r="K104">
        <v>0.22406896762765499</v>
      </c>
      <c r="L104">
        <v>-0.35835229315700701</v>
      </c>
      <c r="M104">
        <v>0.27422774874675998</v>
      </c>
      <c r="N104">
        <v>0.18818172589887799</v>
      </c>
      <c r="O104" t="s">
        <v>323</v>
      </c>
      <c r="P104" t="s">
        <v>324</v>
      </c>
      <c r="Q104" t="s">
        <v>325</v>
      </c>
      <c r="R104" t="s">
        <v>326</v>
      </c>
      <c r="S104" t="s">
        <v>327</v>
      </c>
      <c r="T104">
        <f>TTEST(C104:N104,{0,0},2,3)</f>
        <v>3.7617460748245686E-2</v>
      </c>
      <c r="U104">
        <f t="shared" si="2"/>
        <v>1.4246105235183413</v>
      </c>
      <c r="V104">
        <f t="shared" si="3"/>
        <v>0.13323836155732027</v>
      </c>
    </row>
    <row r="105" spans="1:22" x14ac:dyDescent="0.2">
      <c r="A105" t="s">
        <v>598</v>
      </c>
      <c r="B105" t="s">
        <v>599</v>
      </c>
      <c r="E105">
        <v>0.296751940347522</v>
      </c>
      <c r="F105">
        <v>8.0498547200701601E-3</v>
      </c>
      <c r="G105">
        <v>-8.4646015508891795E-2</v>
      </c>
      <c r="K105">
        <v>0.117922904328836</v>
      </c>
      <c r="L105">
        <v>0.25092008529556498</v>
      </c>
      <c r="M105">
        <v>0.113211644703846</v>
      </c>
      <c r="N105">
        <v>0.21545841583733299</v>
      </c>
      <c r="O105" t="s">
        <v>275</v>
      </c>
      <c r="P105" t="s">
        <v>276</v>
      </c>
      <c r="Q105" t="s">
        <v>277</v>
      </c>
      <c r="R105" t="s">
        <v>278</v>
      </c>
      <c r="S105" t="s">
        <v>279</v>
      </c>
      <c r="T105">
        <f>TTEST(C105:N105,{0,0},2,3)</f>
        <v>4.3550866132671034E-2</v>
      </c>
      <c r="U105">
        <f t="shared" si="2"/>
        <v>1.3610032033911255</v>
      </c>
      <c r="V105">
        <f t="shared" si="3"/>
        <v>0.13109554710346863</v>
      </c>
    </row>
    <row r="106" spans="1:22" x14ac:dyDescent="0.2">
      <c r="A106" t="s">
        <v>600</v>
      </c>
      <c r="B106" t="s">
        <v>601</v>
      </c>
      <c r="C106">
        <v>0.27695914941781002</v>
      </c>
      <c r="D106">
        <v>-0.32029978771476803</v>
      </c>
      <c r="E106">
        <v>0.18664989046003799</v>
      </c>
      <c r="F106">
        <v>0.211066015808651</v>
      </c>
      <c r="G106">
        <v>0.16004040314715601</v>
      </c>
      <c r="H106">
        <v>0.21310034880675699</v>
      </c>
      <c r="I106">
        <v>0.21423857293246101</v>
      </c>
      <c r="J106">
        <v>0.25377815820907801</v>
      </c>
      <c r="K106">
        <v>0.14299946813172701</v>
      </c>
      <c r="L106">
        <v>0.29284635374498602</v>
      </c>
      <c r="M106">
        <v>6.2623611341860605E-2</v>
      </c>
      <c r="N106">
        <v>-0.126664866493816</v>
      </c>
      <c r="O106" t="s">
        <v>108</v>
      </c>
      <c r="P106" t="s">
        <v>109</v>
      </c>
      <c r="Q106" t="s">
        <v>110</v>
      </c>
      <c r="R106" t="s">
        <v>111</v>
      </c>
      <c r="S106" t="s">
        <v>112</v>
      </c>
      <c r="T106">
        <f>TTEST(C106:N106,{0,0},2,3)</f>
        <v>2.9721219047642786E-2</v>
      </c>
      <c r="U106">
        <f t="shared" si="2"/>
        <v>1.5269333814926598</v>
      </c>
      <c r="V106">
        <f t="shared" si="3"/>
        <v>0.1306114431493284</v>
      </c>
    </row>
    <row r="107" spans="1:22" x14ac:dyDescent="0.2">
      <c r="A107" t="s">
        <v>602</v>
      </c>
      <c r="B107" t="s">
        <v>603</v>
      </c>
      <c r="C107">
        <v>0.26360883994545298</v>
      </c>
      <c r="D107">
        <v>2.2670258186537999E-2</v>
      </c>
      <c r="E107">
        <v>0.12516106632575</v>
      </c>
      <c r="F107">
        <v>0.110097225215186</v>
      </c>
      <c r="G107">
        <v>0.15709466762664001</v>
      </c>
      <c r="H107">
        <v>7.6148409340625403E-2</v>
      </c>
      <c r="I107">
        <v>8.7783827710056397E-2</v>
      </c>
      <c r="J107">
        <v>1.6120741258991898E-2</v>
      </c>
      <c r="K107">
        <v>0.157627610922914</v>
      </c>
      <c r="L107">
        <v>0.29387476310802402</v>
      </c>
      <c r="M107">
        <v>4.2951117747488797E-2</v>
      </c>
      <c r="N107">
        <v>7.6907951375964206E-2</v>
      </c>
      <c r="O107" t="s">
        <v>604</v>
      </c>
      <c r="P107" t="s">
        <v>605</v>
      </c>
      <c r="Q107" t="s">
        <v>606</v>
      </c>
      <c r="R107" t="s">
        <v>607</v>
      </c>
      <c r="S107" t="s">
        <v>608</v>
      </c>
      <c r="T107">
        <f>TTEST(C107:N107,{0,0},2,3)</f>
        <v>6.4781231590421554E-4</v>
      </c>
      <c r="U107">
        <f t="shared" si="2"/>
        <v>3.1885507996441556</v>
      </c>
      <c r="V107">
        <f t="shared" si="3"/>
        <v>0.11917053989696931</v>
      </c>
    </row>
    <row r="108" spans="1:22" x14ac:dyDescent="0.2">
      <c r="A108" t="s">
        <v>609</v>
      </c>
      <c r="B108" t="s">
        <v>610</v>
      </c>
      <c r="C108">
        <v>0.16667941097455199</v>
      </c>
      <c r="D108">
        <v>8.5768673181141397E-2</v>
      </c>
      <c r="E108">
        <v>7.2816533345610196E-2</v>
      </c>
      <c r="F108">
        <v>9.8965672569438404E-2</v>
      </c>
      <c r="G108">
        <v>0.15225370432195101</v>
      </c>
      <c r="H108">
        <v>0.12467716570145899</v>
      </c>
      <c r="I108">
        <v>0.127584825025712</v>
      </c>
      <c r="J108">
        <v>0.21043670667358</v>
      </c>
      <c r="K108">
        <v>2.0532185172448801E-3</v>
      </c>
      <c r="L108">
        <v>0.139658316447902</v>
      </c>
      <c r="M108">
        <v>7.4300045629600894E-2</v>
      </c>
      <c r="N108">
        <v>0.15195523827163299</v>
      </c>
      <c r="O108" t="s">
        <v>275</v>
      </c>
      <c r="P108" t="s">
        <v>276</v>
      </c>
      <c r="Q108" t="s">
        <v>277</v>
      </c>
      <c r="R108" t="s">
        <v>278</v>
      </c>
      <c r="S108" t="s">
        <v>279</v>
      </c>
      <c r="T108">
        <f>TTEST(C108:N108,{0,0},2,3)</f>
        <v>1.2651494137555644E-5</v>
      </c>
      <c r="U108">
        <f t="shared" si="2"/>
        <v>4.8978581814148887</v>
      </c>
      <c r="V108">
        <f t="shared" si="3"/>
        <v>0.11726245922165206</v>
      </c>
    </row>
    <row r="109" spans="1:22" x14ac:dyDescent="0.2">
      <c r="A109" t="s">
        <v>611</v>
      </c>
      <c r="B109" t="s">
        <v>612</v>
      </c>
      <c r="C109">
        <v>0.11147909896828501</v>
      </c>
      <c r="D109">
        <v>9.1302691616006695E-2</v>
      </c>
      <c r="E109">
        <v>0.290289661023856</v>
      </c>
      <c r="F109">
        <v>0.171797206803188</v>
      </c>
      <c r="G109">
        <v>0.12908114919473401</v>
      </c>
      <c r="H109">
        <v>0.118001515165624</v>
      </c>
      <c r="I109">
        <v>0.14423806281729801</v>
      </c>
      <c r="J109">
        <v>0.115149089151659</v>
      </c>
      <c r="K109">
        <v>1.3454025325213601E-2</v>
      </c>
      <c r="L109">
        <v>0.10163398106461601</v>
      </c>
      <c r="M109">
        <v>-7.2215486557775099E-2</v>
      </c>
      <c r="N109">
        <v>0.15030208972505499</v>
      </c>
      <c r="O109" t="s">
        <v>613</v>
      </c>
      <c r="P109" t="s">
        <v>614</v>
      </c>
      <c r="Q109" t="s">
        <v>615</v>
      </c>
      <c r="R109" t="s">
        <v>616</v>
      </c>
      <c r="S109" t="s">
        <v>617</v>
      </c>
      <c r="T109">
        <f>TTEST(C109:N109,{0,0},2,3)</f>
        <v>8.26891290788536E-4</v>
      </c>
      <c r="U109">
        <f t="shared" si="2"/>
        <v>3.0825515822418197</v>
      </c>
      <c r="V109">
        <f t="shared" si="3"/>
        <v>0.11370942369148003</v>
      </c>
    </row>
    <row r="110" spans="1:22" x14ac:dyDescent="0.2">
      <c r="A110" t="s">
        <v>618</v>
      </c>
      <c r="B110" t="s">
        <v>619</v>
      </c>
      <c r="C110">
        <v>0.18615025497467999</v>
      </c>
      <c r="D110">
        <v>2.0198899383125302E-2</v>
      </c>
      <c r="E110">
        <v>0.10946313293127</v>
      </c>
      <c r="F110">
        <v>0.23382914756063999</v>
      </c>
      <c r="G110">
        <v>5.2811119654010301E-2</v>
      </c>
      <c r="H110">
        <v>9.1339336878654503E-2</v>
      </c>
      <c r="I110">
        <v>2.1952348634376399E-3</v>
      </c>
      <c r="J110">
        <v>6.1940775045238101E-2</v>
      </c>
      <c r="K110">
        <v>0.13283840223301899</v>
      </c>
      <c r="L110">
        <v>0.11713310195167299</v>
      </c>
      <c r="M110">
        <v>0.16252688405715801</v>
      </c>
      <c r="N110">
        <v>7.8277436732316102E-2</v>
      </c>
      <c r="O110" t="s">
        <v>620</v>
      </c>
      <c r="P110" t="s">
        <v>621</v>
      </c>
      <c r="Q110" t="s">
        <v>622</v>
      </c>
      <c r="R110" t="s">
        <v>623</v>
      </c>
      <c r="S110" t="s">
        <v>624</v>
      </c>
      <c r="T110">
        <f>TTEST(C110:N110,{0,0},2,3)</f>
        <v>2.4795998259770005E-4</v>
      </c>
      <c r="U110">
        <f t="shared" si="2"/>
        <v>3.60561840280007</v>
      </c>
      <c r="V110">
        <f t="shared" si="3"/>
        <v>0.10405864385543516</v>
      </c>
    </row>
    <row r="111" spans="1:22" x14ac:dyDescent="0.2">
      <c r="A111" t="s">
        <v>625</v>
      </c>
      <c r="B111" t="s">
        <v>626</v>
      </c>
      <c r="D111">
        <v>0.17588029200378799</v>
      </c>
      <c r="G111">
        <v>9.2120207626399497E-2</v>
      </c>
      <c r="H111">
        <v>-4.5047335068928399E-2</v>
      </c>
      <c r="I111">
        <v>0.16564233841763401</v>
      </c>
      <c r="L111">
        <v>9.8741410247542793E-2</v>
      </c>
      <c r="N111">
        <v>8.9303141702373107E-2</v>
      </c>
      <c r="O111" t="s">
        <v>627</v>
      </c>
      <c r="P111" t="s">
        <v>628</v>
      </c>
      <c r="Q111" t="s">
        <v>629</v>
      </c>
      <c r="R111" t="s">
        <v>630</v>
      </c>
      <c r="S111" t="s">
        <v>631</v>
      </c>
      <c r="T111">
        <f>TTEST(C111:N111,{0,0},2,3)</f>
        <v>3.0782392121432429E-2</v>
      </c>
      <c r="U111">
        <f t="shared" si="2"/>
        <v>1.5116976338622121</v>
      </c>
      <c r="V111">
        <f t="shared" si="3"/>
        <v>9.610667582146816E-2</v>
      </c>
    </row>
    <row r="112" spans="1:22" x14ac:dyDescent="0.2">
      <c r="A112" t="s">
        <v>632</v>
      </c>
      <c r="B112" t="s">
        <v>633</v>
      </c>
      <c r="C112">
        <v>0.11655938460558</v>
      </c>
      <c r="E112">
        <v>3.9128662509402001E-2</v>
      </c>
      <c r="F112">
        <v>8.8358896941646295E-2</v>
      </c>
      <c r="G112">
        <v>9.3636315874944503E-2</v>
      </c>
      <c r="H112" s="5">
        <v>-8.7135946528474296E-4</v>
      </c>
      <c r="I112">
        <v>7.3385005312075896E-2</v>
      </c>
      <c r="J112">
        <v>6.2703634493740404E-2</v>
      </c>
      <c r="K112">
        <v>8.7521461239985804E-2</v>
      </c>
      <c r="L112">
        <v>0.21326754029051501</v>
      </c>
      <c r="M112">
        <v>0.12062492806433101</v>
      </c>
      <c r="N112">
        <v>1.6066135711634399E-2</v>
      </c>
      <c r="O112" t="s">
        <v>634</v>
      </c>
      <c r="P112" t="s">
        <v>635</v>
      </c>
      <c r="Q112" t="s">
        <v>636</v>
      </c>
      <c r="R112" t="s">
        <v>637</v>
      </c>
      <c r="S112" t="s">
        <v>638</v>
      </c>
      <c r="T112">
        <f>TTEST(C112:N112,{0,0},2,3)</f>
        <v>7.9906061743028841E-4</v>
      </c>
      <c r="U112">
        <f t="shared" si="2"/>
        <v>3.0974202734808691</v>
      </c>
      <c r="V112">
        <f t="shared" si="3"/>
        <v>8.2761873234415514E-2</v>
      </c>
    </row>
    <row r="113" spans="1:22" x14ac:dyDescent="0.2">
      <c r="A113" t="s">
        <v>639</v>
      </c>
      <c r="B113" t="s">
        <v>640</v>
      </c>
      <c r="C113">
        <v>7.1254793584594994E-2</v>
      </c>
      <c r="D113">
        <v>8.3908395108425904E-2</v>
      </c>
      <c r="E113">
        <v>2.7994014074692899E-2</v>
      </c>
      <c r="F113">
        <v>8.3460177446696995E-2</v>
      </c>
      <c r="G113">
        <v>8.5518883687255798E-2</v>
      </c>
      <c r="I113">
        <v>7.6699109098815499E-2</v>
      </c>
      <c r="J113">
        <v>-6.7960285436699894E-2</v>
      </c>
      <c r="K113">
        <v>9.0876394548645503E-2</v>
      </c>
      <c r="L113">
        <v>0.127494085662441</v>
      </c>
      <c r="M113">
        <v>6.13130924704531E-2</v>
      </c>
      <c r="N113">
        <v>8.3522482374118495E-2</v>
      </c>
      <c r="O113" t="s">
        <v>641</v>
      </c>
      <c r="P113" t="s">
        <v>642</v>
      </c>
      <c r="Q113" t="s">
        <v>643</v>
      </c>
      <c r="R113" t="s">
        <v>644</v>
      </c>
      <c r="S113" t="s">
        <v>645</v>
      </c>
      <c r="T113">
        <f>TTEST(C113:N113,{0,0},2,3)</f>
        <v>1.4590352964639788E-3</v>
      </c>
      <c r="U113">
        <f t="shared" si="2"/>
        <v>2.835934201681519</v>
      </c>
      <c r="V113">
        <f t="shared" si="3"/>
        <v>6.5825558419949123E-2</v>
      </c>
    </row>
    <row r="114" spans="1:22" x14ac:dyDescent="0.2">
      <c r="A114" t="s">
        <v>646</v>
      </c>
      <c r="B114" t="s">
        <v>647</v>
      </c>
      <c r="C114">
        <v>5.2237943324022297E-2</v>
      </c>
      <c r="D114">
        <v>0.102491701361293</v>
      </c>
      <c r="E114" s="5">
        <v>-5.9257806359194699E-4</v>
      </c>
      <c r="F114">
        <v>4.41348179470962E-2</v>
      </c>
      <c r="G114">
        <v>1.8660942659957401E-2</v>
      </c>
      <c r="H114">
        <v>2.1963092358013501E-2</v>
      </c>
      <c r="I114">
        <v>0.100356354869114</v>
      </c>
      <c r="J114">
        <v>9.95357268130974E-2</v>
      </c>
      <c r="K114">
        <v>8.4538887689574196E-2</v>
      </c>
      <c r="L114">
        <v>5.5257348905759202E-2</v>
      </c>
      <c r="M114">
        <v>7.5737166043288395E-2</v>
      </c>
      <c r="N114">
        <v>9.3379676556862398E-2</v>
      </c>
      <c r="O114" t="s">
        <v>291</v>
      </c>
      <c r="P114" t="s">
        <v>292</v>
      </c>
      <c r="Q114" t="s">
        <v>293</v>
      </c>
      <c r="R114" t="s">
        <v>294</v>
      </c>
      <c r="S114" t="s">
        <v>295</v>
      </c>
      <c r="T114">
        <f>TTEST(C114:N114,{0,0},2,3)</f>
        <v>8.4589455624780728E-5</v>
      </c>
      <c r="U114">
        <f t="shared" si="2"/>
        <v>4.0726837699323468</v>
      </c>
      <c r="V114">
        <f t="shared" si="3"/>
        <v>6.2308423372040504E-2</v>
      </c>
    </row>
    <row r="115" spans="1:22" x14ac:dyDescent="0.2">
      <c r="A115" t="s">
        <v>648</v>
      </c>
      <c r="B115" t="s">
        <v>649</v>
      </c>
      <c r="C115">
        <v>7.3527344300770098E-2</v>
      </c>
      <c r="D115">
        <v>0.16339341021277301</v>
      </c>
      <c r="E115">
        <v>2.7427770526634698E-2</v>
      </c>
      <c r="F115">
        <v>1.4220911895569699E-2</v>
      </c>
      <c r="G115">
        <v>5.9566126451623597E-2</v>
      </c>
      <c r="H115">
        <v>2.6828273162498299E-2</v>
      </c>
      <c r="I115">
        <v>6.9461182578946503E-3</v>
      </c>
      <c r="J115">
        <v>7.3956607514526401E-2</v>
      </c>
      <c r="K115">
        <v>2.3413265966654599E-2</v>
      </c>
      <c r="L115">
        <v>2.5221713167462599E-2</v>
      </c>
      <c r="M115">
        <v>6.6980094662116504E-2</v>
      </c>
      <c r="N115">
        <v>7.8155784229072794E-2</v>
      </c>
      <c r="O115" t="s">
        <v>650</v>
      </c>
      <c r="P115" t="s">
        <v>651</v>
      </c>
      <c r="Q115" t="s">
        <v>652</v>
      </c>
      <c r="R115" t="s">
        <v>653</v>
      </c>
      <c r="S115" t="s">
        <v>654</v>
      </c>
      <c r="T115">
        <f>TTEST(C115:N115,{0,0},2,3)</f>
        <v>1.3112055106825793E-3</v>
      </c>
      <c r="U115">
        <f t="shared" si="2"/>
        <v>2.8823292341980769</v>
      </c>
      <c r="V115">
        <f t="shared" si="3"/>
        <v>5.3303118362299735E-2</v>
      </c>
    </row>
    <row r="116" spans="1:22" x14ac:dyDescent="0.2">
      <c r="A116" t="s">
        <v>655</v>
      </c>
      <c r="B116" t="s">
        <v>656</v>
      </c>
      <c r="C116">
        <v>2.7773630042226102E-2</v>
      </c>
      <c r="D116">
        <v>-5.0984550232842499E-2</v>
      </c>
      <c r="E116">
        <v>0</v>
      </c>
      <c r="F116">
        <v>-2.0611100999450401E-2</v>
      </c>
      <c r="G116">
        <v>-1.56718375803633E-2</v>
      </c>
      <c r="H116">
        <v>-6.2340542179346497E-3</v>
      </c>
      <c r="I116">
        <v>-2.1952348634376099E-3</v>
      </c>
      <c r="J116">
        <v>-4.5187472959048701E-2</v>
      </c>
      <c r="K116">
        <v>-4.9654815729263599E-2</v>
      </c>
      <c r="L116">
        <v>-5.3646210411759002E-2</v>
      </c>
      <c r="M116">
        <v>-0.13980325010259301</v>
      </c>
      <c r="N116">
        <v>-6.1737172531738903E-2</v>
      </c>
      <c r="O116" t="s">
        <v>657</v>
      </c>
      <c r="P116" t="s">
        <v>658</v>
      </c>
      <c r="Q116" t="s">
        <v>659</v>
      </c>
      <c r="R116" t="s">
        <v>660</v>
      </c>
      <c r="S116" t="s">
        <v>661</v>
      </c>
      <c r="T116">
        <f>TTEST(C116:N116,{0,0},2,3)</f>
        <v>1.6948577579173528E-2</v>
      </c>
      <c r="U116">
        <f t="shared" si="2"/>
        <v>1.7708667443893757</v>
      </c>
      <c r="V116">
        <f t="shared" si="3"/>
        <v>-3.4829339132183793E-2</v>
      </c>
    </row>
    <row r="117" spans="1:22" x14ac:dyDescent="0.2">
      <c r="A117" t="s">
        <v>662</v>
      </c>
      <c r="B117" t="s">
        <v>663</v>
      </c>
      <c r="C117">
        <v>-0.12218368484045</v>
      </c>
      <c r="D117">
        <v>8.7298896650413998E-3</v>
      </c>
      <c r="E117">
        <v>-6.5163369658170198E-2</v>
      </c>
      <c r="F117">
        <v>-0.12991814996077</v>
      </c>
      <c r="G117">
        <v>-9.0333501245523695E-2</v>
      </c>
      <c r="H117" s="5">
        <v>8.7135946528474296E-4</v>
      </c>
      <c r="I117">
        <v>-4.8888424915378703E-2</v>
      </c>
      <c r="J117">
        <v>-5.3091213481021401E-2</v>
      </c>
      <c r="K117">
        <v>7.9995526568355201E-3</v>
      </c>
      <c r="L117">
        <v>-1.7901262712106999E-2</v>
      </c>
      <c r="M117" s="5">
        <v>-3.1360447497523399E-4</v>
      </c>
      <c r="N117">
        <v>-5.4090413849603499E-3</v>
      </c>
      <c r="O117" t="s">
        <v>664</v>
      </c>
      <c r="P117" t="s">
        <v>665</v>
      </c>
      <c r="Q117" t="s">
        <v>666</v>
      </c>
      <c r="R117" t="s">
        <v>667</v>
      </c>
      <c r="S117" t="s">
        <v>668</v>
      </c>
      <c r="T117">
        <f>TTEST(C117:N117,{0,0},2,3)</f>
        <v>1.2908986427663648E-2</v>
      </c>
      <c r="U117">
        <f t="shared" si="2"/>
        <v>1.8891078558089744</v>
      </c>
      <c r="V117">
        <f t="shared" si="3"/>
        <v>-4.2966787573849578E-2</v>
      </c>
    </row>
    <row r="118" spans="1:22" x14ac:dyDescent="0.2">
      <c r="A118" t="s">
        <v>669</v>
      </c>
      <c r="B118" t="s">
        <v>670</v>
      </c>
      <c r="C118">
        <v>2.7741386801484601E-2</v>
      </c>
      <c r="D118">
        <v>-0.165320073704569</v>
      </c>
      <c r="E118">
        <v>-2.33936852492019E-2</v>
      </c>
      <c r="F118">
        <v>-0.13518995433936001</v>
      </c>
      <c r="G118">
        <v>-3.0222987810028999E-2</v>
      </c>
      <c r="H118">
        <v>-0.21267487498933699</v>
      </c>
      <c r="I118">
        <v>-0.10258755011552</v>
      </c>
      <c r="J118">
        <v>-0.15065115168378099</v>
      </c>
      <c r="K118">
        <v>-0.25166665992481302</v>
      </c>
      <c r="L118">
        <v>6.1202387375057302E-2</v>
      </c>
      <c r="M118">
        <v>0.119717395323881</v>
      </c>
      <c r="N118">
        <v>-2.5563466613426102E-2</v>
      </c>
      <c r="O118" t="s">
        <v>405</v>
      </c>
      <c r="P118" t="s">
        <v>406</v>
      </c>
      <c r="Q118" t="s">
        <v>407</v>
      </c>
      <c r="R118" t="s">
        <v>408</v>
      </c>
      <c r="S118" t="s">
        <v>409</v>
      </c>
      <c r="T118">
        <f>TTEST(C118:N118,{0,0},2,3)</f>
        <v>4.5621439619671217E-2</v>
      </c>
      <c r="U118">
        <f t="shared" si="2"/>
        <v>1.3408310143462068</v>
      </c>
      <c r="V118">
        <f t="shared" si="3"/>
        <v>-7.4050769577467826E-2</v>
      </c>
    </row>
    <row r="119" spans="1:22" x14ac:dyDescent="0.2">
      <c r="A119" t="s">
        <v>671</v>
      </c>
      <c r="B119" t="s">
        <v>672</v>
      </c>
      <c r="C119">
        <v>-2.6081861282258E-2</v>
      </c>
      <c r="D119">
        <v>-8.3542838330891503E-3</v>
      </c>
      <c r="E119">
        <v>5.3481295443989302E-2</v>
      </c>
      <c r="F119">
        <v>-0.26469238540729201</v>
      </c>
      <c r="G119">
        <v>-0.10162299224891699</v>
      </c>
      <c r="H119">
        <v>-0.17003412672068699</v>
      </c>
      <c r="I119">
        <v>-7.0330544752589902E-2</v>
      </c>
      <c r="J119">
        <v>3.8079845848965399E-2</v>
      </c>
      <c r="K119">
        <v>-2.3954755728814999E-2</v>
      </c>
      <c r="L119">
        <v>-5.7271272252985103E-2</v>
      </c>
      <c r="M119">
        <v>-0.17680266648793599</v>
      </c>
      <c r="N119">
        <v>-0.21425673632029699</v>
      </c>
      <c r="O119" t="s">
        <v>673</v>
      </c>
      <c r="P119" t="s">
        <v>674</v>
      </c>
      <c r="Q119" t="s">
        <v>675</v>
      </c>
      <c r="R119" t="s">
        <v>676</v>
      </c>
      <c r="S119" t="s">
        <v>677</v>
      </c>
      <c r="T119">
        <f>TTEST(C119:N119,{0,0},2,3)</f>
        <v>1.4281939728995854E-2</v>
      </c>
      <c r="U119">
        <f t="shared" si="2"/>
        <v>1.8452128040171492</v>
      </c>
      <c r="V119">
        <f t="shared" si="3"/>
        <v>-8.5153373645159292E-2</v>
      </c>
    </row>
    <row r="120" spans="1:22" x14ac:dyDescent="0.2">
      <c r="A120" t="s">
        <v>678</v>
      </c>
      <c r="B120" t="s">
        <v>679</v>
      </c>
      <c r="C120">
        <v>-3.9841606620692901E-2</v>
      </c>
      <c r="D120">
        <v>-0.109665249947655</v>
      </c>
      <c r="E120">
        <v>-4.9101070319629E-2</v>
      </c>
      <c r="F120">
        <v>-0.15838903476508301</v>
      </c>
      <c r="G120">
        <v>-0.158375926897769</v>
      </c>
      <c r="H120">
        <v>-3.2072917590838003E-2</v>
      </c>
      <c r="J120">
        <v>-0.20155463318339301</v>
      </c>
      <c r="L120">
        <v>-7.7038481216881699E-2</v>
      </c>
      <c r="M120">
        <v>-2.6621626511767301E-2</v>
      </c>
      <c r="N120">
        <v>-1.8030003945961898E-2</v>
      </c>
      <c r="O120" t="s">
        <v>641</v>
      </c>
      <c r="P120" t="s">
        <v>642</v>
      </c>
      <c r="Q120" t="s">
        <v>643</v>
      </c>
      <c r="R120" t="s">
        <v>644</v>
      </c>
      <c r="S120" t="s">
        <v>645</v>
      </c>
      <c r="T120">
        <f>TTEST(C120:N120,{0,0},2,3)</f>
        <v>2.3678954405752734E-3</v>
      </c>
      <c r="U120">
        <f t="shared" si="2"/>
        <v>2.6256374787159054</v>
      </c>
      <c r="V120">
        <f t="shared" si="3"/>
        <v>-8.7069055099967083E-2</v>
      </c>
    </row>
    <row r="121" spans="1:22" x14ac:dyDescent="0.2">
      <c r="A121" t="s">
        <v>680</v>
      </c>
      <c r="B121" t="s">
        <v>681</v>
      </c>
      <c r="C121">
        <v>-5.0057088212248899E-2</v>
      </c>
      <c r="D121">
        <v>-3.47790093034663E-2</v>
      </c>
      <c r="E121">
        <v>-7.6683570593630901E-2</v>
      </c>
      <c r="F121">
        <v>-0.103552356539782</v>
      </c>
      <c r="G121">
        <v>-0.106864977758722</v>
      </c>
      <c r="H121">
        <v>-8.6117750484936806E-2</v>
      </c>
      <c r="I121">
        <v>-0.163451775534248</v>
      </c>
      <c r="J121">
        <v>-7.7884505582004104E-2</v>
      </c>
      <c r="K121">
        <v>-0.117331941374012</v>
      </c>
      <c r="L121">
        <v>-0.122080460247756</v>
      </c>
      <c r="M121">
        <v>-0.12589941564946799</v>
      </c>
      <c r="N121">
        <v>-4.7229278385628903E-2</v>
      </c>
      <c r="O121" t="s">
        <v>682</v>
      </c>
      <c r="P121" t="s">
        <v>683</v>
      </c>
      <c r="Q121" t="s">
        <v>684</v>
      </c>
      <c r="R121" t="s">
        <v>685</v>
      </c>
      <c r="S121" t="s">
        <v>686</v>
      </c>
      <c r="T121">
        <f>TTEST(C121:N121,{0,0},2,3)</f>
        <v>3.6200430555893122E-6</v>
      </c>
      <c r="U121">
        <f t="shared" si="2"/>
        <v>5.4412862640818469</v>
      </c>
      <c r="V121">
        <f t="shared" si="3"/>
        <v>-9.2661010805491995E-2</v>
      </c>
    </row>
    <row r="122" spans="1:22" x14ac:dyDescent="0.2">
      <c r="A122" t="s">
        <v>687</v>
      </c>
      <c r="B122" t="s">
        <v>688</v>
      </c>
      <c r="C122">
        <v>3.5931206000344197E-2</v>
      </c>
      <c r="D122">
        <v>-0.165105060106124</v>
      </c>
      <c r="E122">
        <v>-0.112592957162748</v>
      </c>
      <c r="F122">
        <v>-6.9780170799448704E-2</v>
      </c>
      <c r="G122">
        <v>-7.2466556426678694E-2</v>
      </c>
      <c r="H122">
        <v>-1.4649692225965599E-2</v>
      </c>
      <c r="I122">
        <v>-0.13523505810540801</v>
      </c>
      <c r="J122">
        <v>-3.7477333489344497E-2</v>
      </c>
      <c r="K122">
        <v>-0.15971253346988601</v>
      </c>
      <c r="L122">
        <v>-0.13284106680993199</v>
      </c>
      <c r="M122">
        <v>-0.16938736197912799</v>
      </c>
      <c r="N122">
        <v>-0.11205074544137</v>
      </c>
      <c r="O122" t="s">
        <v>689</v>
      </c>
      <c r="P122" t="s">
        <v>690</v>
      </c>
      <c r="Q122" t="s">
        <v>691</v>
      </c>
      <c r="R122" t="s">
        <v>692</v>
      </c>
      <c r="S122" t="s">
        <v>693</v>
      </c>
      <c r="T122">
        <f>TTEST(C122:N122,{0,0},2,3)</f>
        <v>3.4709459481997354E-4</v>
      </c>
      <c r="U122">
        <f t="shared" si="2"/>
        <v>3.4595521493886197</v>
      </c>
      <c r="V122">
        <f t="shared" si="3"/>
        <v>-9.5447277501307437E-2</v>
      </c>
    </row>
    <row r="123" spans="1:22" x14ac:dyDescent="0.2">
      <c r="A123" t="s">
        <v>694</v>
      </c>
      <c r="B123" t="s">
        <v>695</v>
      </c>
      <c r="D123">
        <v>-6.4724143875658002E-2</v>
      </c>
      <c r="F123">
        <v>-0.103013227341876</v>
      </c>
      <c r="I123">
        <v>-0.10623338965868701</v>
      </c>
      <c r="K123">
        <v>-9.9789375939309602E-2</v>
      </c>
      <c r="L123">
        <v>-0.11997892076245199</v>
      </c>
      <c r="M123">
        <v>-8.7301947933579593E-2</v>
      </c>
      <c r="N123">
        <v>-9.4357234668600104E-2</v>
      </c>
      <c r="O123" t="s">
        <v>696</v>
      </c>
      <c r="P123" t="s">
        <v>697</v>
      </c>
      <c r="Q123" t="s">
        <v>698</v>
      </c>
      <c r="R123" t="s">
        <v>699</v>
      </c>
      <c r="S123" t="s">
        <v>700</v>
      </c>
      <c r="T123">
        <f>TTEST(C123:N123,{0,0},2,3)</f>
        <v>6.1124279180797151E-6</v>
      </c>
      <c r="U123">
        <f t="shared" si="2"/>
        <v>5.2137862493349587</v>
      </c>
      <c r="V123">
        <f t="shared" si="3"/>
        <v>-9.6485462882880332E-2</v>
      </c>
    </row>
    <row r="124" spans="1:22" x14ac:dyDescent="0.2">
      <c r="A124" t="s">
        <v>701</v>
      </c>
      <c r="B124" t="s">
        <v>702</v>
      </c>
      <c r="D124">
        <v>-5.3547757828083499E-2</v>
      </c>
      <c r="G124">
        <v>-0.15671087636264999</v>
      </c>
      <c r="I124">
        <v>-0.13246998773273999</v>
      </c>
      <c r="L124">
        <v>-0.15384475291170299</v>
      </c>
      <c r="M124">
        <v>-7.2532067022249999E-2</v>
      </c>
      <c r="O124" t="s">
        <v>25</v>
      </c>
      <c r="P124" t="s">
        <v>26</v>
      </c>
      <c r="Q124" t="s">
        <v>27</v>
      </c>
      <c r="R124" t="s">
        <v>28</v>
      </c>
      <c r="S124" t="s">
        <v>29</v>
      </c>
      <c r="T124">
        <f>TTEST(C124:N124,{0,0},2,3)</f>
        <v>5.972671054654175E-3</v>
      </c>
      <c r="U124">
        <f t="shared" si="2"/>
        <v>2.2238314033983251</v>
      </c>
      <c r="V124">
        <f t="shared" si="3"/>
        <v>-0.1138210883714853</v>
      </c>
    </row>
    <row r="125" spans="1:22" x14ac:dyDescent="0.2">
      <c r="A125" t="s">
        <v>703</v>
      </c>
      <c r="B125" t="s">
        <v>704</v>
      </c>
      <c r="D125">
        <v>-0.15061657185402599</v>
      </c>
      <c r="E125">
        <v>-0.13207887034305499</v>
      </c>
      <c r="F125">
        <v>-0.23358836284048701</v>
      </c>
      <c r="G125">
        <v>-0.15142900275299001</v>
      </c>
      <c r="H125">
        <v>3.90274965918933E-2</v>
      </c>
      <c r="I125">
        <v>-6.1388271067913697E-2</v>
      </c>
      <c r="J125">
        <v>-0.14394233674322399</v>
      </c>
      <c r="K125">
        <v>-0.18107880711345201</v>
      </c>
      <c r="L125">
        <v>-0.34225078129133002</v>
      </c>
      <c r="N125">
        <v>0.211595267200656</v>
      </c>
      <c r="O125" t="s">
        <v>705</v>
      </c>
      <c r="P125" t="s">
        <v>706</v>
      </c>
      <c r="Q125" t="s">
        <v>707</v>
      </c>
      <c r="R125" t="s">
        <v>708</v>
      </c>
      <c r="S125" t="s">
        <v>709</v>
      </c>
      <c r="T125">
        <f>TTEST(C125:N125,{0,0},2,3)</f>
        <v>4.0642917268052615E-2</v>
      </c>
      <c r="U125">
        <f t="shared" si="2"/>
        <v>1.3910151268081261</v>
      </c>
      <c r="V125">
        <f t="shared" si="3"/>
        <v>-0.11457502402139283</v>
      </c>
    </row>
    <row r="126" spans="1:22" x14ac:dyDescent="0.2">
      <c r="A126" t="s">
        <v>710</v>
      </c>
      <c r="B126" t="s">
        <v>711</v>
      </c>
      <c r="C126">
        <v>-0.29123265611740501</v>
      </c>
      <c r="D126">
        <v>0.205188243859734</v>
      </c>
      <c r="E126">
        <v>-0.16522303923001999</v>
      </c>
      <c r="F126">
        <v>-0.19705658406048199</v>
      </c>
      <c r="G126">
        <v>-0.10960793731066</v>
      </c>
      <c r="H126">
        <v>8.52737958256609E-2</v>
      </c>
      <c r="I126">
        <v>-3.1614174021937898E-2</v>
      </c>
      <c r="J126">
        <v>-0.214025796269356</v>
      </c>
      <c r="K126">
        <v>-0.26200429088392801</v>
      </c>
      <c r="L126">
        <v>-0.18603658770710799</v>
      </c>
      <c r="M126">
        <v>-0.18571024605220099</v>
      </c>
      <c r="N126">
        <v>-0.14794209284631701</v>
      </c>
      <c r="O126" t="s">
        <v>81</v>
      </c>
      <c r="P126" t="s">
        <v>82</v>
      </c>
      <c r="Q126" t="s">
        <v>83</v>
      </c>
      <c r="R126" t="s">
        <v>84</v>
      </c>
      <c r="S126" t="s">
        <v>85</v>
      </c>
      <c r="T126">
        <f>TTEST(C126:N126,{0,0},2,3)</f>
        <v>1.2379637421736549E-2</v>
      </c>
      <c r="U126">
        <f t="shared" si="2"/>
        <v>1.9072920748671935</v>
      </c>
      <c r="V126">
        <f t="shared" si="3"/>
        <v>-0.12499928040116835</v>
      </c>
    </row>
    <row r="127" spans="1:22" x14ac:dyDescent="0.2">
      <c r="A127" t="s">
        <v>712</v>
      </c>
      <c r="B127" t="s">
        <v>713</v>
      </c>
      <c r="C127">
        <v>-0.107960086357388</v>
      </c>
      <c r="D127">
        <v>-8.1402370239918198E-2</v>
      </c>
      <c r="E127">
        <v>-0.146106194734342</v>
      </c>
      <c r="F127">
        <v>-0.130411165328784</v>
      </c>
      <c r="G127">
        <v>-7.8146428992809006E-2</v>
      </c>
      <c r="H127">
        <v>-0.209963487555137</v>
      </c>
      <c r="I127">
        <v>-0.165527835682546</v>
      </c>
      <c r="J127">
        <v>-8.3954847088079307E-2</v>
      </c>
      <c r="K127">
        <v>-0.103113454659413</v>
      </c>
      <c r="L127">
        <v>-0.15480022309536901</v>
      </c>
      <c r="M127">
        <v>-0.12602449003190699</v>
      </c>
      <c r="N127">
        <v>-0.14892000381531401</v>
      </c>
      <c r="O127" t="s">
        <v>418</v>
      </c>
      <c r="P127" t="s">
        <v>419</v>
      </c>
      <c r="Q127" t="s">
        <v>420</v>
      </c>
      <c r="R127" t="s">
        <v>421</v>
      </c>
      <c r="S127" t="s">
        <v>422</v>
      </c>
      <c r="T127">
        <f>TTEST(C127:N127,{0,0},2,3)</f>
        <v>2.3487909668471637E-7</v>
      </c>
      <c r="U127">
        <f t="shared" si="2"/>
        <v>6.6291556320024325</v>
      </c>
      <c r="V127">
        <f t="shared" si="3"/>
        <v>-0.12802754896508386</v>
      </c>
    </row>
    <row r="128" spans="1:22" x14ac:dyDescent="0.2">
      <c r="A128" t="s">
        <v>714</v>
      </c>
      <c r="B128" t="s">
        <v>715</v>
      </c>
      <c r="C128">
        <v>-0.16146448043518599</v>
      </c>
      <c r="D128">
        <v>-0.28989932301295601</v>
      </c>
      <c r="E128">
        <v>-0.13849548923938601</v>
      </c>
      <c r="F128">
        <v>-0.28089336677764098</v>
      </c>
      <c r="G128">
        <v>-0.10009181144812899</v>
      </c>
      <c r="H128">
        <v>4.4481796679492799E-2</v>
      </c>
      <c r="I128">
        <v>8.1112003908742403E-2</v>
      </c>
      <c r="J128">
        <v>-0.25346928096618199</v>
      </c>
      <c r="K128">
        <v>-0.202103840643791</v>
      </c>
      <c r="L128">
        <v>-5.6628748228948297E-2</v>
      </c>
      <c r="M128">
        <v>-8.48234969387099E-2</v>
      </c>
      <c r="N128">
        <v>-0.120771011080719</v>
      </c>
      <c r="O128" t="s">
        <v>267</v>
      </c>
      <c r="P128" t="s">
        <v>268</v>
      </c>
      <c r="Q128" t="s">
        <v>269</v>
      </c>
      <c r="R128" t="s">
        <v>270</v>
      </c>
      <c r="S128" t="s">
        <v>271</v>
      </c>
      <c r="T128">
        <f>TTEST(C128:N128,{0,0},2,3)</f>
        <v>2.8300540528041094E-3</v>
      </c>
      <c r="U128">
        <f t="shared" si="2"/>
        <v>2.5482052695603827</v>
      </c>
      <c r="V128">
        <f t="shared" si="3"/>
        <v>-0.13025392068195105</v>
      </c>
    </row>
    <row r="129" spans="1:22" x14ac:dyDescent="0.2">
      <c r="A129" t="s">
        <v>716</v>
      </c>
      <c r="B129" t="s">
        <v>717</v>
      </c>
      <c r="C129">
        <v>-0.14734464928972599</v>
      </c>
      <c r="D129">
        <v>-0.116305536149952</v>
      </c>
      <c r="E129">
        <v>-0.136127555195657</v>
      </c>
      <c r="F129">
        <v>-0.19176438368792001</v>
      </c>
      <c r="G129">
        <v>-0.14572715387215299</v>
      </c>
      <c r="H129">
        <v>-0.14760997327761</v>
      </c>
      <c r="I129">
        <v>-0.110858890927422</v>
      </c>
      <c r="J129">
        <v>-6.3223310984619002E-2</v>
      </c>
      <c r="K129">
        <v>-0.21820956352941501</v>
      </c>
      <c r="L129">
        <v>6.2739933622428204E-2</v>
      </c>
      <c r="M129">
        <v>-6.4314053832199403E-2</v>
      </c>
      <c r="N129">
        <v>-0.36224662512746097</v>
      </c>
      <c r="O129" t="s">
        <v>718</v>
      </c>
      <c r="P129" t="s">
        <v>719</v>
      </c>
      <c r="Q129" t="s">
        <v>720</v>
      </c>
      <c r="R129" t="s">
        <v>721</v>
      </c>
      <c r="S129" t="s">
        <v>722</v>
      </c>
      <c r="T129">
        <f>TTEST(C129:N129,{0,0},2,3)</f>
        <v>6.6384381429993348E-4</v>
      </c>
      <c r="U129">
        <f t="shared" si="2"/>
        <v>3.1779340871477633</v>
      </c>
      <c r="V129">
        <f t="shared" si="3"/>
        <v>-0.1367493135209755</v>
      </c>
    </row>
    <row r="130" spans="1:22" x14ac:dyDescent="0.2">
      <c r="A130" t="s">
        <v>723</v>
      </c>
      <c r="B130" t="s">
        <v>724</v>
      </c>
      <c r="C130">
        <v>-0.11659893096403701</v>
      </c>
      <c r="D130">
        <v>-6.8037552787035702E-2</v>
      </c>
      <c r="E130">
        <v>-0.117156650853544</v>
      </c>
      <c r="F130">
        <v>-0.124606645160881</v>
      </c>
      <c r="G130">
        <v>-0.103922729201917</v>
      </c>
      <c r="H130">
        <v>-0.27589917858385599</v>
      </c>
      <c r="I130">
        <v>-0.162175129023645</v>
      </c>
      <c r="J130">
        <v>-4.61395845813048E-2</v>
      </c>
      <c r="K130">
        <v>-0.230988090658165</v>
      </c>
      <c r="L130">
        <v>-0.201376906712179</v>
      </c>
      <c r="M130">
        <v>-0.12790009257475499</v>
      </c>
      <c r="N130">
        <v>-8.3659396219692997E-2</v>
      </c>
      <c r="O130" t="s">
        <v>657</v>
      </c>
      <c r="P130" t="s">
        <v>658</v>
      </c>
      <c r="Q130" t="s">
        <v>659</v>
      </c>
      <c r="R130" t="s">
        <v>660</v>
      </c>
      <c r="S130" t="s">
        <v>661</v>
      </c>
      <c r="T130">
        <f>TTEST(C130:N130,{0,0},2,3)</f>
        <v>2.1568803585077177E-5</v>
      </c>
      <c r="U130">
        <f t="shared" ref="U130:U193" si="4">-LOG10(T130)</f>
        <v>4.6661739444111179</v>
      </c>
      <c r="V130">
        <f t="shared" ref="V130:V193" si="5">AVERAGE(C130:N130)</f>
        <v>-0.13820507394341772</v>
      </c>
    </row>
    <row r="131" spans="1:22" x14ac:dyDescent="0.2">
      <c r="A131" t="s">
        <v>725</v>
      </c>
      <c r="B131" t="s">
        <v>726</v>
      </c>
      <c r="C131">
        <v>-4.0799307439171303E-2</v>
      </c>
      <c r="D131">
        <v>-0.13023585528573201</v>
      </c>
      <c r="E131">
        <v>-0.192590591199165</v>
      </c>
      <c r="F131">
        <v>-0.22442753036455301</v>
      </c>
      <c r="G131">
        <v>-7.4426787816487205E-2</v>
      </c>
      <c r="H131">
        <v>-0.227014222088531</v>
      </c>
      <c r="I131">
        <v>-9.6441593111882995E-2</v>
      </c>
      <c r="J131">
        <v>-0.132921474414289</v>
      </c>
      <c r="K131">
        <v>-0.20751732029829301</v>
      </c>
      <c r="L131">
        <v>-9.7462189527851101E-2</v>
      </c>
      <c r="M131">
        <v>-0.144344240107946</v>
      </c>
      <c r="N131">
        <v>-0.18059223638039301</v>
      </c>
      <c r="O131" t="s">
        <v>657</v>
      </c>
      <c r="P131" t="s">
        <v>658</v>
      </c>
      <c r="Q131" t="s">
        <v>659</v>
      </c>
      <c r="R131" t="s">
        <v>660</v>
      </c>
      <c r="S131" t="s">
        <v>661</v>
      </c>
      <c r="T131">
        <f>TTEST(C131:N131,{0,0},2,3)</f>
        <v>4.9269857795460379E-6</v>
      </c>
      <c r="U131">
        <f t="shared" si="4"/>
        <v>5.3074186912005521</v>
      </c>
      <c r="V131">
        <f t="shared" si="5"/>
        <v>-0.14573111233619121</v>
      </c>
    </row>
    <row r="132" spans="1:22" x14ac:dyDescent="0.2">
      <c r="A132" t="s">
        <v>727</v>
      </c>
      <c r="B132" t="s">
        <v>728</v>
      </c>
      <c r="D132">
        <v>-0.18599261888781601</v>
      </c>
      <c r="E132">
        <v>-9.1849596428564606E-2</v>
      </c>
      <c r="G132">
        <v>-9.5810712663692704E-2</v>
      </c>
      <c r="I132">
        <v>-0.159088855793664</v>
      </c>
      <c r="K132">
        <v>-0.25621285266680899</v>
      </c>
      <c r="N132">
        <v>-9.1301406741132102E-2</v>
      </c>
      <c r="O132" t="s">
        <v>729</v>
      </c>
      <c r="P132" t="s">
        <v>730</v>
      </c>
      <c r="Q132" t="s">
        <v>731</v>
      </c>
      <c r="R132" t="s">
        <v>732</v>
      </c>
      <c r="S132" t="s">
        <v>733</v>
      </c>
      <c r="T132">
        <f>TTEST(C132:N132,{0,0},2,3)</f>
        <v>3.0047358498156312E-3</v>
      </c>
      <c r="U132">
        <f t="shared" si="4"/>
        <v>2.5221937013683511</v>
      </c>
      <c r="V132">
        <f t="shared" si="5"/>
        <v>-0.14670934053027976</v>
      </c>
    </row>
    <row r="133" spans="1:22" x14ac:dyDescent="0.2">
      <c r="A133" t="s">
        <v>734</v>
      </c>
      <c r="B133" t="s">
        <v>735</v>
      </c>
      <c r="C133">
        <v>-0.21015416834359099</v>
      </c>
      <c r="D133">
        <v>-0.12091463390615401</v>
      </c>
      <c r="E133">
        <v>-0.102596076111432</v>
      </c>
      <c r="F133">
        <v>-0.128507239953845</v>
      </c>
      <c r="G133">
        <v>-8.94613591370233E-2</v>
      </c>
      <c r="H133">
        <v>-0.26836999337992901</v>
      </c>
      <c r="I133">
        <v>-0.19702839605585301</v>
      </c>
      <c r="J133">
        <v>-0.171645899947277</v>
      </c>
      <c r="K133">
        <v>-7.5273971138519205E-2</v>
      </c>
      <c r="L133">
        <v>-0.245865011676761</v>
      </c>
      <c r="M133">
        <v>-0.102453371001265</v>
      </c>
      <c r="N133">
        <v>-6.6704386669234006E-2</v>
      </c>
      <c r="O133" t="s">
        <v>521</v>
      </c>
      <c r="P133" t="s">
        <v>522</v>
      </c>
      <c r="Q133" t="s">
        <v>523</v>
      </c>
      <c r="R133" t="s">
        <v>524</v>
      </c>
      <c r="S133" t="s">
        <v>525</v>
      </c>
      <c r="T133">
        <f>TTEST(C133:N133,{0,0},2,3)</f>
        <v>1.1883843595985013E-5</v>
      </c>
      <c r="U133">
        <f t="shared" si="4"/>
        <v>4.9250430726078251</v>
      </c>
      <c r="V133">
        <f t="shared" si="5"/>
        <v>-0.14824787561007366</v>
      </c>
    </row>
    <row r="134" spans="1:22" x14ac:dyDescent="0.2">
      <c r="A134" t="s">
        <v>736</v>
      </c>
      <c r="B134" t="s">
        <v>737</v>
      </c>
      <c r="C134">
        <v>-0.116352553975046</v>
      </c>
      <c r="D134">
        <v>-0.17175966298085699</v>
      </c>
      <c r="E134">
        <v>-0.15069303331718001</v>
      </c>
      <c r="H134">
        <v>-0.25823065648044902</v>
      </c>
      <c r="J134">
        <v>-0.18715675032831</v>
      </c>
      <c r="N134">
        <v>-0.117336897736422</v>
      </c>
      <c r="O134" t="s">
        <v>267</v>
      </c>
      <c r="P134" t="s">
        <v>268</v>
      </c>
      <c r="Q134" t="s">
        <v>269</v>
      </c>
      <c r="R134" t="s">
        <v>270</v>
      </c>
      <c r="S134" t="s">
        <v>271</v>
      </c>
      <c r="T134">
        <f>TTEST(C134:N134,{0,0},2,3)</f>
        <v>5.8464619103284316E-4</v>
      </c>
      <c r="U134">
        <f t="shared" si="4"/>
        <v>3.233106875399729</v>
      </c>
      <c r="V134">
        <f t="shared" si="5"/>
        <v>-0.16692159246971069</v>
      </c>
    </row>
    <row r="135" spans="1:22" x14ac:dyDescent="0.2">
      <c r="A135" t="s">
        <v>738</v>
      </c>
      <c r="B135" t="s">
        <v>739</v>
      </c>
      <c r="C135">
        <v>-6.8763784817435294E-2</v>
      </c>
      <c r="E135">
        <v>-4.6151025752568901E-2</v>
      </c>
      <c r="G135">
        <v>-0.228410606279108</v>
      </c>
      <c r="H135">
        <v>-0.42518540632956803</v>
      </c>
      <c r="I135">
        <v>-0.28718753526471202</v>
      </c>
      <c r="J135">
        <v>-5.9934414606699099E-2</v>
      </c>
      <c r="L135">
        <v>0.111050588493372</v>
      </c>
      <c r="M135">
        <v>-0.29545406328242402</v>
      </c>
      <c r="N135">
        <v>-0.21333796411213399</v>
      </c>
      <c r="O135" t="s">
        <v>143</v>
      </c>
      <c r="P135" t="s">
        <v>144</v>
      </c>
      <c r="Q135" t="s">
        <v>145</v>
      </c>
      <c r="R135" t="s">
        <v>146</v>
      </c>
      <c r="S135" t="s">
        <v>147</v>
      </c>
      <c r="T135">
        <f>TTEST(C135:N135,{0,0},2,3)</f>
        <v>1.5436849234755868E-2</v>
      </c>
      <c r="U135">
        <f t="shared" si="4"/>
        <v>1.8114413373937772</v>
      </c>
      <c r="V135">
        <f t="shared" si="5"/>
        <v>-0.16815269021680862</v>
      </c>
    </row>
    <row r="136" spans="1:22" x14ac:dyDescent="0.2">
      <c r="A136" t="s">
        <v>740</v>
      </c>
      <c r="B136" t="s">
        <v>741</v>
      </c>
      <c r="C136">
        <v>-0.27515790182676803</v>
      </c>
      <c r="D136">
        <v>-0.22402575814800699</v>
      </c>
      <c r="E136">
        <v>-0.110957462149258</v>
      </c>
      <c r="F136">
        <v>-5.1333507101674697E-2</v>
      </c>
      <c r="G136">
        <v>-0.18016038312563601</v>
      </c>
      <c r="H136">
        <v>-0.17339356280893001</v>
      </c>
      <c r="I136">
        <v>-0.23077390705801501</v>
      </c>
      <c r="J136">
        <v>-0.26590366812257199</v>
      </c>
      <c r="L136">
        <v>-0.17223136921554999</v>
      </c>
      <c r="M136">
        <v>-0.225312104947922</v>
      </c>
      <c r="N136">
        <v>-2.6559701968356501E-2</v>
      </c>
      <c r="O136" t="s">
        <v>57</v>
      </c>
      <c r="P136" t="s">
        <v>58</v>
      </c>
      <c r="Q136" t="s">
        <v>59</v>
      </c>
      <c r="R136" t="s">
        <v>60</v>
      </c>
      <c r="S136" t="s">
        <v>61</v>
      </c>
      <c r="T136">
        <f>TTEST(C136:N136,{0,0},2,3)</f>
        <v>3.3403895753250205E-5</v>
      </c>
      <c r="U136">
        <f t="shared" si="4"/>
        <v>4.4762028803298781</v>
      </c>
      <c r="V136">
        <f t="shared" si="5"/>
        <v>-0.17598266604297175</v>
      </c>
    </row>
    <row r="137" spans="1:22" x14ac:dyDescent="0.2">
      <c r="A137" t="s">
        <v>742</v>
      </c>
      <c r="B137" t="s">
        <v>743</v>
      </c>
      <c r="C137">
        <v>-0.16793497209435601</v>
      </c>
      <c r="D137">
        <v>-0.210773847108186</v>
      </c>
      <c r="F137">
        <v>-0.25005122917531503</v>
      </c>
      <c r="H137">
        <v>-0.21852223291391401</v>
      </c>
      <c r="I137">
        <v>-9.9658772898274198E-2</v>
      </c>
      <c r="J137">
        <v>-0.19478202445665099</v>
      </c>
      <c r="K137">
        <v>1.17401021976679E-2</v>
      </c>
      <c r="L137">
        <v>-0.23444444969154701</v>
      </c>
      <c r="M137">
        <v>-0.18615600199167401</v>
      </c>
      <c r="N137">
        <v>-0.27218508869027302</v>
      </c>
      <c r="O137" t="s">
        <v>299</v>
      </c>
      <c r="P137" t="s">
        <v>300</v>
      </c>
      <c r="Q137" t="s">
        <v>301</v>
      </c>
      <c r="R137" t="s">
        <v>302</v>
      </c>
      <c r="S137" t="s">
        <v>303</v>
      </c>
      <c r="T137">
        <f>TTEST(C137:N137,{0,0},2,3)</f>
        <v>6.8793829515155055E-5</v>
      </c>
      <c r="U137">
        <f t="shared" si="4"/>
        <v>4.1624505142019643</v>
      </c>
      <c r="V137">
        <f t="shared" si="5"/>
        <v>-0.18227685168225222</v>
      </c>
    </row>
    <row r="138" spans="1:22" x14ac:dyDescent="0.2">
      <c r="A138" t="s">
        <v>744</v>
      </c>
      <c r="B138" t="s">
        <v>745</v>
      </c>
      <c r="E138">
        <v>-0.18685804815611701</v>
      </c>
      <c r="N138">
        <v>-0.18455747514898299</v>
      </c>
      <c r="O138" t="s">
        <v>746</v>
      </c>
      <c r="P138" t="s">
        <v>747</v>
      </c>
      <c r="Q138" t="s">
        <v>748</v>
      </c>
      <c r="R138" t="s">
        <v>749</v>
      </c>
      <c r="S138" t="s">
        <v>750</v>
      </c>
      <c r="T138">
        <f>TTEST(C138:N138,{0,0},2,3)</f>
        <v>3.943215730793548E-3</v>
      </c>
      <c r="U138">
        <f t="shared" si="4"/>
        <v>2.4041494623053494</v>
      </c>
      <c r="V138">
        <f t="shared" si="5"/>
        <v>-0.18570776165254999</v>
      </c>
    </row>
    <row r="139" spans="1:22" x14ac:dyDescent="0.2">
      <c r="A139" t="s">
        <v>751</v>
      </c>
      <c r="B139" t="s">
        <v>752</v>
      </c>
      <c r="C139">
        <v>-0.236063435818957</v>
      </c>
      <c r="D139">
        <v>3.1710152187507203E-2</v>
      </c>
      <c r="F139">
        <v>-0.20381155741634499</v>
      </c>
      <c r="H139">
        <v>-0.25289434173356701</v>
      </c>
      <c r="K139">
        <v>-0.207632840175798</v>
      </c>
      <c r="L139">
        <v>-0.37958254549520198</v>
      </c>
      <c r="M139">
        <v>-0.14030632549139799</v>
      </c>
      <c r="O139" t="s">
        <v>753</v>
      </c>
      <c r="P139" t="s">
        <v>754</v>
      </c>
      <c r="Q139" t="s">
        <v>755</v>
      </c>
      <c r="R139" t="s">
        <v>756</v>
      </c>
      <c r="S139" t="s">
        <v>757</v>
      </c>
      <c r="T139">
        <f>TTEST(C139:N139,{0,0},2,3)</f>
        <v>5.6808007467636784E-3</v>
      </c>
      <c r="U139">
        <f t="shared" si="4"/>
        <v>2.2455904432695837</v>
      </c>
      <c r="V139">
        <f t="shared" si="5"/>
        <v>-0.19836869913482286</v>
      </c>
    </row>
    <row r="140" spans="1:22" x14ac:dyDescent="0.2">
      <c r="A140" t="s">
        <v>758</v>
      </c>
      <c r="B140" t="s">
        <v>759</v>
      </c>
      <c r="E140">
        <v>0.12465331499408</v>
      </c>
      <c r="F140">
        <v>-0.17216325050740799</v>
      </c>
      <c r="G140">
        <v>-0.34256581669507302</v>
      </c>
      <c r="H140">
        <v>-0.43701915690744703</v>
      </c>
      <c r="J140">
        <v>-0.31167807437502698</v>
      </c>
      <c r="M140">
        <v>-0.35048361039082299</v>
      </c>
      <c r="N140">
        <v>3.365083622277E-2</v>
      </c>
      <c r="O140" t="s">
        <v>760</v>
      </c>
      <c r="P140" t="s">
        <v>761</v>
      </c>
      <c r="Q140" t="s">
        <v>762</v>
      </c>
      <c r="R140" t="s">
        <v>763</v>
      </c>
      <c r="S140" t="s">
        <v>764</v>
      </c>
      <c r="T140">
        <f>TTEST(C140:N140,{0,0},2,3)</f>
        <v>4.1533368858966101E-2</v>
      </c>
      <c r="U140">
        <f t="shared" si="4"/>
        <v>1.3816028409218806</v>
      </c>
      <c r="V140">
        <f t="shared" si="5"/>
        <v>-0.20794367966556115</v>
      </c>
    </row>
    <row r="141" spans="1:22" x14ac:dyDescent="0.2">
      <c r="A141" t="s">
        <v>765</v>
      </c>
      <c r="B141" t="s">
        <v>766</v>
      </c>
      <c r="C141">
        <v>-1.4895913932410699E-2</v>
      </c>
      <c r="D141">
        <v>-0.25568012548717001</v>
      </c>
      <c r="E141">
        <v>-0.20108923543475599</v>
      </c>
      <c r="F141">
        <v>-0.236657012118487</v>
      </c>
      <c r="G141">
        <v>-0.240587076951816</v>
      </c>
      <c r="H141">
        <v>-0.45113313263820498</v>
      </c>
      <c r="I141">
        <v>3.7178527573459901E-2</v>
      </c>
      <c r="K141">
        <v>-0.338915173920605</v>
      </c>
      <c r="L141">
        <v>-9.2224858465634996E-2</v>
      </c>
      <c r="M141">
        <v>-0.22073140215675599</v>
      </c>
      <c r="N141">
        <v>-0.302999327073604</v>
      </c>
      <c r="O141" t="s">
        <v>446</v>
      </c>
      <c r="P141" t="s">
        <v>447</v>
      </c>
      <c r="Q141" t="s">
        <v>448</v>
      </c>
      <c r="R141" t="s">
        <v>449</v>
      </c>
      <c r="S141" t="s">
        <v>450</v>
      </c>
      <c r="T141">
        <f>TTEST(C141:N141,{0,0},2,3)</f>
        <v>5.8989698668121136E-4</v>
      </c>
      <c r="U141">
        <f t="shared" si="4"/>
        <v>3.2292238222934131</v>
      </c>
      <c r="V141">
        <f t="shared" si="5"/>
        <v>-0.2107031573278168</v>
      </c>
    </row>
    <row r="142" spans="1:22" x14ac:dyDescent="0.2">
      <c r="A142" t="s">
        <v>767</v>
      </c>
      <c r="B142" t="s">
        <v>768</v>
      </c>
      <c r="C142">
        <v>-0.26411078575556501</v>
      </c>
      <c r="D142">
        <v>1.8381588022805002E-2</v>
      </c>
      <c r="E142">
        <v>-0.312147595832583</v>
      </c>
      <c r="F142">
        <v>-3.85534226676124E-2</v>
      </c>
      <c r="G142">
        <v>-0.269630440598779</v>
      </c>
      <c r="H142">
        <v>-5.1951744775919399E-2</v>
      </c>
      <c r="I142">
        <v>-0.44798206630509502</v>
      </c>
      <c r="J142">
        <v>4.1644212578465498E-2</v>
      </c>
      <c r="K142">
        <v>-0.60003399298471105</v>
      </c>
      <c r="L142">
        <v>-0.47462135774157899</v>
      </c>
      <c r="M142">
        <v>-0.36520213730122603</v>
      </c>
      <c r="N142">
        <v>2.5462477499584302E-2</v>
      </c>
      <c r="O142" t="s">
        <v>657</v>
      </c>
      <c r="P142" t="s">
        <v>658</v>
      </c>
      <c r="Q142" t="s">
        <v>659</v>
      </c>
      <c r="R142" t="s">
        <v>660</v>
      </c>
      <c r="S142" t="s">
        <v>661</v>
      </c>
      <c r="T142">
        <f>TTEST(C142:N142,{0,0},2,3)</f>
        <v>4.4364825878028665E-3</v>
      </c>
      <c r="U142">
        <f t="shared" si="4"/>
        <v>2.3529612186499365</v>
      </c>
      <c r="V142">
        <f t="shared" si="5"/>
        <v>-0.22822877215518456</v>
      </c>
    </row>
    <row r="143" spans="1:22" x14ac:dyDescent="0.2">
      <c r="A143" t="s">
        <v>769</v>
      </c>
      <c r="B143" t="s">
        <v>770</v>
      </c>
      <c r="C143">
        <v>-0.24082977215979301</v>
      </c>
      <c r="D143">
        <v>6.0356840703925801E-2</v>
      </c>
      <c r="E143">
        <v>-3.7332079795522E-2</v>
      </c>
      <c r="F143">
        <v>-0.362936969664026</v>
      </c>
      <c r="G143">
        <v>-0.50091340883401203</v>
      </c>
      <c r="I143">
        <v>-0.21624672423958699</v>
      </c>
      <c r="J143">
        <v>-0.389095850670514</v>
      </c>
      <c r="L143">
        <v>-0.56062048246066398</v>
      </c>
      <c r="M143">
        <v>-7.8149870405321301E-2</v>
      </c>
      <c r="N143">
        <v>-2.1239134758946898E-3</v>
      </c>
      <c r="O143" t="s">
        <v>299</v>
      </c>
      <c r="P143" t="s">
        <v>300</v>
      </c>
      <c r="Q143" t="s">
        <v>301</v>
      </c>
      <c r="R143" t="s">
        <v>302</v>
      </c>
      <c r="S143" t="s">
        <v>303</v>
      </c>
      <c r="T143">
        <f>TTEST(C143:N143,{0,0},2,3)</f>
        <v>7.8949287517543574E-3</v>
      </c>
      <c r="U143">
        <f t="shared" si="4"/>
        <v>2.1026517849539199</v>
      </c>
      <c r="V143">
        <f t="shared" si="5"/>
        <v>-0.2327892231001408</v>
      </c>
    </row>
    <row r="144" spans="1:22" x14ac:dyDescent="0.2">
      <c r="A144" t="s">
        <v>771</v>
      </c>
      <c r="B144" t="s">
        <v>772</v>
      </c>
      <c r="C144">
        <v>-0.235596298814188</v>
      </c>
      <c r="D144">
        <v>-0.18482581644813101</v>
      </c>
      <c r="E144">
        <v>-0.28931580048132899</v>
      </c>
      <c r="F144">
        <v>-0.29749525991924503</v>
      </c>
      <c r="G144">
        <v>-0.12269881909224099</v>
      </c>
      <c r="H144">
        <v>-8.4870226932209206E-2</v>
      </c>
      <c r="I144">
        <v>-0.23136688620472001</v>
      </c>
      <c r="J144">
        <v>-0.19528312189465999</v>
      </c>
      <c r="K144">
        <v>-0.270114762965592</v>
      </c>
      <c r="L144">
        <v>-0.35669361081515499</v>
      </c>
      <c r="M144">
        <v>-0.14196318807998101</v>
      </c>
      <c r="N144">
        <v>-0.42215307418563702</v>
      </c>
      <c r="O144" t="s">
        <v>773</v>
      </c>
      <c r="P144" t="s">
        <v>774</v>
      </c>
      <c r="Q144" t="s">
        <v>775</v>
      </c>
      <c r="R144" t="s">
        <v>776</v>
      </c>
      <c r="S144" t="s">
        <v>777</v>
      </c>
      <c r="T144">
        <f>TTEST(C144:N144,{0,0},2,3)</f>
        <v>4.4079170328701058E-6</v>
      </c>
      <c r="U144">
        <f t="shared" si="4"/>
        <v>5.3557665884996908</v>
      </c>
      <c r="V144">
        <f t="shared" si="5"/>
        <v>-0.23603140548609067</v>
      </c>
    </row>
    <row r="145" spans="1:22" x14ac:dyDescent="0.2">
      <c r="A145" t="s">
        <v>778</v>
      </c>
      <c r="B145" t="s">
        <v>779</v>
      </c>
      <c r="C145">
        <v>-0.26050921641595498</v>
      </c>
      <c r="D145">
        <v>-0.30450826440803502</v>
      </c>
      <c r="E145">
        <v>-0.219777651957382</v>
      </c>
      <c r="F145">
        <v>2.2587224167842201E-2</v>
      </c>
      <c r="G145">
        <v>-0.31113804455023297</v>
      </c>
      <c r="I145">
        <v>-0.28203755972751199</v>
      </c>
      <c r="K145">
        <v>-0.33154689121810399</v>
      </c>
      <c r="L145">
        <v>-0.298869403573848</v>
      </c>
      <c r="M145">
        <v>-0.32873865064368901</v>
      </c>
      <c r="N145">
        <v>-6.2372860302892998E-2</v>
      </c>
      <c r="O145" t="s">
        <v>657</v>
      </c>
      <c r="P145" t="s">
        <v>658</v>
      </c>
      <c r="Q145" t="s">
        <v>659</v>
      </c>
      <c r="R145" t="s">
        <v>660</v>
      </c>
      <c r="S145" t="s">
        <v>661</v>
      </c>
      <c r="T145">
        <f>TTEST(C145:N145,{0,0},2,3)</f>
        <v>1.5758468624852255E-4</v>
      </c>
      <c r="U145">
        <f t="shared" si="4"/>
        <v>3.8024859886288427</v>
      </c>
      <c r="V145">
        <f t="shared" si="5"/>
        <v>-0.23769113186298085</v>
      </c>
    </row>
    <row r="146" spans="1:22" x14ac:dyDescent="0.2">
      <c r="A146" t="s">
        <v>780</v>
      </c>
      <c r="B146" t="s">
        <v>781</v>
      </c>
      <c r="C146">
        <v>-0.21499869734772201</v>
      </c>
      <c r="D146">
        <v>-0.179370885241667</v>
      </c>
      <c r="E146">
        <v>-0.27711821822492899</v>
      </c>
      <c r="F146">
        <v>-0.26908413525602698</v>
      </c>
      <c r="G146">
        <v>-0.207452113030036</v>
      </c>
      <c r="H146">
        <v>-0.39153374681159703</v>
      </c>
      <c r="I146">
        <v>-8.7872330837319004E-2</v>
      </c>
      <c r="J146">
        <v>-0.102256046193703</v>
      </c>
      <c r="K146">
        <v>-0.35910583797969098</v>
      </c>
      <c r="L146">
        <v>-0.25517719019726798</v>
      </c>
      <c r="M146">
        <v>-0.24938550597120099</v>
      </c>
      <c r="N146">
        <v>-0.28649237966090801</v>
      </c>
      <c r="O146" t="s">
        <v>81</v>
      </c>
      <c r="P146" t="s">
        <v>82</v>
      </c>
      <c r="Q146" t="s">
        <v>83</v>
      </c>
      <c r="R146" t="s">
        <v>84</v>
      </c>
      <c r="S146" t="s">
        <v>85</v>
      </c>
      <c r="T146">
        <f>TTEST(C146:N146,{0,0},2,3)</f>
        <v>1.6447163369409387E-6</v>
      </c>
      <c r="U146">
        <f t="shared" si="4"/>
        <v>5.7839089937165538</v>
      </c>
      <c r="V146">
        <f t="shared" si="5"/>
        <v>-0.239987257229339</v>
      </c>
    </row>
    <row r="147" spans="1:22" x14ac:dyDescent="0.2">
      <c r="A147" t="s">
        <v>782</v>
      </c>
      <c r="B147" t="s">
        <v>783</v>
      </c>
      <c r="C147">
        <v>-0.21487480266936901</v>
      </c>
      <c r="D147">
        <v>-0.22792687066668199</v>
      </c>
      <c r="E147">
        <v>-0.263351129181986</v>
      </c>
      <c r="F147">
        <v>-0.238950767296535</v>
      </c>
      <c r="G147">
        <v>-0.233238134022901</v>
      </c>
      <c r="H147">
        <v>-0.23792633781908401</v>
      </c>
      <c r="I147">
        <v>-0.243046277659238</v>
      </c>
      <c r="J147">
        <v>-0.24156068184485399</v>
      </c>
      <c r="K147">
        <v>-0.28216716946258302</v>
      </c>
      <c r="L147">
        <v>-0.26779347410968501</v>
      </c>
      <c r="M147">
        <v>-0.196156800894246</v>
      </c>
      <c r="N147">
        <v>-0.235789828203019</v>
      </c>
      <c r="O147" t="s">
        <v>696</v>
      </c>
      <c r="P147" t="s">
        <v>697</v>
      </c>
      <c r="Q147" t="s">
        <v>698</v>
      </c>
      <c r="R147" t="s">
        <v>699</v>
      </c>
      <c r="S147" t="s">
        <v>700</v>
      </c>
      <c r="T147">
        <f>TTEST(C147:N147,{0,0},2,3)</f>
        <v>9.1174196979453912E-13</v>
      </c>
      <c r="U147">
        <f t="shared" si="4"/>
        <v>12.040128053064116</v>
      </c>
      <c r="V147">
        <f t="shared" si="5"/>
        <v>-0.24023185615251516</v>
      </c>
    </row>
    <row r="148" spans="1:22" x14ac:dyDescent="0.2">
      <c r="A148" t="s">
        <v>784</v>
      </c>
      <c r="B148" t="s">
        <v>785</v>
      </c>
      <c r="C148">
        <v>-0.27417455143236502</v>
      </c>
      <c r="D148">
        <v>-0.22864779136330901</v>
      </c>
      <c r="E148">
        <v>-0.50649070409479502</v>
      </c>
      <c r="F148">
        <v>-0.16469970365860401</v>
      </c>
      <c r="G148">
        <v>-0.17380791777148599</v>
      </c>
      <c r="H148">
        <v>-0.25657345296522599</v>
      </c>
      <c r="I148">
        <v>-0.26272713121102398</v>
      </c>
      <c r="J148">
        <v>-0.34346564471701702</v>
      </c>
      <c r="K148">
        <v>-0.16776135507036</v>
      </c>
      <c r="L148">
        <v>-0.37778837108977797</v>
      </c>
      <c r="M148">
        <v>-0.106049217311394</v>
      </c>
      <c r="N148">
        <v>-8.3576961324848903E-2</v>
      </c>
      <c r="O148" t="s">
        <v>786</v>
      </c>
      <c r="P148" t="s">
        <v>787</v>
      </c>
      <c r="Q148" t="s">
        <v>788</v>
      </c>
      <c r="R148" t="s">
        <v>789</v>
      </c>
      <c r="S148" t="s">
        <v>790</v>
      </c>
      <c r="T148">
        <f>TTEST(C148:N148,{0,0},2,3)</f>
        <v>2.1312295707654681E-5</v>
      </c>
      <c r="U148">
        <f t="shared" si="4"/>
        <v>4.6713697666411864</v>
      </c>
      <c r="V148">
        <f t="shared" si="5"/>
        <v>-0.24548023350085055</v>
      </c>
    </row>
    <row r="149" spans="1:22" x14ac:dyDescent="0.2">
      <c r="A149" t="s">
        <v>791</v>
      </c>
      <c r="B149" t="s">
        <v>792</v>
      </c>
      <c r="D149">
        <v>-0.20403255108758001</v>
      </c>
      <c r="E149">
        <v>-0.26046860315598103</v>
      </c>
      <c r="F149">
        <v>-0.29297464750635399</v>
      </c>
      <c r="J149">
        <v>-0.30539129158658701</v>
      </c>
      <c r="M149">
        <v>-0.16554547120861501</v>
      </c>
      <c r="O149" t="s">
        <v>81</v>
      </c>
      <c r="P149" t="s">
        <v>82</v>
      </c>
      <c r="Q149" t="s">
        <v>83</v>
      </c>
      <c r="R149" t="s">
        <v>84</v>
      </c>
      <c r="S149" t="s">
        <v>85</v>
      </c>
      <c r="T149">
        <f>TTEST(C149:N149,{0,0},2,3)</f>
        <v>7.6648325523721958E-4</v>
      </c>
      <c r="U149">
        <f t="shared" si="4"/>
        <v>3.115497328399313</v>
      </c>
      <c r="V149">
        <f t="shared" si="5"/>
        <v>-0.24568251290902343</v>
      </c>
    </row>
    <row r="150" spans="1:22" x14ac:dyDescent="0.2">
      <c r="A150" t="s">
        <v>793</v>
      </c>
      <c r="B150" t="s">
        <v>794</v>
      </c>
      <c r="C150">
        <v>-0.23282239923697201</v>
      </c>
      <c r="D150">
        <v>-0.19877092823141601</v>
      </c>
      <c r="L150">
        <v>-0.31286842711157598</v>
      </c>
      <c r="O150" t="s">
        <v>394</v>
      </c>
      <c r="P150" t="s">
        <v>395</v>
      </c>
      <c r="Q150" t="s">
        <v>396</v>
      </c>
      <c r="R150" t="s">
        <v>397</v>
      </c>
      <c r="S150" t="s">
        <v>398</v>
      </c>
      <c r="T150">
        <f>TTEST(C150:N150,{0,0},2,3)</f>
        <v>1.8069310566266907E-2</v>
      </c>
      <c r="U150">
        <f t="shared" si="4"/>
        <v>1.7430584176094044</v>
      </c>
      <c r="V150">
        <f t="shared" si="5"/>
        <v>-0.24815391819332133</v>
      </c>
    </row>
    <row r="151" spans="1:22" x14ac:dyDescent="0.2">
      <c r="A151" t="s">
        <v>795</v>
      </c>
      <c r="B151" t="s">
        <v>796</v>
      </c>
      <c r="C151">
        <v>-0.16612205620131901</v>
      </c>
      <c r="D151">
        <v>-0.25856649821243199</v>
      </c>
      <c r="E151">
        <v>-0.28705264685967502</v>
      </c>
      <c r="F151">
        <v>-0.314187041866346</v>
      </c>
      <c r="G151">
        <v>-0.19961248684560801</v>
      </c>
      <c r="H151">
        <v>-0.27250374193307297</v>
      </c>
      <c r="K151">
        <v>-0.248761328713163</v>
      </c>
      <c r="L151">
        <v>-0.25893026888551302</v>
      </c>
      <c r="O151" t="s">
        <v>353</v>
      </c>
      <c r="P151" t="s">
        <v>354</v>
      </c>
      <c r="Q151" t="s">
        <v>355</v>
      </c>
      <c r="R151" t="s">
        <v>356</v>
      </c>
      <c r="S151" t="s">
        <v>357</v>
      </c>
      <c r="T151">
        <f>TTEST(C151:N151,{0,0},2,3)</f>
        <v>1.4295910037318309E-6</v>
      </c>
      <c r="U151">
        <f t="shared" si="4"/>
        <v>5.844788193464022</v>
      </c>
      <c r="V151">
        <f t="shared" si="5"/>
        <v>-0.25071700868964109</v>
      </c>
    </row>
    <row r="152" spans="1:22" x14ac:dyDescent="0.2">
      <c r="A152" t="s">
        <v>797</v>
      </c>
      <c r="B152" t="s">
        <v>798</v>
      </c>
      <c r="C152">
        <v>-0.23927154366496101</v>
      </c>
      <c r="D152">
        <v>-0.22714613963156699</v>
      </c>
      <c r="E152">
        <v>-0.40990660546713298</v>
      </c>
      <c r="F152">
        <v>-0.202988389915286</v>
      </c>
      <c r="G152">
        <v>-0.21318126140382099</v>
      </c>
      <c r="H152">
        <v>-0.31574600006138098</v>
      </c>
      <c r="I152">
        <v>-0.29075288040272002</v>
      </c>
      <c r="J152">
        <v>-0.22083494630612999</v>
      </c>
      <c r="K152">
        <v>-0.36476418429353602</v>
      </c>
      <c r="L152">
        <v>-0.136741863275572</v>
      </c>
      <c r="M152">
        <v>-0.27093103346608499</v>
      </c>
      <c r="N152">
        <v>-0.21123601457171201</v>
      </c>
      <c r="O152" t="s">
        <v>275</v>
      </c>
      <c r="P152" t="s">
        <v>276</v>
      </c>
      <c r="Q152" t="s">
        <v>277</v>
      </c>
      <c r="R152" t="s">
        <v>278</v>
      </c>
      <c r="S152" t="s">
        <v>279</v>
      </c>
      <c r="T152">
        <f>TTEST(C152:N152,{0,0},2,3)</f>
        <v>1.4099278313334938E-7</v>
      </c>
      <c r="U152">
        <f t="shared" si="4"/>
        <v>6.8508031166040277</v>
      </c>
      <c r="V152">
        <f t="shared" si="5"/>
        <v>-0.25862507187165867</v>
      </c>
    </row>
    <row r="153" spans="1:22" x14ac:dyDescent="0.2">
      <c r="A153" t="s">
        <v>799</v>
      </c>
      <c r="B153" t="s">
        <v>800</v>
      </c>
      <c r="L153">
        <v>-0.30143307382275702</v>
      </c>
      <c r="N153">
        <v>-0.26052580951887999</v>
      </c>
      <c r="O153" t="s">
        <v>418</v>
      </c>
      <c r="P153" t="s">
        <v>419</v>
      </c>
      <c r="Q153" t="s">
        <v>420</v>
      </c>
      <c r="R153" t="s">
        <v>421</v>
      </c>
      <c r="S153" t="s">
        <v>422</v>
      </c>
      <c r="T153">
        <f>TTEST(C153:N153,{0,0},2,3)</f>
        <v>4.6260536974164386E-2</v>
      </c>
      <c r="U153">
        <f t="shared" si="4"/>
        <v>1.3347893304161769</v>
      </c>
      <c r="V153">
        <f t="shared" si="5"/>
        <v>-0.28097944167081851</v>
      </c>
    </row>
    <row r="154" spans="1:22" x14ac:dyDescent="0.2">
      <c r="A154" t="s">
        <v>801</v>
      </c>
      <c r="B154" t="s">
        <v>802</v>
      </c>
      <c r="C154">
        <v>-0.193278644626979</v>
      </c>
      <c r="D154">
        <v>-0.26442593078983401</v>
      </c>
      <c r="E154">
        <v>-0.32779445782151201</v>
      </c>
      <c r="G154">
        <v>-0.31226053363411599</v>
      </c>
      <c r="H154">
        <v>-0.30939089794976898</v>
      </c>
      <c r="I154">
        <v>-0.27583639170268598</v>
      </c>
      <c r="J154">
        <v>-0.295328426697748</v>
      </c>
      <c r="K154">
        <v>-0.41650259315983701</v>
      </c>
      <c r="L154">
        <v>-0.22108754290719199</v>
      </c>
      <c r="M154">
        <v>-0.25717892093644501</v>
      </c>
      <c r="N154">
        <v>-0.26153589618318801</v>
      </c>
      <c r="O154" t="s">
        <v>299</v>
      </c>
      <c r="P154" t="s">
        <v>300</v>
      </c>
      <c r="Q154" t="s">
        <v>301</v>
      </c>
      <c r="R154" t="s">
        <v>302</v>
      </c>
      <c r="S154" t="s">
        <v>303</v>
      </c>
      <c r="T154">
        <f>TTEST(C154:N154,{0,0},2,3)</f>
        <v>1.8790679111350395E-8</v>
      </c>
      <c r="U154">
        <f t="shared" si="4"/>
        <v>7.7260575238386746</v>
      </c>
      <c r="V154">
        <f t="shared" si="5"/>
        <v>-0.28496547603720962</v>
      </c>
    </row>
    <row r="155" spans="1:22" x14ac:dyDescent="0.2">
      <c r="A155" t="s">
        <v>803</v>
      </c>
      <c r="B155" t="s">
        <v>804</v>
      </c>
      <c r="C155">
        <v>-0.182417316997252</v>
      </c>
      <c r="D155">
        <v>-6.46317919117462E-2</v>
      </c>
      <c r="E155">
        <v>-0.175804825095839</v>
      </c>
      <c r="F155">
        <v>-0.238390555996536</v>
      </c>
      <c r="G155">
        <v>-0.110535291618644</v>
      </c>
      <c r="H155">
        <v>-1.2381054175700701</v>
      </c>
      <c r="I155">
        <v>-0.42850011963215101</v>
      </c>
      <c r="J155">
        <v>-0.26796270573277398</v>
      </c>
      <c r="K155">
        <v>-0.32604716851254001</v>
      </c>
      <c r="L155">
        <v>-0.18831732470936099</v>
      </c>
      <c r="M155">
        <v>-0.244533618940491</v>
      </c>
      <c r="N155">
        <v>-0.14106991747016301</v>
      </c>
      <c r="O155" t="s">
        <v>33</v>
      </c>
      <c r="P155" t="s">
        <v>34</v>
      </c>
      <c r="Q155" t="s">
        <v>35</v>
      </c>
      <c r="R155" t="s">
        <v>36</v>
      </c>
      <c r="S155" t="s">
        <v>37</v>
      </c>
      <c r="T155">
        <f>TTEST(C155:N155,{0,0},2,3)</f>
        <v>6.4974935644641777E-3</v>
      </c>
      <c r="U155">
        <f t="shared" si="4"/>
        <v>2.1872541419799441</v>
      </c>
      <c r="V155">
        <f t="shared" si="5"/>
        <v>-0.30052633784896388</v>
      </c>
    </row>
    <row r="156" spans="1:22" x14ac:dyDescent="0.2">
      <c r="A156" t="s">
        <v>805</v>
      </c>
      <c r="B156" t="s">
        <v>806</v>
      </c>
      <c r="C156">
        <v>-0.38834862819851801</v>
      </c>
      <c r="D156">
        <v>-0.26199655909414099</v>
      </c>
      <c r="E156">
        <v>-0.362446604682016</v>
      </c>
      <c r="F156">
        <v>-0.37059228195644001</v>
      </c>
      <c r="G156">
        <v>-0.55366050440807602</v>
      </c>
      <c r="H156">
        <v>-5.9105615362298497E-2</v>
      </c>
      <c r="I156">
        <v>-0.50266811035871795</v>
      </c>
      <c r="J156">
        <v>-6.19302720666529E-2</v>
      </c>
      <c r="K156">
        <v>-0.42006302873461898</v>
      </c>
      <c r="L156">
        <v>6.1737691194200597E-2</v>
      </c>
      <c r="M156">
        <v>-0.59665367893504595</v>
      </c>
      <c r="N156">
        <v>-0.101295369812544</v>
      </c>
      <c r="O156" t="s">
        <v>807</v>
      </c>
      <c r="P156" t="s">
        <v>808</v>
      </c>
      <c r="Q156" t="s">
        <v>809</v>
      </c>
      <c r="R156" t="s">
        <v>810</v>
      </c>
      <c r="S156" t="s">
        <v>811</v>
      </c>
      <c r="T156">
        <f>TTEST(C156:N156,{0,0},2,3)</f>
        <v>5.1525527693211358E-4</v>
      </c>
      <c r="U156">
        <f t="shared" si="4"/>
        <v>3.287977551745231</v>
      </c>
      <c r="V156">
        <f t="shared" si="5"/>
        <v>-0.30141858020123907</v>
      </c>
    </row>
    <row r="157" spans="1:22" x14ac:dyDescent="0.2">
      <c r="A157" t="s">
        <v>812</v>
      </c>
      <c r="B157" t="s">
        <v>813</v>
      </c>
      <c r="C157">
        <v>-5.9513012255910998E-2</v>
      </c>
      <c r="D157">
        <v>-8.0431998342945094E-2</v>
      </c>
      <c r="E157">
        <v>-8.6826548313929497E-2</v>
      </c>
      <c r="G157">
        <v>-0.101993686247789</v>
      </c>
      <c r="H157">
        <v>-0.36591521300461599</v>
      </c>
      <c r="I157">
        <v>-1.0078259571342201</v>
      </c>
      <c r="J157">
        <v>-0.37294528143362798</v>
      </c>
      <c r="K157">
        <v>-0.238118473320064</v>
      </c>
      <c r="L157">
        <v>1.2241747299182801E-2</v>
      </c>
      <c r="M157">
        <v>-0.80464163561603197</v>
      </c>
      <c r="N157">
        <v>-0.22795670582737401</v>
      </c>
      <c r="O157" t="s">
        <v>267</v>
      </c>
      <c r="P157" t="s">
        <v>268</v>
      </c>
      <c r="Q157" t="s">
        <v>269</v>
      </c>
      <c r="R157" t="s">
        <v>270</v>
      </c>
      <c r="S157" t="s">
        <v>271</v>
      </c>
      <c r="T157">
        <f>TTEST(C157:N157,{0,0},2,3)</f>
        <v>1.156282231976598E-2</v>
      </c>
      <c r="U157">
        <f t="shared" si="4"/>
        <v>1.9369361478966105</v>
      </c>
      <c r="V157">
        <f t="shared" si="5"/>
        <v>-0.30308425129066596</v>
      </c>
    </row>
    <row r="158" spans="1:22" x14ac:dyDescent="0.2">
      <c r="A158" t="s">
        <v>814</v>
      </c>
      <c r="B158" t="s">
        <v>815</v>
      </c>
      <c r="C158">
        <v>-0.27124912746587199</v>
      </c>
      <c r="D158">
        <v>-0.22009246329977999</v>
      </c>
      <c r="E158">
        <v>-7.2907265159900397E-2</v>
      </c>
      <c r="F158">
        <v>-0.32983931292580199</v>
      </c>
      <c r="G158">
        <v>-0.31741518894340498</v>
      </c>
      <c r="H158">
        <v>-0.31499321086376503</v>
      </c>
      <c r="I158">
        <v>-0.32947864375306501</v>
      </c>
      <c r="J158">
        <v>-0.32926207246501399</v>
      </c>
      <c r="K158">
        <v>-0.42807859331966502</v>
      </c>
      <c r="L158">
        <v>-0.36822482437723503</v>
      </c>
      <c r="M158">
        <v>-0.30698744173596498</v>
      </c>
      <c r="N158">
        <v>-0.359162237458786</v>
      </c>
      <c r="O158" t="s">
        <v>100</v>
      </c>
      <c r="P158" t="s">
        <v>101</v>
      </c>
      <c r="Q158" t="s">
        <v>102</v>
      </c>
      <c r="R158" t="s">
        <v>103</v>
      </c>
      <c r="S158" t="s">
        <v>104</v>
      </c>
      <c r="T158">
        <f>TTEST(C158:N158,{0,0},2,3)</f>
        <v>1.2840494608523074E-7</v>
      </c>
      <c r="U158">
        <f t="shared" si="4"/>
        <v>6.8914182471694145</v>
      </c>
      <c r="V158">
        <f t="shared" si="5"/>
        <v>-0.30397419848068791</v>
      </c>
    </row>
    <row r="159" spans="1:22" x14ac:dyDescent="0.2">
      <c r="A159" t="s">
        <v>816</v>
      </c>
      <c r="B159" t="s">
        <v>817</v>
      </c>
      <c r="D159">
        <v>-0.13651356134228601</v>
      </c>
      <c r="G159">
        <v>-0.29784240803929302</v>
      </c>
      <c r="H159">
        <v>-0.41528044888792498</v>
      </c>
      <c r="I159">
        <v>-0.44754937418504598</v>
      </c>
      <c r="K159">
        <v>-0.42390985065439402</v>
      </c>
      <c r="N159">
        <v>-0.19866328367834901</v>
      </c>
      <c r="O159" t="s">
        <v>818</v>
      </c>
      <c r="P159" t="s">
        <v>819</v>
      </c>
      <c r="Q159" t="s">
        <v>820</v>
      </c>
      <c r="R159" t="s">
        <v>821</v>
      </c>
      <c r="S159" t="s">
        <v>822</v>
      </c>
      <c r="T159">
        <f>TTEST(C159:N159,{0,0},2,3)</f>
        <v>1.8322862550011693E-3</v>
      </c>
      <c r="U159">
        <f t="shared" si="4"/>
        <v>2.7370066762708718</v>
      </c>
      <c r="V159">
        <f t="shared" si="5"/>
        <v>-0.31995982113121552</v>
      </c>
    </row>
    <row r="160" spans="1:22" x14ac:dyDescent="0.2">
      <c r="A160" t="s">
        <v>823</v>
      </c>
      <c r="B160" t="s">
        <v>824</v>
      </c>
      <c r="E160">
        <v>-0.31655465952310202</v>
      </c>
      <c r="N160">
        <v>-0.33604876217335999</v>
      </c>
      <c r="O160" t="s">
        <v>92</v>
      </c>
      <c r="P160" t="s">
        <v>93</v>
      </c>
      <c r="Q160" t="s">
        <v>94</v>
      </c>
      <c r="R160" t="s">
        <v>95</v>
      </c>
      <c r="S160" t="s">
        <v>96</v>
      </c>
      <c r="T160">
        <f>TTEST(C160:N160,{0,0},2,3)</f>
        <v>1.9010997390233934E-2</v>
      </c>
      <c r="U160">
        <f t="shared" si="4"/>
        <v>1.7209950977735862</v>
      </c>
      <c r="V160">
        <f t="shared" si="5"/>
        <v>-0.32630171084823101</v>
      </c>
    </row>
    <row r="161" spans="1:22" x14ac:dyDescent="0.2">
      <c r="A161" t="s">
        <v>825</v>
      </c>
      <c r="B161" t="s">
        <v>826</v>
      </c>
      <c r="C161">
        <v>-0.31306066710916503</v>
      </c>
      <c r="D161">
        <v>-0.39641383791323598</v>
      </c>
      <c r="E161">
        <v>-0.39535954303985299</v>
      </c>
      <c r="F161">
        <v>-0.279621749632393</v>
      </c>
      <c r="G161">
        <v>-0.29335563963460198</v>
      </c>
      <c r="H161">
        <v>-0.280211719213878</v>
      </c>
      <c r="I161">
        <v>-0.38026703694698799</v>
      </c>
      <c r="J161">
        <v>-0.31851683330888497</v>
      </c>
      <c r="K161">
        <v>-0.28681570450017702</v>
      </c>
      <c r="L161">
        <v>-0.35878295364902602</v>
      </c>
      <c r="M161">
        <v>-0.379530557568032</v>
      </c>
      <c r="N161">
        <v>-0.40506008222315898</v>
      </c>
      <c r="O161" t="s">
        <v>587</v>
      </c>
      <c r="P161" t="s">
        <v>588</v>
      </c>
      <c r="Q161" t="s">
        <v>589</v>
      </c>
      <c r="R161" t="s">
        <v>590</v>
      </c>
      <c r="S161" t="s">
        <v>591</v>
      </c>
      <c r="T161">
        <f>TTEST(C161:N161,{0,0},2,3)</f>
        <v>8.8752282598616072E-11</v>
      </c>
      <c r="U161">
        <f t="shared" si="4"/>
        <v>10.051820468613878</v>
      </c>
      <c r="V161">
        <f t="shared" si="5"/>
        <v>-0.34058302706161614</v>
      </c>
    </row>
    <row r="162" spans="1:22" x14ac:dyDescent="0.2">
      <c r="A162" t="s">
        <v>827</v>
      </c>
      <c r="B162" t="s">
        <v>828</v>
      </c>
      <c r="C162">
        <v>-0.35820431854286799</v>
      </c>
      <c r="D162">
        <v>-0.57727228873654302</v>
      </c>
      <c r="E162">
        <v>-0.38437561333031001</v>
      </c>
      <c r="F162">
        <v>-0.462798141220084</v>
      </c>
      <c r="G162">
        <v>-0.14969514389289201</v>
      </c>
      <c r="H162">
        <v>-0.35263226190330899</v>
      </c>
      <c r="I162">
        <v>-0.41945285817629901</v>
      </c>
      <c r="J162">
        <v>-6.97151781875575E-2</v>
      </c>
      <c r="K162">
        <v>-0.29131565011328298</v>
      </c>
      <c r="L162">
        <v>-0.38199765509095202</v>
      </c>
      <c r="N162">
        <v>-0.39536631350349999</v>
      </c>
      <c r="O162" t="s">
        <v>829</v>
      </c>
      <c r="P162" t="s">
        <v>830</v>
      </c>
      <c r="Q162" t="s">
        <v>831</v>
      </c>
      <c r="R162" t="s">
        <v>832</v>
      </c>
      <c r="S162" t="s">
        <v>833</v>
      </c>
      <c r="T162">
        <f>TTEST(C162:N162,{0,0},2,3)</f>
        <v>8.6698107879657487E-6</v>
      </c>
      <c r="U162">
        <f t="shared" si="4"/>
        <v>5.0619903805675115</v>
      </c>
      <c r="V162">
        <f t="shared" si="5"/>
        <v>-0.3493477656997816</v>
      </c>
    </row>
    <row r="163" spans="1:22" x14ac:dyDescent="0.2">
      <c r="A163" t="s">
        <v>834</v>
      </c>
      <c r="B163" t="s">
        <v>835</v>
      </c>
      <c r="C163">
        <v>-0.60454927689933602</v>
      </c>
      <c r="D163">
        <v>-0.48072535680553102</v>
      </c>
      <c r="E163">
        <v>0.48895564402105901</v>
      </c>
      <c r="H163">
        <v>-0.50404844343897204</v>
      </c>
      <c r="I163">
        <v>-0.406706488492248</v>
      </c>
      <c r="J163">
        <v>-0.47531091234027001</v>
      </c>
      <c r="N163">
        <v>-0.47808949191174799</v>
      </c>
      <c r="O163" t="s">
        <v>836</v>
      </c>
      <c r="P163" t="s">
        <v>837</v>
      </c>
      <c r="Q163" t="s">
        <v>838</v>
      </c>
      <c r="R163" t="s">
        <v>839</v>
      </c>
      <c r="S163" t="s">
        <v>840</v>
      </c>
      <c r="T163">
        <f>TTEST(C163:N163,{0,0},2,3)</f>
        <v>4.790747313299884E-2</v>
      </c>
      <c r="U163">
        <f t="shared" si="4"/>
        <v>1.3195967352853686</v>
      </c>
      <c r="V163">
        <f t="shared" si="5"/>
        <v>-0.35149633226672089</v>
      </c>
    </row>
    <row r="164" spans="1:22" x14ac:dyDescent="0.2">
      <c r="A164" t="s">
        <v>841</v>
      </c>
      <c r="B164" t="s">
        <v>842</v>
      </c>
      <c r="C164">
        <v>-0.367921416624783</v>
      </c>
      <c r="D164">
        <v>-0.15004263005185201</v>
      </c>
      <c r="E164">
        <v>-0.46974260035381998</v>
      </c>
      <c r="F164">
        <v>-0.36623134631628701</v>
      </c>
      <c r="G164">
        <v>-0.238921438142769</v>
      </c>
      <c r="H164">
        <v>-0.42974817486337202</v>
      </c>
      <c r="I164">
        <v>-0.45284503194953601</v>
      </c>
      <c r="J164">
        <v>-0.326253771348332</v>
      </c>
      <c r="K164">
        <v>-0.40833360059298801</v>
      </c>
      <c r="L164">
        <v>-0.33857567769544999</v>
      </c>
      <c r="M164">
        <v>-0.429889405773691</v>
      </c>
      <c r="N164">
        <v>-0.371960716107401</v>
      </c>
      <c r="O164" t="s">
        <v>418</v>
      </c>
      <c r="P164" t="s">
        <v>419</v>
      </c>
      <c r="Q164" t="s">
        <v>420</v>
      </c>
      <c r="R164" t="s">
        <v>421</v>
      </c>
      <c r="S164" t="s">
        <v>422</v>
      </c>
      <c r="T164">
        <f>TTEST(C164:N164,{0,0},2,3)</f>
        <v>3.0869067212962713E-8</v>
      </c>
      <c r="U164">
        <f t="shared" si="4"/>
        <v>7.5104764936271904</v>
      </c>
      <c r="V164">
        <f t="shared" si="5"/>
        <v>-0.36253881748502342</v>
      </c>
    </row>
    <row r="165" spans="1:22" x14ac:dyDescent="0.2">
      <c r="A165" t="s">
        <v>843</v>
      </c>
      <c r="B165" t="s">
        <v>844</v>
      </c>
      <c r="C165">
        <v>-0.47321466928143602</v>
      </c>
      <c r="D165">
        <v>-0.55414499348036705</v>
      </c>
      <c r="E165">
        <v>-0.371910402110955</v>
      </c>
      <c r="F165">
        <v>-0.43971393035702599</v>
      </c>
      <c r="G165">
        <v>-0.56308195992666699</v>
      </c>
      <c r="H165">
        <v>-0.501648633409429</v>
      </c>
      <c r="I165">
        <v>-0.58889669451159998</v>
      </c>
      <c r="J165">
        <v>-0.60705742225733095</v>
      </c>
      <c r="K165">
        <v>1.2406860732471501</v>
      </c>
      <c r="L165">
        <v>-0.66599910005816498</v>
      </c>
      <c r="M165">
        <v>-0.44951005157617402</v>
      </c>
      <c r="N165">
        <v>-0.40773730608930597</v>
      </c>
      <c r="O165" t="s">
        <v>92</v>
      </c>
      <c r="P165" t="s">
        <v>93</v>
      </c>
      <c r="Q165" t="s">
        <v>94</v>
      </c>
      <c r="R165" t="s">
        <v>95</v>
      </c>
      <c r="S165" t="s">
        <v>96</v>
      </c>
      <c r="T165">
        <f>TTEST(C165:N165,{0,0},2,3)</f>
        <v>3.1408727127564831E-2</v>
      </c>
      <c r="U165">
        <f t="shared" si="4"/>
        <v>1.5029496634956705</v>
      </c>
      <c r="V165">
        <f t="shared" si="5"/>
        <v>-0.36518575748427556</v>
      </c>
    </row>
    <row r="166" spans="1:22" x14ac:dyDescent="0.2">
      <c r="A166" t="s">
        <v>845</v>
      </c>
      <c r="B166" t="s">
        <v>846</v>
      </c>
      <c r="C166">
        <v>-0.15038526944894701</v>
      </c>
      <c r="D166">
        <v>-0.19680139772359001</v>
      </c>
      <c r="E166">
        <v>-0.64428305253632701</v>
      </c>
      <c r="F166">
        <v>-0.28137738299308002</v>
      </c>
      <c r="G166">
        <v>-0.322917939391619</v>
      </c>
      <c r="H166">
        <v>-0.60008898732845595</v>
      </c>
      <c r="I166">
        <v>-0.42864975039610398</v>
      </c>
      <c r="J166">
        <v>-0.40332535830011002</v>
      </c>
      <c r="K166">
        <v>-0.25780076093797999</v>
      </c>
      <c r="L166">
        <v>-0.232110019631241</v>
      </c>
      <c r="M166">
        <v>-0.53360991061488705</v>
      </c>
      <c r="N166">
        <v>-0.340875762933808</v>
      </c>
      <c r="O166" t="s">
        <v>657</v>
      </c>
      <c r="P166" t="s">
        <v>658</v>
      </c>
      <c r="Q166" t="s">
        <v>659</v>
      </c>
      <c r="R166" t="s">
        <v>660</v>
      </c>
      <c r="S166" t="s">
        <v>661</v>
      </c>
      <c r="T166">
        <f>TTEST(C166:N166,{0,0},2,3)</f>
        <v>6.9626732119524383E-6</v>
      </c>
      <c r="U166">
        <f t="shared" si="4"/>
        <v>5.1572239876445067</v>
      </c>
      <c r="V166">
        <f t="shared" si="5"/>
        <v>-0.3660187993530124</v>
      </c>
    </row>
    <row r="167" spans="1:22" x14ac:dyDescent="0.2">
      <c r="A167" t="s">
        <v>847</v>
      </c>
      <c r="B167" t="s">
        <v>848</v>
      </c>
      <c r="C167">
        <v>-0.318139673105161</v>
      </c>
      <c r="D167">
        <v>-0.46690976224156999</v>
      </c>
      <c r="G167">
        <v>-0.398910831490975</v>
      </c>
      <c r="H167">
        <v>-8.5442285226689701E-2</v>
      </c>
      <c r="I167">
        <v>-0.57340255937807305</v>
      </c>
      <c r="J167">
        <v>-0.81965685946796396</v>
      </c>
      <c r="L167">
        <v>-0.117972724718735</v>
      </c>
      <c r="M167">
        <v>-0.40700024808200702</v>
      </c>
      <c r="N167">
        <v>-0.257694833506179</v>
      </c>
      <c r="O167" t="s">
        <v>100</v>
      </c>
      <c r="P167" t="s">
        <v>101</v>
      </c>
      <c r="Q167" t="s">
        <v>102</v>
      </c>
      <c r="R167" t="s">
        <v>103</v>
      </c>
      <c r="S167" t="s">
        <v>104</v>
      </c>
      <c r="T167">
        <f>TTEST(C167:N167,{0,0},2,3)</f>
        <v>9.8767498711648427E-4</v>
      </c>
      <c r="U167">
        <f t="shared" si="4"/>
        <v>3.0053859446062443</v>
      </c>
      <c r="V167">
        <f t="shared" si="5"/>
        <v>-0.38279219746859489</v>
      </c>
    </row>
    <row r="168" spans="1:22" x14ac:dyDescent="0.2">
      <c r="A168" t="s">
        <v>849</v>
      </c>
      <c r="B168" t="s">
        <v>850</v>
      </c>
      <c r="C168">
        <v>-0.25141098306535897</v>
      </c>
      <c r="D168">
        <v>-0.69137012447245705</v>
      </c>
      <c r="E168">
        <v>-0.31103288145520602</v>
      </c>
      <c r="F168">
        <v>-0.37020788926628601</v>
      </c>
      <c r="I168">
        <v>-0.44820839504207599</v>
      </c>
      <c r="J168">
        <v>-0.486513065508072</v>
      </c>
      <c r="K168">
        <v>-0.48001825021725802</v>
      </c>
      <c r="L168">
        <v>-0.26346896537523101</v>
      </c>
      <c r="N168">
        <v>-0.18423537167825599</v>
      </c>
      <c r="O168" t="s">
        <v>851</v>
      </c>
      <c r="P168" t="s">
        <v>852</v>
      </c>
      <c r="Q168" t="s">
        <v>853</v>
      </c>
      <c r="R168" t="s">
        <v>854</v>
      </c>
      <c r="S168" t="s">
        <v>855</v>
      </c>
      <c r="T168">
        <f>TTEST(C168:N168,{0,0},2,3)</f>
        <v>7.4082674440099959E-5</v>
      </c>
      <c r="U168">
        <f t="shared" si="4"/>
        <v>4.1302833476866523</v>
      </c>
      <c r="V168">
        <f t="shared" si="5"/>
        <v>-0.38738510289780009</v>
      </c>
    </row>
    <row r="169" spans="1:22" x14ac:dyDescent="0.2">
      <c r="A169" t="s">
        <v>856</v>
      </c>
      <c r="B169" t="s">
        <v>857</v>
      </c>
      <c r="C169">
        <v>-0.32592349027104001</v>
      </c>
      <c r="D169">
        <v>-0.40300119962800801</v>
      </c>
      <c r="E169">
        <v>-0.26107336292326999</v>
      </c>
      <c r="F169">
        <v>-0.34925682772987898</v>
      </c>
      <c r="G169">
        <v>-0.42880830086573202</v>
      </c>
      <c r="H169">
        <v>-0.47601951612980298</v>
      </c>
      <c r="I169">
        <v>-0.46433460749885302</v>
      </c>
      <c r="J169">
        <v>-0.46962761097424699</v>
      </c>
      <c r="K169">
        <v>-0.41607191095615498</v>
      </c>
      <c r="L169">
        <v>-0.34378268564597297</v>
      </c>
      <c r="M169">
        <v>-0.45434910106943399</v>
      </c>
      <c r="N169">
        <v>-0.39615698458037302</v>
      </c>
      <c r="O169" t="s">
        <v>634</v>
      </c>
      <c r="P169" t="s">
        <v>635</v>
      </c>
      <c r="Q169" t="s">
        <v>636</v>
      </c>
      <c r="R169" t="s">
        <v>637</v>
      </c>
      <c r="S169" t="s">
        <v>638</v>
      </c>
      <c r="T169">
        <f>TTEST(C169:N169,{0,0},2,3)</f>
        <v>3.81359866874195E-10</v>
      </c>
      <c r="U169">
        <f t="shared" si="4"/>
        <v>9.418665012685306</v>
      </c>
      <c r="V169">
        <f t="shared" si="5"/>
        <v>-0.39903379985606385</v>
      </c>
    </row>
    <row r="170" spans="1:22" x14ac:dyDescent="0.2">
      <c r="A170" t="s">
        <v>858</v>
      </c>
      <c r="B170" t="s">
        <v>859</v>
      </c>
      <c r="C170">
        <v>-0.43683352061146502</v>
      </c>
      <c r="D170">
        <v>-0.54868255853370396</v>
      </c>
      <c r="E170">
        <v>-0.329053371388487</v>
      </c>
      <c r="F170">
        <v>-0.102510716352121</v>
      </c>
      <c r="G170">
        <v>-0.26309791783081599</v>
      </c>
      <c r="H170">
        <v>-0.61372718146565497</v>
      </c>
      <c r="I170">
        <v>-0.41904140809750501</v>
      </c>
      <c r="J170">
        <v>-0.40896069012125902</v>
      </c>
      <c r="K170">
        <v>-0.411075075660153</v>
      </c>
      <c r="L170">
        <v>-0.45061978898137101</v>
      </c>
      <c r="M170">
        <v>-0.26393966816206199</v>
      </c>
      <c r="N170">
        <v>-0.55947656023787895</v>
      </c>
      <c r="O170" t="s">
        <v>100</v>
      </c>
      <c r="P170" t="s">
        <v>101</v>
      </c>
      <c r="Q170" t="s">
        <v>102</v>
      </c>
      <c r="R170" t="s">
        <v>103</v>
      </c>
      <c r="S170" t="s">
        <v>104</v>
      </c>
      <c r="T170">
        <f>TTEST(C170:N170,{0,0},2,3)</f>
        <v>1.0779881003608616E-6</v>
      </c>
      <c r="U170">
        <f t="shared" si="4"/>
        <v>5.9673860331902242</v>
      </c>
      <c r="V170">
        <f t="shared" si="5"/>
        <v>-0.40058487145353977</v>
      </c>
    </row>
    <row r="171" spans="1:22" x14ac:dyDescent="0.2">
      <c r="A171" t="s">
        <v>860</v>
      </c>
      <c r="B171" t="s">
        <v>861</v>
      </c>
      <c r="C171">
        <v>-1.9593431808371701E-2</v>
      </c>
      <c r="D171">
        <v>-5.7600756485416002E-2</v>
      </c>
      <c r="E171">
        <v>-1.44311717994304</v>
      </c>
      <c r="F171">
        <v>-0.21899097268703299</v>
      </c>
      <c r="G171">
        <v>-0.15700193054355499</v>
      </c>
      <c r="H171">
        <v>-1.2645372483500099</v>
      </c>
      <c r="I171">
        <v>-5.3147368372801498E-2</v>
      </c>
      <c r="J171">
        <v>-0.20768993339632799</v>
      </c>
      <c r="K171">
        <v>-1.1228483977200101</v>
      </c>
      <c r="L171">
        <v>-0.18340615685976699</v>
      </c>
      <c r="M171">
        <v>0</v>
      </c>
      <c r="N171">
        <v>-0.118490581540518</v>
      </c>
      <c r="O171" t="s">
        <v>862</v>
      </c>
      <c r="P171" t="s">
        <v>863</v>
      </c>
      <c r="Q171" t="s">
        <v>864</v>
      </c>
      <c r="R171" t="s">
        <v>865</v>
      </c>
      <c r="S171" t="s">
        <v>866</v>
      </c>
      <c r="T171">
        <f>TTEST(C171:N171,{0,0},2,3)</f>
        <v>2.4158083186529192E-2</v>
      </c>
      <c r="U171">
        <f t="shared" si="4"/>
        <v>1.6169375276062865</v>
      </c>
      <c r="V171">
        <f t="shared" si="5"/>
        <v>-0.40386866314223752</v>
      </c>
    </row>
    <row r="172" spans="1:22" x14ac:dyDescent="0.2">
      <c r="A172" t="s">
        <v>867</v>
      </c>
      <c r="B172" t="s">
        <v>868</v>
      </c>
      <c r="C172">
        <v>-0.334949024036927</v>
      </c>
      <c r="D172">
        <v>0.150122557655964</v>
      </c>
      <c r="E172">
        <v>-0.62912892563064804</v>
      </c>
      <c r="F172">
        <v>-0.81276942915342798</v>
      </c>
      <c r="G172">
        <v>-0.35123872586559501</v>
      </c>
      <c r="H172">
        <v>-0.562622039560984</v>
      </c>
      <c r="L172">
        <v>-0.73303290769407403</v>
      </c>
      <c r="M172">
        <v>-0.39140669253753602</v>
      </c>
      <c r="N172">
        <v>-0.14070243223082099</v>
      </c>
      <c r="O172" t="s">
        <v>869</v>
      </c>
      <c r="P172" t="s">
        <v>870</v>
      </c>
      <c r="Q172" t="s">
        <v>871</v>
      </c>
      <c r="R172" t="s">
        <v>872</v>
      </c>
      <c r="S172" t="s">
        <v>873</v>
      </c>
      <c r="T172">
        <f>TTEST(C172:N172,{0,0},2,3)</f>
        <v>3.0231056919722376E-3</v>
      </c>
      <c r="U172">
        <f t="shared" si="4"/>
        <v>2.5195466690187009</v>
      </c>
      <c r="V172">
        <f t="shared" si="5"/>
        <v>-0.42285862433933885</v>
      </c>
    </row>
    <row r="173" spans="1:22" x14ac:dyDescent="0.2">
      <c r="A173" t="s">
        <v>874</v>
      </c>
      <c r="B173" t="s">
        <v>875</v>
      </c>
      <c r="D173">
        <v>-0.44105153550404602</v>
      </c>
      <c r="E173">
        <v>-0.37299458172684302</v>
      </c>
      <c r="G173">
        <v>-0.47192348834447501</v>
      </c>
      <c r="H173">
        <v>-0.40479964403046997</v>
      </c>
      <c r="J173">
        <v>-0.42654277263877699</v>
      </c>
      <c r="L173">
        <v>-0.45259431651121101</v>
      </c>
      <c r="M173">
        <v>-0.42194703861028998</v>
      </c>
      <c r="N173">
        <v>-0.43099517111609797</v>
      </c>
      <c r="O173" t="s">
        <v>876</v>
      </c>
      <c r="P173" t="s">
        <v>877</v>
      </c>
      <c r="Q173" t="s">
        <v>878</v>
      </c>
      <c r="R173" t="s">
        <v>879</v>
      </c>
      <c r="S173" t="s">
        <v>880</v>
      </c>
      <c r="T173">
        <f>TTEST(C173:N173,{0,0},2,3)</f>
        <v>1.5126746567078892E-9</v>
      </c>
      <c r="U173">
        <f t="shared" si="4"/>
        <v>8.8202544691943352</v>
      </c>
      <c r="V173">
        <f t="shared" si="5"/>
        <v>-0.42785606856027625</v>
      </c>
    </row>
    <row r="174" spans="1:22" x14ac:dyDescent="0.2">
      <c r="A174" t="s">
        <v>881</v>
      </c>
      <c r="B174" t="s">
        <v>882</v>
      </c>
      <c r="D174">
        <v>-0.40000772365677401</v>
      </c>
      <c r="E174">
        <v>-0.29096722907274403</v>
      </c>
      <c r="F174">
        <v>-3.1946915636558201E-2</v>
      </c>
      <c r="H174">
        <v>-0.44265536225352098</v>
      </c>
      <c r="K174">
        <v>-0.50120620693088502</v>
      </c>
      <c r="L174">
        <v>-0.63337091005281299</v>
      </c>
      <c r="M174">
        <v>-0.50766835860687998</v>
      </c>
      <c r="N174">
        <v>-0.61799065221665594</v>
      </c>
      <c r="O174" t="s">
        <v>353</v>
      </c>
      <c r="P174" t="s">
        <v>354</v>
      </c>
      <c r="Q174" t="s">
        <v>355</v>
      </c>
      <c r="R174" t="s">
        <v>356</v>
      </c>
      <c r="S174" t="s">
        <v>357</v>
      </c>
      <c r="T174">
        <f>TTEST(C174:N174,{0,0},2,3)</f>
        <v>4.425703955220733E-4</v>
      </c>
      <c r="U174">
        <f t="shared" si="4"/>
        <v>3.3540176403215756</v>
      </c>
      <c r="V174">
        <f t="shared" si="5"/>
        <v>-0.42822666980335389</v>
      </c>
    </row>
    <row r="175" spans="1:22" x14ac:dyDescent="0.2">
      <c r="A175" t="s">
        <v>883</v>
      </c>
      <c r="B175" t="s">
        <v>884</v>
      </c>
      <c r="C175">
        <v>-0.41006549687259303</v>
      </c>
      <c r="D175">
        <v>-0.48054598404681498</v>
      </c>
      <c r="E175">
        <v>-0.50254889487134302</v>
      </c>
      <c r="F175">
        <v>-0.32456471592667702</v>
      </c>
      <c r="G175">
        <v>-0.42742961902142901</v>
      </c>
      <c r="H175">
        <v>-0.38236382280271303</v>
      </c>
      <c r="I175">
        <v>-0.50118915690240196</v>
      </c>
      <c r="J175">
        <v>-0.33970521107799301</v>
      </c>
      <c r="K175">
        <v>-0.64403699066097997</v>
      </c>
      <c r="L175">
        <v>-0.36251393995397901</v>
      </c>
      <c r="N175">
        <v>-0.46910361846099602</v>
      </c>
      <c r="O175" t="s">
        <v>885</v>
      </c>
      <c r="P175" t="s">
        <v>886</v>
      </c>
      <c r="Q175" t="s">
        <v>887</v>
      </c>
      <c r="R175" t="s">
        <v>888</v>
      </c>
      <c r="S175" t="s">
        <v>889</v>
      </c>
      <c r="T175">
        <f>TTEST(C175:N175,{0,0},2,3)</f>
        <v>2.130918747115265E-8</v>
      </c>
      <c r="U175">
        <f t="shared" si="4"/>
        <v>7.6714331098128925</v>
      </c>
      <c r="V175">
        <f t="shared" si="5"/>
        <v>-0.44036976823617452</v>
      </c>
    </row>
    <row r="176" spans="1:22" x14ac:dyDescent="0.2">
      <c r="A176" t="s">
        <v>890</v>
      </c>
      <c r="B176" t="s">
        <v>891</v>
      </c>
      <c r="D176">
        <v>-0.41020571627871399</v>
      </c>
      <c r="E176">
        <v>-0.48833961680754601</v>
      </c>
      <c r="F176">
        <v>-0.329895762532812</v>
      </c>
      <c r="G176">
        <v>-0.18631049470056499</v>
      </c>
      <c r="I176">
        <v>-0.40230623965374901</v>
      </c>
      <c r="J176">
        <v>-1.1589558169490899</v>
      </c>
      <c r="K176">
        <v>-0.32762950438180499</v>
      </c>
      <c r="N176">
        <v>-0.38165921469772202</v>
      </c>
      <c r="O176" t="s">
        <v>25</v>
      </c>
      <c r="P176" t="s">
        <v>26</v>
      </c>
      <c r="Q176" t="s">
        <v>27</v>
      </c>
      <c r="R176" t="s">
        <v>28</v>
      </c>
      <c r="S176" t="s">
        <v>29</v>
      </c>
      <c r="T176">
        <f>TTEST(C176:N176,{0,0},2,3)</f>
        <v>3.1132112665162113E-3</v>
      </c>
      <c r="U176">
        <f t="shared" si="4"/>
        <v>2.5067914065359456</v>
      </c>
      <c r="V176">
        <f t="shared" si="5"/>
        <v>-0.46066279575025038</v>
      </c>
    </row>
    <row r="177" spans="1:44" x14ac:dyDescent="0.2">
      <c r="A177" t="s">
        <v>892</v>
      </c>
      <c r="B177" t="s">
        <v>893</v>
      </c>
      <c r="C177">
        <v>-0.52903466815622302</v>
      </c>
      <c r="G177">
        <v>-0.255088916095848</v>
      </c>
      <c r="I177">
        <v>-0.44392347442783098</v>
      </c>
      <c r="K177">
        <v>-0.54939360393825398</v>
      </c>
      <c r="N177">
        <v>-0.53826103058494501</v>
      </c>
      <c r="O177" t="s">
        <v>894</v>
      </c>
      <c r="P177" t="s">
        <v>895</v>
      </c>
      <c r="Q177" t="s">
        <v>896</v>
      </c>
      <c r="R177" t="s">
        <v>897</v>
      </c>
      <c r="S177" t="s">
        <v>898</v>
      </c>
      <c r="T177">
        <f>TTEST(C177:N177,{0,0},2,3)</f>
        <v>1.1089039320106673E-3</v>
      </c>
      <c r="U177">
        <f t="shared" si="4"/>
        <v>2.9551060765783879</v>
      </c>
      <c r="V177">
        <f t="shared" si="5"/>
        <v>-0.46314033864062021</v>
      </c>
    </row>
    <row r="178" spans="1:44" x14ac:dyDescent="0.2">
      <c r="A178" t="s">
        <v>899</v>
      </c>
      <c r="B178" t="s">
        <v>900</v>
      </c>
      <c r="D178">
        <v>-0.50307004674655698</v>
      </c>
      <c r="E178">
        <v>-0.42120558590088902</v>
      </c>
      <c r="F178">
        <v>-0.50832904020243597</v>
      </c>
      <c r="H178">
        <v>-0.46771315340071101</v>
      </c>
      <c r="I178">
        <v>-0.50491762756178704</v>
      </c>
      <c r="K178">
        <v>-0.50224907155743004</v>
      </c>
      <c r="M178">
        <v>-0.43914288758796299</v>
      </c>
      <c r="N178">
        <v>-0.454032468223668</v>
      </c>
      <c r="O178" t="s">
        <v>901</v>
      </c>
      <c r="P178" t="s">
        <v>902</v>
      </c>
      <c r="Q178" t="s">
        <v>903</v>
      </c>
      <c r="R178" t="s">
        <v>904</v>
      </c>
      <c r="S178" t="s">
        <v>905</v>
      </c>
      <c r="T178">
        <f>TTEST(C178:N178,{0,0},2,3)</f>
        <v>1.8177893746925669E-9</v>
      </c>
      <c r="U178">
        <f t="shared" si="4"/>
        <v>8.740456439435297</v>
      </c>
      <c r="V178">
        <f t="shared" si="5"/>
        <v>-0.47508248514768014</v>
      </c>
    </row>
    <row r="179" spans="1:44" x14ac:dyDescent="0.2">
      <c r="A179" t="s">
        <v>906</v>
      </c>
      <c r="B179" t="s">
        <v>907</v>
      </c>
      <c r="C179">
        <v>-0.44971396736531599</v>
      </c>
      <c r="D179">
        <v>-0.54722656943016301</v>
      </c>
      <c r="E179">
        <v>-0.65709634245974302</v>
      </c>
      <c r="G179">
        <v>-0.63650409674941699</v>
      </c>
      <c r="H179">
        <v>-0.925443578298633</v>
      </c>
      <c r="I179">
        <v>-0.67834169932566102</v>
      </c>
      <c r="J179">
        <v>-0.53857798658335199</v>
      </c>
      <c r="L179">
        <v>0.462914502633053</v>
      </c>
      <c r="M179">
        <v>-0.20124633784583201</v>
      </c>
      <c r="N179">
        <v>-0.78073417017968805</v>
      </c>
      <c r="O179" t="s">
        <v>829</v>
      </c>
      <c r="P179" t="s">
        <v>830</v>
      </c>
      <c r="Q179" t="s">
        <v>831</v>
      </c>
      <c r="R179" t="s">
        <v>832</v>
      </c>
      <c r="S179" t="s">
        <v>833</v>
      </c>
      <c r="T179">
        <f>TTEST(C179:N179,{0,0},2,3)</f>
        <v>2.9630602991138201E-3</v>
      </c>
      <c r="U179">
        <f t="shared" si="4"/>
        <v>2.5282595104146734</v>
      </c>
      <c r="V179">
        <f t="shared" si="5"/>
        <v>-0.49519702456047521</v>
      </c>
    </row>
    <row r="180" spans="1:44" x14ac:dyDescent="0.2">
      <c r="A180" t="s">
        <v>908</v>
      </c>
      <c r="B180" t="s">
        <v>909</v>
      </c>
      <c r="C180">
        <v>-0.42755353716629302</v>
      </c>
      <c r="D180">
        <v>-0.46949777723139702</v>
      </c>
      <c r="E180">
        <v>-0.44049203405843101</v>
      </c>
      <c r="F180">
        <v>-0.48835242200732398</v>
      </c>
      <c r="G180">
        <v>-0.45027123381108902</v>
      </c>
      <c r="H180">
        <v>-0.56650137603421302</v>
      </c>
      <c r="I180">
        <v>-0.65159903285165999</v>
      </c>
      <c r="J180">
        <v>-0.50351501563953605</v>
      </c>
      <c r="K180">
        <v>-0.53015299788848902</v>
      </c>
      <c r="L180">
        <v>-0.551573919772822</v>
      </c>
      <c r="M180">
        <v>-0.44058468742305101</v>
      </c>
      <c r="N180">
        <v>-0.46466156259533697</v>
      </c>
      <c r="O180" t="s">
        <v>876</v>
      </c>
      <c r="P180" t="s">
        <v>877</v>
      </c>
      <c r="Q180" t="s">
        <v>878</v>
      </c>
      <c r="R180" t="s">
        <v>879</v>
      </c>
      <c r="S180" t="s">
        <v>880</v>
      </c>
      <c r="T180">
        <f>TTEST(C180:N180,{0,0},2,3)</f>
        <v>2.9831029125774061E-11</v>
      </c>
      <c r="U180">
        <f t="shared" si="4"/>
        <v>10.525331763871081</v>
      </c>
      <c r="V180">
        <f t="shared" si="5"/>
        <v>-0.4987296330399702</v>
      </c>
    </row>
    <row r="181" spans="1:44" x14ac:dyDescent="0.2">
      <c r="A181" s="4" t="s">
        <v>910</v>
      </c>
      <c r="B181" s="4" t="s">
        <v>911</v>
      </c>
      <c r="C181" s="4">
        <v>-0.366777930060319</v>
      </c>
      <c r="D181" s="4">
        <v>-0.61783173276110404</v>
      </c>
      <c r="E181" s="4">
        <v>-0.48252094281601299</v>
      </c>
      <c r="F181" s="4">
        <v>-0.28836359836431502</v>
      </c>
      <c r="G181" s="4">
        <v>-0.38179882601577197</v>
      </c>
      <c r="H181" s="4">
        <v>-0.49262839585810297</v>
      </c>
      <c r="I181" s="4">
        <v>-0.46413194493026599</v>
      </c>
      <c r="J181" s="4">
        <v>-0.64636000944400696</v>
      </c>
      <c r="K181" s="4">
        <v>-0.50684054975502701</v>
      </c>
      <c r="L181" s="4">
        <v>-0.71309396471985698</v>
      </c>
      <c r="M181" s="4">
        <v>-0.42953901204254802</v>
      </c>
      <c r="N181" s="4">
        <v>-0.63709641397406402</v>
      </c>
      <c r="O181" s="4" t="s">
        <v>912</v>
      </c>
      <c r="P181" s="4" t="s">
        <v>913</v>
      </c>
      <c r="Q181" s="4" t="s">
        <v>914</v>
      </c>
      <c r="R181" s="4" t="s">
        <v>915</v>
      </c>
      <c r="S181" s="4" t="s">
        <v>916</v>
      </c>
      <c r="T181" s="4">
        <f>TTEST(C181:N181,{0,0},2,3)</f>
        <v>3.4281572400666507E-8</v>
      </c>
      <c r="U181" s="4">
        <f t="shared" si="4"/>
        <v>7.4649392664083623</v>
      </c>
      <c r="V181" s="4">
        <f t="shared" si="5"/>
        <v>-0.50224861006178301</v>
      </c>
    </row>
    <row r="182" spans="1:44" x14ac:dyDescent="0.2">
      <c r="A182" s="4" t="s">
        <v>917</v>
      </c>
      <c r="B182" s="4" t="s">
        <v>918</v>
      </c>
      <c r="C182" s="4">
        <v>-4.6463569205982798E-3</v>
      </c>
      <c r="D182" s="4">
        <v>9.0650512484022602E-2</v>
      </c>
      <c r="E182" s="4">
        <v>-0.33962842410869998</v>
      </c>
      <c r="F182" s="4">
        <v>-1.3240016142287001</v>
      </c>
      <c r="G182" s="4">
        <v>-0.16678306916685301</v>
      </c>
      <c r="H182" s="4">
        <v>-1.2015885873963601</v>
      </c>
      <c r="I182" s="4"/>
      <c r="J182" s="4">
        <v>-0.93460303499050301</v>
      </c>
      <c r="K182" s="4">
        <v>3.2737203730729199E-2</v>
      </c>
      <c r="L182" s="4"/>
      <c r="M182" s="4">
        <v>-0.74889283992604905</v>
      </c>
      <c r="N182" s="4">
        <v>-0.66445413499574102</v>
      </c>
      <c r="O182" s="4" t="s">
        <v>92</v>
      </c>
      <c r="P182" s="4" t="s">
        <v>93</v>
      </c>
      <c r="Q182" s="4" t="s">
        <v>94</v>
      </c>
      <c r="R182" s="4" t="s">
        <v>95</v>
      </c>
      <c r="S182" s="4" t="s">
        <v>96</v>
      </c>
      <c r="T182" s="4">
        <f>TTEST(C182:N182,{0,0},2,3)</f>
        <v>1.1109735310825306E-2</v>
      </c>
      <c r="U182" s="4">
        <f t="shared" si="4"/>
        <v>1.9542962879913877</v>
      </c>
      <c r="V182" s="4">
        <f t="shared" si="5"/>
        <v>-0.5261210345518752</v>
      </c>
    </row>
    <row r="183" spans="1:44" x14ac:dyDescent="0.2">
      <c r="A183" s="4" t="s">
        <v>919</v>
      </c>
      <c r="B183" s="4" t="s">
        <v>920</v>
      </c>
      <c r="C183" s="4">
        <v>-0.60845483049980398</v>
      </c>
      <c r="D183" s="4"/>
      <c r="E183" s="4"/>
      <c r="F183" s="4">
        <v>-0.54120091190662001</v>
      </c>
      <c r="G183" s="4"/>
      <c r="H183" s="4">
        <v>-0.59883863172704499</v>
      </c>
      <c r="I183" s="4"/>
      <c r="J183" s="4">
        <v>-0.47579369921860998</v>
      </c>
      <c r="K183" s="4"/>
      <c r="L183" s="4"/>
      <c r="M183" s="4">
        <v>-0.570537127085183</v>
      </c>
      <c r="N183" s="4">
        <v>-0.52311402863290701</v>
      </c>
      <c r="O183" s="4" t="s">
        <v>921</v>
      </c>
      <c r="P183" s="4" t="s">
        <v>922</v>
      </c>
      <c r="Q183" s="4" t="s">
        <v>923</v>
      </c>
      <c r="R183" s="4" t="s">
        <v>924</v>
      </c>
      <c r="S183" s="4" t="s">
        <v>925</v>
      </c>
      <c r="T183" s="4">
        <f>TTEST(C183:N183,{0,0},2,3)</f>
        <v>1.276137043920487E-6</v>
      </c>
      <c r="U183" s="4">
        <f t="shared" si="4"/>
        <v>5.8941026843746105</v>
      </c>
      <c r="V183" s="4">
        <f t="shared" si="5"/>
        <v>-0.55298987151169487</v>
      </c>
      <c r="X183" t="s">
        <v>22</v>
      </c>
    </row>
    <row r="184" spans="1:44" s="3" customFormat="1" x14ac:dyDescent="0.2">
      <c r="A184" s="6" t="s">
        <v>926</v>
      </c>
      <c r="B184" s="6" t="s">
        <v>927</v>
      </c>
      <c r="C184" s="6"/>
      <c r="D184" s="6"/>
      <c r="E184" s="6"/>
      <c r="F184" s="6">
        <v>-0.63632586772321997</v>
      </c>
      <c r="G184" s="6">
        <v>-0.51859052221171698</v>
      </c>
      <c r="H184" s="6">
        <v>-0.56150857112721597</v>
      </c>
      <c r="I184" s="6">
        <v>-0.65239930414854597</v>
      </c>
      <c r="J184" s="6"/>
      <c r="K184" s="6"/>
      <c r="L184" s="6">
        <v>-0.78047992060301197</v>
      </c>
      <c r="M184" s="6"/>
      <c r="N184" s="6"/>
      <c r="O184" s="6" t="s">
        <v>928</v>
      </c>
      <c r="P184" s="6" t="s">
        <v>929</v>
      </c>
      <c r="Q184" s="6" t="s">
        <v>930</v>
      </c>
      <c r="R184" s="6" t="s">
        <v>931</v>
      </c>
      <c r="S184" s="6" t="s">
        <v>932</v>
      </c>
      <c r="T184" s="6">
        <f>TTEST(C184:N184,{0,0},2,3)</f>
        <v>1.4959794157714214E-4</v>
      </c>
      <c r="U184" s="6">
        <f t="shared" si="4"/>
        <v>3.8250743821924056</v>
      </c>
      <c r="V184" s="6">
        <f t="shared" si="5"/>
        <v>-0.62986083716274222</v>
      </c>
      <c r="W184"/>
      <c r="X184" s="6" t="s">
        <v>933</v>
      </c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</row>
    <row r="185" spans="1:44" s="3" customFormat="1" x14ac:dyDescent="0.2">
      <c r="A185" s="6" t="s">
        <v>934</v>
      </c>
      <c r="B185" s="6" t="s">
        <v>935</v>
      </c>
      <c r="C185" s="6">
        <v>-0.56455276600698601</v>
      </c>
      <c r="D185" s="6"/>
      <c r="E185" s="6"/>
      <c r="F185" s="6">
        <v>-0.67580065200000305</v>
      </c>
      <c r="G185" s="6">
        <v>-0.71195934987665899</v>
      </c>
      <c r="H185" s="6"/>
      <c r="I185" s="6"/>
      <c r="J185" s="6"/>
      <c r="K185" s="6"/>
      <c r="L185" s="6"/>
      <c r="M185" s="6">
        <v>-0.78452296828054202</v>
      </c>
      <c r="N185" s="6">
        <v>-0.55511531279939896</v>
      </c>
      <c r="O185" s="6" t="s">
        <v>275</v>
      </c>
      <c r="P185" s="6" t="s">
        <v>276</v>
      </c>
      <c r="Q185" s="6" t="s">
        <v>277</v>
      </c>
      <c r="R185" s="6" t="s">
        <v>278</v>
      </c>
      <c r="S185" s="6" t="s">
        <v>279</v>
      </c>
      <c r="T185" s="6">
        <f>TTEST(C185:N185,{0,0},2,3)</f>
        <v>1.1521704421553642E-4</v>
      </c>
      <c r="U185" s="6">
        <f t="shared" si="4"/>
        <v>3.9384832703813886</v>
      </c>
      <c r="V185" s="6">
        <f t="shared" si="5"/>
        <v>-0.6583902097927179</v>
      </c>
      <c r="W185"/>
      <c r="X185" s="6" t="s">
        <v>936</v>
      </c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</row>
    <row r="186" spans="1:44" s="3" customFormat="1" x14ac:dyDescent="0.2">
      <c r="A186" s="6" t="s">
        <v>937</v>
      </c>
      <c r="B186" s="6" t="s">
        <v>938</v>
      </c>
      <c r="C186" s="6">
        <v>-0.63399329599526</v>
      </c>
      <c r="D186" s="6"/>
      <c r="E186" s="6"/>
      <c r="F186" s="6"/>
      <c r="G186" s="6"/>
      <c r="H186" s="6"/>
      <c r="I186" s="6">
        <v>-0.69080419184006203</v>
      </c>
      <c r="J186" s="6"/>
      <c r="K186" s="6"/>
      <c r="L186" s="6">
        <v>-0.73259348889186204</v>
      </c>
      <c r="M186" s="6">
        <v>-0.64251909517966899</v>
      </c>
      <c r="N186" s="6">
        <v>-0.59832446448129395</v>
      </c>
      <c r="O186" s="6" t="s">
        <v>267</v>
      </c>
      <c r="P186" s="6" t="s">
        <v>268</v>
      </c>
      <c r="Q186" s="6" t="s">
        <v>269</v>
      </c>
      <c r="R186" s="6" t="s">
        <v>270</v>
      </c>
      <c r="S186" s="6" t="s">
        <v>271</v>
      </c>
      <c r="T186" s="6">
        <f>TTEST(C186:N186,{0,0},2,3)</f>
        <v>9.5123039736698839E-6</v>
      </c>
      <c r="U186" s="6">
        <f t="shared" si="4"/>
        <v>5.0217142799223611</v>
      </c>
      <c r="V186" s="6">
        <f t="shared" si="5"/>
        <v>-0.65964690727762942</v>
      </c>
      <c r="W186"/>
      <c r="X186" s="6" t="s">
        <v>939</v>
      </c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</row>
    <row r="187" spans="1:44" s="3" customFormat="1" x14ac:dyDescent="0.2">
      <c r="A187" s="6" t="s">
        <v>940</v>
      </c>
      <c r="B187" s="6" t="s">
        <v>941</v>
      </c>
      <c r="C187" s="6">
        <v>-0.76797600784271003</v>
      </c>
      <c r="D187" s="6">
        <v>-0.72131803051688104</v>
      </c>
      <c r="E187" s="6">
        <v>-0.86161541953994802</v>
      </c>
      <c r="F187" s="6">
        <v>-0.41791336087417202</v>
      </c>
      <c r="G187" s="6">
        <v>-0.69296622046216705</v>
      </c>
      <c r="H187" s="6">
        <v>-0.82197197360910701</v>
      </c>
      <c r="I187" s="6"/>
      <c r="J187" s="6">
        <v>-0.33711379783950202</v>
      </c>
      <c r="K187" s="6"/>
      <c r="L187" s="6">
        <v>-0.76731850677927704</v>
      </c>
      <c r="M187" s="6">
        <v>-0.73587935409397798</v>
      </c>
      <c r="N187" s="6">
        <v>-0.57204592761985096</v>
      </c>
      <c r="O187" s="6" t="s">
        <v>760</v>
      </c>
      <c r="P187" s="6" t="s">
        <v>761</v>
      </c>
      <c r="Q187" s="6" t="s">
        <v>762</v>
      </c>
      <c r="R187" s="6" t="s">
        <v>763</v>
      </c>
      <c r="S187" s="6" t="s">
        <v>764</v>
      </c>
      <c r="T187" s="6">
        <f>TTEST(C187:N187,{0,0},2,3)</f>
        <v>6.6053226896063777E-7</v>
      </c>
      <c r="U187" s="6">
        <f t="shared" si="4"/>
        <v>6.1801059609575271</v>
      </c>
      <c r="V187" s="6">
        <f t="shared" si="5"/>
        <v>-0.66961185991775929</v>
      </c>
      <c r="W187"/>
      <c r="X187" s="6" t="s">
        <v>942</v>
      </c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</row>
    <row r="188" spans="1:44" s="3" customFormat="1" x14ac:dyDescent="0.2">
      <c r="A188" s="6" t="s">
        <v>943</v>
      </c>
      <c r="B188" s="6" t="s">
        <v>944</v>
      </c>
      <c r="C188" s="6"/>
      <c r="D188" s="6">
        <v>-0.75674730009699198</v>
      </c>
      <c r="E188" s="6"/>
      <c r="F188" s="6"/>
      <c r="G188" s="6"/>
      <c r="H188" s="6">
        <v>-0.77416833579742494</v>
      </c>
      <c r="I188" s="6"/>
      <c r="J188" s="6"/>
      <c r="K188" s="6">
        <v>-0.61704293646719099</v>
      </c>
      <c r="L188" s="6"/>
      <c r="M188" s="6"/>
      <c r="N188" s="6">
        <v>-0.573383756001835</v>
      </c>
      <c r="O188" s="6" t="s">
        <v>945</v>
      </c>
      <c r="P188" s="6" t="s">
        <v>946</v>
      </c>
      <c r="Q188" s="6" t="s">
        <v>947</v>
      </c>
      <c r="R188" s="6" t="s">
        <v>948</v>
      </c>
      <c r="S188" s="6" t="s">
        <v>949</v>
      </c>
      <c r="T188" s="6">
        <f>TTEST(C188:N188,{0,0},2,3)</f>
        <v>8.6241016635914248E-4</v>
      </c>
      <c r="U188" s="6">
        <f t="shared" si="4"/>
        <v>3.0642861325287969</v>
      </c>
      <c r="V188" s="6">
        <f t="shared" si="5"/>
        <v>-0.68033558209086076</v>
      </c>
      <c r="W188"/>
      <c r="X188" s="6" t="s">
        <v>950</v>
      </c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</row>
    <row r="189" spans="1:44" s="3" customFormat="1" x14ac:dyDescent="0.2">
      <c r="A189" s="6" t="s">
        <v>951</v>
      </c>
      <c r="B189" s="6" t="s">
        <v>952</v>
      </c>
      <c r="C189" s="6">
        <v>-0.58583545923423697</v>
      </c>
      <c r="D189" s="6"/>
      <c r="E189" s="6"/>
      <c r="F189" s="6"/>
      <c r="G189" s="6"/>
      <c r="H189" s="6"/>
      <c r="I189" s="6">
        <v>-0.52182226428335499</v>
      </c>
      <c r="J189" s="6">
        <v>-0.95646061900790902</v>
      </c>
      <c r="K189" s="6"/>
      <c r="L189" s="6"/>
      <c r="M189" s="6"/>
      <c r="N189" s="6">
        <v>-0.77521069617008398</v>
      </c>
      <c r="O189" s="6" t="s">
        <v>953</v>
      </c>
      <c r="P189" s="6" t="s">
        <v>954</v>
      </c>
      <c r="Q189" s="6" t="s">
        <v>955</v>
      </c>
      <c r="R189" s="6" t="s">
        <v>956</v>
      </c>
      <c r="S189" s="6" t="s">
        <v>957</v>
      </c>
      <c r="T189" s="6">
        <f>TTEST(C189:N189,{0,0},2,3)</f>
        <v>5.4670878198031757E-3</v>
      </c>
      <c r="U189" s="6">
        <f t="shared" si="4"/>
        <v>2.2622439498235347</v>
      </c>
      <c r="V189" s="6">
        <f t="shared" si="5"/>
        <v>-0.70983225967389618</v>
      </c>
      <c r="W189"/>
      <c r="X189" s="6" t="s">
        <v>958</v>
      </c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</row>
    <row r="190" spans="1:44" s="3" customFormat="1" x14ac:dyDescent="0.2">
      <c r="A190" s="6" t="s">
        <v>959</v>
      </c>
      <c r="B190" s="6" t="s">
        <v>960</v>
      </c>
      <c r="C190" s="6">
        <v>-1.2521847019757599</v>
      </c>
      <c r="D190" s="6">
        <v>-1.3490329876373901</v>
      </c>
      <c r="E190" s="6">
        <v>-2.1657918981033299</v>
      </c>
      <c r="F190" s="6">
        <v>-0.59003758284582697</v>
      </c>
      <c r="G190" s="6">
        <v>-1.2780665513735701</v>
      </c>
      <c r="H190" s="6">
        <v>-0.65874289108156703</v>
      </c>
      <c r="I190" s="6">
        <v>-0.45191445556606102</v>
      </c>
      <c r="J190" s="6">
        <v>-0.457580072221628</v>
      </c>
      <c r="K190" s="6">
        <v>0.31402404073076401</v>
      </c>
      <c r="L190" s="6">
        <v>-1.3292118757920199</v>
      </c>
      <c r="M190" s="6">
        <v>-0.302251013109468</v>
      </c>
      <c r="N190" s="6">
        <v>-0.31112229143778602</v>
      </c>
      <c r="O190" s="6" t="s">
        <v>961</v>
      </c>
      <c r="P190" s="6" t="s">
        <v>962</v>
      </c>
      <c r="Q190" s="6" t="s">
        <v>963</v>
      </c>
      <c r="R190" s="6" t="s">
        <v>964</v>
      </c>
      <c r="S190" s="6" t="s">
        <v>965</v>
      </c>
      <c r="T190" s="6">
        <f>TTEST(C190:N190,{0,0},2,3)</f>
        <v>1.3656272061162936E-3</v>
      </c>
      <c r="U190" s="6">
        <f t="shared" si="4"/>
        <v>2.8646678397635004</v>
      </c>
      <c r="V190" s="6">
        <f t="shared" si="5"/>
        <v>-0.81932602336780336</v>
      </c>
      <c r="W190"/>
      <c r="X190" s="6" t="s">
        <v>966</v>
      </c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</row>
    <row r="191" spans="1:44" s="3" customFormat="1" x14ac:dyDescent="0.2">
      <c r="A191" s="6" t="s">
        <v>967</v>
      </c>
      <c r="B191" s="6" t="s">
        <v>968</v>
      </c>
      <c r="C191" s="6"/>
      <c r="D191" s="6"/>
      <c r="E191" s="6"/>
      <c r="F191" s="6"/>
      <c r="G191" s="6"/>
      <c r="H191" s="6"/>
      <c r="I191" s="6"/>
      <c r="J191" s="6"/>
      <c r="K191" s="6">
        <v>-0.91784289989981904</v>
      </c>
      <c r="L191" s="6">
        <v>-0.88392291149729696</v>
      </c>
      <c r="M191" s="6"/>
      <c r="N191" s="6"/>
      <c r="O191" s="6" t="s">
        <v>969</v>
      </c>
      <c r="P191" s="6" t="s">
        <v>970</v>
      </c>
      <c r="Q191" s="6" t="s">
        <v>971</v>
      </c>
      <c r="R191" s="6" t="s">
        <v>972</v>
      </c>
      <c r="S191" s="6" t="s">
        <v>973</v>
      </c>
      <c r="T191" s="6">
        <f>TTEST(C191:N191,{0,0},2,3)</f>
        <v>1.198356889158766E-2</v>
      </c>
      <c r="U191" s="6">
        <f t="shared" si="4"/>
        <v>1.921413823090228</v>
      </c>
      <c r="V191" s="6">
        <f t="shared" si="5"/>
        <v>-0.900882905698558</v>
      </c>
      <c r="W191"/>
      <c r="X191" s="6" t="s">
        <v>974</v>
      </c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</row>
    <row r="192" spans="1:44" s="3" customFormat="1" x14ac:dyDescent="0.2">
      <c r="A192" s="6" t="s">
        <v>975</v>
      </c>
      <c r="B192" s="6" t="s">
        <v>976</v>
      </c>
      <c r="C192" s="6">
        <v>-0.74792037950898205</v>
      </c>
      <c r="D192" s="6"/>
      <c r="E192" s="6"/>
      <c r="F192" s="6"/>
      <c r="G192" s="6">
        <v>-1.0597913914297801</v>
      </c>
      <c r="H192" s="6"/>
      <c r="I192" s="6">
        <v>-0.88219392586504697</v>
      </c>
      <c r="J192" s="6"/>
      <c r="K192" s="6"/>
      <c r="L192" s="6"/>
      <c r="M192" s="6"/>
      <c r="N192" s="6">
        <v>-0.91799338769392202</v>
      </c>
      <c r="O192" s="6" t="s">
        <v>634</v>
      </c>
      <c r="P192" s="6" t="s">
        <v>635</v>
      </c>
      <c r="Q192" s="6" t="s">
        <v>636</v>
      </c>
      <c r="R192" s="6" t="s">
        <v>637</v>
      </c>
      <c r="S192" s="6" t="s">
        <v>638</v>
      </c>
      <c r="T192" s="6">
        <f>TTEST(C192:N192,{0,0},2,3)</f>
        <v>7.7691462477215911E-4</v>
      </c>
      <c r="U192" s="6">
        <f t="shared" si="4"/>
        <v>3.1096267032422262</v>
      </c>
      <c r="V192" s="6">
        <f t="shared" si="5"/>
        <v>-0.90197477112443269</v>
      </c>
      <c r="W192"/>
      <c r="X192" s="6" t="s">
        <v>977</v>
      </c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</row>
    <row r="193" spans="1:44" s="3" customFormat="1" x14ac:dyDescent="0.2">
      <c r="A193" s="6" t="s">
        <v>978</v>
      </c>
      <c r="B193" s="6" t="s">
        <v>979</v>
      </c>
      <c r="C193" s="6">
        <v>-0.68944150415311101</v>
      </c>
      <c r="D193" s="6">
        <v>-0.74013464932762296</v>
      </c>
      <c r="E193" s="6">
        <v>-0.32122544050153001</v>
      </c>
      <c r="F193" s="6">
        <v>-0.96792669916771401</v>
      </c>
      <c r="G193" s="6">
        <v>-1.6474176826073901</v>
      </c>
      <c r="H193" s="6">
        <v>-1.1451873938638599</v>
      </c>
      <c r="I193" s="6">
        <v>-1.11151156069604</v>
      </c>
      <c r="J193" s="6">
        <v>-0.827613563729236</v>
      </c>
      <c r="K193" s="6">
        <v>-0.92210472450637004</v>
      </c>
      <c r="L193" s="6">
        <v>-0.72244377275099703</v>
      </c>
      <c r="M193" s="6">
        <v>-1.2154953780831801</v>
      </c>
      <c r="N193" s="6">
        <v>-0.61195087686688798</v>
      </c>
      <c r="O193" s="6" t="s">
        <v>425</v>
      </c>
      <c r="P193" s="6" t="s">
        <v>426</v>
      </c>
      <c r="Q193" s="6" t="s">
        <v>427</v>
      </c>
      <c r="R193" s="6" t="s">
        <v>428</v>
      </c>
      <c r="S193" s="6" t="s">
        <v>429</v>
      </c>
      <c r="T193" s="6">
        <f>TTEST(C193:N193,{0,0},2,3)</f>
        <v>1.6861395158592005E-6</v>
      </c>
      <c r="U193" s="6">
        <f t="shared" si="4"/>
        <v>5.7731064934947955</v>
      </c>
      <c r="V193" s="6">
        <f t="shared" si="5"/>
        <v>-0.91020443718782829</v>
      </c>
      <c r="W193"/>
      <c r="X193" s="6" t="s">
        <v>980</v>
      </c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</row>
    <row r="194" spans="1:44" s="3" customFormat="1" x14ac:dyDescent="0.2">
      <c r="A194" s="6" t="s">
        <v>981</v>
      </c>
      <c r="B194" s="6" t="s">
        <v>982</v>
      </c>
      <c r="C194" s="6">
        <v>-0.90139922550272</v>
      </c>
      <c r="D194" s="6"/>
      <c r="E194" s="6"/>
      <c r="F194" s="6"/>
      <c r="G194" s="6">
        <v>-0.81978487579632697</v>
      </c>
      <c r="H194" s="6"/>
      <c r="I194" s="6">
        <v>-1.0017574517709</v>
      </c>
      <c r="J194" s="6">
        <v>-1.01642508928918</v>
      </c>
      <c r="K194" s="6">
        <v>-1.0190633177489501</v>
      </c>
      <c r="L194" s="6">
        <v>-0.70314345161964797</v>
      </c>
      <c r="M194" s="6">
        <v>-1.0237965268072899</v>
      </c>
      <c r="N194" s="6">
        <v>-0.917317459799037</v>
      </c>
      <c r="O194" s="6" t="s">
        <v>983</v>
      </c>
      <c r="P194" s="6" t="s">
        <v>984</v>
      </c>
      <c r="Q194" s="6" t="s">
        <v>985</v>
      </c>
      <c r="R194" s="6" t="s">
        <v>986</v>
      </c>
      <c r="S194" s="6" t="s">
        <v>987</v>
      </c>
      <c r="T194" s="6">
        <f>TTEST(C194:N194,{0,0},2,3)</f>
        <v>8.3711495259488328E-8</v>
      </c>
      <c r="U194" s="6">
        <f t="shared" ref="U194:U257" si="6">-LOG10(T194)</f>
        <v>7.0772149006091896</v>
      </c>
      <c r="V194" s="6">
        <f t="shared" ref="V194:V257" si="7">AVERAGE(C194:N194)</f>
        <v>-0.92533592479175653</v>
      </c>
      <c r="W194"/>
      <c r="X194" s="6" t="s">
        <v>988</v>
      </c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</row>
    <row r="195" spans="1:44" s="3" customFormat="1" x14ac:dyDescent="0.2">
      <c r="A195" s="6" t="s">
        <v>989</v>
      </c>
      <c r="B195" s="6" t="s">
        <v>990</v>
      </c>
      <c r="C195" s="6">
        <v>0.35818028460638301</v>
      </c>
      <c r="D195" s="6">
        <v>0.36667980873411299</v>
      </c>
      <c r="E195" s="6">
        <v>-1.7224567992653801</v>
      </c>
      <c r="F195" s="6">
        <v>-1.4715858063007099</v>
      </c>
      <c r="G195" s="6">
        <v>-0.67514656590132605</v>
      </c>
      <c r="H195" s="6">
        <v>-1.7115923042260299</v>
      </c>
      <c r="I195" s="6">
        <v>-0.93097780615187298</v>
      </c>
      <c r="J195" s="6">
        <v>-1.51343692169321</v>
      </c>
      <c r="K195" s="6">
        <v>-1.51759651156898</v>
      </c>
      <c r="L195" s="6">
        <v>-1.77740083681535</v>
      </c>
      <c r="M195" s="6">
        <v>0.48465258916434101</v>
      </c>
      <c r="N195" s="6">
        <v>-1.25823454412808</v>
      </c>
      <c r="O195" s="6" t="s">
        <v>991</v>
      </c>
      <c r="P195" s="6" t="s">
        <v>992</v>
      </c>
      <c r="Q195" s="6" t="s">
        <v>993</v>
      </c>
      <c r="R195" s="6" t="s">
        <v>994</v>
      </c>
      <c r="S195" s="6" t="s">
        <v>995</v>
      </c>
      <c r="T195" s="6">
        <f>TTEST(C195:N195,{0,0},2,3)</f>
        <v>3.2369070752602206E-3</v>
      </c>
      <c r="U195" s="6">
        <f t="shared" si="6"/>
        <v>2.4898697680923267</v>
      </c>
      <c r="V195" s="6">
        <f t="shared" si="7"/>
        <v>-0.94740961779550836</v>
      </c>
      <c r="W195"/>
      <c r="X195" s="6" t="s">
        <v>996</v>
      </c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</row>
    <row r="196" spans="1:44" x14ac:dyDescent="0.2">
      <c r="A196" s="6" t="s">
        <v>997</v>
      </c>
      <c r="B196" s="6" t="s">
        <v>998</v>
      </c>
      <c r="C196" s="6">
        <v>-0.97481143412780002</v>
      </c>
      <c r="D196" s="6">
        <v>-1.0243512844134399</v>
      </c>
      <c r="E196" s="6">
        <v>-1.0438253681490399</v>
      </c>
      <c r="F196" s="6">
        <v>-0.87769273376302204</v>
      </c>
      <c r="G196" s="6">
        <v>-1.0690662820761501</v>
      </c>
      <c r="H196" s="6">
        <v>-0.94994892832141697</v>
      </c>
      <c r="I196" s="6">
        <v>-0.88750449351567096</v>
      </c>
      <c r="J196" s="6">
        <v>-0.94051228933259501</v>
      </c>
      <c r="K196" s="6">
        <v>-1.1295866117000399</v>
      </c>
      <c r="L196" s="6">
        <v>-1.09513643270078</v>
      </c>
      <c r="M196" s="6">
        <v>-1.04544182579527</v>
      </c>
      <c r="N196" s="6">
        <v>-0.98448670664456694</v>
      </c>
      <c r="O196" s="6" t="s">
        <v>999</v>
      </c>
      <c r="P196" s="6" t="s">
        <v>1000</v>
      </c>
      <c r="Q196" s="6" t="s">
        <v>1001</v>
      </c>
      <c r="R196" s="6" t="s">
        <v>1002</v>
      </c>
      <c r="S196" s="6" t="s">
        <v>1003</v>
      </c>
      <c r="T196" s="6">
        <f>TTEST(C196:N196,{0,0},2,3)</f>
        <v>1.1259222810654433E-13</v>
      </c>
      <c r="U196" s="6">
        <f t="shared" si="6"/>
        <v>12.948491586455649</v>
      </c>
      <c r="V196" s="6">
        <f t="shared" si="7"/>
        <v>-1.0018636992116494</v>
      </c>
      <c r="X196" s="6" t="s">
        <v>1004</v>
      </c>
    </row>
    <row r="197" spans="1:44" x14ac:dyDescent="0.2">
      <c r="A197" s="6" t="s">
        <v>1005</v>
      </c>
      <c r="B197" s="6" t="s">
        <v>1006</v>
      </c>
      <c r="C197" s="6">
        <v>-2.7878341967061002E-2</v>
      </c>
      <c r="D197" s="6">
        <v>-2.0998777578269499</v>
      </c>
      <c r="E197" s="6">
        <v>-2.11244577323858</v>
      </c>
      <c r="F197" s="6">
        <v>-2.0930306171377802</v>
      </c>
      <c r="G197" s="6">
        <v>-1.94000890327339</v>
      </c>
      <c r="H197" s="6">
        <v>-1.97209614004296</v>
      </c>
      <c r="I197" s="6">
        <v>-2.0827032851635701</v>
      </c>
      <c r="J197" s="6">
        <v>-2.0045430062465499</v>
      </c>
      <c r="K197" s="6">
        <v>0.101361757216881</v>
      </c>
      <c r="L197" s="6">
        <v>0.35904509036202098</v>
      </c>
      <c r="M197" s="6">
        <v>4.9921327659170199E-2</v>
      </c>
      <c r="N197" s="6">
        <v>0.133676057793397</v>
      </c>
      <c r="O197" s="6" t="s">
        <v>143</v>
      </c>
      <c r="P197" s="6" t="s">
        <v>144</v>
      </c>
      <c r="Q197" s="6" t="s">
        <v>145</v>
      </c>
      <c r="R197" s="6" t="s">
        <v>146</v>
      </c>
      <c r="S197" s="6" t="s">
        <v>147</v>
      </c>
      <c r="T197" s="6">
        <f>TTEST(C197:N197,{0,0},2,3)</f>
        <v>4.7390434193559363E-3</v>
      </c>
      <c r="U197" s="6">
        <f t="shared" si="6"/>
        <v>2.3243093122543219</v>
      </c>
      <c r="V197" s="6">
        <f t="shared" si="7"/>
        <v>-1.1407149659887812</v>
      </c>
      <c r="X197" s="6" t="s">
        <v>1007</v>
      </c>
    </row>
    <row r="198" spans="1:44" x14ac:dyDescent="0.2">
      <c r="A198" s="6" t="s">
        <v>1008</v>
      </c>
      <c r="B198" s="6" t="s">
        <v>1009</v>
      </c>
      <c r="C198" s="6">
        <v>-1.1361767882199501</v>
      </c>
      <c r="D198" s="6">
        <v>-1.249666516052</v>
      </c>
      <c r="E198" s="6">
        <v>-1.3160796444084899</v>
      </c>
      <c r="F198" s="6">
        <v>-1.3422554017116399</v>
      </c>
      <c r="G198" s="6">
        <v>-1.23307576048749</v>
      </c>
      <c r="H198" s="6">
        <v>-1.2890535256709601</v>
      </c>
      <c r="I198" s="6">
        <v>-1.28882625300067</v>
      </c>
      <c r="J198" s="6">
        <v>-1.32054883773958</v>
      </c>
      <c r="K198" s="6">
        <v>-1.3288667173903901</v>
      </c>
      <c r="L198" s="6">
        <v>-1.3782192025589199</v>
      </c>
      <c r="M198" s="6">
        <v>-1.22794617153546</v>
      </c>
      <c r="N198" s="6">
        <v>-1.2870009726895</v>
      </c>
      <c r="O198" s="6" t="s">
        <v>1010</v>
      </c>
      <c r="P198" s="6" t="s">
        <v>1011</v>
      </c>
      <c r="Q198" s="6" t="s">
        <v>1012</v>
      </c>
      <c r="R198" s="6" t="s">
        <v>1013</v>
      </c>
      <c r="S198" s="6" t="s">
        <v>1014</v>
      </c>
      <c r="T198" s="6">
        <f>TTEST(C198:N198,{0,0},2,3)</f>
        <v>7.1937226081028526E-16</v>
      </c>
      <c r="U198" s="6">
        <f t="shared" si="6"/>
        <v>15.14304631270779</v>
      </c>
      <c r="V198" s="6">
        <f t="shared" si="7"/>
        <v>-1.2831429826220877</v>
      </c>
      <c r="X198" s="6" t="s">
        <v>1015</v>
      </c>
    </row>
    <row r="199" spans="1:44" x14ac:dyDescent="0.2">
      <c r="A199" s="6" t="s">
        <v>1016</v>
      </c>
      <c r="B199" s="6" t="s">
        <v>1017</v>
      </c>
      <c r="C199" s="6"/>
      <c r="D199" s="6"/>
      <c r="E199" s="6"/>
      <c r="F199" s="6"/>
      <c r="G199" s="6"/>
      <c r="H199" s="6">
        <v>-1.4448345284947499</v>
      </c>
      <c r="I199" s="6"/>
      <c r="J199" s="6"/>
      <c r="K199" s="6">
        <v>-2.24384150869342</v>
      </c>
      <c r="L199" s="6">
        <v>-1.8266226837150701</v>
      </c>
      <c r="M199" s="6"/>
      <c r="N199" s="6">
        <v>-1.8507619790438701</v>
      </c>
      <c r="O199" s="6" t="s">
        <v>689</v>
      </c>
      <c r="P199" s="6" t="s">
        <v>690</v>
      </c>
      <c r="Q199" s="6" t="s">
        <v>691</v>
      </c>
      <c r="R199" s="6" t="s">
        <v>692</v>
      </c>
      <c r="S199" s="6" t="s">
        <v>693</v>
      </c>
      <c r="T199" s="6">
        <f>TTEST(C199:N199,{0,0},2,3)</f>
        <v>1.4920969567929648E-3</v>
      </c>
      <c r="U199" s="6">
        <f t="shared" si="6"/>
        <v>2.8262029553941468</v>
      </c>
      <c r="V199" s="6">
        <f t="shared" si="7"/>
        <v>-1.8415151749867775</v>
      </c>
      <c r="X199" s="6" t="s">
        <v>1018</v>
      </c>
    </row>
    <row r="200" spans="1:44" x14ac:dyDescent="0.2">
      <c r="A200" s="6" t="s">
        <v>1019</v>
      </c>
      <c r="B200" s="6" t="s">
        <v>1020</v>
      </c>
      <c r="C200" s="6">
        <v>-1.8220667234493999</v>
      </c>
      <c r="D200" s="6">
        <v>-1.68750071704668</v>
      </c>
      <c r="E200" s="6">
        <v>-1.70614622739011</v>
      </c>
      <c r="F200" s="6">
        <v>-1.64723101038069</v>
      </c>
      <c r="G200" s="6">
        <v>-1.79396589468487</v>
      </c>
      <c r="H200" s="6">
        <v>-1.40719868954433</v>
      </c>
      <c r="I200" s="6">
        <v>-3.2034812263849899</v>
      </c>
      <c r="J200" s="6">
        <v>-2.0251443927089499</v>
      </c>
      <c r="K200" s="6">
        <v>-1.8735309277463901</v>
      </c>
      <c r="L200" s="6">
        <v>-1.74619705460671</v>
      </c>
      <c r="M200" s="6">
        <v>-1.61300354618532</v>
      </c>
      <c r="N200" s="6">
        <v>-1.76015028683453</v>
      </c>
      <c r="O200" s="6" t="s">
        <v>1021</v>
      </c>
      <c r="P200" s="6" t="s">
        <v>1022</v>
      </c>
      <c r="Q200" s="6" t="s">
        <v>1023</v>
      </c>
      <c r="R200" s="6" t="s">
        <v>1024</v>
      </c>
      <c r="S200" s="6" t="s">
        <v>1025</v>
      </c>
      <c r="T200" s="6">
        <f>TTEST(C200:N200,{0,0},2,3)</f>
        <v>1.8802185636357124E-8</v>
      </c>
      <c r="U200" s="6">
        <f t="shared" si="6"/>
        <v>7.7257916637875246</v>
      </c>
      <c r="V200" s="6">
        <f t="shared" si="7"/>
        <v>-1.8571347247469141</v>
      </c>
      <c r="X200" s="6" t="s">
        <v>1026</v>
      </c>
    </row>
    <row r="201" spans="1:44" x14ac:dyDescent="0.2">
      <c r="A201" s="6" t="s">
        <v>1027</v>
      </c>
      <c r="B201" s="6" t="s">
        <v>1028</v>
      </c>
      <c r="C201" s="6">
        <v>-1.7596935405841201</v>
      </c>
      <c r="D201" s="6"/>
      <c r="E201" s="6">
        <v>-1.82177313002639</v>
      </c>
      <c r="F201" s="6">
        <v>-1.96042764640871</v>
      </c>
      <c r="G201" s="6">
        <v>-1.7815918771063599</v>
      </c>
      <c r="H201" s="6">
        <v>-1.98860296816655</v>
      </c>
      <c r="I201" s="6"/>
      <c r="J201" s="6">
        <v>-1.79124840186121</v>
      </c>
      <c r="K201" s="6">
        <v>-1.91251533377734</v>
      </c>
      <c r="L201" s="6">
        <v>-1.9289517415425099</v>
      </c>
      <c r="M201" s="6">
        <v>-1.8915960656073501</v>
      </c>
      <c r="N201" s="6">
        <v>-1.88101101062363</v>
      </c>
      <c r="O201" s="6" t="s">
        <v>1029</v>
      </c>
      <c r="P201" s="6" t="s">
        <v>1030</v>
      </c>
      <c r="Q201" s="6" t="s">
        <v>1031</v>
      </c>
      <c r="R201" s="6" t="s">
        <v>1032</v>
      </c>
      <c r="S201" s="6" t="s">
        <v>1033</v>
      </c>
      <c r="T201" s="6">
        <f>TTEST(C201:N201,{0,0},2,3)</f>
        <v>7.0340640335165761E-14</v>
      </c>
      <c r="U201" s="6">
        <f t="shared" si="6"/>
        <v>13.152793682468277</v>
      </c>
      <c r="V201" s="6">
        <f t="shared" si="7"/>
        <v>-1.8717411715704173</v>
      </c>
      <c r="X201" s="6" t="s">
        <v>1034</v>
      </c>
    </row>
    <row r="202" spans="1:44" x14ac:dyDescent="0.2">
      <c r="A202" s="6" t="s">
        <v>1035</v>
      </c>
      <c r="B202" s="6" t="s">
        <v>1036</v>
      </c>
      <c r="C202" s="6">
        <v>-1.81234948474429</v>
      </c>
      <c r="D202" s="6">
        <v>-1.9803714474166101</v>
      </c>
      <c r="E202" s="6">
        <v>-2.3073859749130801</v>
      </c>
      <c r="F202" s="6">
        <v>-2.49285786284723</v>
      </c>
      <c r="G202" s="6">
        <v>-1.4058373059884901</v>
      </c>
      <c r="H202" s="6">
        <v>-2.0944068962896498</v>
      </c>
      <c r="I202" s="6">
        <v>-1.9941870720824399</v>
      </c>
      <c r="J202" s="6">
        <v>-1.87306354802633</v>
      </c>
      <c r="K202" s="6">
        <v>-2.0150176174377101</v>
      </c>
      <c r="L202" s="6">
        <v>-1.6649861834581401</v>
      </c>
      <c r="M202" s="6">
        <v>-1.8298195486268001</v>
      </c>
      <c r="N202" s="6">
        <v>-1.9352355533988399</v>
      </c>
      <c r="O202" s="6" t="s">
        <v>418</v>
      </c>
      <c r="P202" s="6" t="s">
        <v>419</v>
      </c>
      <c r="Q202" s="6" t="s">
        <v>420</v>
      </c>
      <c r="R202" s="6" t="s">
        <v>421</v>
      </c>
      <c r="S202" s="6" t="s">
        <v>422</v>
      </c>
      <c r="T202" s="6">
        <f>TTEST(C202:N202,{0,0},2,3)</f>
        <v>7.2890263077082089E-11</v>
      </c>
      <c r="U202" s="6">
        <f t="shared" si="6"/>
        <v>10.137330482303737</v>
      </c>
      <c r="V202" s="6">
        <f t="shared" si="7"/>
        <v>-1.9504598746024675</v>
      </c>
      <c r="X202" s="6" t="s">
        <v>1037</v>
      </c>
    </row>
    <row r="203" spans="1:44" x14ac:dyDescent="0.2">
      <c r="A203" s="6" t="s">
        <v>1038</v>
      </c>
      <c r="B203" s="6" t="s">
        <v>1039</v>
      </c>
      <c r="C203" s="6">
        <v>-2.2869538719307698</v>
      </c>
      <c r="D203" s="6">
        <v>-2.7003216334687301</v>
      </c>
      <c r="E203" s="6">
        <v>-1.9410175567073</v>
      </c>
      <c r="F203" s="6">
        <v>-1.8603061676146899</v>
      </c>
      <c r="G203" s="6">
        <v>-2.0694880569165401</v>
      </c>
      <c r="H203" s="6"/>
      <c r="I203" s="6">
        <v>-2.1317925003028102</v>
      </c>
      <c r="J203" s="6">
        <v>-2.9807880847705102</v>
      </c>
      <c r="K203" s="6">
        <v>-2.1986850553820898</v>
      </c>
      <c r="L203" s="6"/>
      <c r="M203" s="6">
        <v>-2.3261938777979401</v>
      </c>
      <c r="N203" s="6">
        <v>-2.20517359278923</v>
      </c>
      <c r="O203" s="6" t="s">
        <v>1040</v>
      </c>
      <c r="P203" s="6" t="s">
        <v>1041</v>
      </c>
      <c r="Q203" s="6" t="s">
        <v>1042</v>
      </c>
      <c r="R203" s="6" t="s">
        <v>1043</v>
      </c>
      <c r="S203" s="6" t="s">
        <v>1044</v>
      </c>
      <c r="T203" s="6">
        <f>TTEST(C203:N203,{0,0},2,3)</f>
        <v>5.5824673027425033E-9</v>
      </c>
      <c r="U203" s="6">
        <f t="shared" si="6"/>
        <v>8.2531738119699298</v>
      </c>
      <c r="V203" s="6">
        <f t="shared" si="7"/>
        <v>-2.2700720397680612</v>
      </c>
      <c r="X203" s="6" t="s">
        <v>1045</v>
      </c>
    </row>
    <row r="204" spans="1:44" x14ac:dyDescent="0.2">
      <c r="A204" s="6" t="s">
        <v>1046</v>
      </c>
      <c r="B204" s="6" t="s">
        <v>1047</v>
      </c>
      <c r="C204" s="6"/>
      <c r="D204" s="6">
        <v>-2.8919858771101099</v>
      </c>
      <c r="E204" s="6">
        <v>-2.1296135292240401</v>
      </c>
      <c r="F204" s="6"/>
      <c r="G204" s="6"/>
      <c r="H204" s="6"/>
      <c r="I204" s="6"/>
      <c r="J204" s="6">
        <v>-2.6573091968929101</v>
      </c>
      <c r="K204" s="6"/>
      <c r="L204" s="6"/>
      <c r="M204" s="6">
        <v>-2.3519951769577201</v>
      </c>
      <c r="N204" s="6"/>
      <c r="O204" s="6" t="s">
        <v>1048</v>
      </c>
      <c r="P204" s="6" t="s">
        <v>1049</v>
      </c>
      <c r="Q204" s="6" t="s">
        <v>1050</v>
      </c>
      <c r="R204" s="6" t="s">
        <v>1051</v>
      </c>
      <c r="S204" s="6" t="s">
        <v>1052</v>
      </c>
      <c r="T204" s="6">
        <f>TTEST(C204:N204,{0,0},2,3)</f>
        <v>6.4840586011043558E-4</v>
      </c>
      <c r="U204" s="6">
        <f t="shared" si="6"/>
        <v>3.1881530687739779</v>
      </c>
      <c r="V204" s="6">
        <f t="shared" si="7"/>
        <v>-2.5077259450461953</v>
      </c>
      <c r="X204" s="6" t="s">
        <v>1053</v>
      </c>
    </row>
    <row r="205" spans="1:44" x14ac:dyDescent="0.2">
      <c r="A205" s="7" t="s">
        <v>1054</v>
      </c>
      <c r="B205" s="7" t="s">
        <v>1055</v>
      </c>
      <c r="C205" s="7">
        <v>-5.5168980714185897E-2</v>
      </c>
      <c r="D205" s="7">
        <v>0.381340188952563</v>
      </c>
      <c r="E205" s="7">
        <v>0.54012736734896305</v>
      </c>
      <c r="F205" s="7">
        <v>-5.1058206783771598E-2</v>
      </c>
      <c r="G205" s="7">
        <v>-6.5176325255816597E-2</v>
      </c>
      <c r="H205" s="7">
        <v>0.386173455517831</v>
      </c>
      <c r="I205" s="7">
        <v>2.9880124549872E-2</v>
      </c>
      <c r="J205" s="7">
        <v>-0.30819187267010001</v>
      </c>
      <c r="K205" s="7">
        <v>0.385511782069966</v>
      </c>
      <c r="L205" s="7">
        <v>0.34007528001717502</v>
      </c>
      <c r="M205" s="7"/>
      <c r="N205" s="7">
        <v>0.60677669779173105</v>
      </c>
      <c r="O205" s="7" t="s">
        <v>641</v>
      </c>
      <c r="P205" s="7" t="s">
        <v>642</v>
      </c>
      <c r="Q205" s="7" t="s">
        <v>643</v>
      </c>
      <c r="R205" s="7" t="s">
        <v>644</v>
      </c>
      <c r="S205" s="7" t="s">
        <v>645</v>
      </c>
      <c r="T205" s="7">
        <f>TTEST(C205:N205,{0,0},2,3)</f>
        <v>5.1068123858629126E-2</v>
      </c>
      <c r="U205" s="7">
        <f t="shared" si="6"/>
        <v>1.2918500969674771</v>
      </c>
      <c r="V205" s="7">
        <f t="shared" si="7"/>
        <v>0.19911722825674794</v>
      </c>
    </row>
    <row r="206" spans="1:44" x14ac:dyDescent="0.2">
      <c r="A206" s="7" t="s">
        <v>1056</v>
      </c>
      <c r="B206" s="7" t="s">
        <v>1057</v>
      </c>
      <c r="C206" s="7">
        <v>0.21460703350121499</v>
      </c>
      <c r="D206" s="7"/>
      <c r="E206" s="7">
        <v>0.98324187856466405</v>
      </c>
      <c r="F206" s="7">
        <v>0.103799217137552</v>
      </c>
      <c r="G206" s="7"/>
      <c r="H206" s="7">
        <v>0.39258802857762498</v>
      </c>
      <c r="I206" s="7">
        <v>0.34634877444740703</v>
      </c>
      <c r="J206" s="7">
        <v>0.218246743440179</v>
      </c>
      <c r="K206" s="7">
        <v>0.27899083516921402</v>
      </c>
      <c r="L206" s="7">
        <v>-0.221718877894897</v>
      </c>
      <c r="M206" s="7"/>
      <c r="N206" s="7">
        <v>-4.2161600940273603E-2</v>
      </c>
      <c r="O206" s="7" t="s">
        <v>696</v>
      </c>
      <c r="P206" s="7" t="s">
        <v>697</v>
      </c>
      <c r="Q206" s="7" t="s">
        <v>698</v>
      </c>
      <c r="R206" s="7" t="s">
        <v>699</v>
      </c>
      <c r="S206" s="7" t="s">
        <v>700</v>
      </c>
      <c r="T206" s="7">
        <f>TTEST(C206:N206,{0,0},2,3)</f>
        <v>5.3686325099551943E-2</v>
      </c>
      <c r="U206" s="7">
        <f t="shared" si="6"/>
        <v>1.2701363230549905</v>
      </c>
      <c r="V206" s="7">
        <f t="shared" si="7"/>
        <v>0.25266022577807612</v>
      </c>
    </row>
    <row r="207" spans="1:44" x14ac:dyDescent="0.2">
      <c r="A207" s="7" t="s">
        <v>1058</v>
      </c>
      <c r="B207" s="7" t="s">
        <v>1059</v>
      </c>
      <c r="C207" s="7">
        <v>-8.46126774922622E-2</v>
      </c>
      <c r="D207" s="7"/>
      <c r="E207" s="7"/>
      <c r="F207" s="7"/>
      <c r="G207" s="7">
        <v>-0.10056597741699801</v>
      </c>
      <c r="H207" s="7"/>
      <c r="I207" s="7"/>
      <c r="J207" s="7"/>
      <c r="K207" s="7"/>
      <c r="L207" s="7"/>
      <c r="M207" s="7"/>
      <c r="N207" s="7"/>
      <c r="O207" s="7" t="s">
        <v>1060</v>
      </c>
      <c r="P207" s="7" t="s">
        <v>1061</v>
      </c>
      <c r="Q207" s="7" t="s">
        <v>1062</v>
      </c>
      <c r="R207" s="7" t="s">
        <v>1063</v>
      </c>
      <c r="S207" s="7" t="s">
        <v>1064</v>
      </c>
      <c r="T207" s="7">
        <f>TTEST(C207:N207,{0,0},2,3)</f>
        <v>5.4710253565085076E-2</v>
      </c>
      <c r="U207" s="7">
        <f t="shared" si="6"/>
        <v>1.2619312723974154</v>
      </c>
      <c r="V207" s="7">
        <f t="shared" si="7"/>
        <v>-9.258932745463011E-2</v>
      </c>
    </row>
    <row r="208" spans="1:44" x14ac:dyDescent="0.2">
      <c r="A208" s="7" t="s">
        <v>1065</v>
      </c>
      <c r="B208" s="7" t="s">
        <v>1066</v>
      </c>
      <c r="C208" s="7">
        <v>0.50107709629207298</v>
      </c>
      <c r="D208" s="7">
        <v>-1.2963948735394899</v>
      </c>
      <c r="E208" s="7">
        <v>-1.0194316674511199</v>
      </c>
      <c r="F208" s="7">
        <v>0.40301809200330302</v>
      </c>
      <c r="G208" s="7">
        <v>0.402047231799814</v>
      </c>
      <c r="H208" s="7">
        <v>-1.0195978722175401</v>
      </c>
      <c r="I208" s="7">
        <v>-1.0080381966855101</v>
      </c>
      <c r="J208" s="7">
        <v>-0.83755605613627104</v>
      </c>
      <c r="K208" s="7">
        <v>0.32569408431101998</v>
      </c>
      <c r="L208" s="7">
        <v>0.29613439019321203</v>
      </c>
      <c r="M208" s="7">
        <v>-1.3295503219706</v>
      </c>
      <c r="N208" s="7">
        <v>-1.17614786183321</v>
      </c>
      <c r="O208" s="7" t="s">
        <v>604</v>
      </c>
      <c r="P208" s="7" t="s">
        <v>605</v>
      </c>
      <c r="Q208" s="7" t="s">
        <v>606</v>
      </c>
      <c r="R208" s="7" t="s">
        <v>607</v>
      </c>
      <c r="S208" s="7" t="s">
        <v>608</v>
      </c>
      <c r="T208" s="7">
        <f>TTEST(C208:N208,{0,0},2,3)</f>
        <v>5.5533829420596446E-2</v>
      </c>
      <c r="U208" s="7">
        <f t="shared" si="6"/>
        <v>1.2554423780510797</v>
      </c>
      <c r="V208" s="7">
        <f t="shared" si="7"/>
        <v>-0.4798954962695266</v>
      </c>
    </row>
    <row r="209" spans="1:22" x14ac:dyDescent="0.2">
      <c r="A209" s="7" t="s">
        <v>1067</v>
      </c>
      <c r="B209" s="7" t="s">
        <v>1068</v>
      </c>
      <c r="C209" s="7">
        <v>-0.356900636384545</v>
      </c>
      <c r="D209" s="7"/>
      <c r="E209" s="7"/>
      <c r="F209" s="7"/>
      <c r="G209" s="7"/>
      <c r="H209" s="7"/>
      <c r="I209" s="7"/>
      <c r="J209" s="7"/>
      <c r="K209" s="7"/>
      <c r="L209" s="7">
        <v>-0.42533884710207298</v>
      </c>
      <c r="M209" s="7"/>
      <c r="N209" s="7"/>
      <c r="O209" s="7" t="s">
        <v>921</v>
      </c>
      <c r="P209" s="7" t="s">
        <v>922</v>
      </c>
      <c r="Q209" s="7" t="s">
        <v>923</v>
      </c>
      <c r="R209" s="7" t="s">
        <v>924</v>
      </c>
      <c r="S209" s="7" t="s">
        <v>925</v>
      </c>
      <c r="T209" s="7">
        <f>TTEST(C209:N209,{0,0},2,3)</f>
        <v>5.5556463163986103E-2</v>
      </c>
      <c r="U209" s="7">
        <f t="shared" si="6"/>
        <v>1.255265410113265</v>
      </c>
      <c r="V209" s="7">
        <f t="shared" si="7"/>
        <v>-0.39111974174330899</v>
      </c>
    </row>
    <row r="210" spans="1:22" x14ac:dyDescent="0.2">
      <c r="A210" s="7" t="s">
        <v>1069</v>
      </c>
      <c r="B210" s="7" t="s">
        <v>1070</v>
      </c>
      <c r="C210" s="7"/>
      <c r="D210" s="7">
        <v>2.6353647864857801E-2</v>
      </c>
      <c r="E210" s="7">
        <v>-8.2038318858582995E-2</v>
      </c>
      <c r="F210" s="7">
        <v>-1.8902888045946802E-2</v>
      </c>
      <c r="G210" s="7">
        <v>0.29144260383981202</v>
      </c>
      <c r="H210" s="7">
        <v>4.5985643809076902E-2</v>
      </c>
      <c r="I210" s="7">
        <v>8.7433622526689403E-2</v>
      </c>
      <c r="J210" s="7">
        <v>-4.4994422496021702E-2</v>
      </c>
      <c r="K210" s="7">
        <v>0.115645312298225</v>
      </c>
      <c r="L210" s="7">
        <v>7.0921984965079995E-2</v>
      </c>
      <c r="M210" s="7">
        <v>0.15580655762204501</v>
      </c>
      <c r="N210" s="7">
        <v>9.0956255336889197E-2</v>
      </c>
      <c r="O210" s="7" t="s">
        <v>604</v>
      </c>
      <c r="P210" s="7" t="s">
        <v>605</v>
      </c>
      <c r="Q210" s="7" t="s">
        <v>606</v>
      </c>
      <c r="R210" s="7" t="s">
        <v>607</v>
      </c>
      <c r="S210" s="7" t="s">
        <v>608</v>
      </c>
      <c r="T210" s="7">
        <f>TTEST(C210:N210,{0,0},2,3)</f>
        <v>5.5689191736207233E-2</v>
      </c>
      <c r="U210" s="7">
        <f t="shared" si="6"/>
        <v>1.2542290853433611</v>
      </c>
      <c r="V210" s="7">
        <f t="shared" si="7"/>
        <v>6.7146363532920347E-2</v>
      </c>
    </row>
    <row r="211" spans="1:22" x14ac:dyDescent="0.2">
      <c r="A211" s="7" t="s">
        <v>1071</v>
      </c>
      <c r="B211" s="7" t="s">
        <v>1072</v>
      </c>
      <c r="C211" s="7"/>
      <c r="D211" s="7">
        <v>0.57427049620859205</v>
      </c>
      <c r="E211" s="7"/>
      <c r="F211" s="7"/>
      <c r="G211" s="7"/>
      <c r="H211" s="7">
        <v>0.27764571403263</v>
      </c>
      <c r="I211" s="7">
        <v>3.3283939200467003E-2</v>
      </c>
      <c r="J211" s="7">
        <v>0.49405142931570301</v>
      </c>
      <c r="K211" s="7"/>
      <c r="L211" s="7"/>
      <c r="M211" s="7"/>
      <c r="N211" s="7">
        <v>6.9434435751370205E-2</v>
      </c>
      <c r="O211" s="7" t="s">
        <v>418</v>
      </c>
      <c r="P211" s="7" t="s">
        <v>419</v>
      </c>
      <c r="Q211" s="7" t="s">
        <v>420</v>
      </c>
      <c r="R211" s="7" t="s">
        <v>421</v>
      </c>
      <c r="S211" s="7" t="s">
        <v>422</v>
      </c>
      <c r="T211" s="7">
        <f>TTEST(C211:N211,{0,0},2,3)</f>
        <v>5.634540778471913E-2</v>
      </c>
      <c r="U211" s="7">
        <f t="shared" si="6"/>
        <v>1.2491414736733468</v>
      </c>
      <c r="V211" s="7">
        <f t="shared" si="7"/>
        <v>0.28973720290175253</v>
      </c>
    </row>
    <row r="212" spans="1:22" x14ac:dyDescent="0.2">
      <c r="A212" s="7" t="s">
        <v>1073</v>
      </c>
      <c r="B212" s="7" t="s">
        <v>1074</v>
      </c>
      <c r="C212" s="7"/>
      <c r="D212" s="7">
        <v>2.7677063359171798</v>
      </c>
      <c r="E212" s="7"/>
      <c r="F212" s="7">
        <v>1.1760978512399001</v>
      </c>
      <c r="G212" s="7"/>
      <c r="H212" s="7"/>
      <c r="I212" s="7">
        <v>0.341869090262921</v>
      </c>
      <c r="J212" s="7"/>
      <c r="K212" s="7"/>
      <c r="L212" s="7"/>
      <c r="M212" s="7"/>
      <c r="N212" s="7">
        <v>2.01731103260982</v>
      </c>
      <c r="O212" s="7" t="s">
        <v>116</v>
      </c>
      <c r="P212" s="7" t="s">
        <v>117</v>
      </c>
      <c r="Q212" s="7" t="s">
        <v>118</v>
      </c>
      <c r="R212" s="7" t="s">
        <v>119</v>
      </c>
      <c r="S212" s="7" t="s">
        <v>120</v>
      </c>
      <c r="T212" s="7">
        <f>TTEST(C212:N212,{0,0},2,3)</f>
        <v>5.7404218010780876E-2</v>
      </c>
      <c r="U212" s="7">
        <f t="shared" si="6"/>
        <v>1.2410561948580645</v>
      </c>
      <c r="V212" s="7">
        <f t="shared" si="7"/>
        <v>1.5757460775074552</v>
      </c>
    </row>
    <row r="213" spans="1:22" x14ac:dyDescent="0.2">
      <c r="A213" s="7" t="s">
        <v>1075</v>
      </c>
      <c r="B213" s="7" t="s">
        <v>1076</v>
      </c>
      <c r="C213" s="7">
        <v>6.1153674215281201E-2</v>
      </c>
      <c r="D213" s="7"/>
      <c r="E213" s="7">
        <v>2.73297798267811E-2</v>
      </c>
      <c r="F213" s="7"/>
      <c r="G213" s="7"/>
      <c r="H213" s="7"/>
      <c r="I213" s="7"/>
      <c r="J213" s="7"/>
      <c r="K213" s="7"/>
      <c r="L213" s="7">
        <v>0.16083204883474</v>
      </c>
      <c r="M213" s="7">
        <v>8.7387041550010994E-2</v>
      </c>
      <c r="N213" s="7"/>
      <c r="O213" s="7" t="s">
        <v>459</v>
      </c>
      <c r="P213" s="7" t="s">
        <v>460</v>
      </c>
      <c r="Q213" s="7" t="s">
        <v>461</v>
      </c>
      <c r="R213" s="7" t="s">
        <v>462</v>
      </c>
      <c r="S213" s="7" t="s">
        <v>463</v>
      </c>
      <c r="T213" s="7">
        <f>TTEST(C213:N213,{0,0},2,3)</f>
        <v>5.9132147503283369E-2</v>
      </c>
      <c r="U213" s="7">
        <f t="shared" si="6"/>
        <v>1.2281763484338366</v>
      </c>
      <c r="V213" s="7">
        <f t="shared" si="7"/>
        <v>8.4175636106703325E-2</v>
      </c>
    </row>
    <row r="214" spans="1:22" x14ac:dyDescent="0.2">
      <c r="A214" s="7" t="s">
        <v>1077</v>
      </c>
      <c r="B214" s="7" t="s">
        <v>1078</v>
      </c>
      <c r="C214" s="7"/>
      <c r="D214" s="7"/>
      <c r="E214" s="7">
        <v>0.47903292177975698</v>
      </c>
      <c r="F214" s="7"/>
      <c r="G214" s="7">
        <v>9.9548951337079694E-2</v>
      </c>
      <c r="H214" s="7">
        <v>0.39036739183142899</v>
      </c>
      <c r="I214" s="7"/>
      <c r="J214" s="7">
        <v>0.500185141134177</v>
      </c>
      <c r="K214" s="7">
        <v>0.457151010527795</v>
      </c>
      <c r="L214" s="7">
        <v>-0.255840881443055</v>
      </c>
      <c r="M214" s="7">
        <v>-0.17624913049917601</v>
      </c>
      <c r="N214" s="7">
        <v>0.42973223965597601</v>
      </c>
      <c r="O214" s="7" t="s">
        <v>1079</v>
      </c>
      <c r="P214" s="7" t="s">
        <v>1080</v>
      </c>
      <c r="Q214" s="7" t="s">
        <v>1081</v>
      </c>
      <c r="R214" s="7" t="s">
        <v>1082</v>
      </c>
      <c r="S214" s="7" t="s">
        <v>1083</v>
      </c>
      <c r="T214" s="7">
        <f>TTEST(C214:N214,{0,0},2,3)</f>
        <v>6.3772254014203347E-2</v>
      </c>
      <c r="U214" s="7">
        <f t="shared" si="6"/>
        <v>1.1953682327127473</v>
      </c>
      <c r="V214" s="7">
        <f t="shared" si="7"/>
        <v>0.24049095554049782</v>
      </c>
    </row>
    <row r="215" spans="1:22" x14ac:dyDescent="0.2">
      <c r="A215" s="7" t="s">
        <v>1084</v>
      </c>
      <c r="B215" s="7" t="s">
        <v>1085</v>
      </c>
      <c r="C215" s="7"/>
      <c r="D215" s="7"/>
      <c r="E215" s="7"/>
      <c r="F215" s="7">
        <v>0.64038385265458497</v>
      </c>
      <c r="G215" s="7"/>
      <c r="H215" s="7"/>
      <c r="I215" s="7"/>
      <c r="J215" s="7"/>
      <c r="K215" s="7"/>
      <c r="L215" s="7"/>
      <c r="M215" s="7">
        <v>0.78578523742226802</v>
      </c>
      <c r="N215" s="7"/>
      <c r="O215" s="7" t="s">
        <v>1086</v>
      </c>
      <c r="P215" s="7" t="s">
        <v>1087</v>
      </c>
      <c r="Q215" s="7" t="s">
        <v>1088</v>
      </c>
      <c r="R215" s="7" t="s">
        <v>1089</v>
      </c>
      <c r="S215" s="7" t="s">
        <v>1090</v>
      </c>
      <c r="T215" s="7">
        <f>TTEST(C215:N215,{0,0},2,3)</f>
        <v>6.4681435890122332E-2</v>
      </c>
      <c r="U215" s="7">
        <f t="shared" si="6"/>
        <v>1.1892203475746204</v>
      </c>
      <c r="V215" s="7">
        <f t="shared" si="7"/>
        <v>0.71308454503842644</v>
      </c>
    </row>
    <row r="216" spans="1:22" x14ac:dyDescent="0.2">
      <c r="A216" s="7" t="s">
        <v>1091</v>
      </c>
      <c r="B216" s="7" t="s">
        <v>1092</v>
      </c>
      <c r="C216" s="7"/>
      <c r="D216" s="7">
        <v>-0.30763978279987197</v>
      </c>
      <c r="E216" s="7"/>
      <c r="F216" s="7"/>
      <c r="G216" s="7"/>
      <c r="H216" s="7">
        <v>-0.55534459205454301</v>
      </c>
      <c r="I216" s="7">
        <v>0.15004528458838501</v>
      </c>
      <c r="J216" s="7"/>
      <c r="K216" s="7">
        <v>-0.41349235204594997</v>
      </c>
      <c r="L216" s="7"/>
      <c r="M216" s="7">
        <v>-0.36439639735093599</v>
      </c>
      <c r="N216" s="7"/>
      <c r="O216" s="7" t="s">
        <v>634</v>
      </c>
      <c r="P216" s="7" t="s">
        <v>635</v>
      </c>
      <c r="Q216" s="7" t="s">
        <v>636</v>
      </c>
      <c r="R216" s="7" t="s">
        <v>637</v>
      </c>
      <c r="S216" s="7" t="s">
        <v>638</v>
      </c>
      <c r="T216" s="7">
        <f>TTEST(C216:N216,{0,0},2,3)</f>
        <v>6.686746725459497E-2</v>
      </c>
      <c r="U216" s="7">
        <f t="shared" si="6"/>
        <v>1.1747851263018914</v>
      </c>
      <c r="V216" s="7">
        <f t="shared" si="7"/>
        <v>-0.2981655679325832</v>
      </c>
    </row>
    <row r="217" spans="1:22" x14ac:dyDescent="0.2">
      <c r="A217" s="7" t="s">
        <v>1093</v>
      </c>
      <c r="B217" s="7" t="s">
        <v>1094</v>
      </c>
      <c r="C217" s="7"/>
      <c r="D217" s="7"/>
      <c r="E217" s="7"/>
      <c r="F217" s="7"/>
      <c r="G217" s="7"/>
      <c r="H217" s="7"/>
      <c r="I217" s="7"/>
      <c r="J217" s="7">
        <v>-1.11394280449938</v>
      </c>
      <c r="K217" s="7"/>
      <c r="L217" s="7">
        <v>-0.89968591750166804</v>
      </c>
      <c r="M217" s="7"/>
      <c r="N217" s="7"/>
      <c r="O217" s="7" t="s">
        <v>567</v>
      </c>
      <c r="P217" s="7" t="s">
        <v>568</v>
      </c>
      <c r="Q217" s="7" t="s">
        <v>569</v>
      </c>
      <c r="R217" s="7" t="s">
        <v>570</v>
      </c>
      <c r="S217" s="7" t="s">
        <v>571</v>
      </c>
      <c r="T217" s="7">
        <f>TTEST(C217:N217,{0,0},2,3)</f>
        <v>6.7484575626460805E-2</v>
      </c>
      <c r="U217" s="7">
        <f t="shared" si="6"/>
        <v>1.1707954788103268</v>
      </c>
      <c r="V217" s="7">
        <f t="shared" si="7"/>
        <v>-1.006814361000524</v>
      </c>
    </row>
    <row r="218" spans="1:22" x14ac:dyDescent="0.2">
      <c r="A218" s="7" t="s">
        <v>1095</v>
      </c>
      <c r="B218" s="7" t="s">
        <v>1096</v>
      </c>
      <c r="C218" s="7">
        <v>-8.7160881628198503E-2</v>
      </c>
      <c r="D218" s="7">
        <v>0</v>
      </c>
      <c r="E218" s="7">
        <v>-9.1599266385193306E-2</v>
      </c>
      <c r="F218" s="7">
        <v>0</v>
      </c>
      <c r="G218" s="7">
        <v>-0.25047193749179802</v>
      </c>
      <c r="H218" s="7">
        <v>-0.183173783276004</v>
      </c>
      <c r="I218" s="7">
        <v>-7.6772561103497103E-2</v>
      </c>
      <c r="J218" s="7">
        <v>6.5163612619244596E-2</v>
      </c>
      <c r="K218" s="7">
        <v>-6.9689118945650899E-2</v>
      </c>
      <c r="L218" s="7">
        <v>0.122725731728454</v>
      </c>
      <c r="M218" s="7">
        <v>-0.213674989643617</v>
      </c>
      <c r="N218" s="7">
        <v>1.9933804455868598E-3</v>
      </c>
      <c r="O218" s="7" t="s">
        <v>999</v>
      </c>
      <c r="P218" s="7" t="s">
        <v>1000</v>
      </c>
      <c r="Q218" s="7" t="s">
        <v>1001</v>
      </c>
      <c r="R218" s="7" t="s">
        <v>1002</v>
      </c>
      <c r="S218" s="7" t="s">
        <v>1003</v>
      </c>
      <c r="T218" s="7">
        <f>TTEST(C218:N218,{0,0},2,3)</f>
        <v>6.7845504195655285E-2</v>
      </c>
      <c r="U218" s="7">
        <f t="shared" si="6"/>
        <v>1.1684789257155017</v>
      </c>
      <c r="V218" s="7">
        <f t="shared" si="7"/>
        <v>-6.5221651140056111E-2</v>
      </c>
    </row>
    <row r="219" spans="1:22" x14ac:dyDescent="0.2">
      <c r="A219" s="7" t="s">
        <v>1097</v>
      </c>
      <c r="B219" s="7" t="s">
        <v>1098</v>
      </c>
      <c r="C219" s="7"/>
      <c r="D219" s="7"/>
      <c r="E219" s="7">
        <v>1.43993511103558E-2</v>
      </c>
      <c r="F219" s="7"/>
      <c r="G219" s="7"/>
      <c r="H219" s="7">
        <v>1.8182971873363499E-2</v>
      </c>
      <c r="I219" s="7"/>
      <c r="J219" s="7"/>
      <c r="K219" s="7"/>
      <c r="L219" s="7"/>
      <c r="M219" s="7"/>
      <c r="N219" s="7"/>
      <c r="O219" s="7" t="s">
        <v>620</v>
      </c>
      <c r="P219" s="7" t="s">
        <v>621</v>
      </c>
      <c r="Q219" s="7" t="s">
        <v>622</v>
      </c>
      <c r="R219" s="7" t="s">
        <v>623</v>
      </c>
      <c r="S219" s="7" t="s">
        <v>624</v>
      </c>
      <c r="T219" s="7">
        <f>TTEST(C219:N219,{0,0},2,3)</f>
        <v>7.3597800954871478E-2</v>
      </c>
      <c r="U219" s="7">
        <f t="shared" si="6"/>
        <v>1.1331351618504422</v>
      </c>
      <c r="V219" s="7">
        <f t="shared" si="7"/>
        <v>1.6291161491859649E-2</v>
      </c>
    </row>
    <row r="220" spans="1:22" x14ac:dyDescent="0.2">
      <c r="A220" s="7" t="s">
        <v>1099</v>
      </c>
      <c r="B220" s="7" t="s">
        <v>1100</v>
      </c>
      <c r="C220" s="7"/>
      <c r="D220" s="7"/>
      <c r="E220" s="7"/>
      <c r="F220" s="7"/>
      <c r="G220" s="7"/>
      <c r="H220" s="7">
        <v>0.15006230748450999</v>
      </c>
      <c r="I220" s="7">
        <v>0.19015975036916999</v>
      </c>
      <c r="J220" s="7"/>
      <c r="K220" s="7"/>
      <c r="L220" s="7"/>
      <c r="M220" s="7"/>
      <c r="N220" s="7"/>
      <c r="O220" s="7" t="s">
        <v>405</v>
      </c>
      <c r="P220" s="7" t="s">
        <v>406</v>
      </c>
      <c r="Q220" s="7" t="s">
        <v>407</v>
      </c>
      <c r="R220" s="7" t="s">
        <v>408</v>
      </c>
      <c r="S220" s="7" t="s">
        <v>409</v>
      </c>
      <c r="T220" s="7">
        <f>TTEST(C220:N220,{0,0},2,3)</f>
        <v>7.4685367522310087E-2</v>
      </c>
      <c r="U220" s="7">
        <f t="shared" si="6"/>
        <v>1.1267644775259453</v>
      </c>
      <c r="V220" s="7">
        <f t="shared" si="7"/>
        <v>0.17011102892683999</v>
      </c>
    </row>
    <row r="221" spans="1:22" x14ac:dyDescent="0.2">
      <c r="A221" s="7" t="s">
        <v>1101</v>
      </c>
      <c r="B221" s="7" t="s">
        <v>1102</v>
      </c>
      <c r="C221" s="7">
        <v>-1.00540192317693</v>
      </c>
      <c r="D221" s="7">
        <v>-5.1550050885915202E-2</v>
      </c>
      <c r="E221" s="7">
        <v>-0.21690004317736999</v>
      </c>
      <c r="F221" s="7"/>
      <c r="G221" s="7"/>
      <c r="H221" s="7"/>
      <c r="I221" s="7">
        <v>-1.0354599960766899</v>
      </c>
      <c r="J221" s="7">
        <v>-0.198361567253098</v>
      </c>
      <c r="K221" s="7"/>
      <c r="L221" s="7">
        <v>-4.4475932618990098E-2</v>
      </c>
      <c r="M221" s="7"/>
      <c r="N221" s="7"/>
      <c r="O221" s="7" t="s">
        <v>1103</v>
      </c>
      <c r="P221" s="7" t="s">
        <v>1104</v>
      </c>
      <c r="Q221" s="7" t="s">
        <v>1105</v>
      </c>
      <c r="R221" s="7" t="s">
        <v>1106</v>
      </c>
      <c r="S221" s="7" t="s">
        <v>1107</v>
      </c>
      <c r="T221" s="7">
        <f>TTEST(C221:N221,{0,0},2,3)</f>
        <v>7.586861676643808E-2</v>
      </c>
      <c r="U221" s="7">
        <f t="shared" si="6"/>
        <v>1.1199378339032366</v>
      </c>
      <c r="V221" s="7">
        <f t="shared" si="7"/>
        <v>-0.42535825219816559</v>
      </c>
    </row>
    <row r="222" spans="1:22" x14ac:dyDescent="0.2">
      <c r="A222" s="7" t="s">
        <v>1108</v>
      </c>
      <c r="B222" s="7" t="s">
        <v>1109</v>
      </c>
      <c r="C222" s="7"/>
      <c r="D222" s="7">
        <v>0.39550900006888801</v>
      </c>
      <c r="E222" s="7">
        <v>0.56709606476320695</v>
      </c>
      <c r="F222" s="7"/>
      <c r="G222" s="7"/>
      <c r="H222" s="7"/>
      <c r="I222" s="7"/>
      <c r="J222" s="7"/>
      <c r="K222" s="7"/>
      <c r="L222" s="7"/>
      <c r="M222" s="7"/>
      <c r="N222" s="7">
        <v>0.17294005371513599</v>
      </c>
      <c r="O222" s="7" t="s">
        <v>380</v>
      </c>
      <c r="P222" s="7" t="s">
        <v>381</v>
      </c>
      <c r="Q222" s="7" t="s">
        <v>382</v>
      </c>
      <c r="R222" s="7" t="s">
        <v>383</v>
      </c>
      <c r="S222" s="7" t="s">
        <v>384</v>
      </c>
      <c r="T222" s="7">
        <f>TTEST(C222:N222,{0,0},2,3)</f>
        <v>8.010066376770153E-2</v>
      </c>
      <c r="U222" s="7">
        <f t="shared" si="6"/>
        <v>1.0963638850461539</v>
      </c>
      <c r="V222" s="7">
        <f t="shared" si="7"/>
        <v>0.37851503951574367</v>
      </c>
    </row>
    <row r="223" spans="1:22" x14ac:dyDescent="0.2">
      <c r="A223" s="7" t="s">
        <v>1110</v>
      </c>
      <c r="B223" s="7" t="s">
        <v>1111</v>
      </c>
      <c r="C223" s="7">
        <v>-0.229115177649348</v>
      </c>
      <c r="D223" s="7">
        <v>6.4517829559006701E-2</v>
      </c>
      <c r="E223" s="7">
        <v>-0.28173720221748</v>
      </c>
      <c r="F223" s="7">
        <v>-5.13294390431892E-2</v>
      </c>
      <c r="G223" s="7">
        <v>-0.220223058758754</v>
      </c>
      <c r="H223" s="7"/>
      <c r="I223" s="7">
        <v>0.115920490006324</v>
      </c>
      <c r="J223" s="7">
        <v>-0.24972580802566599</v>
      </c>
      <c r="K223" s="7">
        <v>-0.27138224651033799</v>
      </c>
      <c r="L223" s="7"/>
      <c r="M223" s="7">
        <v>1.4001432821723E-2</v>
      </c>
      <c r="N223" s="7">
        <v>0.100816884321916</v>
      </c>
      <c r="O223" s="7" t="s">
        <v>154</v>
      </c>
      <c r="P223" s="7" t="s">
        <v>155</v>
      </c>
      <c r="Q223" s="7" t="s">
        <v>156</v>
      </c>
      <c r="R223" s="7" t="s">
        <v>157</v>
      </c>
      <c r="S223" s="7" t="s">
        <v>158</v>
      </c>
      <c r="T223" s="7">
        <f>TTEST(C223:N223,{0,0},2,3)</f>
        <v>8.5506564540420785E-2</v>
      </c>
      <c r="U223" s="7">
        <f t="shared" si="6"/>
        <v>1.0680005421812853</v>
      </c>
      <c r="V223" s="7">
        <f t="shared" si="7"/>
        <v>-0.10082562954958056</v>
      </c>
    </row>
    <row r="224" spans="1:22" x14ac:dyDescent="0.2">
      <c r="A224" s="7" t="s">
        <v>1112</v>
      </c>
      <c r="B224" s="7" t="s">
        <v>1113</v>
      </c>
      <c r="C224" s="7"/>
      <c r="D224" s="7">
        <v>0.23165652977967899</v>
      </c>
      <c r="E224" s="7">
        <v>-0.18435367596546701</v>
      </c>
      <c r="F224" s="7"/>
      <c r="G224" s="7">
        <v>-5.0716020011228498E-2</v>
      </c>
      <c r="H224" s="7"/>
      <c r="I224" s="7">
        <v>0.14209076436051299</v>
      </c>
      <c r="J224" s="7">
        <v>0.58363507596128605</v>
      </c>
      <c r="K224" s="7">
        <v>0.46472341456224697</v>
      </c>
      <c r="L224" s="7">
        <v>0.40636510709442197</v>
      </c>
      <c r="M224" s="7"/>
      <c r="N224" s="7">
        <v>-4.1643101394661597E-2</v>
      </c>
      <c r="O224" s="7" t="s">
        <v>604</v>
      </c>
      <c r="P224" s="7" t="s">
        <v>605</v>
      </c>
      <c r="Q224" s="7" t="s">
        <v>606</v>
      </c>
      <c r="R224" s="7" t="s">
        <v>607</v>
      </c>
      <c r="S224" s="7" t="s">
        <v>608</v>
      </c>
      <c r="T224" s="7">
        <f>TTEST(C224:N224,{0,0},2,3)</f>
        <v>8.7091641211477916E-2</v>
      </c>
      <c r="U224" s="7">
        <f t="shared" si="6"/>
        <v>1.0600235252441339</v>
      </c>
      <c r="V224" s="7">
        <f t="shared" si="7"/>
        <v>0.19396976179834874</v>
      </c>
    </row>
    <row r="225" spans="1:22" x14ac:dyDescent="0.2">
      <c r="A225" s="7" t="s">
        <v>1114</v>
      </c>
      <c r="B225" s="7" t="s">
        <v>1115</v>
      </c>
      <c r="C225" s="7">
        <v>-4.01447545436927E-2</v>
      </c>
      <c r="D225" s="7">
        <v>-0.18415579615526301</v>
      </c>
      <c r="E225" s="7">
        <v>0.36659100030668701</v>
      </c>
      <c r="F225" s="7"/>
      <c r="G225" s="7">
        <v>0.10903767442417001</v>
      </c>
      <c r="H225" s="7"/>
      <c r="I225" s="7">
        <v>-1.8938294889286101E-2</v>
      </c>
      <c r="J225" s="7">
        <v>0.43543348502384999</v>
      </c>
      <c r="K225" s="7">
        <v>0.32056322537926502</v>
      </c>
      <c r="L225" s="7">
        <v>-7.6540089529834807E-2</v>
      </c>
      <c r="M225" s="7">
        <v>3.9294323048011698E-2</v>
      </c>
      <c r="N225" s="7">
        <v>0.45833558026153498</v>
      </c>
      <c r="O225" s="7" t="s">
        <v>380</v>
      </c>
      <c r="P225" s="7" t="s">
        <v>381</v>
      </c>
      <c r="Q225" s="7" t="s">
        <v>382</v>
      </c>
      <c r="R225" s="7" t="s">
        <v>383</v>
      </c>
      <c r="S225" s="7" t="s">
        <v>384</v>
      </c>
      <c r="T225" s="7">
        <f>TTEST(C225:N225,{0,0},2,3)</f>
        <v>8.935218603818848E-2</v>
      </c>
      <c r="U225" s="7">
        <f t="shared" si="6"/>
        <v>1.0488948178342312</v>
      </c>
      <c r="V225" s="7">
        <f t="shared" si="7"/>
        <v>0.1409476353325442</v>
      </c>
    </row>
    <row r="226" spans="1:22" x14ac:dyDescent="0.2">
      <c r="A226" s="7" t="s">
        <v>1116</v>
      </c>
      <c r="B226" s="7" t="s">
        <v>1117</v>
      </c>
      <c r="C226" s="7"/>
      <c r="D226" s="7"/>
      <c r="E226" s="7"/>
      <c r="F226" s="7"/>
      <c r="G226" s="7"/>
      <c r="H226" s="7"/>
      <c r="I226" s="7"/>
      <c r="J226" s="7"/>
      <c r="K226" s="7"/>
      <c r="L226" s="7">
        <v>1.2953593798454399</v>
      </c>
      <c r="M226" s="7">
        <v>0.96513953087362303</v>
      </c>
      <c r="N226" s="7"/>
      <c r="O226" s="7" t="s">
        <v>560</v>
      </c>
      <c r="P226" s="7" t="s">
        <v>561</v>
      </c>
      <c r="Q226" s="7" t="s">
        <v>562</v>
      </c>
      <c r="R226" s="7" t="s">
        <v>563</v>
      </c>
      <c r="S226" s="7" t="s">
        <v>564</v>
      </c>
      <c r="T226" s="7">
        <f>TTEST(C226:N226,{0,0},2,3)</f>
        <v>9.2345957808301835E-2</v>
      </c>
      <c r="U226" s="7">
        <f t="shared" si="6"/>
        <v>1.0345821098606633</v>
      </c>
      <c r="V226" s="7">
        <f t="shared" si="7"/>
        <v>1.1302494553595315</v>
      </c>
    </row>
    <row r="227" spans="1:22" x14ac:dyDescent="0.2">
      <c r="A227" s="7" t="s">
        <v>1118</v>
      </c>
      <c r="B227" s="7" t="s">
        <v>1119</v>
      </c>
      <c r="C227" s="7"/>
      <c r="D227" s="7"/>
      <c r="E227" s="7"/>
      <c r="F227" s="7">
        <v>-0.26296889255955602</v>
      </c>
      <c r="G227" s="7"/>
      <c r="H227" s="7"/>
      <c r="I227" s="7"/>
      <c r="J227" s="7"/>
      <c r="K227" s="7"/>
      <c r="L227" s="7"/>
      <c r="M227" s="7"/>
      <c r="N227" s="7">
        <v>-0.195647768673922</v>
      </c>
      <c r="O227" s="7" t="s">
        <v>432</v>
      </c>
      <c r="P227" s="7" t="s">
        <v>433</v>
      </c>
      <c r="Q227" s="7" t="s">
        <v>434</v>
      </c>
      <c r="R227" s="7" t="s">
        <v>435</v>
      </c>
      <c r="S227" s="7" t="s">
        <v>436</v>
      </c>
      <c r="T227" s="7">
        <f>TTEST(C227:N227,{0,0},2,3)</f>
        <v>9.2787833745007042E-2</v>
      </c>
      <c r="U227" s="7">
        <f t="shared" si="6"/>
        <v>1.0325089643392533</v>
      </c>
      <c r="V227" s="7">
        <f t="shared" si="7"/>
        <v>-0.229308330616739</v>
      </c>
    </row>
    <row r="228" spans="1:22" x14ac:dyDescent="0.2">
      <c r="A228" s="7" t="s">
        <v>1120</v>
      </c>
      <c r="B228" s="7" t="s">
        <v>1121</v>
      </c>
      <c r="C228" s="7">
        <v>-0.133153212989915</v>
      </c>
      <c r="D228" s="7"/>
      <c r="E228" s="7">
        <v>0.28245830691988799</v>
      </c>
      <c r="F228" s="7"/>
      <c r="G228" s="7">
        <v>-0.32417859213132</v>
      </c>
      <c r="H228" s="7">
        <v>-0.75037142369147503</v>
      </c>
      <c r="I228" s="7"/>
      <c r="J228" s="7">
        <v>-0.39373215728780198</v>
      </c>
      <c r="K228" s="7">
        <v>-0.27453956211775699</v>
      </c>
      <c r="L228" s="7">
        <v>-0.53417768883644901</v>
      </c>
      <c r="M228" s="7">
        <v>0.44839134086996302</v>
      </c>
      <c r="N228" s="7">
        <v>-0.59180704846483001</v>
      </c>
      <c r="O228" s="7" t="s">
        <v>696</v>
      </c>
      <c r="P228" s="7" t="s">
        <v>697</v>
      </c>
      <c r="Q228" s="7" t="s">
        <v>698</v>
      </c>
      <c r="R228" s="7" t="s">
        <v>699</v>
      </c>
      <c r="S228" s="7" t="s">
        <v>700</v>
      </c>
      <c r="T228" s="7">
        <f>TTEST(C228:N228,{0,0},2,3)</f>
        <v>9.2836374945040989E-2</v>
      </c>
      <c r="U228" s="7">
        <f t="shared" si="6"/>
        <v>1.0322818261232953</v>
      </c>
      <c r="V228" s="7">
        <f t="shared" si="7"/>
        <v>-0.25234555974774414</v>
      </c>
    </row>
    <row r="229" spans="1:22" x14ac:dyDescent="0.2">
      <c r="A229" s="7" t="s">
        <v>1122</v>
      </c>
      <c r="B229" s="7" t="s">
        <v>1123</v>
      </c>
      <c r="C229" s="7"/>
      <c r="D229" s="7"/>
      <c r="E229" s="7"/>
      <c r="F229" s="7"/>
      <c r="G229" s="7"/>
      <c r="H229" s="7">
        <v>0.38236906917959901</v>
      </c>
      <c r="I229" s="7"/>
      <c r="J229" s="7"/>
      <c r="K229" s="7">
        <v>0.13651893308330301</v>
      </c>
      <c r="L229" s="7">
        <v>3.0381611362865601E-2</v>
      </c>
      <c r="M229" s="7">
        <v>0.495051378760613</v>
      </c>
      <c r="N229" s="7"/>
      <c r="O229" s="7" t="s">
        <v>1124</v>
      </c>
      <c r="P229" s="7" t="s">
        <v>1125</v>
      </c>
      <c r="Q229" s="7" t="s">
        <v>1126</v>
      </c>
      <c r="R229" s="7" t="s">
        <v>1127</v>
      </c>
      <c r="S229" s="7" t="s">
        <v>1128</v>
      </c>
      <c r="T229" s="7">
        <f>TTEST(C229:N229,{0,0},2,3)</f>
        <v>9.3088112515672131E-2</v>
      </c>
      <c r="U229" s="7">
        <f t="shared" si="6"/>
        <v>1.0311057755006483</v>
      </c>
      <c r="V229" s="7">
        <f t="shared" si="7"/>
        <v>0.26108024809659514</v>
      </c>
    </row>
    <row r="230" spans="1:22" x14ac:dyDescent="0.2">
      <c r="A230" s="7" t="s">
        <v>1129</v>
      </c>
      <c r="B230" s="7" t="s">
        <v>1130</v>
      </c>
      <c r="C230" s="7">
        <v>-0.34850166054465997</v>
      </c>
      <c r="D230" s="7">
        <v>2.7436424781702599E-2</v>
      </c>
      <c r="E230" s="7"/>
      <c r="F230" s="7"/>
      <c r="G230" s="7">
        <v>5.45585701261651E-2</v>
      </c>
      <c r="H230" s="7"/>
      <c r="I230" s="7">
        <v>-0.28031287118285098</v>
      </c>
      <c r="J230" s="7">
        <v>0.18683558159317801</v>
      </c>
      <c r="K230" s="7">
        <v>-0.58372051287893401</v>
      </c>
      <c r="L230" s="7">
        <v>-0.334652179505815</v>
      </c>
      <c r="M230" s="7">
        <v>-9.4412202107602997E-2</v>
      </c>
      <c r="N230" s="7"/>
      <c r="O230" s="7" t="s">
        <v>664</v>
      </c>
      <c r="P230" s="7" t="s">
        <v>665</v>
      </c>
      <c r="Q230" s="7" t="s">
        <v>666</v>
      </c>
      <c r="R230" s="7" t="s">
        <v>667</v>
      </c>
      <c r="S230" s="7" t="s">
        <v>668</v>
      </c>
      <c r="T230" s="7">
        <f>TTEST(C230:N230,{0,0},2,3)</f>
        <v>0.10162159942453</v>
      </c>
      <c r="U230" s="7">
        <f t="shared" si="6"/>
        <v>0.9930139740017786</v>
      </c>
      <c r="V230" s="7">
        <f t="shared" si="7"/>
        <v>-0.17159610621485216</v>
      </c>
    </row>
    <row r="231" spans="1:22" x14ac:dyDescent="0.2">
      <c r="A231" s="7" t="s">
        <v>1131</v>
      </c>
      <c r="B231" s="7" t="s">
        <v>1132</v>
      </c>
      <c r="C231" s="7">
        <v>-0.39510604536518501</v>
      </c>
      <c r="D231" s="7"/>
      <c r="E231" s="7">
        <v>-0.65673920339951497</v>
      </c>
      <c r="F231" s="7">
        <v>6.0869474283378702E-2</v>
      </c>
      <c r="G231" s="7"/>
      <c r="H231" s="7"/>
      <c r="I231" s="7">
        <v>-0.38648001991113301</v>
      </c>
      <c r="J231" s="7"/>
      <c r="K231" s="7"/>
      <c r="L231" s="7"/>
      <c r="M231" s="7"/>
      <c r="N231" s="7"/>
      <c r="O231" s="7" t="s">
        <v>1133</v>
      </c>
      <c r="P231" s="7" t="s">
        <v>1134</v>
      </c>
      <c r="Q231" s="7" t="s">
        <v>1135</v>
      </c>
      <c r="R231" s="7" t="s">
        <v>1136</v>
      </c>
      <c r="S231" s="7" t="s">
        <v>1137</v>
      </c>
      <c r="T231" s="7">
        <f>TTEST(C231:N231,{0,0},2,3)</f>
        <v>0.1038081207391741</v>
      </c>
      <c r="U231" s="7">
        <f t="shared" si="6"/>
        <v>0.98376867101298382</v>
      </c>
      <c r="V231" s="7">
        <f t="shared" si="7"/>
        <v>-0.34436394859811359</v>
      </c>
    </row>
    <row r="232" spans="1:22" x14ac:dyDescent="0.2">
      <c r="A232" s="7" t="s">
        <v>1138</v>
      </c>
      <c r="B232" s="7" t="s">
        <v>1139</v>
      </c>
      <c r="C232" s="7">
        <v>-0.44826164028050602</v>
      </c>
      <c r="D232" s="7">
        <v>-0.29518831824886599</v>
      </c>
      <c r="E232" s="7"/>
      <c r="F232" s="7"/>
      <c r="G232" s="7"/>
      <c r="H232" s="7"/>
      <c r="I232" s="7"/>
      <c r="J232" s="7"/>
      <c r="K232" s="7"/>
      <c r="L232" s="7">
        <v>-0.95967173712595</v>
      </c>
      <c r="M232" s="7"/>
      <c r="N232" s="7"/>
      <c r="O232" s="7" t="s">
        <v>1140</v>
      </c>
      <c r="P232" s="7" t="s">
        <v>1141</v>
      </c>
      <c r="Q232" s="7" t="s">
        <v>1142</v>
      </c>
      <c r="R232" s="7" t="s">
        <v>1143</v>
      </c>
      <c r="S232" s="7" t="s">
        <v>1144</v>
      </c>
      <c r="T232" s="7">
        <f>TTEST(C232:N232,{0,0},2,3)</f>
        <v>0.10573977639387322</v>
      </c>
      <c r="U232" s="7">
        <f t="shared" si="6"/>
        <v>0.97576161232517311</v>
      </c>
      <c r="V232" s="7">
        <f t="shared" si="7"/>
        <v>-0.56770723188510741</v>
      </c>
    </row>
    <row r="233" spans="1:22" x14ac:dyDescent="0.2">
      <c r="A233" s="7" t="s">
        <v>1145</v>
      </c>
      <c r="B233" s="7" t="s">
        <v>1146</v>
      </c>
      <c r="C233" s="7">
        <v>-4.9493699825865899E-2</v>
      </c>
      <c r="D233" s="7">
        <v>0.47889820696416702</v>
      </c>
      <c r="E233" s="7">
        <v>0.24591983819207699</v>
      </c>
      <c r="F233" s="7">
        <v>-2.5701389929667098E-2</v>
      </c>
      <c r="G233" s="7">
        <v>-0.12022237579789</v>
      </c>
      <c r="H233" s="7"/>
      <c r="I233" s="7"/>
      <c r="J233" s="7">
        <v>0.13902071247495601</v>
      </c>
      <c r="K233" s="7">
        <v>0.417429753532086</v>
      </c>
      <c r="L233" s="7">
        <v>-2.2914331228851299E-2</v>
      </c>
      <c r="M233" s="7">
        <v>7.5754253509131397E-2</v>
      </c>
      <c r="N233" s="7"/>
      <c r="O233" s="7" t="s">
        <v>92</v>
      </c>
      <c r="P233" s="7" t="s">
        <v>93</v>
      </c>
      <c r="Q233" s="7" t="s">
        <v>94</v>
      </c>
      <c r="R233" s="7" t="s">
        <v>95</v>
      </c>
      <c r="S233" s="7" t="s">
        <v>96</v>
      </c>
      <c r="T233" s="7">
        <f>TTEST(C233:N233,{0,0},2,3)</f>
        <v>0.11269308001896527</v>
      </c>
      <c r="U233" s="7">
        <f t="shared" si="6"/>
        <v>0.94810275122849608</v>
      </c>
      <c r="V233" s="7">
        <f t="shared" si="7"/>
        <v>0.12652121865446031</v>
      </c>
    </row>
    <row r="234" spans="1:22" x14ac:dyDescent="0.2">
      <c r="A234" s="7" t="s">
        <v>1147</v>
      </c>
      <c r="B234" s="7" t="s">
        <v>1148</v>
      </c>
      <c r="C234" s="7"/>
      <c r="D234" s="7">
        <v>-4.77946532431408E-3</v>
      </c>
      <c r="E234" s="7">
        <v>6.0203324132008197E-3</v>
      </c>
      <c r="F234" s="7">
        <v>4.2935998605322302E-2</v>
      </c>
      <c r="G234" s="7">
        <v>5.7892391675440802E-2</v>
      </c>
      <c r="H234" s="7"/>
      <c r="I234" s="7">
        <v>-2.5594703624135198E-2</v>
      </c>
      <c r="J234" s="7">
        <v>0.13882132055077301</v>
      </c>
      <c r="K234" s="7"/>
      <c r="L234" s="7"/>
      <c r="M234" s="7"/>
      <c r="N234" s="7">
        <v>0.22954380053446399</v>
      </c>
      <c r="O234" s="7" t="s">
        <v>869</v>
      </c>
      <c r="P234" s="7" t="s">
        <v>870</v>
      </c>
      <c r="Q234" s="7" t="s">
        <v>871</v>
      </c>
      <c r="R234" s="7" t="s">
        <v>872</v>
      </c>
      <c r="S234" s="7" t="s">
        <v>873</v>
      </c>
      <c r="T234" s="7">
        <f>TTEST(C234:N234,{0,0},2,3)</f>
        <v>0.11391866772991063</v>
      </c>
      <c r="U234" s="7">
        <f t="shared" si="6"/>
        <v>0.94340510271820488</v>
      </c>
      <c r="V234" s="7">
        <f t="shared" si="7"/>
        <v>6.3548524975821669E-2</v>
      </c>
    </row>
    <row r="235" spans="1:22" x14ac:dyDescent="0.2">
      <c r="A235" s="7" t="s">
        <v>1149</v>
      </c>
      <c r="B235" s="7" t="s">
        <v>1150</v>
      </c>
      <c r="C235" s="7">
        <v>-0.13118394965208699</v>
      </c>
      <c r="D235" s="7"/>
      <c r="E235" s="7"/>
      <c r="F235" s="7"/>
      <c r="G235" s="7"/>
      <c r="H235" s="7"/>
      <c r="I235" s="7"/>
      <c r="J235" s="7"/>
      <c r="K235" s="7"/>
      <c r="L235" s="7">
        <v>-0.19104578776723899</v>
      </c>
      <c r="M235" s="7"/>
      <c r="N235" s="7"/>
      <c r="O235" s="7" t="s">
        <v>862</v>
      </c>
      <c r="P235" s="7" t="s">
        <v>863</v>
      </c>
      <c r="Q235" s="7" t="s">
        <v>864</v>
      </c>
      <c r="R235" s="7" t="s">
        <v>865</v>
      </c>
      <c r="S235" s="7" t="s">
        <v>866</v>
      </c>
      <c r="T235" s="7">
        <f>TTEST(C235:N235,{0,0},2,3)</f>
        <v>0.11693421895134287</v>
      </c>
      <c r="U235" s="7">
        <f t="shared" si="6"/>
        <v>0.93205838082191272</v>
      </c>
      <c r="V235" s="7">
        <f t="shared" si="7"/>
        <v>-0.16111486870966299</v>
      </c>
    </row>
    <row r="236" spans="1:22" x14ac:dyDescent="0.2">
      <c r="A236" s="7" t="s">
        <v>1151</v>
      </c>
      <c r="B236" s="7" t="s">
        <v>1152</v>
      </c>
      <c r="C236" s="7">
        <v>4.5054948116620502E-2</v>
      </c>
      <c r="D236" s="7"/>
      <c r="E236" s="7"/>
      <c r="F236" s="7"/>
      <c r="G236" s="7">
        <v>0.26860368423223102</v>
      </c>
      <c r="H236" s="7"/>
      <c r="I236" s="7">
        <v>2.6934164414569101E-2</v>
      </c>
      <c r="J236" s="7"/>
      <c r="K236" s="7"/>
      <c r="L236" s="7"/>
      <c r="M236" s="7">
        <v>0.14164246886944701</v>
      </c>
      <c r="N236" s="7"/>
      <c r="O236" s="7" t="s">
        <v>1153</v>
      </c>
      <c r="P236" s="7" t="s">
        <v>1154</v>
      </c>
      <c r="Q236" s="7" t="s">
        <v>1155</v>
      </c>
      <c r="R236" s="7" t="s">
        <v>1156</v>
      </c>
      <c r="S236" s="7" t="s">
        <v>1157</v>
      </c>
      <c r="T236" s="7">
        <f>TTEST(C236:N236,{0,0},2,3)</f>
        <v>0.11776799571302551</v>
      </c>
      <c r="U236" s="7">
        <f t="shared" si="6"/>
        <v>0.92897271611660659</v>
      </c>
      <c r="V236" s="7">
        <f t="shared" si="7"/>
        <v>0.12055881640821689</v>
      </c>
    </row>
    <row r="237" spans="1:22" x14ac:dyDescent="0.2">
      <c r="A237" s="7" t="s">
        <v>1158</v>
      </c>
      <c r="B237" s="7" t="s">
        <v>1159</v>
      </c>
      <c r="C237" s="7">
        <v>0.24430496920917999</v>
      </c>
      <c r="D237" s="7"/>
      <c r="E237" s="7">
        <v>5.9609816647987701E-2</v>
      </c>
      <c r="F237" s="7"/>
      <c r="G237" s="7"/>
      <c r="H237" s="7"/>
      <c r="I237" s="7"/>
      <c r="J237" s="7">
        <v>-2.4472881358915399E-3</v>
      </c>
      <c r="K237" s="7"/>
      <c r="L237" s="7"/>
      <c r="M237" s="7"/>
      <c r="N237" s="7">
        <v>0.187302796111674</v>
      </c>
      <c r="O237" s="7" t="s">
        <v>1160</v>
      </c>
      <c r="P237" s="7" t="s">
        <v>1161</v>
      </c>
      <c r="Q237" s="7" t="s">
        <v>1162</v>
      </c>
      <c r="R237" s="7" t="s">
        <v>1163</v>
      </c>
      <c r="S237" s="7" t="s">
        <v>1164</v>
      </c>
      <c r="T237" s="7">
        <f>TTEST(C237:N237,{0,0},2,3)</f>
        <v>0.12020731552743674</v>
      </c>
      <c r="U237" s="7">
        <f t="shared" si="6"/>
        <v>0.92006910141380416</v>
      </c>
      <c r="V237" s="7">
        <f t="shared" si="7"/>
        <v>0.12219257345823753</v>
      </c>
    </row>
    <row r="238" spans="1:22" x14ac:dyDescent="0.2">
      <c r="A238" s="7" t="s">
        <v>1165</v>
      </c>
      <c r="B238" s="7" t="s">
        <v>1166</v>
      </c>
      <c r="C238" s="7">
        <v>9.1587770960389198E-2</v>
      </c>
      <c r="D238" s="7">
        <v>-0.62414269324686</v>
      </c>
      <c r="E238" s="7">
        <v>-0.59194270926110903</v>
      </c>
      <c r="F238" s="7">
        <v>-0.239810047681146</v>
      </c>
      <c r="G238" s="7">
        <v>-0.11119227723253</v>
      </c>
      <c r="H238" s="7">
        <v>0.27610675761498898</v>
      </c>
      <c r="I238" s="7">
        <v>-3.5014607448785498E-2</v>
      </c>
      <c r="J238" s="7">
        <v>0.21844514030030401</v>
      </c>
      <c r="K238" s="7">
        <v>-0.461819160402692</v>
      </c>
      <c r="L238" s="7">
        <v>-3.1825872314874402E-2</v>
      </c>
      <c r="M238" s="7">
        <v>-5.8350976496182802E-2</v>
      </c>
      <c r="N238" s="7">
        <v>-0.12964685962559</v>
      </c>
      <c r="O238" s="7" t="s">
        <v>1167</v>
      </c>
      <c r="P238" s="7" t="s">
        <v>1168</v>
      </c>
      <c r="Q238" s="7" t="s">
        <v>1169</v>
      </c>
      <c r="R238" s="7" t="s">
        <v>1170</v>
      </c>
      <c r="S238" s="7" t="s">
        <v>1171</v>
      </c>
      <c r="T238" s="7">
        <f>TTEST(C238:N238,{0,0},2,3)</f>
        <v>0.12141410068983742</v>
      </c>
      <c r="U238" s="7">
        <f t="shared" si="6"/>
        <v>0.91573087260038022</v>
      </c>
      <c r="V238" s="7">
        <f t="shared" si="7"/>
        <v>-0.14146712790284063</v>
      </c>
    </row>
    <row r="239" spans="1:22" x14ac:dyDescent="0.2">
      <c r="A239" s="7" t="s">
        <v>1172</v>
      </c>
      <c r="B239" s="7" t="s">
        <v>1173</v>
      </c>
      <c r="C239" s="7">
        <v>0.225734745902962</v>
      </c>
      <c r="D239" s="7"/>
      <c r="E239" s="7"/>
      <c r="F239" s="7"/>
      <c r="G239" s="7"/>
      <c r="H239" s="7">
        <v>0.15095255993017501</v>
      </c>
      <c r="I239" s="7"/>
      <c r="J239" s="7"/>
      <c r="K239" s="7"/>
      <c r="L239" s="7"/>
      <c r="M239" s="7"/>
      <c r="N239" s="7"/>
      <c r="O239" s="7" t="s">
        <v>323</v>
      </c>
      <c r="P239" s="7" t="s">
        <v>324</v>
      </c>
      <c r="Q239" s="7" t="s">
        <v>325</v>
      </c>
      <c r="R239" s="7" t="s">
        <v>326</v>
      </c>
      <c r="S239" s="7" t="s">
        <v>327</v>
      </c>
      <c r="T239" s="7">
        <f>TTEST(C239:N239,{0,0},2,3)</f>
        <v>0.12476331308883372</v>
      </c>
      <c r="U239" s="7">
        <f t="shared" si="6"/>
        <v>0.90391310107508971</v>
      </c>
      <c r="V239" s="7">
        <f t="shared" si="7"/>
        <v>0.18834365291656852</v>
      </c>
    </row>
    <row r="240" spans="1:22" x14ac:dyDescent="0.2">
      <c r="A240" s="7" t="s">
        <v>1174</v>
      </c>
      <c r="B240" s="7" t="s">
        <v>1175</v>
      </c>
      <c r="C240" s="7">
        <v>0.56479893902429601</v>
      </c>
      <c r="D240" s="7"/>
      <c r="E240" s="7"/>
      <c r="F240" s="7">
        <v>0.42424599107278599</v>
      </c>
      <c r="G240" s="7"/>
      <c r="H240" s="7"/>
      <c r="I240" s="7"/>
      <c r="J240" s="7"/>
      <c r="K240" s="7"/>
      <c r="L240" s="7">
        <v>-0.14668317126567901</v>
      </c>
      <c r="M240" s="7"/>
      <c r="N240" s="7">
        <v>0.57932795180869501</v>
      </c>
      <c r="O240" s="7" t="s">
        <v>1176</v>
      </c>
      <c r="P240" s="7" t="s">
        <v>1177</v>
      </c>
      <c r="Q240" s="7" t="s">
        <v>1178</v>
      </c>
      <c r="R240" s="7" t="s">
        <v>1179</v>
      </c>
      <c r="S240" s="7" t="s">
        <v>1180</v>
      </c>
      <c r="T240" s="7">
        <f>TTEST(C240:N240,{0,0},2,3)</f>
        <v>0.12916166335836229</v>
      </c>
      <c r="U240" s="7">
        <f t="shared" si="6"/>
        <v>0.88886637072589902</v>
      </c>
      <c r="V240" s="7">
        <f t="shared" si="7"/>
        <v>0.35542242766002452</v>
      </c>
    </row>
    <row r="241" spans="1:22" x14ac:dyDescent="0.2">
      <c r="A241" s="7" t="s">
        <v>1181</v>
      </c>
      <c r="B241" s="7" t="s">
        <v>1182</v>
      </c>
      <c r="C241" s="7">
        <v>0.337003891413653</v>
      </c>
      <c r="D241" s="7">
        <v>-4.5680407784257603E-2</v>
      </c>
      <c r="E241" s="7">
        <v>0.38884108736255502</v>
      </c>
      <c r="F241" s="7">
        <v>0.22686128800000099</v>
      </c>
      <c r="G241" s="7">
        <v>-0.287888424358337</v>
      </c>
      <c r="H241" s="7">
        <v>-1.01535705972974E-2</v>
      </c>
      <c r="I241" s="7">
        <v>1.1421089271390501</v>
      </c>
      <c r="J241" s="7">
        <v>-0.229901859373979</v>
      </c>
      <c r="K241" s="7">
        <v>-0.14604546184994399</v>
      </c>
      <c r="L241" s="7">
        <v>8.4694764263566799E-2</v>
      </c>
      <c r="M241" s="7">
        <v>9.8903476137660706E-2</v>
      </c>
      <c r="N241" s="7">
        <v>1.0474687590233001</v>
      </c>
      <c r="O241" s="7" t="s">
        <v>1183</v>
      </c>
      <c r="P241" s="7" t="s">
        <v>1184</v>
      </c>
      <c r="Q241" s="7" t="s">
        <v>1185</v>
      </c>
      <c r="R241" s="7" t="s">
        <v>1186</v>
      </c>
      <c r="S241" s="7" t="s">
        <v>1187</v>
      </c>
      <c r="T241" s="7">
        <f>TTEST(C241:N241,{0,0},2,3)</f>
        <v>0.13023139540614456</v>
      </c>
      <c r="U241" s="7">
        <f t="shared" si="6"/>
        <v>0.88528430602889174</v>
      </c>
      <c r="V241" s="7">
        <f t="shared" si="7"/>
        <v>0.2171843724479976</v>
      </c>
    </row>
    <row r="242" spans="1:22" x14ac:dyDescent="0.2">
      <c r="A242" s="7" t="s">
        <v>1188</v>
      </c>
      <c r="B242" s="7" t="s">
        <v>1189</v>
      </c>
      <c r="C242" s="7">
        <v>0.188347105376168</v>
      </c>
      <c r="D242" s="7">
        <v>0.28474158829089102</v>
      </c>
      <c r="E242" s="7"/>
      <c r="F242" s="7"/>
      <c r="G242" s="7"/>
      <c r="H242" s="7"/>
      <c r="I242" s="7">
        <v>4.5698961728741799E-2</v>
      </c>
      <c r="J242" s="7"/>
      <c r="K242" s="7"/>
      <c r="L242" s="7"/>
      <c r="M242" s="7"/>
      <c r="N242" s="7"/>
      <c r="O242" s="7" t="s">
        <v>1190</v>
      </c>
      <c r="P242" s="7" t="s">
        <v>1191</v>
      </c>
      <c r="Q242" s="7" t="s">
        <v>1192</v>
      </c>
      <c r="R242" s="7" t="s">
        <v>1193</v>
      </c>
      <c r="S242" s="7" t="s">
        <v>1194</v>
      </c>
      <c r="T242" s="7">
        <f>TTEST(C242:N242,{0,0},2,3)</f>
        <v>0.13041513139581695</v>
      </c>
      <c r="U242" s="7">
        <f t="shared" si="6"/>
        <v>0.88467201672937112</v>
      </c>
      <c r="V242" s="7">
        <f t="shared" si="7"/>
        <v>0.17292921846526696</v>
      </c>
    </row>
    <row r="243" spans="1:22" x14ac:dyDescent="0.2">
      <c r="A243" s="7" t="s">
        <v>1195</v>
      </c>
      <c r="B243" s="7" t="s">
        <v>1196</v>
      </c>
      <c r="C243" s="7"/>
      <c r="D243" s="7"/>
      <c r="E243" s="7">
        <v>0.54971768133575805</v>
      </c>
      <c r="F243" s="7"/>
      <c r="G243" s="7"/>
      <c r="H243" s="7"/>
      <c r="I243" s="7"/>
      <c r="J243" s="7"/>
      <c r="K243" s="7"/>
      <c r="L243" s="7"/>
      <c r="M243" s="7"/>
      <c r="N243" s="7">
        <v>0.84259467064839</v>
      </c>
      <c r="O243" s="7" t="s">
        <v>316</v>
      </c>
      <c r="P243" s="7" t="s">
        <v>317</v>
      </c>
      <c r="Q243" s="7" t="s">
        <v>318</v>
      </c>
      <c r="R243" s="7" t="s">
        <v>319</v>
      </c>
      <c r="S243" s="7" t="s">
        <v>320</v>
      </c>
      <c r="T243" s="7">
        <f>TTEST(C243:N243,{0,0},2,3)</f>
        <v>0.13199050341097152</v>
      </c>
      <c r="U243" s="7">
        <f t="shared" si="6"/>
        <v>0.8794573147379281</v>
      </c>
      <c r="V243" s="7">
        <f t="shared" si="7"/>
        <v>0.69615617599207402</v>
      </c>
    </row>
    <row r="244" spans="1:22" x14ac:dyDescent="0.2">
      <c r="A244" s="7" t="s">
        <v>1197</v>
      </c>
      <c r="B244" s="7" t="s">
        <v>1198</v>
      </c>
      <c r="C244" s="7">
        <v>-0.14114085576315799</v>
      </c>
      <c r="D244" s="7">
        <v>-0.145709930175042</v>
      </c>
      <c r="E244" s="7">
        <v>-0.14525119797238301</v>
      </c>
      <c r="F244" s="7">
        <v>0.231554536467559</v>
      </c>
      <c r="G244" s="7">
        <v>0.38364148482212901</v>
      </c>
      <c r="H244" s="7">
        <v>-0.1048418720944</v>
      </c>
      <c r="I244" s="7">
        <v>-0.181395639882001</v>
      </c>
      <c r="J244" s="7">
        <v>0.37659737696140999</v>
      </c>
      <c r="K244" s="7">
        <v>0.26364243905372697</v>
      </c>
      <c r="L244" s="7">
        <v>0.40479995001946001</v>
      </c>
      <c r="M244" s="7">
        <v>0.31670548624949801</v>
      </c>
      <c r="N244" s="7">
        <v>7.4410105085902206E-2</v>
      </c>
      <c r="O244" s="7" t="s">
        <v>425</v>
      </c>
      <c r="P244" s="7" t="s">
        <v>426</v>
      </c>
      <c r="Q244" s="7" t="s">
        <v>427</v>
      </c>
      <c r="R244" s="7" t="s">
        <v>428</v>
      </c>
      <c r="S244" s="7" t="s">
        <v>429</v>
      </c>
      <c r="T244" s="7">
        <f>TTEST(C244:N244,{0,0},2,3)</f>
        <v>0.13891861334983241</v>
      </c>
      <c r="U244" s="7">
        <f t="shared" si="6"/>
        <v>0.85723956035639248</v>
      </c>
      <c r="V244" s="7">
        <f t="shared" si="7"/>
        <v>0.11108432356439178</v>
      </c>
    </row>
    <row r="245" spans="1:22" x14ac:dyDescent="0.2">
      <c r="A245" s="7" t="s">
        <v>1199</v>
      </c>
      <c r="B245" s="7" t="s">
        <v>1200</v>
      </c>
      <c r="C245" s="7"/>
      <c r="D245" s="7"/>
      <c r="E245" s="7"/>
      <c r="F245" s="7"/>
      <c r="G245" s="7"/>
      <c r="H245" s="7"/>
      <c r="I245" s="7">
        <v>-0.76541301238413895</v>
      </c>
      <c r="J245" s="7"/>
      <c r="K245" s="7">
        <v>-0.48693586604821798</v>
      </c>
      <c r="L245" s="7"/>
      <c r="M245" s="7"/>
      <c r="N245" s="7"/>
      <c r="O245" s="7" t="s">
        <v>1201</v>
      </c>
      <c r="P245" s="7" t="s">
        <v>1202</v>
      </c>
      <c r="Q245" s="7" t="s">
        <v>1203</v>
      </c>
      <c r="R245" s="7" t="s">
        <v>1204</v>
      </c>
      <c r="S245" s="7" t="s">
        <v>1205</v>
      </c>
      <c r="T245" s="7">
        <f>TTEST(C245:N245,{0,0},2,3)</f>
        <v>0.13929490569796754</v>
      </c>
      <c r="U245" s="7">
        <f t="shared" si="6"/>
        <v>0.85606476633065154</v>
      </c>
      <c r="V245" s="7">
        <f t="shared" si="7"/>
        <v>-0.62617443921617844</v>
      </c>
    </row>
    <row r="246" spans="1:22" x14ac:dyDescent="0.2">
      <c r="A246" s="7" t="s">
        <v>1206</v>
      </c>
      <c r="B246" s="7" t="s">
        <v>1207</v>
      </c>
      <c r="C246" s="7"/>
      <c r="D246" s="7"/>
      <c r="E246" s="7"/>
      <c r="F246" s="7"/>
      <c r="G246" s="7">
        <v>-0.83070319518601299</v>
      </c>
      <c r="H246" s="7"/>
      <c r="I246" s="7"/>
      <c r="J246" s="7"/>
      <c r="K246" s="7"/>
      <c r="L246" s="7">
        <v>-0.52769072142573903</v>
      </c>
      <c r="M246" s="7"/>
      <c r="N246" s="7"/>
      <c r="O246" s="7" t="s">
        <v>945</v>
      </c>
      <c r="P246" s="7" t="s">
        <v>946</v>
      </c>
      <c r="Q246" s="7" t="s">
        <v>947</v>
      </c>
      <c r="R246" s="7" t="s">
        <v>948</v>
      </c>
      <c r="S246" s="7" t="s">
        <v>949</v>
      </c>
      <c r="T246" s="7">
        <f>TTEST(C246:N246,{0,0},2,3)</f>
        <v>0.13972120610868413</v>
      </c>
      <c r="U246" s="7">
        <f t="shared" si="6"/>
        <v>0.85473767407872758</v>
      </c>
      <c r="V246" s="7">
        <f t="shared" si="7"/>
        <v>-0.67919695830587601</v>
      </c>
    </row>
    <row r="247" spans="1:22" x14ac:dyDescent="0.2">
      <c r="A247" s="7" t="s">
        <v>1208</v>
      </c>
      <c r="B247" s="7" t="s">
        <v>1209</v>
      </c>
      <c r="C247" s="7">
        <v>8.0880967556432995E-2</v>
      </c>
      <c r="D247" s="7">
        <v>-2.5407624032766599E-2</v>
      </c>
      <c r="E247" s="7">
        <v>3.6485296196429901E-2</v>
      </c>
      <c r="F247" s="7">
        <v>0.25007901562426499</v>
      </c>
      <c r="G247" s="7"/>
      <c r="H247" s="7">
        <v>0.14818531648608901</v>
      </c>
      <c r="I247" s="7"/>
      <c r="J247" s="7"/>
      <c r="K247" s="7">
        <v>-0.120693258115232</v>
      </c>
      <c r="L247" s="7"/>
      <c r="M247" s="7"/>
      <c r="N247" s="7">
        <v>0.27830296839178498</v>
      </c>
      <c r="O247" s="7" t="s">
        <v>514</v>
      </c>
      <c r="P247" s="7" t="s">
        <v>515</v>
      </c>
      <c r="Q247" s="7" t="s">
        <v>516</v>
      </c>
      <c r="R247" s="7" t="s">
        <v>517</v>
      </c>
      <c r="S247" s="7" t="s">
        <v>518</v>
      </c>
      <c r="T247" s="7">
        <f>TTEST(C247:N247,{0,0},2,3)</f>
        <v>0.1408393184456195</v>
      </c>
      <c r="U247" s="7">
        <f t="shared" si="6"/>
        <v>0.85127608524927434</v>
      </c>
      <c r="V247" s="7">
        <f t="shared" si="7"/>
        <v>9.254752601528618E-2</v>
      </c>
    </row>
    <row r="248" spans="1:22" x14ac:dyDescent="0.2">
      <c r="A248" s="7" t="s">
        <v>1210</v>
      </c>
      <c r="B248" s="7" t="s">
        <v>1211</v>
      </c>
      <c r="C248" s="7"/>
      <c r="D248" s="7">
        <v>0.25445004787383102</v>
      </c>
      <c r="E248" s="7"/>
      <c r="F248" s="7"/>
      <c r="G248" s="7"/>
      <c r="H248" s="7">
        <v>0.19238019021454</v>
      </c>
      <c r="I248" s="7"/>
      <c r="J248" s="7"/>
      <c r="K248" s="7">
        <v>2.7125098958022498E-2</v>
      </c>
      <c r="L248" s="7"/>
      <c r="M248" s="7"/>
      <c r="N248" s="7"/>
      <c r="O248" s="7" t="s">
        <v>578</v>
      </c>
      <c r="P248" s="7" t="s">
        <v>579</v>
      </c>
      <c r="Q248" s="7" t="s">
        <v>580</v>
      </c>
      <c r="R248" s="7" t="s">
        <v>581</v>
      </c>
      <c r="S248" s="7" t="s">
        <v>582</v>
      </c>
      <c r="T248" s="7">
        <f>TTEST(C248:N248,{0,0},2,3)</f>
        <v>0.14525909965025907</v>
      </c>
      <c r="U248" s="7">
        <f t="shared" si="6"/>
        <v>0.83785665202465842</v>
      </c>
      <c r="V248" s="7">
        <f t="shared" si="7"/>
        <v>0.15798511234879783</v>
      </c>
    </row>
    <row r="249" spans="1:22" x14ac:dyDescent="0.2">
      <c r="A249" s="7" t="s">
        <v>1212</v>
      </c>
      <c r="B249" s="7" t="s">
        <v>1213</v>
      </c>
      <c r="C249" s="7">
        <v>7.3001589363185002E-2</v>
      </c>
      <c r="D249" s="7">
        <v>0.107759426755536</v>
      </c>
      <c r="E249" s="7">
        <v>0.17369153103132001</v>
      </c>
      <c r="F249" s="7">
        <v>-0.27096160322916901</v>
      </c>
      <c r="G249" s="7">
        <v>5.7762891182072597E-2</v>
      </c>
      <c r="H249" s="7">
        <v>0.26776573388845598</v>
      </c>
      <c r="I249" s="7">
        <v>0.31621693827827202</v>
      </c>
      <c r="J249" s="7">
        <v>-0.236535814825622</v>
      </c>
      <c r="K249" s="7">
        <v>0.12545678158101101</v>
      </c>
      <c r="L249" s="7">
        <v>0.201597960185012</v>
      </c>
      <c r="M249" s="7">
        <v>-5.3407817318690397E-2</v>
      </c>
      <c r="N249" s="7">
        <v>0.25006493171260902</v>
      </c>
      <c r="O249" s="7" t="s">
        <v>162</v>
      </c>
      <c r="P249" s="7" t="s">
        <v>163</v>
      </c>
      <c r="Q249" s="7" t="s">
        <v>164</v>
      </c>
      <c r="R249" s="7" t="s">
        <v>165</v>
      </c>
      <c r="S249" s="7" t="s">
        <v>166</v>
      </c>
      <c r="T249" s="7">
        <f>TTEST(C249:N249,{0,0},2,3)</f>
        <v>0.14789374336409836</v>
      </c>
      <c r="U249" s="7">
        <f t="shared" si="6"/>
        <v>0.83005019841637673</v>
      </c>
      <c r="V249" s="7">
        <f t="shared" si="7"/>
        <v>8.4367712383666027E-2</v>
      </c>
    </row>
    <row r="250" spans="1:22" x14ac:dyDescent="0.2">
      <c r="A250" s="7" t="s">
        <v>1214</v>
      </c>
      <c r="B250" s="7" t="s">
        <v>1215</v>
      </c>
      <c r="C250" s="7">
        <v>2.02198025194965E-2</v>
      </c>
      <c r="D250" s="7"/>
      <c r="E250" s="7">
        <v>-7.0486003744098594E-2</v>
      </c>
      <c r="F250" s="7">
        <v>3.3190276498773199E-3</v>
      </c>
      <c r="G250" s="7"/>
      <c r="H250" s="7">
        <v>-5.39134167662585E-2</v>
      </c>
      <c r="I250" s="7">
        <v>-1.6575500534364299E-2</v>
      </c>
      <c r="J250" s="7">
        <v>-1.24285301272261E-2</v>
      </c>
      <c r="K250" s="7">
        <v>-8.7628581738886199E-2</v>
      </c>
      <c r="L250" s="7">
        <v>-1.7105332709896299E-2</v>
      </c>
      <c r="M250" s="7"/>
      <c r="N250" s="7">
        <v>3.96314437932071E-2</v>
      </c>
      <c r="O250" s="7" t="s">
        <v>696</v>
      </c>
      <c r="P250" s="7" t="s">
        <v>697</v>
      </c>
      <c r="Q250" s="7" t="s">
        <v>698</v>
      </c>
      <c r="R250" s="7" t="s">
        <v>699</v>
      </c>
      <c r="S250" s="7" t="s">
        <v>700</v>
      </c>
      <c r="T250" s="7">
        <f>TTEST(C250:N250,{0,0},2,3)</f>
        <v>0.15945601053616751</v>
      </c>
      <c r="U250" s="7">
        <f t="shared" si="6"/>
        <v>0.79735910581272429</v>
      </c>
      <c r="V250" s="7">
        <f t="shared" si="7"/>
        <v>-2.1663010184238787E-2</v>
      </c>
    </row>
    <row r="251" spans="1:22" x14ac:dyDescent="0.2">
      <c r="A251" s="7" t="s">
        <v>1216</v>
      </c>
      <c r="B251" s="7" t="s">
        <v>1217</v>
      </c>
      <c r="C251" s="7"/>
      <c r="D251" s="7"/>
      <c r="E251" s="7">
        <v>0.14985590295957699</v>
      </c>
      <c r="F251" s="7"/>
      <c r="G251" s="7">
        <v>0.80616479689012099</v>
      </c>
      <c r="H251" s="7"/>
      <c r="I251" s="7"/>
      <c r="J251" s="7">
        <v>-5.9293783474649898E-2</v>
      </c>
      <c r="K251" s="7"/>
      <c r="L251" s="7"/>
      <c r="M251" s="7"/>
      <c r="N251" s="7">
        <v>0.486954772123045</v>
      </c>
      <c r="O251" s="7" t="s">
        <v>446</v>
      </c>
      <c r="P251" s="7" t="s">
        <v>447</v>
      </c>
      <c r="Q251" s="7" t="s">
        <v>448</v>
      </c>
      <c r="R251" s="7" t="s">
        <v>449</v>
      </c>
      <c r="S251" s="7" t="s">
        <v>450</v>
      </c>
      <c r="T251" s="7">
        <f>TTEST(C251:N251,{0,0},2,3)</f>
        <v>0.16661800328579718</v>
      </c>
      <c r="U251" s="7">
        <f t="shared" si="6"/>
        <v>0.77827807432628449</v>
      </c>
      <c r="V251" s="7">
        <f t="shared" si="7"/>
        <v>0.34592042212452329</v>
      </c>
    </row>
    <row r="252" spans="1:22" x14ac:dyDescent="0.2">
      <c r="A252" s="7" t="s">
        <v>1218</v>
      </c>
      <c r="B252" s="7" t="s">
        <v>1219</v>
      </c>
      <c r="C252" s="7">
        <v>0.27309577039562399</v>
      </c>
      <c r="D252" s="7"/>
      <c r="E252" s="7"/>
      <c r="F252" s="7"/>
      <c r="G252" s="7"/>
      <c r="H252" s="7"/>
      <c r="I252" s="7"/>
      <c r="J252" s="7"/>
      <c r="K252" s="7">
        <v>0.48377131966466203</v>
      </c>
      <c r="L252" s="7"/>
      <c r="M252" s="7"/>
      <c r="N252" s="7"/>
      <c r="O252" s="7" t="s">
        <v>514</v>
      </c>
      <c r="P252" s="7" t="s">
        <v>515</v>
      </c>
      <c r="Q252" s="7" t="s">
        <v>516</v>
      </c>
      <c r="R252" s="7" t="s">
        <v>517</v>
      </c>
      <c r="S252" s="7" t="s">
        <v>518</v>
      </c>
      <c r="T252" s="7">
        <f>TTEST(C252:N252,{0,0},2,3)</f>
        <v>0.17282951003817315</v>
      </c>
      <c r="U252" s="7">
        <f t="shared" si="6"/>
        <v>0.76238210125221029</v>
      </c>
      <c r="V252" s="7">
        <f t="shared" si="7"/>
        <v>0.37843354503014304</v>
      </c>
    </row>
    <row r="253" spans="1:22" x14ac:dyDescent="0.2">
      <c r="A253" s="7" t="s">
        <v>1220</v>
      </c>
      <c r="B253" s="7" t="s">
        <v>1221</v>
      </c>
      <c r="C253" s="7"/>
      <c r="D253" s="7"/>
      <c r="E253" s="7"/>
      <c r="F253" s="7">
        <v>5.1090159686065499E-2</v>
      </c>
      <c r="G253" s="7"/>
      <c r="H253" s="7"/>
      <c r="I253" s="7">
        <v>0.38129951761667902</v>
      </c>
      <c r="J253" s="7">
        <v>0.66127598038944102</v>
      </c>
      <c r="K253" s="7"/>
      <c r="L253" s="7"/>
      <c r="M253" s="7"/>
      <c r="N253" s="7"/>
      <c r="O253" s="7" t="s">
        <v>1222</v>
      </c>
      <c r="P253" s="7" t="s">
        <v>1223</v>
      </c>
      <c r="Q253" s="7" t="s">
        <v>1224</v>
      </c>
      <c r="R253" s="7" t="s">
        <v>1225</v>
      </c>
      <c r="S253" s="7" t="s">
        <v>1226</v>
      </c>
      <c r="T253" s="7">
        <f>TTEST(C253:N253,{0,0},2,3)</f>
        <v>0.17464633489607162</v>
      </c>
      <c r="U253" s="7">
        <f t="shared" si="6"/>
        <v>0.75784052397488033</v>
      </c>
      <c r="V253" s="7">
        <f t="shared" si="7"/>
        <v>0.36455521923072848</v>
      </c>
    </row>
    <row r="254" spans="1:22" x14ac:dyDescent="0.2">
      <c r="A254" s="7" t="s">
        <v>1227</v>
      </c>
      <c r="B254" s="7" t="s">
        <v>1228</v>
      </c>
      <c r="C254" s="7"/>
      <c r="D254" s="7"/>
      <c r="E254" s="7"/>
      <c r="F254" s="7"/>
      <c r="G254" s="7"/>
      <c r="H254" s="7">
        <v>-0.17126734447766601</v>
      </c>
      <c r="I254" s="7"/>
      <c r="J254" s="7"/>
      <c r="K254" s="7"/>
      <c r="L254" s="7">
        <v>-9.4721440622388894E-2</v>
      </c>
      <c r="M254" s="7"/>
      <c r="N254" s="7"/>
      <c r="O254" s="7" t="s">
        <v>154</v>
      </c>
      <c r="P254" s="7" t="s">
        <v>155</v>
      </c>
      <c r="Q254" s="7" t="s">
        <v>156</v>
      </c>
      <c r="R254" s="7" t="s">
        <v>157</v>
      </c>
      <c r="S254" s="7" t="s">
        <v>158</v>
      </c>
      <c r="T254" s="7">
        <f>TTEST(C254:N254,{0,0},2,3)</f>
        <v>0.17838545387703583</v>
      </c>
      <c r="U254" s="7">
        <f t="shared" si="6"/>
        <v>0.74864056228330345</v>
      </c>
      <c r="V254" s="7">
        <f t="shared" si="7"/>
        <v>-0.13299439255002746</v>
      </c>
    </row>
    <row r="255" spans="1:22" x14ac:dyDescent="0.2">
      <c r="A255" s="7" t="s">
        <v>1229</v>
      </c>
      <c r="B255" s="7" t="s">
        <v>1230</v>
      </c>
      <c r="C255" s="7">
        <v>0.27402443815240102</v>
      </c>
      <c r="D255" s="7">
        <v>8.2968928697292693E-2</v>
      </c>
      <c r="E255" s="7">
        <v>0.52910439957316602</v>
      </c>
      <c r="F255" s="7">
        <v>-1.1140367703118499E-2</v>
      </c>
      <c r="G255" s="7">
        <v>6.5714454419832397E-2</v>
      </c>
      <c r="H255" s="7">
        <v>0.28515255283923402</v>
      </c>
      <c r="I255" s="7">
        <v>8.5538884487834296E-2</v>
      </c>
      <c r="J255" s="7">
        <v>0.283289790304597</v>
      </c>
      <c r="K255" s="7">
        <v>-0.32387307514909303</v>
      </c>
      <c r="L255" s="7">
        <v>-3.3059589021545502E-2</v>
      </c>
      <c r="M255" s="7">
        <v>0.33794231179236101</v>
      </c>
      <c r="N255" s="7">
        <v>-0.31158737000269698</v>
      </c>
      <c r="O255" s="7" t="s">
        <v>394</v>
      </c>
      <c r="P255" s="7" t="s">
        <v>395</v>
      </c>
      <c r="Q255" s="7" t="s">
        <v>396</v>
      </c>
      <c r="R255" s="7" t="s">
        <v>397</v>
      </c>
      <c r="S255" s="7" t="s">
        <v>398</v>
      </c>
      <c r="T255" s="7">
        <f>TTEST(C255:N255,{0,0},2,3)</f>
        <v>0.18136367941348339</v>
      </c>
      <c r="U255" s="7">
        <f t="shared" si="6"/>
        <v>0.74144968204804107</v>
      </c>
      <c r="V255" s="7">
        <f t="shared" si="7"/>
        <v>0.10533961319918871</v>
      </c>
    </row>
    <row r="256" spans="1:22" x14ac:dyDescent="0.2">
      <c r="A256" s="7" t="s">
        <v>1231</v>
      </c>
      <c r="B256" s="7" t="s">
        <v>1232</v>
      </c>
      <c r="C256" s="7"/>
      <c r="D256" s="7">
        <v>1.0875508041687301</v>
      </c>
      <c r="E256" s="7">
        <v>0.30686064968339899</v>
      </c>
      <c r="F256" s="7"/>
      <c r="G256" s="7"/>
      <c r="H256" s="7">
        <v>-0.34640348410658001</v>
      </c>
      <c r="I256" s="7">
        <v>0.839047695079155</v>
      </c>
      <c r="J256" s="7"/>
      <c r="K256" s="7"/>
      <c r="L256" s="7">
        <v>0.11846489437652299</v>
      </c>
      <c r="M256" s="7"/>
      <c r="N256" s="7"/>
      <c r="O256" s="7" t="s">
        <v>108</v>
      </c>
      <c r="P256" s="7" t="s">
        <v>109</v>
      </c>
      <c r="Q256" s="7" t="s">
        <v>110</v>
      </c>
      <c r="R256" s="7" t="s">
        <v>111</v>
      </c>
      <c r="S256" s="7" t="s">
        <v>112</v>
      </c>
      <c r="T256" s="7">
        <f>TTEST(C256:N256,{0,0},2,3)</f>
        <v>0.19219884835921572</v>
      </c>
      <c r="U256" s="7">
        <f t="shared" si="6"/>
        <v>0.71624921891896243</v>
      </c>
      <c r="V256" s="7">
        <f t="shared" si="7"/>
        <v>0.40110411184024547</v>
      </c>
    </row>
    <row r="257" spans="1:22" x14ac:dyDescent="0.2">
      <c r="A257" s="7" t="s">
        <v>1233</v>
      </c>
      <c r="B257" s="7" t="s">
        <v>1234</v>
      </c>
      <c r="C257" s="7">
        <v>-0.43028163509137102</v>
      </c>
      <c r="D257" s="7">
        <v>0.18390054829046601</v>
      </c>
      <c r="E257" s="7">
        <v>-4.8514216278309999E-2</v>
      </c>
      <c r="F257" s="7">
        <v>-0.24470534758384199</v>
      </c>
      <c r="G257" s="7">
        <v>-1.94752243845711E-2</v>
      </c>
      <c r="H257" s="7">
        <v>-8.7406241702149501E-2</v>
      </c>
      <c r="I257" s="7">
        <v>0.16328557093902099</v>
      </c>
      <c r="J257" s="7">
        <v>-6.3404290266286703E-2</v>
      </c>
      <c r="K257" s="7">
        <v>-0.18927323170111601</v>
      </c>
      <c r="L257" s="7">
        <v>-8.0159371210511907E-2</v>
      </c>
      <c r="M257" s="7">
        <v>0.195468869324332</v>
      </c>
      <c r="N257" s="7">
        <v>-0.30253528123338702</v>
      </c>
      <c r="O257" s="7" t="s">
        <v>567</v>
      </c>
      <c r="P257" s="7" t="s">
        <v>568</v>
      </c>
      <c r="Q257" s="7" t="s">
        <v>569</v>
      </c>
      <c r="R257" s="7" t="s">
        <v>570</v>
      </c>
      <c r="S257" s="7" t="s">
        <v>571</v>
      </c>
      <c r="T257" s="7">
        <f>TTEST(C257:N257,{0,0},2,3)</f>
        <v>0.20034012844784074</v>
      </c>
      <c r="U257" s="7">
        <f t="shared" si="6"/>
        <v>0.69823205211449357</v>
      </c>
      <c r="V257" s="7">
        <f t="shared" si="7"/>
        <v>-7.6924987574810519E-2</v>
      </c>
    </row>
    <row r="258" spans="1:22" x14ac:dyDescent="0.2">
      <c r="A258" s="7" t="s">
        <v>1235</v>
      </c>
      <c r="B258" s="7" t="s">
        <v>1236</v>
      </c>
      <c r="C258" s="7"/>
      <c r="D258" s="7"/>
      <c r="E258" s="7"/>
      <c r="F258" s="7">
        <v>0.43980981408132203</v>
      </c>
      <c r="G258" s="7"/>
      <c r="H258" s="7"/>
      <c r="I258" s="7"/>
      <c r="J258" s="7"/>
      <c r="K258" s="7"/>
      <c r="L258" s="7"/>
      <c r="M258" s="7"/>
      <c r="N258" s="7">
        <v>0.884963640410246</v>
      </c>
      <c r="O258" s="7" t="s">
        <v>446</v>
      </c>
      <c r="P258" s="7" t="s">
        <v>447</v>
      </c>
      <c r="Q258" s="7" t="s">
        <v>448</v>
      </c>
      <c r="R258" s="7" t="s">
        <v>449</v>
      </c>
      <c r="S258" s="7" t="s">
        <v>450</v>
      </c>
      <c r="T258" s="7">
        <f>TTEST(C258:N258,{0,0},2,3)</f>
        <v>0.20637235836207576</v>
      </c>
      <c r="U258" s="7">
        <f t="shared" ref="U258:U321" si="8">-LOG10(T258)</f>
        <v>0.68534847281390465</v>
      </c>
      <c r="V258" s="7">
        <f t="shared" ref="V258:V321" si="9">AVERAGE(C258:N258)</f>
        <v>0.66238672724578396</v>
      </c>
    </row>
    <row r="259" spans="1:22" x14ac:dyDescent="0.2">
      <c r="A259" s="7" t="s">
        <v>1237</v>
      </c>
      <c r="B259" s="7" t="s">
        <v>1238</v>
      </c>
      <c r="C259" s="7"/>
      <c r="D259" s="7">
        <v>-0.15779715133004699</v>
      </c>
      <c r="E259" s="7">
        <v>0.16368836710097001</v>
      </c>
      <c r="F259" s="7">
        <v>7.38928753636207E-2</v>
      </c>
      <c r="G259" s="7">
        <v>0.181698364192831</v>
      </c>
      <c r="H259" s="7"/>
      <c r="I259" s="7">
        <v>0.46758368684770402</v>
      </c>
      <c r="J259" s="7">
        <v>0.72766463773309997</v>
      </c>
      <c r="K259" s="7">
        <v>-0.27512803265344798</v>
      </c>
      <c r="L259" s="7">
        <v>0.120351687729654</v>
      </c>
      <c r="M259" s="7">
        <v>-8.75958383498745E-2</v>
      </c>
      <c r="N259" s="7">
        <v>4.3467309774896302E-2</v>
      </c>
      <c r="O259" s="7" t="s">
        <v>1239</v>
      </c>
      <c r="P259" s="7" t="s">
        <v>1240</v>
      </c>
      <c r="Q259" s="7" t="s">
        <v>1241</v>
      </c>
      <c r="R259" s="7" t="s">
        <v>1242</v>
      </c>
      <c r="S259" s="7" t="s">
        <v>1243</v>
      </c>
      <c r="T259" s="7">
        <f>TTEST(C259:N259,{0,0},2,3)</f>
        <v>0.20959447881046195</v>
      </c>
      <c r="U259" s="7">
        <f t="shared" si="8"/>
        <v>0.6786201618301605</v>
      </c>
      <c r="V259" s="7">
        <f t="shared" si="9"/>
        <v>0.12578259064094066</v>
      </c>
    </row>
    <row r="260" spans="1:22" x14ac:dyDescent="0.2">
      <c r="A260" s="7" t="s">
        <v>1244</v>
      </c>
      <c r="B260" s="7" t="s">
        <v>1245</v>
      </c>
      <c r="C260" s="7">
        <v>0.14133333508684101</v>
      </c>
      <c r="D260" s="7">
        <v>-9.8065302346416194E-3</v>
      </c>
      <c r="E260" s="7">
        <v>0.22670199748070799</v>
      </c>
      <c r="F260" s="8">
        <v>2.0224616155042801E-4</v>
      </c>
      <c r="G260" s="7">
        <v>0.16312213097199699</v>
      </c>
      <c r="H260" s="7">
        <v>6.3238850401846194E-2</v>
      </c>
      <c r="I260" s="7">
        <v>-0.132609711893276</v>
      </c>
      <c r="J260" s="7">
        <v>-4.6678177746559003E-2</v>
      </c>
      <c r="K260" s="7">
        <v>0.26072348105732002</v>
      </c>
      <c r="L260" s="7">
        <v>-0.16301849585103001</v>
      </c>
      <c r="M260" s="7">
        <v>4.3217744924202203E-2</v>
      </c>
      <c r="N260" s="7">
        <v>5.7579280164731399E-2</v>
      </c>
      <c r="O260" s="7" t="s">
        <v>1183</v>
      </c>
      <c r="P260" s="7" t="s">
        <v>1184</v>
      </c>
      <c r="Q260" s="7" t="s">
        <v>1185</v>
      </c>
      <c r="R260" s="7" t="s">
        <v>1186</v>
      </c>
      <c r="S260" s="7" t="s">
        <v>1187</v>
      </c>
      <c r="T260" s="7">
        <f>TTEST(C260:N260,{0,0},2,3)</f>
        <v>0.21279849787701996</v>
      </c>
      <c r="U260" s="7">
        <f t="shared" si="8"/>
        <v>0.67203144200680076</v>
      </c>
      <c r="V260" s="7">
        <f t="shared" si="9"/>
        <v>5.033384587697412E-2</v>
      </c>
    </row>
    <row r="261" spans="1:22" x14ac:dyDescent="0.2">
      <c r="A261" s="7" t="s">
        <v>1246</v>
      </c>
      <c r="B261" s="7" t="s">
        <v>1247</v>
      </c>
      <c r="C261" s="7"/>
      <c r="D261" s="7"/>
      <c r="E261" s="7"/>
      <c r="F261" s="7"/>
      <c r="G261" s="7"/>
      <c r="H261" s="7">
        <v>0.59600085882349196</v>
      </c>
      <c r="I261" s="7"/>
      <c r="J261" s="7"/>
      <c r="K261" s="7">
        <v>1.29835828960044</v>
      </c>
      <c r="L261" s="7"/>
      <c r="M261" s="7"/>
      <c r="N261" s="7"/>
      <c r="O261" s="7" t="s">
        <v>1248</v>
      </c>
      <c r="P261" s="7" t="s">
        <v>1249</v>
      </c>
      <c r="Q261" s="7" t="s">
        <v>1250</v>
      </c>
      <c r="R261" s="7" t="s">
        <v>1251</v>
      </c>
      <c r="S261" s="7" t="s">
        <v>1252</v>
      </c>
      <c r="T261" s="7">
        <f>TTEST(C261:N261,{0,0},2,3)</f>
        <v>0.22603215645082095</v>
      </c>
      <c r="U261" s="7">
        <f t="shared" si="8"/>
        <v>0.64582977157954236</v>
      </c>
      <c r="V261" s="7">
        <f t="shared" si="9"/>
        <v>0.94717957421196597</v>
      </c>
    </row>
    <row r="262" spans="1:22" x14ac:dyDescent="0.2">
      <c r="A262" s="7" t="s">
        <v>1253</v>
      </c>
      <c r="B262" s="7" t="s">
        <v>1254</v>
      </c>
      <c r="C262" s="7">
        <v>-0.142847912637804</v>
      </c>
      <c r="D262" s="7"/>
      <c r="E262" s="7"/>
      <c r="F262" s="7"/>
      <c r="G262" s="7"/>
      <c r="H262" s="7"/>
      <c r="I262" s="7">
        <v>-0.63792995539155595</v>
      </c>
      <c r="J262" s="7">
        <v>-0.99731776129134497</v>
      </c>
      <c r="K262" s="7">
        <v>0.58517542109829501</v>
      </c>
      <c r="L262" s="7"/>
      <c r="M262" s="7"/>
      <c r="N262" s="7">
        <v>-0.76270703146390995</v>
      </c>
      <c r="O262" s="7" t="s">
        <v>81</v>
      </c>
      <c r="P262" s="7" t="s">
        <v>82</v>
      </c>
      <c r="Q262" s="7" t="s">
        <v>83</v>
      </c>
      <c r="R262" s="7" t="s">
        <v>84</v>
      </c>
      <c r="S262" s="7" t="s">
        <v>85</v>
      </c>
      <c r="T262" s="7">
        <f>TTEST(C262:N262,{0,0},2,3)</f>
        <v>0.23660251315856531</v>
      </c>
      <c r="U262" s="7">
        <f t="shared" si="8"/>
        <v>0.62598064666877984</v>
      </c>
      <c r="V262" s="7">
        <f t="shared" si="9"/>
        <v>-0.391125447937264</v>
      </c>
    </row>
    <row r="263" spans="1:22" x14ac:dyDescent="0.2">
      <c r="A263" s="7" t="s">
        <v>1255</v>
      </c>
      <c r="B263" s="7" t="s">
        <v>1256</v>
      </c>
      <c r="C263" s="7">
        <v>-0.25829995059942501</v>
      </c>
      <c r="D263" s="7">
        <v>-0.18522346546493901</v>
      </c>
      <c r="E263" s="7">
        <v>0.44565703386292599</v>
      </c>
      <c r="F263" s="7"/>
      <c r="G263" s="7"/>
      <c r="H263" s="7">
        <v>-0.115537824567838</v>
      </c>
      <c r="I263" s="7">
        <v>-0.40894767418148598</v>
      </c>
      <c r="J263" s="7">
        <v>-9.9315025196763301E-2</v>
      </c>
      <c r="K263" s="7">
        <v>-0.44630513233332397</v>
      </c>
      <c r="L263" s="7"/>
      <c r="M263" s="7">
        <v>-5.4368105825269097</v>
      </c>
      <c r="N263" s="7">
        <v>-0.22478027636818701</v>
      </c>
      <c r="O263" s="7" t="s">
        <v>173</v>
      </c>
      <c r="P263" s="7" t="s">
        <v>174</v>
      </c>
      <c r="Q263" s="7" t="s">
        <v>175</v>
      </c>
      <c r="R263" s="7" t="s">
        <v>176</v>
      </c>
      <c r="S263" s="7" t="s">
        <v>177</v>
      </c>
      <c r="T263" s="7">
        <f>TTEST(C263:N263,{0,0},2,3)</f>
        <v>0.24242144032956031</v>
      </c>
      <c r="U263" s="7">
        <f t="shared" si="8"/>
        <v>0.61542897276877062</v>
      </c>
      <c r="V263" s="7">
        <f t="shared" si="9"/>
        <v>-0.74772921081954957</v>
      </c>
    </row>
    <row r="264" spans="1:22" x14ac:dyDescent="0.2">
      <c r="A264" s="7" t="s">
        <v>1257</v>
      </c>
      <c r="B264" s="7" t="s">
        <v>1258</v>
      </c>
      <c r="C264" s="7">
        <v>-0.555637463326073</v>
      </c>
      <c r="D264" s="7">
        <v>-0.79785289106194801</v>
      </c>
      <c r="E264" s="7">
        <v>-0.50820656404192899</v>
      </c>
      <c r="F264" s="7">
        <v>-0.49018445206547301</v>
      </c>
      <c r="G264" s="7">
        <v>2.7503644284650099E-2</v>
      </c>
      <c r="H264" s="7"/>
      <c r="I264" s="7"/>
      <c r="J264" s="7"/>
      <c r="K264" s="7"/>
      <c r="L264" s="7">
        <v>-9.6739059666421295E-2</v>
      </c>
      <c r="M264" s="7"/>
      <c r="N264" s="7">
        <v>0.74534091529759605</v>
      </c>
      <c r="O264" s="7" t="s">
        <v>1259</v>
      </c>
      <c r="P264" s="7" t="s">
        <v>1260</v>
      </c>
      <c r="Q264" s="7" t="s">
        <v>1261</v>
      </c>
      <c r="R264" s="7" t="s">
        <v>1262</v>
      </c>
      <c r="S264" s="7" t="s">
        <v>1263</v>
      </c>
      <c r="T264" s="7">
        <f>TTEST(C264:N264,{0,0},2,3)</f>
        <v>0.26705486383935001</v>
      </c>
      <c r="U264" s="7">
        <f t="shared" si="8"/>
        <v>0.57339950786764082</v>
      </c>
      <c r="V264" s="7">
        <f t="shared" si="9"/>
        <v>-0.23939655293994269</v>
      </c>
    </row>
    <row r="265" spans="1:22" x14ac:dyDescent="0.2">
      <c r="A265" s="7" t="s">
        <v>1264</v>
      </c>
      <c r="B265" s="7" t="s">
        <v>1265</v>
      </c>
      <c r="C265" s="7">
        <v>0.48226674869401198</v>
      </c>
      <c r="D265" s="7"/>
      <c r="E265" s="7"/>
      <c r="F265" s="7"/>
      <c r="G265" s="7"/>
      <c r="H265" s="7"/>
      <c r="I265" s="7"/>
      <c r="J265" s="7"/>
      <c r="K265" s="7">
        <v>0.18441504240709899</v>
      </c>
      <c r="L265" s="7"/>
      <c r="M265" s="7"/>
      <c r="N265" s="7"/>
      <c r="O265" s="7" t="s">
        <v>496</v>
      </c>
      <c r="P265" s="7" t="s">
        <v>497</v>
      </c>
      <c r="Q265" s="7" t="s">
        <v>498</v>
      </c>
      <c r="R265" s="7" t="s">
        <v>499</v>
      </c>
      <c r="S265" s="7" t="s">
        <v>500</v>
      </c>
      <c r="T265" s="7">
        <f>TTEST(C265:N265,{0,0},2,3)</f>
        <v>0.26748373199479042</v>
      </c>
      <c r="U265" s="7">
        <f t="shared" si="8"/>
        <v>0.57270262605297662</v>
      </c>
      <c r="V265" s="7">
        <f t="shared" si="9"/>
        <v>0.33334089555055546</v>
      </c>
    </row>
    <row r="266" spans="1:22" x14ac:dyDescent="0.2">
      <c r="A266" s="7" t="s">
        <v>1266</v>
      </c>
      <c r="B266" s="7" t="s">
        <v>1267</v>
      </c>
      <c r="C266" s="7"/>
      <c r="D266" s="7"/>
      <c r="E266" s="7"/>
      <c r="F266" s="7"/>
      <c r="G266" s="7"/>
      <c r="H266" s="7">
        <v>-0.66742379684319897</v>
      </c>
      <c r="I266" s="7"/>
      <c r="J266" s="7">
        <v>-0.246986098648345</v>
      </c>
      <c r="K266" s="7"/>
      <c r="L266" s="7"/>
      <c r="M266" s="7"/>
      <c r="N266" s="7"/>
      <c r="O266" s="7" t="s">
        <v>446</v>
      </c>
      <c r="P266" s="7" t="s">
        <v>447</v>
      </c>
      <c r="Q266" s="7" t="s">
        <v>448</v>
      </c>
      <c r="R266" s="7" t="s">
        <v>449</v>
      </c>
      <c r="S266" s="7" t="s">
        <v>450</v>
      </c>
      <c r="T266" s="7">
        <f>TTEST(C266:N266,{0,0},2,3)</f>
        <v>0.27436177011538482</v>
      </c>
      <c r="U266" s="7">
        <f t="shared" si="8"/>
        <v>0.56167640384218442</v>
      </c>
      <c r="V266" s="7">
        <f t="shared" si="9"/>
        <v>-0.45720494774577197</v>
      </c>
    </row>
    <row r="267" spans="1:22" x14ac:dyDescent="0.2">
      <c r="A267" s="7" t="s">
        <v>1268</v>
      </c>
      <c r="B267" s="7" t="s">
        <v>1269</v>
      </c>
      <c r="C267" s="7">
        <v>0.41243801833135801</v>
      </c>
      <c r="D267" s="7">
        <v>-1.39945273304282E-2</v>
      </c>
      <c r="E267" s="7">
        <v>-2.7565867773564401E-2</v>
      </c>
      <c r="F267" s="7">
        <v>0.17158412599846401</v>
      </c>
      <c r="G267" s="7">
        <v>-4.3076350638848702E-2</v>
      </c>
      <c r="H267" s="7">
        <v>-2.48131222301438E-2</v>
      </c>
      <c r="I267" s="7">
        <v>0.137134598076011</v>
      </c>
      <c r="J267" s="7"/>
      <c r="K267" s="7">
        <v>-0.112409183252804</v>
      </c>
      <c r="L267" s="7"/>
      <c r="M267" s="7"/>
      <c r="N267" s="7">
        <v>5.2565326495071001E-2</v>
      </c>
      <c r="O267" s="7" t="s">
        <v>496</v>
      </c>
      <c r="P267" s="7" t="s">
        <v>497</v>
      </c>
      <c r="Q267" s="7" t="s">
        <v>498</v>
      </c>
      <c r="R267" s="7" t="s">
        <v>499</v>
      </c>
      <c r="S267" s="7" t="s">
        <v>500</v>
      </c>
      <c r="T267" s="7">
        <f>TTEST(C267:N267,{0,0},2,3)</f>
        <v>0.28187044044648818</v>
      </c>
      <c r="U267" s="7">
        <f t="shared" si="8"/>
        <v>0.54995046589528884</v>
      </c>
      <c r="V267" s="7">
        <f t="shared" si="9"/>
        <v>6.1318113075012767E-2</v>
      </c>
    </row>
    <row r="268" spans="1:22" x14ac:dyDescent="0.2">
      <c r="A268" s="7" t="s">
        <v>1270</v>
      </c>
      <c r="B268" s="7" t="s">
        <v>1271</v>
      </c>
      <c r="C268" s="7">
        <v>0.76160811144802198</v>
      </c>
      <c r="D268" s="7">
        <v>0.51639105568841104</v>
      </c>
      <c r="E268" s="7">
        <v>0.81881433032879802</v>
      </c>
      <c r="F268" s="7">
        <v>-0.62845342860821996</v>
      </c>
      <c r="G268" s="7">
        <v>0.83488893781066198</v>
      </c>
      <c r="H268" s="7">
        <v>0.78348824225201896</v>
      </c>
      <c r="I268" s="7">
        <v>-0.64884987756838997</v>
      </c>
      <c r="J268" s="7">
        <v>-0.71311395122608701</v>
      </c>
      <c r="K268" s="7">
        <v>-0.69418457969769798</v>
      </c>
      <c r="L268" s="7">
        <v>0.195721970510321</v>
      </c>
      <c r="M268" s="7">
        <v>0.62295648958471295</v>
      </c>
      <c r="N268" s="7">
        <v>0.69937234253519798</v>
      </c>
      <c r="O268" s="7" t="s">
        <v>240</v>
      </c>
      <c r="P268" s="7" t="s">
        <v>241</v>
      </c>
      <c r="Q268" s="7" t="s">
        <v>242</v>
      </c>
      <c r="R268" s="7" t="s">
        <v>243</v>
      </c>
      <c r="S268" s="7" t="s">
        <v>244</v>
      </c>
      <c r="T268" s="7">
        <f>TTEST(C268:N268,{0,0},2,3)</f>
        <v>0.29888026685079588</v>
      </c>
      <c r="U268" s="7">
        <f t="shared" si="8"/>
        <v>0.52450275769646615</v>
      </c>
      <c r="V268" s="7">
        <f t="shared" si="9"/>
        <v>0.21238663692147905</v>
      </c>
    </row>
    <row r="269" spans="1:22" x14ac:dyDescent="0.2">
      <c r="A269" s="7" t="s">
        <v>1272</v>
      </c>
      <c r="B269" s="7" t="s">
        <v>1273</v>
      </c>
      <c r="C269" s="7"/>
      <c r="D269" s="7">
        <v>4.0486250164694197E-2</v>
      </c>
      <c r="E269" s="7">
        <v>-0.36455522340921398</v>
      </c>
      <c r="F269" s="7"/>
      <c r="G269" s="7">
        <v>-1.1043226239575101E-2</v>
      </c>
      <c r="H269" s="7">
        <v>-9.4181344869595701E-2</v>
      </c>
      <c r="I269" s="7"/>
      <c r="J269" s="7"/>
      <c r="K269" s="7"/>
      <c r="L269" s="7"/>
      <c r="M269" s="7"/>
      <c r="N269" s="7"/>
      <c r="O269" s="7" t="s">
        <v>162</v>
      </c>
      <c r="P269" s="7" t="s">
        <v>163</v>
      </c>
      <c r="Q269" s="7" t="s">
        <v>164</v>
      </c>
      <c r="R269" s="7" t="s">
        <v>165</v>
      </c>
      <c r="S269" s="7" t="s">
        <v>166</v>
      </c>
      <c r="T269" s="7">
        <f>TTEST(C269:N269,{0,0},2,3)</f>
        <v>0.31933129473019484</v>
      </c>
      <c r="U269" s="7">
        <f t="shared" si="8"/>
        <v>0.49575851815756855</v>
      </c>
      <c r="V269" s="7">
        <f t="shared" si="9"/>
        <v>-0.10732338608842265</v>
      </c>
    </row>
    <row r="270" spans="1:22" x14ac:dyDescent="0.2">
      <c r="A270" s="7" t="s">
        <v>1274</v>
      </c>
      <c r="B270" s="7" t="s">
        <v>1275</v>
      </c>
      <c r="C270" s="7">
        <v>1.07039234926534</v>
      </c>
      <c r="D270" s="7">
        <v>-0.28226442711074001</v>
      </c>
      <c r="E270" s="7">
        <v>0.96869259635614802</v>
      </c>
      <c r="F270" s="7">
        <v>-2.2055726942325999</v>
      </c>
      <c r="G270" s="7">
        <v>1.0661548156170799</v>
      </c>
      <c r="H270" s="7"/>
      <c r="I270" s="7">
        <v>0.91370533081709204</v>
      </c>
      <c r="J270" s="7">
        <v>0.96613694160804597</v>
      </c>
      <c r="K270" s="7">
        <v>1.0144763684434199</v>
      </c>
      <c r="L270" s="7">
        <v>-0.34009466320902698</v>
      </c>
      <c r="M270" s="7">
        <v>-0.64408961681555899</v>
      </c>
      <c r="N270" s="7">
        <v>1.0304657577306799</v>
      </c>
      <c r="O270" s="7" t="s">
        <v>961</v>
      </c>
      <c r="P270" s="7" t="s">
        <v>962</v>
      </c>
      <c r="Q270" s="7" t="s">
        <v>963</v>
      </c>
      <c r="R270" s="7" t="s">
        <v>964</v>
      </c>
      <c r="S270" s="7" t="s">
        <v>965</v>
      </c>
      <c r="T270" s="7">
        <f>TTEST(C270:N270,{0,0},2,3)</f>
        <v>0.33879079316507199</v>
      </c>
      <c r="U270" s="7">
        <f t="shared" si="8"/>
        <v>0.47006840038364178</v>
      </c>
      <c r="V270" s="7">
        <f t="shared" si="9"/>
        <v>0.32345479622453449</v>
      </c>
    </row>
    <row r="271" spans="1:22" x14ac:dyDescent="0.2">
      <c r="A271" s="7" t="s">
        <v>1276</v>
      </c>
      <c r="B271" s="7" t="s">
        <v>1277</v>
      </c>
      <c r="C271" s="7">
        <v>0.41954593313017902</v>
      </c>
      <c r="D271" s="7">
        <v>0.43046903780982398</v>
      </c>
      <c r="E271" s="7">
        <v>0.49619744433323498</v>
      </c>
      <c r="F271" s="7">
        <v>0.34222853175296802</v>
      </c>
      <c r="G271" s="7"/>
      <c r="H271" s="7">
        <v>0.36712094985352201</v>
      </c>
      <c r="I271" s="7">
        <v>0.41788591864796498</v>
      </c>
      <c r="J271" s="7">
        <v>0.33415968769645998</v>
      </c>
      <c r="K271" s="7">
        <v>0.174636184917456</v>
      </c>
      <c r="L271" s="7">
        <v>0.47399804111183402</v>
      </c>
      <c r="M271" s="7">
        <v>0.198271787925628</v>
      </c>
      <c r="N271" s="7">
        <v>-1.6303940387370901</v>
      </c>
      <c r="O271" s="7" t="s">
        <v>1278</v>
      </c>
      <c r="P271" s="7" t="s">
        <v>1279</v>
      </c>
      <c r="Q271" s="7" t="s">
        <v>1280</v>
      </c>
      <c r="R271" s="7" t="s">
        <v>1281</v>
      </c>
      <c r="S271" s="7" t="s">
        <v>1282</v>
      </c>
      <c r="T271" s="7">
        <f>TTEST(C271:N271,{0,0},2,3)</f>
        <v>0.34097553011418391</v>
      </c>
      <c r="U271" s="7">
        <f t="shared" si="8"/>
        <v>0.46727678674855316</v>
      </c>
      <c r="V271" s="7">
        <f t="shared" si="9"/>
        <v>0.18401086167654371</v>
      </c>
    </row>
    <row r="272" spans="1:22" x14ac:dyDescent="0.2">
      <c r="A272" s="7" t="s">
        <v>1283</v>
      </c>
      <c r="B272" s="7" t="s">
        <v>1284</v>
      </c>
      <c r="C272" s="7">
        <v>-8.1415028349282395E-2</v>
      </c>
      <c r="D272" s="7"/>
      <c r="E272" s="7">
        <v>7.1657228275437801E-2</v>
      </c>
      <c r="F272" s="7">
        <v>-0.19133900830251399</v>
      </c>
      <c r="G272" s="7">
        <v>0.11425276642242201</v>
      </c>
      <c r="H272" s="7">
        <v>0.123343595030876</v>
      </c>
      <c r="I272" s="7">
        <v>-4.2178417923191998E-2</v>
      </c>
      <c r="J272" s="7">
        <v>0.21675595693859001</v>
      </c>
      <c r="K272" s="7">
        <v>0.25075476910502997</v>
      </c>
      <c r="L272" s="7"/>
      <c r="M272" s="7">
        <v>0.31827142009617199</v>
      </c>
      <c r="N272" s="7">
        <v>-0.203518013261694</v>
      </c>
      <c r="O272" s="7" t="s">
        <v>275</v>
      </c>
      <c r="P272" s="7" t="s">
        <v>276</v>
      </c>
      <c r="Q272" s="7" t="s">
        <v>277</v>
      </c>
      <c r="R272" s="7" t="s">
        <v>278</v>
      </c>
      <c r="S272" s="7" t="s">
        <v>279</v>
      </c>
      <c r="T272" s="7">
        <f>TTEST(C272:N272,{0,0},2,3)</f>
        <v>0.34232094096951066</v>
      </c>
      <c r="U272" s="7">
        <f t="shared" si="8"/>
        <v>0.46556653273671872</v>
      </c>
      <c r="V272" s="7">
        <f t="shared" si="9"/>
        <v>5.7658526803184527E-2</v>
      </c>
    </row>
    <row r="273" spans="1:22" x14ac:dyDescent="0.2">
      <c r="A273" s="7" t="s">
        <v>1285</v>
      </c>
      <c r="B273" s="7" t="s">
        <v>1286</v>
      </c>
      <c r="C273" s="7"/>
      <c r="D273" s="7"/>
      <c r="E273" s="7"/>
      <c r="F273" s="7">
        <v>-0.64991130348201698</v>
      </c>
      <c r="G273" s="7">
        <v>0.39312415645073101</v>
      </c>
      <c r="H273" s="7">
        <v>1.49377678092593E-2</v>
      </c>
      <c r="I273" s="7"/>
      <c r="J273" s="7"/>
      <c r="K273" s="7">
        <v>-2.0532185172448801E-3</v>
      </c>
      <c r="L273" s="7">
        <v>-1.2031213484027901</v>
      </c>
      <c r="M273" s="7"/>
      <c r="N273" s="7"/>
      <c r="O273" s="7" t="s">
        <v>425</v>
      </c>
      <c r="P273" s="7" t="s">
        <v>426</v>
      </c>
      <c r="Q273" s="7" t="s">
        <v>427</v>
      </c>
      <c r="R273" s="7" t="s">
        <v>428</v>
      </c>
      <c r="S273" s="7" t="s">
        <v>429</v>
      </c>
      <c r="T273" s="7">
        <f>TTEST(C273:N273,{0,0},2,3)</f>
        <v>0.36484327435374897</v>
      </c>
      <c r="U273" s="7">
        <f t="shared" si="8"/>
        <v>0.43789365527119156</v>
      </c>
      <c r="V273" s="7">
        <f t="shared" si="9"/>
        <v>-0.28940478922841228</v>
      </c>
    </row>
    <row r="274" spans="1:22" x14ac:dyDescent="0.2">
      <c r="A274" s="7" t="s">
        <v>1287</v>
      </c>
      <c r="B274" s="7" t="s">
        <v>1288</v>
      </c>
      <c r="C274" s="7"/>
      <c r="D274" s="7"/>
      <c r="E274" s="7"/>
      <c r="F274" s="7">
        <v>0.12195563684958501</v>
      </c>
      <c r="G274" s="7">
        <v>0.56621591428467799</v>
      </c>
      <c r="H274" s="7"/>
      <c r="I274" s="7"/>
      <c r="J274" s="7"/>
      <c r="K274" s="7"/>
      <c r="L274" s="7"/>
      <c r="M274" s="7"/>
      <c r="N274" s="7"/>
      <c r="O274" s="7" t="s">
        <v>1289</v>
      </c>
      <c r="P274" s="7" t="s">
        <v>1290</v>
      </c>
      <c r="Q274" s="7" t="s">
        <v>1291</v>
      </c>
      <c r="R274" s="7" t="s">
        <v>1292</v>
      </c>
      <c r="S274" s="7" t="s">
        <v>1293</v>
      </c>
      <c r="T274" s="7">
        <f>TTEST(C274:N274,{0,0},2,3)</f>
        <v>0.36494354506035465</v>
      </c>
      <c r="U274" s="7">
        <f t="shared" si="8"/>
        <v>0.43777431353003937</v>
      </c>
      <c r="V274" s="7">
        <f t="shared" si="9"/>
        <v>0.34408577556713149</v>
      </c>
    </row>
    <row r="275" spans="1:22" x14ac:dyDescent="0.2">
      <c r="A275" s="7" t="s">
        <v>1294</v>
      </c>
      <c r="B275" s="7" t="s">
        <v>1295</v>
      </c>
      <c r="C275" s="7"/>
      <c r="D275" s="7">
        <v>-0.25101586265318798</v>
      </c>
      <c r="E275" s="7"/>
      <c r="F275" s="7"/>
      <c r="G275" s="7"/>
      <c r="H275" s="7"/>
      <c r="I275" s="7"/>
      <c r="J275" s="7"/>
      <c r="K275" s="7">
        <v>-5.1218557185999797E-2</v>
      </c>
      <c r="L275" s="7"/>
      <c r="M275" s="7"/>
      <c r="N275" s="7"/>
      <c r="O275" s="7" t="s">
        <v>143</v>
      </c>
      <c r="P275" s="7" t="s">
        <v>144</v>
      </c>
      <c r="Q275" s="7" t="s">
        <v>145</v>
      </c>
      <c r="R275" s="7" t="s">
        <v>146</v>
      </c>
      <c r="S275" s="7" t="s">
        <v>147</v>
      </c>
      <c r="T275" s="7">
        <f>TTEST(C275:N275,{0,0},2,3)</f>
        <v>0.37185987498953788</v>
      </c>
      <c r="U275" s="7">
        <f t="shared" si="8"/>
        <v>0.42962068104076895</v>
      </c>
      <c r="V275" s="7">
        <f t="shared" si="9"/>
        <v>-0.15111720991959388</v>
      </c>
    </row>
    <row r="276" spans="1:22" x14ac:dyDescent="0.2">
      <c r="A276" s="7" t="s">
        <v>1296</v>
      </c>
      <c r="B276" s="7" t="s">
        <v>1297</v>
      </c>
      <c r="C276" s="7"/>
      <c r="D276" s="7"/>
      <c r="E276" s="7"/>
      <c r="F276" s="7"/>
      <c r="G276" s="7"/>
      <c r="H276" s="7"/>
      <c r="I276" s="7"/>
      <c r="J276" s="7">
        <v>0.11486462552660499</v>
      </c>
      <c r="K276" s="7"/>
      <c r="L276" s="7">
        <v>0.59100004423356201</v>
      </c>
      <c r="M276" s="7"/>
      <c r="N276" s="7"/>
      <c r="O276" s="7" t="s">
        <v>729</v>
      </c>
      <c r="P276" s="7" t="s">
        <v>730</v>
      </c>
      <c r="Q276" s="7" t="s">
        <v>731</v>
      </c>
      <c r="R276" s="7" t="s">
        <v>732</v>
      </c>
      <c r="S276" s="7" t="s">
        <v>733</v>
      </c>
      <c r="T276" s="7">
        <f>TTEST(C276:N276,{0,0},2,3)</f>
        <v>0.37779246076297324</v>
      </c>
      <c r="U276" s="7">
        <f t="shared" si="8"/>
        <v>0.42274671312066686</v>
      </c>
      <c r="V276" s="7">
        <f t="shared" si="9"/>
        <v>0.35293233488008352</v>
      </c>
    </row>
    <row r="277" spans="1:22" x14ac:dyDescent="0.2">
      <c r="A277" s="7" t="s">
        <v>1298</v>
      </c>
      <c r="B277" s="7" t="s">
        <v>1299</v>
      </c>
      <c r="C277" s="7"/>
      <c r="D277" s="7"/>
      <c r="E277" s="7"/>
      <c r="F277" s="7"/>
      <c r="G277" s="7"/>
      <c r="H277" s="7"/>
      <c r="I277" s="7"/>
      <c r="J277" s="7">
        <v>2.9036408323144702E-2</v>
      </c>
      <c r="K277" s="7">
        <v>-9.5635855058200006E-2</v>
      </c>
      <c r="L277" s="7">
        <v>-0.60023582048247703</v>
      </c>
      <c r="M277" s="7">
        <v>4.3688936634243399E-2</v>
      </c>
      <c r="N277" s="7"/>
      <c r="O277" s="7" t="s">
        <v>604</v>
      </c>
      <c r="P277" s="7" t="s">
        <v>605</v>
      </c>
      <c r="Q277" s="7" t="s">
        <v>606</v>
      </c>
      <c r="R277" s="7" t="s">
        <v>607</v>
      </c>
      <c r="S277" s="7" t="s">
        <v>608</v>
      </c>
      <c r="T277" s="7">
        <f>TTEST(C277:N277,{0,0},2,3)</f>
        <v>0.37922433534166339</v>
      </c>
      <c r="U277" s="7">
        <f t="shared" si="8"/>
        <v>0.42110380117181867</v>
      </c>
      <c r="V277" s="7">
        <f t="shared" si="9"/>
        <v>-0.15578658264582224</v>
      </c>
    </row>
    <row r="278" spans="1:22" x14ac:dyDescent="0.2">
      <c r="A278" s="7" t="s">
        <v>1300</v>
      </c>
      <c r="B278" s="7" t="s">
        <v>1301</v>
      </c>
      <c r="C278" s="7">
        <v>-1.7323944599119201</v>
      </c>
      <c r="D278" s="7">
        <v>-1.46031910588493E-2</v>
      </c>
      <c r="E278" s="7"/>
      <c r="F278" s="7">
        <v>7.4182282384979703E-2</v>
      </c>
      <c r="G278" s="7">
        <v>7.5572448660985003E-2</v>
      </c>
      <c r="H278" s="7">
        <v>-5.4033127034104803E-2</v>
      </c>
      <c r="I278" s="7"/>
      <c r="J278" s="7"/>
      <c r="K278" s="7">
        <v>-2.71254844686801E-2</v>
      </c>
      <c r="L278" s="7">
        <v>5.3373016349245198E-2</v>
      </c>
      <c r="M278" s="7">
        <v>1.5598001606805001E-2</v>
      </c>
      <c r="N278" s="7">
        <v>-1.6586804303473299E-2</v>
      </c>
      <c r="O278" s="7" t="s">
        <v>1302</v>
      </c>
      <c r="P278" s="7" t="s">
        <v>1303</v>
      </c>
      <c r="Q278" s="7" t="s">
        <v>1304</v>
      </c>
      <c r="R278" s="7" t="s">
        <v>1305</v>
      </c>
      <c r="S278" s="7" t="s">
        <v>1306</v>
      </c>
      <c r="T278" s="7">
        <f>TTEST(C278:N278,{0,0},2,3)</f>
        <v>0.38029513831787709</v>
      </c>
      <c r="U278" s="7">
        <f t="shared" si="8"/>
        <v>0.41987922656110949</v>
      </c>
      <c r="V278" s="7">
        <f t="shared" si="9"/>
        <v>-0.18066859086389034</v>
      </c>
    </row>
    <row r="279" spans="1:22" x14ac:dyDescent="0.2">
      <c r="A279" s="7" t="s">
        <v>1307</v>
      </c>
      <c r="B279" s="7" t="s">
        <v>1308</v>
      </c>
      <c r="C279" s="7">
        <v>-1.29929239245321E-2</v>
      </c>
      <c r="D279" s="7">
        <v>0.12515501349099201</v>
      </c>
      <c r="E279" s="7">
        <v>3.4403418261664702E-2</v>
      </c>
      <c r="F279" s="7">
        <v>0.117632558983733</v>
      </c>
      <c r="G279" s="7">
        <v>6.4142163645278796E-3</v>
      </c>
      <c r="H279" s="7">
        <v>3.3421340062412502E-3</v>
      </c>
      <c r="I279" s="7">
        <v>-0.46384515166213203</v>
      </c>
      <c r="J279" s="7">
        <v>9.2899229820508494E-2</v>
      </c>
      <c r="K279" s="7">
        <v>7.3603195322261797E-2</v>
      </c>
      <c r="L279" s="7">
        <v>7.8655897863519494E-2</v>
      </c>
      <c r="M279" s="7">
        <v>-6.8458040212186502E-2</v>
      </c>
      <c r="N279" s="7">
        <v>-1.09295440941014</v>
      </c>
      <c r="O279" s="7" t="s">
        <v>353</v>
      </c>
      <c r="P279" s="7" t="s">
        <v>354</v>
      </c>
      <c r="Q279" s="7" t="s">
        <v>355</v>
      </c>
      <c r="R279" s="7" t="s">
        <v>356</v>
      </c>
      <c r="S279" s="7" t="s">
        <v>357</v>
      </c>
      <c r="T279" s="7">
        <f>TTEST(C279:N279,{0,0},2,3)</f>
        <v>0.38387473930026861</v>
      </c>
      <c r="U279" s="7">
        <f t="shared" si="8"/>
        <v>0.41581046548991857</v>
      </c>
      <c r="V279" s="7">
        <f t="shared" si="9"/>
        <v>-9.2178738424628495E-2</v>
      </c>
    </row>
    <row r="280" spans="1:22" x14ac:dyDescent="0.2">
      <c r="A280" s="7" t="s">
        <v>1309</v>
      </c>
      <c r="B280" s="7" t="s">
        <v>1310</v>
      </c>
      <c r="C280" s="7">
        <v>1.82043285065616</v>
      </c>
      <c r="D280" s="7">
        <v>1.7025862089588499</v>
      </c>
      <c r="E280" s="7">
        <v>1.6927631526472899</v>
      </c>
      <c r="F280" s="7">
        <v>-1.64274452982839</v>
      </c>
      <c r="G280" s="7">
        <v>1.7590120850969999</v>
      </c>
      <c r="H280" s="7">
        <v>-1.75395143494004</v>
      </c>
      <c r="I280" s="7">
        <v>-1.66968804615873</v>
      </c>
      <c r="J280" s="7">
        <v>-1.65968933502403</v>
      </c>
      <c r="K280" s="7">
        <v>-0.243472107745273</v>
      </c>
      <c r="L280" s="7">
        <v>-1.7664892554976499</v>
      </c>
      <c r="M280" s="7">
        <v>-1.56954347985952</v>
      </c>
      <c r="N280" s="7">
        <v>-1.6610611979290699</v>
      </c>
      <c r="O280" s="7" t="s">
        <v>418</v>
      </c>
      <c r="P280" s="7" t="s">
        <v>419</v>
      </c>
      <c r="Q280" s="7" t="s">
        <v>420</v>
      </c>
      <c r="R280" s="7" t="s">
        <v>421</v>
      </c>
      <c r="S280" s="7" t="s">
        <v>422</v>
      </c>
      <c r="T280" s="7">
        <f>TTEST(C280:N280,{0,0},2,3)</f>
        <v>0.40013175959965464</v>
      </c>
      <c r="U280" s="7">
        <f t="shared" si="8"/>
        <v>0.39779697606047459</v>
      </c>
      <c r="V280" s="7">
        <f t="shared" si="9"/>
        <v>-0.41598709080195029</v>
      </c>
    </row>
    <row r="281" spans="1:22" x14ac:dyDescent="0.2">
      <c r="A281" s="7" t="s">
        <v>1311</v>
      </c>
      <c r="B281" s="7" t="s">
        <v>1312</v>
      </c>
      <c r="C281" s="7"/>
      <c r="D281" s="7"/>
      <c r="E281" s="7"/>
      <c r="F281" s="7"/>
      <c r="G281" s="7"/>
      <c r="H281" s="7"/>
      <c r="I281" s="7"/>
      <c r="J281" s="7">
        <v>1.32596446413723E-2</v>
      </c>
      <c r="K281" s="7"/>
      <c r="L281" s="7">
        <v>9.1474977505458896E-2</v>
      </c>
      <c r="M281" s="7"/>
      <c r="N281" s="7"/>
      <c r="O281" s="7" t="s">
        <v>1313</v>
      </c>
      <c r="P281" s="7" t="s">
        <v>1314</v>
      </c>
      <c r="Q281" s="7" t="s">
        <v>1315</v>
      </c>
      <c r="R281" s="7" t="s">
        <v>1316</v>
      </c>
      <c r="S281" s="7" t="s">
        <v>1317</v>
      </c>
      <c r="T281" s="7">
        <f>TTEST(C281:N281,{0,0},2,3)</f>
        <v>0.4083578436580228</v>
      </c>
      <c r="U281" s="7">
        <f t="shared" si="8"/>
        <v>0.38895909815143881</v>
      </c>
      <c r="V281" s="7">
        <f t="shared" si="9"/>
        <v>5.23673110734156E-2</v>
      </c>
    </row>
    <row r="282" spans="1:22" x14ac:dyDescent="0.2">
      <c r="A282" s="7" t="s">
        <v>1318</v>
      </c>
      <c r="B282" s="7" t="s">
        <v>1319</v>
      </c>
      <c r="C282" s="8">
        <v>4.8949857255753404E-4</v>
      </c>
      <c r="D282" s="7"/>
      <c r="E282" s="7"/>
      <c r="F282" s="7"/>
      <c r="G282" s="7"/>
      <c r="H282" s="7"/>
      <c r="I282" s="7"/>
      <c r="J282" s="7">
        <v>0</v>
      </c>
      <c r="K282" s="7"/>
      <c r="L282" s="7"/>
      <c r="M282" s="7">
        <v>3.2817650594136799E-2</v>
      </c>
      <c r="N282" s="7"/>
      <c r="O282" s="7" t="s">
        <v>1133</v>
      </c>
      <c r="P282" s="7" t="s">
        <v>1134</v>
      </c>
      <c r="Q282" s="7" t="s">
        <v>1135</v>
      </c>
      <c r="R282" s="7" t="s">
        <v>1136</v>
      </c>
      <c r="S282" s="7" t="s">
        <v>1137</v>
      </c>
      <c r="T282" s="7">
        <f>TTEST(C282:N282,{0,0},2,3)</f>
        <v>0.41410331244992893</v>
      </c>
      <c r="U282" s="7">
        <f t="shared" si="8"/>
        <v>0.38289129552280415</v>
      </c>
      <c r="V282" s="7">
        <f t="shared" si="9"/>
        <v>1.1102383055564777E-2</v>
      </c>
    </row>
    <row r="283" spans="1:22" x14ac:dyDescent="0.2">
      <c r="A283" s="7" t="s">
        <v>1320</v>
      </c>
      <c r="B283" s="7" t="s">
        <v>1321</v>
      </c>
      <c r="C283" s="7">
        <v>-6.7252105023911504E-2</v>
      </c>
      <c r="D283" s="7">
        <v>0.44777480409771497</v>
      </c>
      <c r="E283" s="7"/>
      <c r="F283" s="7"/>
      <c r="G283" s="7"/>
      <c r="H283" s="7">
        <v>-0.141070589974126</v>
      </c>
      <c r="I283" s="7"/>
      <c r="J283" s="7"/>
      <c r="K283" s="7">
        <v>4.5075820908729802E-2</v>
      </c>
      <c r="L283" s="7">
        <v>0.17359678587749799</v>
      </c>
      <c r="M283" s="7"/>
      <c r="N283" s="7"/>
      <c r="O283" s="7" t="s">
        <v>604</v>
      </c>
      <c r="P283" s="7" t="s">
        <v>605</v>
      </c>
      <c r="Q283" s="7" t="s">
        <v>606</v>
      </c>
      <c r="R283" s="7" t="s">
        <v>607</v>
      </c>
      <c r="S283" s="7" t="s">
        <v>608</v>
      </c>
      <c r="T283" s="7">
        <f>TTEST(C283:N283,{0,0},2,3)</f>
        <v>0.42688598746130574</v>
      </c>
      <c r="U283" s="7">
        <f t="shared" si="8"/>
        <v>0.36968810068471736</v>
      </c>
      <c r="V283" s="7">
        <f t="shared" si="9"/>
        <v>9.1624943177181048E-2</v>
      </c>
    </row>
    <row r="284" spans="1:22" x14ac:dyDescent="0.2">
      <c r="A284" s="7" t="s">
        <v>1322</v>
      </c>
      <c r="B284" s="7" t="s">
        <v>1323</v>
      </c>
      <c r="C284" s="7"/>
      <c r="D284" s="7"/>
      <c r="E284" s="7"/>
      <c r="F284" s="7"/>
      <c r="G284" s="7">
        <v>3.4765099492306897E-2</v>
      </c>
      <c r="H284" s="7"/>
      <c r="I284" s="7"/>
      <c r="J284" s="7"/>
      <c r="K284" s="7"/>
      <c r="L284" s="7">
        <v>-3.7651705987687002E-2</v>
      </c>
      <c r="M284" s="7">
        <v>-0.21410572902525299</v>
      </c>
      <c r="N284" s="7"/>
      <c r="O284" s="7" t="s">
        <v>999</v>
      </c>
      <c r="P284" s="7" t="s">
        <v>1000</v>
      </c>
      <c r="Q284" s="7" t="s">
        <v>1001</v>
      </c>
      <c r="R284" s="7" t="s">
        <v>1002</v>
      </c>
      <c r="S284" s="7" t="s">
        <v>1003</v>
      </c>
      <c r="T284" s="7">
        <f>TTEST(C284:N284,{0,0},2,3)</f>
        <v>0.43093963315113859</v>
      </c>
      <c r="U284" s="7">
        <f t="shared" si="8"/>
        <v>0.36558356238109602</v>
      </c>
      <c r="V284" s="7">
        <f t="shared" si="9"/>
        <v>-7.2330778506877705E-2</v>
      </c>
    </row>
    <row r="285" spans="1:22" x14ac:dyDescent="0.2">
      <c r="A285" s="7" t="s">
        <v>1324</v>
      </c>
      <c r="B285" s="7" t="s">
        <v>1325</v>
      </c>
      <c r="C285" s="7"/>
      <c r="D285" s="7"/>
      <c r="E285" s="7"/>
      <c r="F285" s="7">
        <v>0.37102915578361401</v>
      </c>
      <c r="G285" s="7"/>
      <c r="H285" s="7"/>
      <c r="I285" s="7">
        <v>-0.56956139379854398</v>
      </c>
      <c r="J285" s="7"/>
      <c r="K285" s="7"/>
      <c r="L285" s="7">
        <v>-0.86480466524307298</v>
      </c>
      <c r="M285" s="7"/>
      <c r="N285" s="7"/>
      <c r="O285" s="7" t="s">
        <v>1326</v>
      </c>
      <c r="P285" s="7" t="s">
        <v>1327</v>
      </c>
      <c r="Q285" s="7" t="s">
        <v>1328</v>
      </c>
      <c r="R285" s="7" t="s">
        <v>1329</v>
      </c>
      <c r="S285" s="7" t="s">
        <v>1330</v>
      </c>
      <c r="T285" s="7">
        <f>TTEST(C285:N285,{0,0},2,3)</f>
        <v>0.44188131721229296</v>
      </c>
      <c r="U285" s="7">
        <f t="shared" si="8"/>
        <v>0.3546943600650706</v>
      </c>
      <c r="V285" s="7">
        <f t="shared" si="9"/>
        <v>-0.3544456344193343</v>
      </c>
    </row>
    <row r="286" spans="1:22" x14ac:dyDescent="0.2">
      <c r="A286" s="7" t="s">
        <v>1331</v>
      </c>
      <c r="B286" s="7" t="s">
        <v>1332</v>
      </c>
      <c r="C286" s="7"/>
      <c r="D286" s="7"/>
      <c r="E286" s="7"/>
      <c r="F286" s="7"/>
      <c r="G286" s="7"/>
      <c r="H286" s="7"/>
      <c r="I286" s="7"/>
      <c r="J286" s="7"/>
      <c r="K286" s="7">
        <v>0.64827142941688898</v>
      </c>
      <c r="L286" s="7"/>
      <c r="M286" s="7"/>
      <c r="N286" s="7">
        <v>4.8074385887439702E-2</v>
      </c>
      <c r="O286" s="7" t="s">
        <v>81</v>
      </c>
      <c r="P286" s="7" t="s">
        <v>82</v>
      </c>
      <c r="Q286" s="7" t="s">
        <v>83</v>
      </c>
      <c r="R286" s="7" t="s">
        <v>84</v>
      </c>
      <c r="S286" s="7" t="s">
        <v>85</v>
      </c>
      <c r="T286" s="7">
        <f>TTEST(C286:N286,{0,0},2,3)</f>
        <v>0.4528759334805989</v>
      </c>
      <c r="U286" s="7">
        <f t="shared" si="8"/>
        <v>0.34402075777649538</v>
      </c>
      <c r="V286" s="7">
        <f t="shared" si="9"/>
        <v>0.34817290765216435</v>
      </c>
    </row>
    <row r="287" spans="1:22" x14ac:dyDescent="0.2">
      <c r="A287" s="7" t="s">
        <v>1333</v>
      </c>
      <c r="B287" s="7" t="s">
        <v>1334</v>
      </c>
      <c r="C287" s="7">
        <v>0.119925703929295</v>
      </c>
      <c r="D287" s="7">
        <v>-2.8722744072052199E-2</v>
      </c>
      <c r="E287" s="7">
        <v>8.9593144464091501E-2</v>
      </c>
      <c r="F287" s="7">
        <v>-0.13344311928189301</v>
      </c>
      <c r="G287" s="7">
        <v>-0.13166796905633699</v>
      </c>
      <c r="H287" s="7">
        <v>-0.13729538451906401</v>
      </c>
      <c r="I287" s="7">
        <v>0.19967088277190201</v>
      </c>
      <c r="J287" s="7">
        <v>0.177018938886219</v>
      </c>
      <c r="K287" s="7">
        <v>0.21941927760934099</v>
      </c>
      <c r="L287" s="7">
        <v>0.21571702215833499</v>
      </c>
      <c r="M287" s="7">
        <v>2.7991619200618201E-2</v>
      </c>
      <c r="N287" s="7">
        <v>-0.206381576125754</v>
      </c>
      <c r="O287" s="7" t="s">
        <v>1153</v>
      </c>
      <c r="P287" s="7" t="s">
        <v>1154</v>
      </c>
      <c r="Q287" s="7" t="s">
        <v>1155</v>
      </c>
      <c r="R287" s="7" t="s">
        <v>1156</v>
      </c>
      <c r="S287" s="7" t="s">
        <v>1157</v>
      </c>
      <c r="T287" s="7">
        <f>TTEST(C287:N287,{0,0},2,3)</f>
        <v>0.46580112763137893</v>
      </c>
      <c r="U287" s="7">
        <f t="shared" si="8"/>
        <v>0.33179946444132796</v>
      </c>
      <c r="V287" s="7">
        <f t="shared" si="9"/>
        <v>3.4318816330391792E-2</v>
      </c>
    </row>
    <row r="288" spans="1:22" x14ac:dyDescent="0.2">
      <c r="A288" s="7" t="s">
        <v>1335</v>
      </c>
      <c r="B288" s="7" t="s">
        <v>1336</v>
      </c>
      <c r="C288" s="7">
        <v>0.26093596764273802</v>
      </c>
      <c r="D288" s="7">
        <v>0.44567900153848999</v>
      </c>
      <c r="E288" s="7">
        <v>0.22494126844753701</v>
      </c>
      <c r="F288" s="7"/>
      <c r="G288" s="7"/>
      <c r="H288" s="7">
        <v>0.442842103800554</v>
      </c>
      <c r="I288" s="7"/>
      <c r="J288" s="7"/>
      <c r="K288" s="7"/>
      <c r="L288" s="7"/>
      <c r="M288" s="7"/>
      <c r="N288" s="7">
        <v>-0.61023613106119501</v>
      </c>
      <c r="O288" s="7" t="s">
        <v>912</v>
      </c>
      <c r="P288" s="7" t="s">
        <v>913</v>
      </c>
      <c r="Q288" s="7" t="s">
        <v>914</v>
      </c>
      <c r="R288" s="7" t="s">
        <v>915</v>
      </c>
      <c r="S288" s="7" t="s">
        <v>916</v>
      </c>
      <c r="T288" s="7">
        <f>TTEST(C288:N288,{0,0},2,3)</f>
        <v>0.47928232277113952</v>
      </c>
      <c r="U288" s="7">
        <f t="shared" si="8"/>
        <v>0.31940858866839206</v>
      </c>
      <c r="V288" s="7">
        <f t="shared" si="9"/>
        <v>0.15283244207362481</v>
      </c>
    </row>
    <row r="289" spans="1:22" x14ac:dyDescent="0.2">
      <c r="A289" s="7" t="s">
        <v>1337</v>
      </c>
      <c r="B289" s="7" t="s">
        <v>1338</v>
      </c>
      <c r="C289" s="7">
        <v>0.29561655722104002</v>
      </c>
      <c r="D289" s="7">
        <v>-0.18371969846088401</v>
      </c>
      <c r="E289" s="7">
        <v>-0.1180706473516</v>
      </c>
      <c r="F289" s="7">
        <v>-0.17821446415949199</v>
      </c>
      <c r="G289" s="7">
        <v>-0.280675368529196</v>
      </c>
      <c r="H289" s="7">
        <v>0.17449330870652599</v>
      </c>
      <c r="I289" s="7">
        <v>9.3506324774220405E-3</v>
      </c>
      <c r="J289" s="7">
        <v>0.22149850391918699</v>
      </c>
      <c r="K289" s="7">
        <v>0.18552581347293201</v>
      </c>
      <c r="L289" s="7">
        <v>0.20723889615000701</v>
      </c>
      <c r="M289" s="7"/>
      <c r="N289" s="7">
        <v>0.15020421089838701</v>
      </c>
      <c r="O289" s="7" t="s">
        <v>1339</v>
      </c>
      <c r="P289" s="7" t="s">
        <v>1340</v>
      </c>
      <c r="Q289" s="7" t="s">
        <v>1341</v>
      </c>
      <c r="R289" s="7" t="s">
        <v>1342</v>
      </c>
      <c r="S289" s="7" t="s">
        <v>1343</v>
      </c>
      <c r="T289" s="7">
        <f>TTEST(C289:N289,{0,0},2,3)</f>
        <v>0.48508167533612911</v>
      </c>
      <c r="U289" s="7">
        <f t="shared" si="8"/>
        <v>0.31418513116803687</v>
      </c>
      <c r="V289" s="7">
        <f t="shared" si="9"/>
        <v>4.3931613122211728E-2</v>
      </c>
    </row>
    <row r="290" spans="1:22" x14ac:dyDescent="0.2">
      <c r="A290" s="7" t="s">
        <v>1344</v>
      </c>
      <c r="B290" s="7" t="s">
        <v>1345</v>
      </c>
      <c r="C290" s="7"/>
      <c r="D290" s="7"/>
      <c r="E290" s="7"/>
      <c r="F290" s="7"/>
      <c r="G290" s="7"/>
      <c r="H290" s="7"/>
      <c r="I290" s="7">
        <v>5.52994302319691E-2</v>
      </c>
      <c r="J290" s="7">
        <v>3.14290509367338</v>
      </c>
      <c r="K290" s="7"/>
      <c r="L290" s="7"/>
      <c r="M290" s="7"/>
      <c r="N290" s="7"/>
      <c r="O290" s="7" t="s">
        <v>1346</v>
      </c>
      <c r="P290" s="7" t="s">
        <v>1347</v>
      </c>
      <c r="Q290" s="7" t="s">
        <v>1348</v>
      </c>
      <c r="R290" s="7" t="s">
        <v>1349</v>
      </c>
      <c r="S290" s="7" t="s">
        <v>1350</v>
      </c>
      <c r="T290" s="7">
        <f>TTEST(C290:N290,{0,0},2,3)</f>
        <v>0.48879982774815545</v>
      </c>
      <c r="U290" s="7">
        <f t="shared" si="8"/>
        <v>0.31086895580977136</v>
      </c>
      <c r="V290" s="7">
        <f t="shared" si="9"/>
        <v>1.5991022619526745</v>
      </c>
    </row>
    <row r="291" spans="1:22" x14ac:dyDescent="0.2">
      <c r="A291" s="7" t="s">
        <v>1351</v>
      </c>
      <c r="B291" s="7" t="s">
        <v>1352</v>
      </c>
      <c r="C291" s="7">
        <v>-0.175441848447252</v>
      </c>
      <c r="D291" s="7">
        <v>0.20113490583940799</v>
      </c>
      <c r="E291" s="7">
        <v>-0.29494880954472202</v>
      </c>
      <c r="F291" s="7">
        <v>0.31701379064541102</v>
      </c>
      <c r="G291" s="7"/>
      <c r="H291" s="7">
        <v>0.14964753337676501</v>
      </c>
      <c r="I291" s="7"/>
      <c r="J291" s="7"/>
      <c r="K291" s="7"/>
      <c r="L291" s="7">
        <v>0.23619919018886901</v>
      </c>
      <c r="M291" s="7"/>
      <c r="N291" s="7"/>
      <c r="O291" s="7" t="s">
        <v>135</v>
      </c>
      <c r="P291" s="7" t="s">
        <v>136</v>
      </c>
      <c r="Q291" s="7" t="s">
        <v>137</v>
      </c>
      <c r="R291" s="7" t="s">
        <v>138</v>
      </c>
      <c r="S291" s="7" t="s">
        <v>139</v>
      </c>
      <c r="T291" s="7">
        <f>TTEST(C291:N291,{0,0},2,3)</f>
        <v>0.5060003637741719</v>
      </c>
      <c r="U291" s="7">
        <f t="shared" si="8"/>
        <v>0.29584917093676466</v>
      </c>
      <c r="V291" s="7">
        <f t="shared" si="9"/>
        <v>7.2267460343079834E-2</v>
      </c>
    </row>
    <row r="292" spans="1:22" x14ac:dyDescent="0.2">
      <c r="A292" s="7" t="s">
        <v>1353</v>
      </c>
      <c r="B292" s="7" t="s">
        <v>1354</v>
      </c>
      <c r="C292" s="7">
        <v>0.52879945362966796</v>
      </c>
      <c r="D292" s="7"/>
      <c r="E292" s="7">
        <v>0.60468434407050098</v>
      </c>
      <c r="F292" s="7">
        <v>-0.38885002799139501</v>
      </c>
      <c r="G292" s="7"/>
      <c r="H292" s="7"/>
      <c r="I292" s="7"/>
      <c r="J292" s="7"/>
      <c r="K292" s="7"/>
      <c r="L292" s="7"/>
      <c r="M292" s="7"/>
      <c r="N292" s="7"/>
      <c r="O292" s="7" t="s">
        <v>189</v>
      </c>
      <c r="P292" s="7" t="s">
        <v>190</v>
      </c>
      <c r="Q292" s="7" t="s">
        <v>191</v>
      </c>
      <c r="R292" s="7" t="s">
        <v>192</v>
      </c>
      <c r="S292" s="7" t="s">
        <v>193</v>
      </c>
      <c r="T292" s="7">
        <f>TTEST(C292:N292,{0,0},2,3)</f>
        <v>0.51827891614713995</v>
      </c>
      <c r="U292" s="7">
        <f t="shared" si="8"/>
        <v>0.28543645812400242</v>
      </c>
      <c r="V292" s="7">
        <f t="shared" si="9"/>
        <v>0.24821125656959134</v>
      </c>
    </row>
    <row r="293" spans="1:22" x14ac:dyDescent="0.2">
      <c r="A293" s="7" t="s">
        <v>1355</v>
      </c>
      <c r="B293" s="7" t="s">
        <v>1356</v>
      </c>
      <c r="C293" s="7">
        <v>-9.9656808809935493E-2</v>
      </c>
      <c r="D293" s="7">
        <v>-0.12173088654946899</v>
      </c>
      <c r="E293" s="7">
        <v>-2.85832123088531E-2</v>
      </c>
      <c r="F293" s="7">
        <v>1.28994948622058</v>
      </c>
      <c r="G293" s="7"/>
      <c r="H293" s="7">
        <v>-0.18606037177347701</v>
      </c>
      <c r="I293" s="7">
        <v>-0.144695506716817</v>
      </c>
      <c r="J293" s="7">
        <v>-0.134820663031369</v>
      </c>
      <c r="K293" s="7">
        <v>-0.77153115816023998</v>
      </c>
      <c r="L293" s="7">
        <v>-0.37132066430883098</v>
      </c>
      <c r="M293" s="7">
        <v>-0.407973920882788</v>
      </c>
      <c r="N293" s="7">
        <v>-9.6420996366690395E-2</v>
      </c>
      <c r="O293" s="7" t="s">
        <v>316</v>
      </c>
      <c r="P293" s="7" t="s">
        <v>317</v>
      </c>
      <c r="Q293" s="7" t="s">
        <v>318</v>
      </c>
      <c r="R293" s="7" t="s">
        <v>319</v>
      </c>
      <c r="S293" s="7" t="s">
        <v>320</v>
      </c>
      <c r="T293" s="7">
        <f>TTEST(C293:N293,{0,0},2,3)</f>
        <v>0.5375663382543221</v>
      </c>
      <c r="U293" s="7">
        <f t="shared" si="8"/>
        <v>0.26956793409133123</v>
      </c>
      <c r="V293" s="7">
        <f t="shared" si="9"/>
        <v>-9.7531336607990002E-2</v>
      </c>
    </row>
    <row r="294" spans="1:22" x14ac:dyDescent="0.2">
      <c r="A294" s="7" t="s">
        <v>1357</v>
      </c>
      <c r="B294" s="7" t="s">
        <v>1358</v>
      </c>
      <c r="C294" s="7">
        <v>-0.15895730904845701</v>
      </c>
      <c r="D294" s="7"/>
      <c r="E294" s="7"/>
      <c r="F294" s="7"/>
      <c r="G294" s="7"/>
      <c r="H294" s="7"/>
      <c r="I294" s="7">
        <v>9.9196057584011697E-3</v>
      </c>
      <c r="J294" s="7"/>
      <c r="K294" s="7"/>
      <c r="L294" s="7"/>
      <c r="M294" s="7"/>
      <c r="N294" s="7"/>
      <c r="O294" s="7" t="s">
        <v>316</v>
      </c>
      <c r="P294" s="7" t="s">
        <v>317</v>
      </c>
      <c r="Q294" s="7" t="s">
        <v>318</v>
      </c>
      <c r="R294" s="7" t="s">
        <v>319</v>
      </c>
      <c r="S294" s="7" t="s">
        <v>320</v>
      </c>
      <c r="T294" s="7">
        <f>TTEST(C294:N294,{0,0},2,3)</f>
        <v>0.53967630557344315</v>
      </c>
      <c r="U294" s="7">
        <f t="shared" si="8"/>
        <v>0.2678666491658418</v>
      </c>
      <c r="V294" s="7">
        <f t="shared" si="9"/>
        <v>-7.4518851645027917E-2</v>
      </c>
    </row>
    <row r="295" spans="1:22" x14ac:dyDescent="0.2">
      <c r="A295" s="7" t="s">
        <v>1359</v>
      </c>
      <c r="B295" s="7" t="s">
        <v>1360</v>
      </c>
      <c r="C295" s="7">
        <v>-4.5106040141763497E-2</v>
      </c>
      <c r="D295" s="7"/>
      <c r="E295" s="7">
        <v>0.32103802092571199</v>
      </c>
      <c r="F295" s="7"/>
      <c r="G295" s="7">
        <v>7.6593309943985097E-2</v>
      </c>
      <c r="H295" s="7"/>
      <c r="I295" s="7">
        <v>-0.16444084422394001</v>
      </c>
      <c r="J295" s="7">
        <v>5.6695765902277599E-3</v>
      </c>
      <c r="K295" s="7">
        <v>0.18545381999795599</v>
      </c>
      <c r="L295" s="7"/>
      <c r="M295" s="7">
        <v>-9.4331925259339894E-2</v>
      </c>
      <c r="N295" s="7"/>
      <c r="O295" s="7" t="s">
        <v>1361</v>
      </c>
      <c r="P295" s="7" t="s">
        <v>1362</v>
      </c>
      <c r="Q295" s="7" t="s">
        <v>1363</v>
      </c>
      <c r="R295" s="7" t="s">
        <v>1364</v>
      </c>
      <c r="S295" s="7" t="s">
        <v>1365</v>
      </c>
      <c r="T295" s="7">
        <f>TTEST(C295:N295,{0,0},2,3)</f>
        <v>0.54571822867094921</v>
      </c>
      <c r="U295" s="7">
        <f t="shared" si="8"/>
        <v>0.26303153920020639</v>
      </c>
      <c r="V295" s="7">
        <f t="shared" si="9"/>
        <v>4.0696559690405358E-2</v>
      </c>
    </row>
    <row r="296" spans="1:22" x14ac:dyDescent="0.2">
      <c r="A296" s="7" t="s">
        <v>1366</v>
      </c>
      <c r="B296" s="7" t="s">
        <v>1367</v>
      </c>
      <c r="C296" s="7">
        <v>-5.4869856611917303E-2</v>
      </c>
      <c r="D296" s="7"/>
      <c r="E296" s="7"/>
      <c r="F296" s="7">
        <v>-0.373653308043147</v>
      </c>
      <c r="G296" s="7">
        <v>-0.15384565914106499</v>
      </c>
      <c r="H296" s="7">
        <v>0.95358727549308497</v>
      </c>
      <c r="I296" s="7">
        <v>-0.11246022559645499</v>
      </c>
      <c r="J296" s="7">
        <v>-0.17286655279388199</v>
      </c>
      <c r="K296" s="7">
        <v>-0.253636657636784</v>
      </c>
      <c r="L296" s="7">
        <v>-0.23303753896821799</v>
      </c>
      <c r="M296" s="7">
        <v>-0.13072181132261301</v>
      </c>
      <c r="N296" s="7">
        <v>-0.166898581619394</v>
      </c>
      <c r="O296" s="7" t="s">
        <v>49</v>
      </c>
      <c r="P296" s="7" t="s">
        <v>50</v>
      </c>
      <c r="Q296" s="7" t="s">
        <v>51</v>
      </c>
      <c r="R296" s="7" t="s">
        <v>52</v>
      </c>
      <c r="S296" s="7" t="s">
        <v>53</v>
      </c>
      <c r="T296" s="7">
        <f>TTEST(C296:N296,{0,0},2,3)</f>
        <v>0.56541604373089072</v>
      </c>
      <c r="U296" s="7">
        <f t="shared" si="8"/>
        <v>0.24763187252683275</v>
      </c>
      <c r="V296" s="7">
        <f t="shared" si="9"/>
        <v>-6.9840291624039014E-2</v>
      </c>
    </row>
    <row r="297" spans="1:22" x14ac:dyDescent="0.2">
      <c r="A297" s="7" t="s">
        <v>1368</v>
      </c>
      <c r="B297" s="7" t="s">
        <v>1369</v>
      </c>
      <c r="C297" s="7">
        <v>-3.90333578956404E-2</v>
      </c>
      <c r="D297" s="7">
        <v>6.6489418063047506E-2</v>
      </c>
      <c r="E297" s="7">
        <v>8.1456525216872994E-2</v>
      </c>
      <c r="F297" s="7">
        <v>0.106012455915122</v>
      </c>
      <c r="G297" s="7">
        <v>9.1516189120365202E-2</v>
      </c>
      <c r="H297" s="7">
        <v>-3.4137683747221897E-2</v>
      </c>
      <c r="I297" s="7">
        <v>-0.200776246105029</v>
      </c>
      <c r="J297" s="7">
        <v>-2.9860869547999401E-2</v>
      </c>
      <c r="K297" s="7">
        <v>-8.3091130800473895E-2</v>
      </c>
      <c r="L297" s="7">
        <v>4.9845277540607601E-2</v>
      </c>
      <c r="M297" s="7">
        <v>0.13892273137479599</v>
      </c>
      <c r="N297" s="7">
        <v>4.8853028575609102E-2</v>
      </c>
      <c r="O297" s="7" t="s">
        <v>432</v>
      </c>
      <c r="P297" s="7" t="s">
        <v>433</v>
      </c>
      <c r="Q297" s="7" t="s">
        <v>434</v>
      </c>
      <c r="R297" s="7" t="s">
        <v>435</v>
      </c>
      <c r="S297" s="7" t="s">
        <v>436</v>
      </c>
      <c r="T297" s="7">
        <f>TTEST(C297:N297,{0,0},2,3)</f>
        <v>0.56910139406273441</v>
      </c>
      <c r="U297" s="7">
        <f t="shared" si="8"/>
        <v>0.24481035054874503</v>
      </c>
      <c r="V297" s="7">
        <f t="shared" si="9"/>
        <v>1.6349694809171318E-2</v>
      </c>
    </row>
    <row r="298" spans="1:22" x14ac:dyDescent="0.2">
      <c r="A298" s="7" t="s">
        <v>1370</v>
      </c>
      <c r="B298" s="7" t="s">
        <v>1371</v>
      </c>
      <c r="C298" s="7">
        <v>-6.0589724480078502E-2</v>
      </c>
      <c r="D298" s="7">
        <v>-5.37897863776544E-2</v>
      </c>
      <c r="E298" s="7">
        <v>-6.8658558230811795E-2</v>
      </c>
      <c r="F298" s="7">
        <v>-3.3188505632344899E-2</v>
      </c>
      <c r="G298" s="7">
        <v>9.9399340796033395E-2</v>
      </c>
      <c r="H298" s="7">
        <v>-6.2985981073548802E-2</v>
      </c>
      <c r="I298" s="7">
        <v>-0.73172357379149999</v>
      </c>
      <c r="J298" s="7">
        <v>-5.0093667042000996E-3</v>
      </c>
      <c r="K298" s="7">
        <v>0.16057679137521499</v>
      </c>
      <c r="L298" s="7">
        <v>0.125794759591845</v>
      </c>
      <c r="M298" s="7">
        <v>-5.6837812921461901E-2</v>
      </c>
      <c r="N298" s="7">
        <v>0.20377039177307901</v>
      </c>
      <c r="O298" s="7" t="s">
        <v>267</v>
      </c>
      <c r="P298" s="7" t="s">
        <v>268</v>
      </c>
      <c r="Q298" s="7" t="s">
        <v>269</v>
      </c>
      <c r="R298" s="7" t="s">
        <v>270</v>
      </c>
      <c r="S298" s="7" t="s">
        <v>271</v>
      </c>
      <c r="T298" s="7">
        <f>TTEST(C298:N298,{0,0},2,3)</f>
        <v>0.57128184860147813</v>
      </c>
      <c r="U298" s="7">
        <f t="shared" si="8"/>
        <v>0.24314957460468831</v>
      </c>
      <c r="V298" s="7">
        <f t="shared" si="9"/>
        <v>-4.0270168806285672E-2</v>
      </c>
    </row>
    <row r="299" spans="1:22" x14ac:dyDescent="0.2">
      <c r="A299" s="7" t="s">
        <v>1372</v>
      </c>
      <c r="B299" s="7" t="s">
        <v>1373</v>
      </c>
      <c r="C299" s="7">
        <v>8.3587506957684202E-2</v>
      </c>
      <c r="D299" s="7">
        <v>2.5266142073411098E-2</v>
      </c>
      <c r="E299" s="7">
        <v>-5.6254409517907299E-2</v>
      </c>
      <c r="F299" s="7">
        <v>1.43363987329317E-3</v>
      </c>
      <c r="G299" s="7"/>
      <c r="H299" s="7">
        <v>2.4662706514451899E-3</v>
      </c>
      <c r="I299" s="7">
        <v>-0.13089602219302099</v>
      </c>
      <c r="J299" s="7">
        <v>2.1422648497010301E-3</v>
      </c>
      <c r="K299" s="7">
        <v>-3.8950500689167999E-2</v>
      </c>
      <c r="L299" s="7">
        <v>-8.3948277315602601E-2</v>
      </c>
      <c r="M299" s="7">
        <v>-3.6322242801112799E-2</v>
      </c>
      <c r="N299" s="7">
        <v>0.10101483492396</v>
      </c>
      <c r="O299" s="7" t="s">
        <v>1374</v>
      </c>
      <c r="P299" s="7" t="s">
        <v>1375</v>
      </c>
      <c r="Q299" s="7" t="s">
        <v>1376</v>
      </c>
      <c r="R299" s="7" t="s">
        <v>1377</v>
      </c>
      <c r="S299" s="7" t="s">
        <v>1378</v>
      </c>
      <c r="T299" s="7">
        <f>TTEST(C299:N299,{0,0},2,3)</f>
        <v>0.5767061457183309</v>
      </c>
      <c r="U299" s="7">
        <f t="shared" si="8"/>
        <v>0.23904542046817862</v>
      </c>
      <c r="V299" s="7">
        <f t="shared" si="9"/>
        <v>-1.1860072107937906E-2</v>
      </c>
    </row>
    <row r="300" spans="1:22" x14ac:dyDescent="0.2">
      <c r="A300" s="7" t="s">
        <v>1379</v>
      </c>
      <c r="B300" s="7" t="s">
        <v>1380</v>
      </c>
      <c r="C300" s="7"/>
      <c r="D300" s="7">
        <v>1.4636581284164899E-2</v>
      </c>
      <c r="E300" s="7"/>
      <c r="F300" s="7"/>
      <c r="G300" s="7"/>
      <c r="H300" s="7"/>
      <c r="I300" s="7"/>
      <c r="J300" s="7"/>
      <c r="K300" s="7"/>
      <c r="L300" s="7">
        <v>-9.3743487280406101E-2</v>
      </c>
      <c r="M300" s="7"/>
      <c r="N300" s="7"/>
      <c r="O300" s="7" t="s">
        <v>1103</v>
      </c>
      <c r="P300" s="7" t="s">
        <v>1104</v>
      </c>
      <c r="Q300" s="7" t="s">
        <v>1105</v>
      </c>
      <c r="R300" s="7" t="s">
        <v>1106</v>
      </c>
      <c r="S300" s="7" t="s">
        <v>1107</v>
      </c>
      <c r="T300" s="7">
        <f>TTEST(C300:N300,{0,0},2,3)</f>
        <v>0.59860213763368764</v>
      </c>
      <c r="U300" s="7">
        <f t="shared" si="8"/>
        <v>0.22286173660899605</v>
      </c>
      <c r="V300" s="7">
        <f t="shared" si="9"/>
        <v>-3.9553452998120603E-2</v>
      </c>
    </row>
    <row r="301" spans="1:22" x14ac:dyDescent="0.2">
      <c r="A301" s="7" t="s">
        <v>1381</v>
      </c>
      <c r="B301" s="7" t="s">
        <v>1382</v>
      </c>
      <c r="C301" s="7"/>
      <c r="D301" s="7">
        <v>-0.36476624698782201</v>
      </c>
      <c r="E301" s="7"/>
      <c r="F301" s="7"/>
      <c r="G301" s="7">
        <v>-0.45303417721155897</v>
      </c>
      <c r="H301" s="7"/>
      <c r="I301" s="7">
        <v>-0.92720443719168799</v>
      </c>
      <c r="J301" s="7"/>
      <c r="K301" s="7">
        <v>-0.32148200729416399</v>
      </c>
      <c r="L301" s="7"/>
      <c r="M301" s="7"/>
      <c r="N301" s="7">
        <v>1.12185004657594</v>
      </c>
      <c r="O301" s="7" t="s">
        <v>353</v>
      </c>
      <c r="P301" s="7" t="s">
        <v>354</v>
      </c>
      <c r="Q301" s="7" t="s">
        <v>355</v>
      </c>
      <c r="R301" s="7" t="s">
        <v>356</v>
      </c>
      <c r="S301" s="7" t="s">
        <v>357</v>
      </c>
      <c r="T301" s="7">
        <f>TTEST(C301:N301,{0,0},2,3)</f>
        <v>0.61314525206303294</v>
      </c>
      <c r="U301" s="7">
        <f t="shared" si="8"/>
        <v>0.21243663038061839</v>
      </c>
      <c r="V301" s="7">
        <f t="shared" si="9"/>
        <v>-0.18892736442185859</v>
      </c>
    </row>
    <row r="302" spans="1:22" x14ac:dyDescent="0.2">
      <c r="A302" s="7" t="s">
        <v>1383</v>
      </c>
      <c r="B302" s="7" t="s">
        <v>1384</v>
      </c>
      <c r="C302" s="7"/>
      <c r="D302" s="7">
        <v>-1.62493899521103</v>
      </c>
      <c r="E302" s="7">
        <v>1.49899637403457</v>
      </c>
      <c r="F302" s="7"/>
      <c r="G302" s="7"/>
      <c r="H302" s="7"/>
      <c r="I302" s="7"/>
      <c r="J302" s="7"/>
      <c r="K302" s="7"/>
      <c r="L302" s="7">
        <v>-1.6622863680251001</v>
      </c>
      <c r="M302" s="7"/>
      <c r="N302" s="7"/>
      <c r="O302" s="7" t="s">
        <v>1385</v>
      </c>
      <c r="P302" s="7" t="s">
        <v>1386</v>
      </c>
      <c r="Q302" s="7" t="s">
        <v>1387</v>
      </c>
      <c r="R302" s="7" t="s">
        <v>1388</v>
      </c>
      <c r="S302" s="7" t="s">
        <v>1389</v>
      </c>
      <c r="T302" s="7">
        <f>TTEST(C302:N302,{0,0},2,3)</f>
        <v>0.62673747359737564</v>
      </c>
      <c r="U302" s="7">
        <f t="shared" si="8"/>
        <v>0.2029143373887371</v>
      </c>
      <c r="V302" s="7">
        <f t="shared" si="9"/>
        <v>-0.59607632973385338</v>
      </c>
    </row>
    <row r="303" spans="1:22" x14ac:dyDescent="0.2">
      <c r="A303" s="7" t="s">
        <v>1390</v>
      </c>
      <c r="B303" s="7" t="s">
        <v>1391</v>
      </c>
      <c r="C303" s="7">
        <v>-2.1318938986337401E-3</v>
      </c>
      <c r="D303" s="7">
        <v>4.2368197714286099E-2</v>
      </c>
      <c r="E303" s="7">
        <v>-8.4160593592092894E-2</v>
      </c>
      <c r="F303" s="7">
        <v>-1.9597391601518899E-2</v>
      </c>
      <c r="G303" s="7">
        <v>-0.117167069214054</v>
      </c>
      <c r="H303" s="7">
        <v>-6.1481575960517197E-2</v>
      </c>
      <c r="I303" s="7">
        <v>-3.2731354900456297E-2</v>
      </c>
      <c r="J303" s="7">
        <v>0.151705396365026</v>
      </c>
      <c r="K303" s="7">
        <v>-0.134279314471347</v>
      </c>
      <c r="L303" s="7">
        <v>-8.9508043548016503E-2</v>
      </c>
      <c r="M303" s="7">
        <v>8.4830361754566402E-2</v>
      </c>
      <c r="N303" s="7">
        <v>0.105447972118646</v>
      </c>
      <c r="O303" s="7" t="s">
        <v>135</v>
      </c>
      <c r="P303" s="7" t="s">
        <v>136</v>
      </c>
      <c r="Q303" s="7" t="s">
        <v>137</v>
      </c>
      <c r="R303" s="7" t="s">
        <v>138</v>
      </c>
      <c r="S303" s="7" t="s">
        <v>139</v>
      </c>
      <c r="T303" s="7">
        <f>TTEST(C303:N303,{0,0},2,3)</f>
        <v>0.63271549668377358</v>
      </c>
      <c r="U303" s="7">
        <f t="shared" si="8"/>
        <v>0.19879152852199272</v>
      </c>
      <c r="V303" s="7">
        <f t="shared" si="9"/>
        <v>-1.305877576950934E-2</v>
      </c>
    </row>
    <row r="304" spans="1:22" x14ac:dyDescent="0.2">
      <c r="A304" s="7" t="s">
        <v>1392</v>
      </c>
      <c r="B304" s="7" t="s">
        <v>1393</v>
      </c>
      <c r="C304" s="7">
        <v>1.6602657540522701</v>
      </c>
      <c r="D304" s="7">
        <v>0.51769825105115297</v>
      </c>
      <c r="E304" s="7"/>
      <c r="F304" s="7">
        <v>1.50767847491514</v>
      </c>
      <c r="G304" s="7">
        <v>-0.811491726177476</v>
      </c>
      <c r="H304" s="7">
        <v>0.51385536677528398</v>
      </c>
      <c r="I304" s="7">
        <v>-1.5500859222116601</v>
      </c>
      <c r="J304" s="7">
        <v>1.53959305418788</v>
      </c>
      <c r="K304" s="7"/>
      <c r="L304" s="7"/>
      <c r="M304" s="7">
        <v>-0.694110070758859</v>
      </c>
      <c r="N304" s="7">
        <v>-0.95400273291904902</v>
      </c>
      <c r="O304" s="7" t="s">
        <v>696</v>
      </c>
      <c r="P304" s="7" t="s">
        <v>697</v>
      </c>
      <c r="Q304" s="7" t="s">
        <v>698</v>
      </c>
      <c r="R304" s="7" t="s">
        <v>699</v>
      </c>
      <c r="S304" s="7" t="s">
        <v>700</v>
      </c>
      <c r="T304" s="7">
        <f>TTEST(C304:N304,{0,0},2,3)</f>
        <v>0.65114033760825363</v>
      </c>
      <c r="U304" s="7">
        <f t="shared" si="8"/>
        <v>0.18632539963384168</v>
      </c>
      <c r="V304" s="7">
        <f t="shared" si="9"/>
        <v>0.19215560543496471</v>
      </c>
    </row>
    <row r="305" spans="1:22" x14ac:dyDescent="0.2">
      <c r="A305" s="7" t="s">
        <v>1394</v>
      </c>
      <c r="B305" s="7" t="s">
        <v>1395</v>
      </c>
      <c r="C305" s="7">
        <v>-2.3739276214723899E-2</v>
      </c>
      <c r="D305" s="7">
        <v>-4.1296049567156698E-2</v>
      </c>
      <c r="E305" s="7">
        <v>2.1882690046709501E-2</v>
      </c>
      <c r="F305" s="7">
        <v>-1.43480537082802E-2</v>
      </c>
      <c r="G305" s="7">
        <v>5.3418507709682997E-2</v>
      </c>
      <c r="H305" s="7">
        <v>-1.1056229129375299E-2</v>
      </c>
      <c r="I305" s="7">
        <v>6.3414601795416706E-2</v>
      </c>
      <c r="J305" s="7">
        <v>7.4346837293292806E-2</v>
      </c>
      <c r="K305" s="7">
        <v>-3.1776345135418098E-2</v>
      </c>
      <c r="L305" s="7">
        <v>-1.9600908748880201E-2</v>
      </c>
      <c r="M305" s="7">
        <v>-5.4417636375957902E-2</v>
      </c>
      <c r="N305" s="7">
        <v>5.32108206080164E-2</v>
      </c>
      <c r="O305" s="7" t="s">
        <v>1396</v>
      </c>
      <c r="P305" s="7" t="s">
        <v>1397</v>
      </c>
      <c r="Q305" s="7" t="s">
        <v>1398</v>
      </c>
      <c r="R305" s="7" t="s">
        <v>1399</v>
      </c>
      <c r="S305" s="7" t="s">
        <v>1400</v>
      </c>
      <c r="T305" s="7">
        <f>TTEST(C305:N305,{0,0},2,3)</f>
        <v>0.66180537362245029</v>
      </c>
      <c r="U305" s="7">
        <f t="shared" si="8"/>
        <v>0.17926971084630264</v>
      </c>
      <c r="V305" s="7">
        <f t="shared" si="9"/>
        <v>5.8365798811105089E-3</v>
      </c>
    </row>
    <row r="306" spans="1:22" x14ac:dyDescent="0.2">
      <c r="A306" s="7" t="s">
        <v>1401</v>
      </c>
      <c r="B306" s="7" t="s">
        <v>1402</v>
      </c>
      <c r="C306" s="7">
        <v>-0.49924330734899502</v>
      </c>
      <c r="D306" s="7"/>
      <c r="E306" s="7"/>
      <c r="F306" s="7">
        <v>-0.25655563285597499</v>
      </c>
      <c r="G306" s="7"/>
      <c r="H306" s="7"/>
      <c r="I306" s="7"/>
      <c r="J306" s="7">
        <v>-3.6641873433688299E-2</v>
      </c>
      <c r="K306" s="7"/>
      <c r="L306" s="7">
        <v>0.366985420560762</v>
      </c>
      <c r="M306" s="7">
        <v>8.4532134716385293E-2</v>
      </c>
      <c r="N306" s="7"/>
      <c r="O306" s="7" t="s">
        <v>1403</v>
      </c>
      <c r="P306" s="7" t="s">
        <v>1404</v>
      </c>
      <c r="Q306" s="7" t="s">
        <v>1405</v>
      </c>
      <c r="R306" s="7" t="s">
        <v>1406</v>
      </c>
      <c r="S306" s="7" t="s">
        <v>1407</v>
      </c>
      <c r="T306" s="7">
        <f>TTEST(C306:N306,{0,0},2,3)</f>
        <v>0.66786556180337586</v>
      </c>
      <c r="U306" s="7">
        <f t="shared" si="8"/>
        <v>0.17531095016359621</v>
      </c>
      <c r="V306" s="7">
        <f t="shared" si="9"/>
        <v>-6.8184651672302213E-2</v>
      </c>
    </row>
    <row r="307" spans="1:22" x14ac:dyDescent="0.2">
      <c r="A307" s="7" t="s">
        <v>1408</v>
      </c>
      <c r="B307" s="7" t="s">
        <v>1409</v>
      </c>
      <c r="C307" s="7">
        <v>0.120818329898527</v>
      </c>
      <c r="D307" s="7">
        <v>4.7156845307235698E-2</v>
      </c>
      <c r="E307" s="7">
        <v>0.18963046042662901</v>
      </c>
      <c r="F307" s="7">
        <v>0.16120432957973499</v>
      </c>
      <c r="G307" s="7">
        <v>0.25006667351904599</v>
      </c>
      <c r="H307" s="7"/>
      <c r="I307" s="7">
        <v>-0.476085031257869</v>
      </c>
      <c r="J307" s="7">
        <v>-0.18996887707281199</v>
      </c>
      <c r="K307" s="7"/>
      <c r="L307" s="7"/>
      <c r="M307" s="7"/>
      <c r="N307" s="7">
        <v>0.20993742688122199</v>
      </c>
      <c r="O307" s="7" t="s">
        <v>425</v>
      </c>
      <c r="P307" s="7" t="s">
        <v>426</v>
      </c>
      <c r="Q307" s="7" t="s">
        <v>427</v>
      </c>
      <c r="R307" s="7" t="s">
        <v>428</v>
      </c>
      <c r="S307" s="7" t="s">
        <v>429</v>
      </c>
      <c r="T307" s="7">
        <f>TTEST(C307:N307,{0,0},2,3)</f>
        <v>0.67104680498043667</v>
      </c>
      <c r="U307" s="7">
        <f t="shared" si="8"/>
        <v>0.17324718708017087</v>
      </c>
      <c r="V307" s="7">
        <f t="shared" si="9"/>
        <v>3.9095019660214218E-2</v>
      </c>
    </row>
    <row r="308" spans="1:22" x14ac:dyDescent="0.2">
      <c r="A308" s="7" t="s">
        <v>1410</v>
      </c>
      <c r="B308" s="7" t="s">
        <v>1411</v>
      </c>
      <c r="C308" s="7">
        <v>-0.22696710382195601</v>
      </c>
      <c r="D308" s="7">
        <v>0.12507214556283699</v>
      </c>
      <c r="E308" s="7">
        <v>0.19660491945626199</v>
      </c>
      <c r="F308" s="7">
        <v>0.188811253628554</v>
      </c>
      <c r="G308" s="7">
        <v>-0.258968451726587</v>
      </c>
      <c r="H308" s="7">
        <v>0.306578221165478</v>
      </c>
      <c r="I308" s="7">
        <v>-0.53002365582875299</v>
      </c>
      <c r="J308" s="7">
        <v>-0.49872486830462298</v>
      </c>
      <c r="K308" s="7">
        <v>0.51318585166199104</v>
      </c>
      <c r="L308" s="7">
        <v>0.29732788779606201</v>
      </c>
      <c r="M308" s="7">
        <v>0.213076822438071</v>
      </c>
      <c r="N308" s="7">
        <v>0.157834208366083</v>
      </c>
      <c r="O308" s="7" t="s">
        <v>1412</v>
      </c>
      <c r="P308" s="7" t="s">
        <v>1413</v>
      </c>
      <c r="Q308" s="7" t="s">
        <v>1414</v>
      </c>
      <c r="R308" s="7" t="s">
        <v>1415</v>
      </c>
      <c r="S308" s="7" t="s">
        <v>1416</v>
      </c>
      <c r="T308" s="7">
        <f>TTEST(C308:N308,{0,0},2,3)</f>
        <v>0.68479946108547052</v>
      </c>
      <c r="U308" s="7">
        <f t="shared" si="8"/>
        <v>0.16443659010616379</v>
      </c>
      <c r="V308" s="7">
        <f t="shared" si="9"/>
        <v>4.0317269199451583E-2</v>
      </c>
    </row>
    <row r="309" spans="1:22" x14ac:dyDescent="0.2">
      <c r="A309" s="7" t="s">
        <v>1417</v>
      </c>
      <c r="B309" s="7" t="s">
        <v>1418</v>
      </c>
      <c r="C309" s="7">
        <v>0.34736722281021598</v>
      </c>
      <c r="D309" s="7"/>
      <c r="E309" s="7"/>
      <c r="F309" s="7"/>
      <c r="G309" s="7"/>
      <c r="H309" s="7">
        <v>-0.79847796757710299</v>
      </c>
      <c r="I309" s="7"/>
      <c r="J309" s="7"/>
      <c r="K309" s="7"/>
      <c r="L309" s="7">
        <v>0.40182786630402001</v>
      </c>
      <c r="M309" s="7">
        <v>0.29257162419324501</v>
      </c>
      <c r="N309" s="7">
        <v>-0.87096623488420399</v>
      </c>
      <c r="O309" s="7" t="s">
        <v>1419</v>
      </c>
      <c r="P309" s="7" t="s">
        <v>1420</v>
      </c>
      <c r="Q309" s="7" t="s">
        <v>1421</v>
      </c>
      <c r="R309" s="7" t="s">
        <v>1422</v>
      </c>
      <c r="S309" s="7" t="s">
        <v>1423</v>
      </c>
      <c r="T309" s="7">
        <f>TTEST(C309:N309,{0,0},2,3)</f>
        <v>0.68768481417970007</v>
      </c>
      <c r="U309" s="7">
        <f t="shared" si="8"/>
        <v>0.16261056587286382</v>
      </c>
      <c r="V309" s="7">
        <f t="shared" si="9"/>
        <v>-0.12553549783076517</v>
      </c>
    </row>
    <row r="310" spans="1:22" x14ac:dyDescent="0.2">
      <c r="A310" s="7" t="s">
        <v>1424</v>
      </c>
      <c r="B310" s="7" t="s">
        <v>1425</v>
      </c>
      <c r="C310" s="7">
        <v>0.19429140679537699</v>
      </c>
      <c r="D310" s="7">
        <v>-2.96350395386617E-2</v>
      </c>
      <c r="E310" s="7">
        <v>9.4959290766877993E-2</v>
      </c>
      <c r="F310" s="7">
        <v>-0.21358802651270201</v>
      </c>
      <c r="G310" s="7"/>
      <c r="H310" s="7">
        <v>-0.12777631197099601</v>
      </c>
      <c r="I310" s="7">
        <v>0.21056363475895501</v>
      </c>
      <c r="J310" s="7"/>
      <c r="K310" s="7">
        <v>-0.169697923774599</v>
      </c>
      <c r="L310" s="7">
        <v>8.2528939637411897E-2</v>
      </c>
      <c r="M310" s="7"/>
      <c r="N310" s="7">
        <v>0.147628187751525</v>
      </c>
      <c r="O310" s="7" t="s">
        <v>634</v>
      </c>
      <c r="P310" s="7" t="s">
        <v>635</v>
      </c>
      <c r="Q310" s="7" t="s">
        <v>636</v>
      </c>
      <c r="R310" s="7" t="s">
        <v>637</v>
      </c>
      <c r="S310" s="7" t="s">
        <v>638</v>
      </c>
      <c r="T310" s="7">
        <f>TTEST(C310:N310,{0,0},2,3)</f>
        <v>0.7053731509410649</v>
      </c>
      <c r="U310" s="7">
        <f t="shared" si="8"/>
        <v>0.15158107517612132</v>
      </c>
      <c r="V310" s="7">
        <f t="shared" si="9"/>
        <v>2.103046199035424E-2</v>
      </c>
    </row>
    <row r="311" spans="1:22" x14ac:dyDescent="0.2">
      <c r="A311" s="7" t="s">
        <v>1426</v>
      </c>
      <c r="B311" s="7" t="s">
        <v>1427</v>
      </c>
      <c r="C311" s="7">
        <v>-6.4459076578997201E-2</v>
      </c>
      <c r="D311" s="7">
        <v>1.26098552898566E-2</v>
      </c>
      <c r="E311" s="7">
        <v>-0.148759529377646</v>
      </c>
      <c r="F311" s="7"/>
      <c r="G311" s="7">
        <v>-0.10712409387524401</v>
      </c>
      <c r="H311" s="7">
        <v>1.41861743832295E-2</v>
      </c>
      <c r="I311" s="7">
        <v>3.1615129465771802E-2</v>
      </c>
      <c r="J311" s="7">
        <v>7.7291934437924398E-2</v>
      </c>
      <c r="K311" s="7">
        <v>-7.9937402380787698E-2</v>
      </c>
      <c r="L311" s="7">
        <v>-3.2880376400091199E-2</v>
      </c>
      <c r="M311" s="7">
        <v>0.179238604461084</v>
      </c>
      <c r="N311" s="7"/>
      <c r="O311" s="7" t="s">
        <v>657</v>
      </c>
      <c r="P311" s="7" t="s">
        <v>658</v>
      </c>
      <c r="Q311" s="7" t="s">
        <v>659</v>
      </c>
      <c r="R311" s="7" t="s">
        <v>660</v>
      </c>
      <c r="S311" s="7" t="s">
        <v>661</v>
      </c>
      <c r="T311" s="7">
        <f>TTEST(C311:N311,{0,0},2,3)</f>
        <v>0.70660599830281068</v>
      </c>
      <c r="U311" s="7">
        <f t="shared" si="8"/>
        <v>0.15082268020607775</v>
      </c>
      <c r="V311" s="7">
        <f t="shared" si="9"/>
        <v>-1.1821878057489974E-2</v>
      </c>
    </row>
    <row r="312" spans="1:22" x14ac:dyDescent="0.2">
      <c r="A312" s="7" t="s">
        <v>1428</v>
      </c>
      <c r="B312" s="7" t="s">
        <v>1429</v>
      </c>
      <c r="C312" s="7">
        <v>0.16075607390428701</v>
      </c>
      <c r="D312" s="7"/>
      <c r="E312" s="7"/>
      <c r="F312" s="7"/>
      <c r="G312" s="7">
        <v>-0.150795598065492</v>
      </c>
      <c r="H312" s="7">
        <v>-4.1252415752455203E-2</v>
      </c>
      <c r="I312" s="7"/>
      <c r="J312" s="7"/>
      <c r="K312" s="7">
        <v>4.2135437503487999E-2</v>
      </c>
      <c r="L312" s="7">
        <v>0.11194527364899701</v>
      </c>
      <c r="M312" s="7">
        <v>-0.26481570026148599</v>
      </c>
      <c r="N312" s="7">
        <v>-5.7166041280632502E-3</v>
      </c>
      <c r="O312" s="7" t="s">
        <v>1430</v>
      </c>
      <c r="P312" s="7" t="s">
        <v>1431</v>
      </c>
      <c r="Q312" s="7" t="s">
        <v>1432</v>
      </c>
      <c r="R312" s="7"/>
      <c r="S312" s="7" t="s">
        <v>1433</v>
      </c>
      <c r="T312" s="7">
        <f>TTEST(C312:N312,{0,0},2,3)</f>
        <v>0.71913990147107754</v>
      </c>
      <c r="U312" s="7">
        <f t="shared" si="8"/>
        <v>0.14318661375266273</v>
      </c>
      <c r="V312" s="7">
        <f t="shared" si="9"/>
        <v>-2.110621902153206E-2</v>
      </c>
    </row>
    <row r="313" spans="1:22" x14ac:dyDescent="0.2">
      <c r="A313" s="7" t="s">
        <v>1434</v>
      </c>
      <c r="B313" s="7" t="s">
        <v>1435</v>
      </c>
      <c r="C313" s="7">
        <v>6.0991350333858302E-2</v>
      </c>
      <c r="D313" s="7">
        <v>-5.2353264359641098E-2</v>
      </c>
      <c r="E313" s="7">
        <v>2.3017237570481502E-3</v>
      </c>
      <c r="F313" s="7">
        <v>1.80278228590517E-2</v>
      </c>
      <c r="G313" s="7">
        <v>0</v>
      </c>
      <c r="H313" s="7">
        <v>-6.5573105862357095E-2</v>
      </c>
      <c r="I313" s="7">
        <v>1.5943657107747401E-2</v>
      </c>
      <c r="J313" s="7">
        <v>3.0575461986945499E-2</v>
      </c>
      <c r="K313" s="7">
        <v>-4.9001655067939201E-2</v>
      </c>
      <c r="L313" s="7">
        <v>-2.5671274081599301E-2</v>
      </c>
      <c r="M313" s="7">
        <v>8.3758870552009396E-2</v>
      </c>
      <c r="N313" s="7">
        <v>3.82857386909536E-2</v>
      </c>
      <c r="O313" s="7" t="s">
        <v>162</v>
      </c>
      <c r="P313" s="7" t="s">
        <v>163</v>
      </c>
      <c r="Q313" s="7" t="s">
        <v>164</v>
      </c>
      <c r="R313" s="7" t="s">
        <v>165</v>
      </c>
      <c r="S313" s="7" t="s">
        <v>166</v>
      </c>
      <c r="T313" s="7">
        <f>TTEST(C313:N313,{0,0},2,3)</f>
        <v>0.72754483807022063</v>
      </c>
      <c r="U313" s="7">
        <f t="shared" si="8"/>
        <v>0.13814023625763944</v>
      </c>
      <c r="V313" s="7">
        <f t="shared" si="9"/>
        <v>4.7737771596731123E-3</v>
      </c>
    </row>
    <row r="314" spans="1:22" x14ac:dyDescent="0.2">
      <c r="A314" s="7" t="s">
        <v>1436</v>
      </c>
      <c r="B314" s="7" t="s">
        <v>1437</v>
      </c>
      <c r="C314" s="7"/>
      <c r="D314" s="7">
        <v>0.36664395881873102</v>
      </c>
      <c r="E314" s="7"/>
      <c r="F314" s="7"/>
      <c r="G314" s="7"/>
      <c r="H314" s="7"/>
      <c r="I314" s="7"/>
      <c r="J314" s="7"/>
      <c r="K314" s="7">
        <v>0.249240559196547</v>
      </c>
      <c r="L314" s="7">
        <v>0.33746577731630001</v>
      </c>
      <c r="M314" s="7"/>
      <c r="N314" s="7">
        <v>-0.60210862210659899</v>
      </c>
      <c r="O314" s="7" t="s">
        <v>108</v>
      </c>
      <c r="P314" s="7" t="s">
        <v>109</v>
      </c>
      <c r="Q314" s="7" t="s">
        <v>110</v>
      </c>
      <c r="R314" s="7" t="s">
        <v>111</v>
      </c>
      <c r="S314" s="7" t="s">
        <v>112</v>
      </c>
      <c r="T314" s="7">
        <f>TTEST(C314:N314,{0,0},2,3)</f>
        <v>0.72951950425592704</v>
      </c>
      <c r="U314" s="7">
        <f t="shared" si="8"/>
        <v>0.13696309242373328</v>
      </c>
      <c r="V314" s="7">
        <f t="shared" si="9"/>
        <v>8.7810418306244753E-2</v>
      </c>
    </row>
    <row r="315" spans="1:22" x14ac:dyDescent="0.2">
      <c r="A315" s="7" t="s">
        <v>1438</v>
      </c>
      <c r="B315" s="7" t="s">
        <v>1439</v>
      </c>
      <c r="C315" s="7">
        <v>0.13308041109105201</v>
      </c>
      <c r="D315" s="7">
        <v>0.60040507554733402</v>
      </c>
      <c r="E315" s="7">
        <v>-1.0935681062748199</v>
      </c>
      <c r="F315" s="7">
        <v>0.280963539981398</v>
      </c>
      <c r="G315" s="7"/>
      <c r="H315" s="7"/>
      <c r="I315" s="7"/>
      <c r="J315" s="7">
        <v>0.31089033087371398</v>
      </c>
      <c r="K315" s="7"/>
      <c r="L315" s="7"/>
      <c r="M315" s="7"/>
      <c r="N315" s="7">
        <v>0.30264782189901801</v>
      </c>
      <c r="O315" s="7" t="s">
        <v>275</v>
      </c>
      <c r="P315" s="7" t="s">
        <v>276</v>
      </c>
      <c r="Q315" s="7" t="s">
        <v>277</v>
      </c>
      <c r="R315" s="7" t="s">
        <v>278</v>
      </c>
      <c r="S315" s="7" t="s">
        <v>279</v>
      </c>
      <c r="T315" s="7">
        <f>TTEST(C315:N315,{0,0},2,3)</f>
        <v>0.7305566477504295</v>
      </c>
      <c r="U315" s="7">
        <f t="shared" si="8"/>
        <v>0.13634610299925243</v>
      </c>
      <c r="V315" s="7">
        <f t="shared" si="9"/>
        <v>8.9069845519616012E-2</v>
      </c>
    </row>
    <row r="316" spans="1:22" x14ac:dyDescent="0.2">
      <c r="A316" s="7" t="s">
        <v>1440</v>
      </c>
      <c r="B316" s="7" t="s">
        <v>1441</v>
      </c>
      <c r="C316" s="7">
        <v>-0.55822318676550098</v>
      </c>
      <c r="D316" s="7">
        <v>-0.47059683262591001</v>
      </c>
      <c r="E316" s="7">
        <v>9.3474186880215596E-2</v>
      </c>
      <c r="F316" s="7"/>
      <c r="G316" s="7"/>
      <c r="H316" s="7">
        <v>-0.61282955320407695</v>
      </c>
      <c r="I316" s="7">
        <v>0.62818563263941396</v>
      </c>
      <c r="J316" s="7"/>
      <c r="K316" s="7">
        <v>0.199407003918771</v>
      </c>
      <c r="L316" s="7"/>
      <c r="M316" s="7">
        <v>0.230675493664003</v>
      </c>
      <c r="N316" s="7">
        <v>5.8621708214012302E-2</v>
      </c>
      <c r="O316" s="7" t="s">
        <v>1442</v>
      </c>
      <c r="P316" s="7" t="s">
        <v>1443</v>
      </c>
      <c r="Q316" s="7" t="s">
        <v>1444</v>
      </c>
      <c r="R316" s="7" t="s">
        <v>1445</v>
      </c>
      <c r="S316" s="7" t="s">
        <v>1446</v>
      </c>
      <c r="T316" s="7">
        <f>TTEST(C316:N316,{0,0},2,3)</f>
        <v>0.74182408432311031</v>
      </c>
      <c r="U316" s="7">
        <f t="shared" si="8"/>
        <v>0.12969907082025395</v>
      </c>
      <c r="V316" s="7">
        <f t="shared" si="9"/>
        <v>-5.3910693409884004E-2</v>
      </c>
    </row>
    <row r="317" spans="1:22" x14ac:dyDescent="0.2">
      <c r="A317" s="7" t="s">
        <v>1447</v>
      </c>
      <c r="B317" s="7" t="s">
        <v>1448</v>
      </c>
      <c r="C317" s="7"/>
      <c r="D317" s="7"/>
      <c r="E317" s="7"/>
      <c r="F317" s="7"/>
      <c r="G317" s="7">
        <v>0.45110866451978998</v>
      </c>
      <c r="H317" s="7"/>
      <c r="I317" s="7"/>
      <c r="J317" s="7"/>
      <c r="K317" s="7"/>
      <c r="L317" s="7"/>
      <c r="M317" s="7">
        <v>-0.23246895647753901</v>
      </c>
      <c r="N317" s="7"/>
      <c r="O317" s="7" t="s">
        <v>1449</v>
      </c>
      <c r="P317" s="7" t="s">
        <v>1450</v>
      </c>
      <c r="Q317" s="7" t="s">
        <v>1451</v>
      </c>
      <c r="R317" s="7" t="s">
        <v>1452</v>
      </c>
      <c r="S317" s="7" t="s">
        <v>1453</v>
      </c>
      <c r="T317" s="7">
        <f>TTEST(C317:N317,{0,0},2,3)</f>
        <v>0.80292580013585013</v>
      </c>
      <c r="U317" s="7">
        <f t="shared" si="8"/>
        <v>9.5324586826524005E-2</v>
      </c>
      <c r="V317" s="7">
        <f t="shared" si="9"/>
        <v>0.10931985402112548</v>
      </c>
    </row>
    <row r="318" spans="1:22" x14ac:dyDescent="0.2">
      <c r="A318" s="7" t="s">
        <v>1454</v>
      </c>
      <c r="B318" s="7" t="s">
        <v>1455</v>
      </c>
      <c r="C318" s="7">
        <v>0.200109072558426</v>
      </c>
      <c r="D318" s="7">
        <v>0.17559661687532399</v>
      </c>
      <c r="E318" s="7">
        <v>-0.19672387217875301</v>
      </c>
      <c r="F318" s="7">
        <v>-0.46552230631934199</v>
      </c>
      <c r="G318" s="7">
        <v>0.30746014060725002</v>
      </c>
      <c r="H318" s="7"/>
      <c r="I318" s="7">
        <v>6.7689526606626305E-2</v>
      </c>
      <c r="J318" s="7">
        <v>-7.6553124080302598E-2</v>
      </c>
      <c r="K318" s="7">
        <v>1.5725035594446699E-2</v>
      </c>
      <c r="L318" s="7">
        <v>-0.21925974682196001</v>
      </c>
      <c r="M318" s="7">
        <v>-0.19645481046292701</v>
      </c>
      <c r="N318" s="7">
        <v>0.20202465646018</v>
      </c>
      <c r="O318" s="7" t="s">
        <v>418</v>
      </c>
      <c r="P318" s="7" t="s">
        <v>419</v>
      </c>
      <c r="Q318" s="7" t="s">
        <v>420</v>
      </c>
      <c r="R318" s="7" t="s">
        <v>421</v>
      </c>
      <c r="S318" s="7" t="s">
        <v>422</v>
      </c>
      <c r="T318" s="7">
        <f>TTEST(C318:N318,{0,0},2,3)</f>
        <v>0.81687389272923494</v>
      </c>
      <c r="U318" s="7">
        <f t="shared" si="8"/>
        <v>8.7844983760196588E-2</v>
      </c>
      <c r="V318" s="7">
        <f t="shared" si="9"/>
        <v>-1.6900801014639238E-2</v>
      </c>
    </row>
    <row r="319" spans="1:22" x14ac:dyDescent="0.2">
      <c r="A319" s="7" t="s">
        <v>1456</v>
      </c>
      <c r="B319" s="7" t="s">
        <v>1457</v>
      </c>
      <c r="C319" s="8">
        <v>-7.0009043114466194E-5</v>
      </c>
      <c r="D319" s="7">
        <v>-7.6378805977959305E-2</v>
      </c>
      <c r="E319" s="7">
        <v>-3.3568696457985298E-2</v>
      </c>
      <c r="F319" s="7"/>
      <c r="G319" s="7">
        <v>-8.8514690687858E-2</v>
      </c>
      <c r="H319" s="7">
        <v>0.205746632060056</v>
      </c>
      <c r="I319" s="7">
        <v>0.23611931913147499</v>
      </c>
      <c r="J319" s="7">
        <v>0.16791951197692101</v>
      </c>
      <c r="K319" s="7"/>
      <c r="L319" s="7">
        <v>-1.6276304473643598E-2</v>
      </c>
      <c r="M319" s="7">
        <v>-7.5060225667390401E-2</v>
      </c>
      <c r="N319" s="7">
        <v>-0.21217401372838399</v>
      </c>
      <c r="O319" s="7" t="s">
        <v>1458</v>
      </c>
      <c r="P319" s="7" t="s">
        <v>1459</v>
      </c>
      <c r="Q319" s="7" t="s">
        <v>1460</v>
      </c>
      <c r="R319" s="7" t="s">
        <v>1461</v>
      </c>
      <c r="S319" s="7" t="s">
        <v>1462</v>
      </c>
      <c r="T319" s="7">
        <f>TTEST(C319:N319,{0,0},2,3)</f>
        <v>0.82023437103593122</v>
      </c>
      <c r="U319" s="7">
        <f t="shared" si="8"/>
        <v>8.6062036025753325E-2</v>
      </c>
      <c r="V319" s="7">
        <f t="shared" si="9"/>
        <v>1.0774271713211695E-2</v>
      </c>
    </row>
    <row r="320" spans="1:22" x14ac:dyDescent="0.2">
      <c r="A320" s="7" t="s">
        <v>1463</v>
      </c>
      <c r="B320" s="7" t="s">
        <v>1464</v>
      </c>
      <c r="C320" s="7"/>
      <c r="D320" s="7"/>
      <c r="E320" s="7"/>
      <c r="F320" s="7"/>
      <c r="G320" s="7"/>
      <c r="H320" s="7">
        <v>0.240417101627311</v>
      </c>
      <c r="I320" s="7"/>
      <c r="J320" s="7"/>
      <c r="K320" s="7">
        <v>0.41270777575484302</v>
      </c>
      <c r="L320" s="7"/>
      <c r="M320" s="7"/>
      <c r="N320" s="7">
        <v>-0.4501237263715</v>
      </c>
      <c r="O320" s="7" t="s">
        <v>1465</v>
      </c>
      <c r="P320" s="7" t="s">
        <v>1466</v>
      </c>
      <c r="Q320" s="7" t="s">
        <v>1467</v>
      </c>
      <c r="R320" s="7" t="s">
        <v>1468</v>
      </c>
      <c r="S320" s="7" t="s">
        <v>1469</v>
      </c>
      <c r="T320" s="7">
        <f>TTEST(C320:N320,{0,0},2,3)</f>
        <v>0.82142093556802265</v>
      </c>
      <c r="U320" s="7">
        <f t="shared" si="8"/>
        <v>8.5434232471165716E-2</v>
      </c>
      <c r="V320" s="7">
        <f t="shared" si="9"/>
        <v>6.7667050336884693E-2</v>
      </c>
    </row>
    <row r="321" spans="1:22" x14ac:dyDescent="0.2">
      <c r="A321" s="7" t="s">
        <v>1470</v>
      </c>
      <c r="B321" s="7" t="s">
        <v>1471</v>
      </c>
      <c r="C321" s="7"/>
      <c r="D321" s="7"/>
      <c r="E321" s="7"/>
      <c r="F321" s="7"/>
      <c r="G321" s="7">
        <v>0.15936137286604901</v>
      </c>
      <c r="H321" s="7"/>
      <c r="I321" s="7"/>
      <c r="J321" s="7"/>
      <c r="K321" s="7"/>
      <c r="L321" s="7">
        <v>-0.27139983500867698</v>
      </c>
      <c r="M321" s="7"/>
      <c r="N321" s="7"/>
      <c r="O321" s="7" t="s">
        <v>1472</v>
      </c>
      <c r="P321" s="7" t="s">
        <v>1473</v>
      </c>
      <c r="Q321" s="7" t="s">
        <v>1474</v>
      </c>
      <c r="R321" s="7" t="s">
        <v>1475</v>
      </c>
      <c r="S321" s="7" t="s">
        <v>1476</v>
      </c>
      <c r="T321" s="7">
        <f>TTEST(C321:N321,{0,0},2,3)</f>
        <v>0.83800813441065369</v>
      </c>
      <c r="U321" s="7">
        <f t="shared" si="8"/>
        <v>7.6751765722331416E-2</v>
      </c>
      <c r="V321" s="7">
        <f t="shared" si="9"/>
        <v>-5.6019231071313985E-2</v>
      </c>
    </row>
    <row r="322" spans="1:22" x14ac:dyDescent="0.2">
      <c r="A322" s="7" t="s">
        <v>1477</v>
      </c>
      <c r="B322" s="7" t="s">
        <v>1478</v>
      </c>
      <c r="C322" s="7">
        <v>-0.40952479442471601</v>
      </c>
      <c r="D322" s="7">
        <v>-0.27041412746973398</v>
      </c>
      <c r="E322" s="7">
        <v>0.40324080843020499</v>
      </c>
      <c r="F322" s="7">
        <v>-0.39236586871200801</v>
      </c>
      <c r="G322" s="7">
        <v>0.39596713908637998</v>
      </c>
      <c r="H322" s="7">
        <v>-0.44024686973131599</v>
      </c>
      <c r="I322" s="7">
        <v>-0.54423271097904402</v>
      </c>
      <c r="J322" s="7">
        <v>0.39980000154129602</v>
      </c>
      <c r="K322" s="7">
        <v>0.68233796163638505</v>
      </c>
      <c r="L322" s="7">
        <v>0.416520212033127</v>
      </c>
      <c r="M322" s="7">
        <v>0.37793867392880398</v>
      </c>
      <c r="N322" s="7">
        <v>-0.30560932829489401</v>
      </c>
      <c r="O322" s="7" t="s">
        <v>57</v>
      </c>
      <c r="P322" s="7" t="s">
        <v>58</v>
      </c>
      <c r="Q322" s="7" t="s">
        <v>59</v>
      </c>
      <c r="R322" s="7" t="s">
        <v>60</v>
      </c>
      <c r="S322" s="7" t="s">
        <v>61</v>
      </c>
      <c r="T322" s="7">
        <f>TTEST(C322:N322,{0,0},2,3)</f>
        <v>0.84445171508623018</v>
      </c>
      <c r="U322" s="7">
        <f t="shared" ref="U322:U336" si="10">-LOG10(T322)</f>
        <v>7.3425177911937881E-2</v>
      </c>
      <c r="V322" s="7">
        <f t="shared" ref="V322:V336" si="11">AVERAGE(C322:N322)</f>
        <v>2.6117591420373763E-2</v>
      </c>
    </row>
    <row r="323" spans="1:22" x14ac:dyDescent="0.2">
      <c r="A323" s="7" t="s">
        <v>1479</v>
      </c>
      <c r="B323" s="7" t="s">
        <v>1480</v>
      </c>
      <c r="C323" s="7">
        <v>0.14382303295008</v>
      </c>
      <c r="D323" s="7"/>
      <c r="E323" s="7">
        <v>5.7872606949200399E-2</v>
      </c>
      <c r="F323" s="7">
        <v>0.17241812301850401</v>
      </c>
      <c r="G323" s="7">
        <v>-0.23819791661770401</v>
      </c>
      <c r="H323" s="7">
        <v>8.9035545128705998E-2</v>
      </c>
      <c r="I323" s="7">
        <v>-0.13318145168745901</v>
      </c>
      <c r="J323" s="7">
        <v>0.23625811870492699</v>
      </c>
      <c r="K323" s="7">
        <v>-0.14552405188872899</v>
      </c>
      <c r="L323" s="7"/>
      <c r="M323" s="7">
        <v>-8.8021254677389305E-2</v>
      </c>
      <c r="N323" s="7"/>
      <c r="O323" s="7" t="s">
        <v>154</v>
      </c>
      <c r="P323" s="7" t="s">
        <v>155</v>
      </c>
      <c r="Q323" s="7" t="s">
        <v>156</v>
      </c>
      <c r="R323" s="7" t="s">
        <v>157</v>
      </c>
      <c r="S323" s="7" t="s">
        <v>158</v>
      </c>
      <c r="T323" s="7">
        <f>TTEST(C323:N323,{0,0},2,3)</f>
        <v>0.85407677450851893</v>
      </c>
      <c r="U323" s="7">
        <f t="shared" si="10"/>
        <v>6.8503088038470578E-2</v>
      </c>
      <c r="V323" s="7">
        <f t="shared" si="11"/>
        <v>1.0498083542237342E-2</v>
      </c>
    </row>
    <row r="324" spans="1:22" x14ac:dyDescent="0.2">
      <c r="A324" s="7" t="s">
        <v>1481</v>
      </c>
      <c r="B324" s="7" t="s">
        <v>1482</v>
      </c>
      <c r="C324" s="7"/>
      <c r="D324" s="7"/>
      <c r="E324" s="7"/>
      <c r="F324" s="7">
        <v>-0.50938974865457298</v>
      </c>
      <c r="G324" s="7">
        <v>6.7535305294699699E-2</v>
      </c>
      <c r="H324" s="7"/>
      <c r="I324" s="7">
        <v>-0.34453759849586402</v>
      </c>
      <c r="J324" s="7"/>
      <c r="K324" s="7">
        <v>-0.32270369874455701</v>
      </c>
      <c r="L324" s="7">
        <v>-0.36091821782754502</v>
      </c>
      <c r="M324" s="7">
        <v>0.76980912483712705</v>
      </c>
      <c r="N324" s="7">
        <v>0.50608268932573697</v>
      </c>
      <c r="O324" s="7" t="s">
        <v>316</v>
      </c>
      <c r="P324" s="7" t="s">
        <v>317</v>
      </c>
      <c r="Q324" s="7" t="s">
        <v>318</v>
      </c>
      <c r="R324" s="7" t="s">
        <v>319</v>
      </c>
      <c r="S324" s="7" t="s">
        <v>320</v>
      </c>
      <c r="T324" s="7">
        <f>TTEST(C324:N324,{0,0},2,3)</f>
        <v>0.8866514119384965</v>
      </c>
      <c r="U324" s="7">
        <f t="shared" si="10"/>
        <v>5.2247090007307984E-2</v>
      </c>
      <c r="V324" s="7">
        <f t="shared" si="11"/>
        <v>-2.7731734894996474E-2</v>
      </c>
    </row>
    <row r="325" spans="1:22" x14ac:dyDescent="0.2">
      <c r="A325" s="7" t="s">
        <v>1483</v>
      </c>
      <c r="B325" s="7" t="s">
        <v>1484</v>
      </c>
      <c r="C325" s="7">
        <v>-0.34451657065941899</v>
      </c>
      <c r="D325" s="7">
        <v>-0.31179824150329799</v>
      </c>
      <c r="E325" s="7">
        <v>-1.0603374329592701E-2</v>
      </c>
      <c r="F325" s="7">
        <v>-0.15414146226963099</v>
      </c>
      <c r="G325" s="7">
        <v>0.18959217420020699</v>
      </c>
      <c r="H325" s="7">
        <v>-2.92784656681453E-2</v>
      </c>
      <c r="I325" s="7">
        <v>1.41042650339367</v>
      </c>
      <c r="J325" s="7">
        <v>-0.15944283728331801</v>
      </c>
      <c r="K325" s="7">
        <v>-0.10173349657280401</v>
      </c>
      <c r="L325" s="7">
        <v>-0.37488045576116802</v>
      </c>
      <c r="M325" s="7">
        <v>-0.130224314050188</v>
      </c>
      <c r="N325" s="7">
        <v>-0.20876965881463699</v>
      </c>
      <c r="O325" s="7" t="s">
        <v>689</v>
      </c>
      <c r="P325" s="7" t="s">
        <v>690</v>
      </c>
      <c r="Q325" s="7" t="s">
        <v>691</v>
      </c>
      <c r="R325" s="7" t="s">
        <v>692</v>
      </c>
      <c r="S325" s="7" t="s">
        <v>693</v>
      </c>
      <c r="T325" s="7">
        <f>TTEST(C325:N325,{0,0},2,3)</f>
        <v>0.89388504342094866</v>
      </c>
      <c r="U325" s="7">
        <f t="shared" si="10"/>
        <v>4.8718329322721708E-2</v>
      </c>
      <c r="V325" s="7">
        <f t="shared" si="11"/>
        <v>-1.8780849943193654E-2</v>
      </c>
    </row>
    <row r="326" spans="1:22" x14ac:dyDescent="0.2">
      <c r="A326" s="7" t="s">
        <v>1485</v>
      </c>
      <c r="B326" s="7" t="s">
        <v>1486</v>
      </c>
      <c r="C326" s="7"/>
      <c r="D326" s="7"/>
      <c r="E326" s="7"/>
      <c r="F326" s="7">
        <v>-0.451217219012156</v>
      </c>
      <c r="G326" s="7"/>
      <c r="H326" s="7"/>
      <c r="I326" s="7"/>
      <c r="J326" s="7"/>
      <c r="K326" s="7">
        <v>1.4397095392077901</v>
      </c>
      <c r="L326" s="7">
        <v>-0.72208739070629901</v>
      </c>
      <c r="M326" s="7"/>
      <c r="N326" s="7"/>
      <c r="O326" s="7" t="s">
        <v>1487</v>
      </c>
      <c r="P326" s="7" t="s">
        <v>1488</v>
      </c>
      <c r="Q326" s="7" t="s">
        <v>1489</v>
      </c>
      <c r="R326" s="7" t="s">
        <v>1490</v>
      </c>
      <c r="S326" s="7" t="s">
        <v>1491</v>
      </c>
      <c r="T326" s="7">
        <f>TTEST(C326:N326,{0,0},2,3)</f>
        <v>0.90804495364095505</v>
      </c>
      <c r="U326" s="7">
        <f t="shared" si="10"/>
        <v>4.1892650779636401E-2</v>
      </c>
      <c r="V326" s="7">
        <f t="shared" si="11"/>
        <v>8.8801643163111718E-2</v>
      </c>
    </row>
    <row r="327" spans="1:22" x14ac:dyDescent="0.2">
      <c r="A327" s="7" t="s">
        <v>1492</v>
      </c>
      <c r="B327" s="7" t="s">
        <v>1493</v>
      </c>
      <c r="C327" s="7">
        <v>3.7435092415726498E-2</v>
      </c>
      <c r="D327" s="7">
        <v>-5.59100569826083E-2</v>
      </c>
      <c r="E327" s="7">
        <v>4.9318898488734603E-3</v>
      </c>
      <c r="F327" s="7"/>
      <c r="G327" s="7">
        <v>-0.45549891028461698</v>
      </c>
      <c r="H327" s="7">
        <v>-1.5618797553300499E-2</v>
      </c>
      <c r="I327" s="7">
        <v>5.8361185835538502E-2</v>
      </c>
      <c r="J327" s="7">
        <v>-4.5497957557278798E-2</v>
      </c>
      <c r="K327" s="7">
        <v>-3.7828821212038698E-2</v>
      </c>
      <c r="L327" s="7"/>
      <c r="M327" s="7">
        <v>0.48546385638815298</v>
      </c>
      <c r="N327" s="7">
        <v>-1.0783980203910601E-2</v>
      </c>
      <c r="O327" s="7" t="s">
        <v>323</v>
      </c>
      <c r="P327" s="7" t="s">
        <v>324</v>
      </c>
      <c r="Q327" s="7" t="s">
        <v>325</v>
      </c>
      <c r="R327" s="7" t="s">
        <v>326</v>
      </c>
      <c r="S327" s="7" t="s">
        <v>327</v>
      </c>
      <c r="T327" s="7">
        <f>TTEST(C327:N327,{0,0},2,3)</f>
        <v>0.96186737349235341</v>
      </c>
      <c r="U327" s="7">
        <f t="shared" si="10"/>
        <v>1.6884806269091012E-2</v>
      </c>
      <c r="V327" s="7">
        <f t="shared" si="11"/>
        <v>-3.4946499305462419E-3</v>
      </c>
    </row>
    <row r="328" spans="1:22" x14ac:dyDescent="0.2">
      <c r="A328" s="7" t="s">
        <v>1494</v>
      </c>
      <c r="B328" s="7" t="s">
        <v>1495</v>
      </c>
      <c r="C328" s="7"/>
      <c r="D328" s="7">
        <v>0.32821158458953897</v>
      </c>
      <c r="E328" s="7">
        <v>-7.1696592002011197E-3</v>
      </c>
      <c r="F328" s="7"/>
      <c r="G328" s="7">
        <v>0.49602567648686802</v>
      </c>
      <c r="H328" s="7"/>
      <c r="I328" s="7">
        <v>-0.11178529969642401</v>
      </c>
      <c r="J328" s="7">
        <v>-0.34000966969333801</v>
      </c>
      <c r="K328" s="7">
        <v>-0.17810355638728501</v>
      </c>
      <c r="L328" s="7">
        <v>-0.199911738755403</v>
      </c>
      <c r="M328" s="7">
        <v>-0.38781037463939699</v>
      </c>
      <c r="N328" s="7">
        <v>0.42737844268178599</v>
      </c>
      <c r="O328" s="7" t="s">
        <v>100</v>
      </c>
      <c r="P328" s="7" t="s">
        <v>101</v>
      </c>
      <c r="Q328" s="7" t="s">
        <v>102</v>
      </c>
      <c r="R328" s="7" t="s">
        <v>103</v>
      </c>
      <c r="S328" s="7" t="s">
        <v>104</v>
      </c>
      <c r="T328" s="7">
        <f>TTEST(C328:N328,{0,0},2,3)</f>
        <v>0.97922901549301533</v>
      </c>
      <c r="U328" s="7">
        <f t="shared" si="10"/>
        <v>9.1157264466649717E-3</v>
      </c>
      <c r="V328" s="7">
        <f t="shared" si="11"/>
        <v>2.9806005984605341E-3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66FDF-64E3-D24E-9C69-CECAA1127F3D}">
  <dimension ref="A1:X795"/>
  <sheetViews>
    <sheetView topLeftCell="J1" zoomScale="75" workbookViewId="0">
      <selection activeCell="S9" sqref="S9"/>
    </sheetView>
  </sheetViews>
  <sheetFormatPr baseColWidth="10" defaultRowHeight="16" x14ac:dyDescent="0.2"/>
  <cols>
    <col min="1" max="2" width="48.83203125" bestFit="1" customWidth="1"/>
    <col min="3" max="3" width="22.83203125" bestFit="1" customWidth="1"/>
    <col min="4" max="6" width="24.1640625" bestFit="1" customWidth="1"/>
    <col min="7" max="14" width="22.83203125" bestFit="1" customWidth="1"/>
    <col min="15" max="15" width="27" bestFit="1" customWidth="1"/>
    <col min="16" max="16" width="9.6640625" bestFit="1" customWidth="1"/>
    <col min="17" max="17" width="15.33203125" bestFit="1" customWidth="1"/>
    <col min="18" max="19" width="15.33203125" customWidth="1"/>
    <col min="20" max="20" width="12.1640625" bestFit="1" customWidth="1"/>
    <col min="21" max="21" width="84" bestFit="1" customWidth="1"/>
    <col min="22" max="23" width="13.6640625" bestFit="1" customWidth="1"/>
    <col min="24" max="24" width="14.33203125" bestFit="1" customWidth="1"/>
  </cols>
  <sheetData>
    <row r="1" spans="1:24" x14ac:dyDescent="0.2">
      <c r="A1" t="s">
        <v>0</v>
      </c>
      <c r="B1" t="s">
        <v>1</v>
      </c>
      <c r="C1" t="s">
        <v>1499</v>
      </c>
      <c r="D1" t="s">
        <v>1500</v>
      </c>
      <c r="E1" t="s">
        <v>1501</v>
      </c>
      <c r="F1" t="s">
        <v>1502</v>
      </c>
      <c r="G1" t="s">
        <v>1503</v>
      </c>
      <c r="H1" t="s">
        <v>1504</v>
      </c>
      <c r="I1" t="s">
        <v>1505</v>
      </c>
      <c r="J1" t="s">
        <v>1506</v>
      </c>
      <c r="K1" t="s">
        <v>1507</v>
      </c>
      <c r="L1" t="s">
        <v>1508</v>
      </c>
      <c r="M1" t="s">
        <v>1509</v>
      </c>
      <c r="N1" t="s">
        <v>1510</v>
      </c>
      <c r="O1" t="s">
        <v>14</v>
      </c>
      <c r="P1" t="s">
        <v>15</v>
      </c>
      <c r="Q1" t="s">
        <v>16</v>
      </c>
      <c r="R1" t="s">
        <v>1496</v>
      </c>
      <c r="S1" t="s">
        <v>6228</v>
      </c>
      <c r="T1" t="s">
        <v>17</v>
      </c>
      <c r="U1" t="s">
        <v>18</v>
      </c>
      <c r="V1" t="s">
        <v>1511</v>
      </c>
      <c r="W1" t="s">
        <v>20</v>
      </c>
      <c r="X1" t="s">
        <v>21</v>
      </c>
    </row>
    <row r="2" spans="1:24" x14ac:dyDescent="0.2">
      <c r="A2" s="1" t="s">
        <v>1512</v>
      </c>
      <c r="B2" s="1" t="s">
        <v>1513</v>
      </c>
      <c r="C2" s="1"/>
      <c r="D2" s="1"/>
      <c r="E2" s="1"/>
      <c r="F2" s="1"/>
      <c r="G2" s="1"/>
      <c r="H2" s="1"/>
      <c r="I2" s="1"/>
      <c r="J2" s="1">
        <v>4.2802779834840603</v>
      </c>
      <c r="K2" s="1">
        <v>4.5635722168251496</v>
      </c>
      <c r="L2" s="1"/>
      <c r="M2" s="1"/>
      <c r="N2" s="1"/>
      <c r="O2" s="1" t="s">
        <v>1514</v>
      </c>
      <c r="P2" s="1" t="s">
        <v>1515</v>
      </c>
      <c r="Q2" s="1" t="s">
        <v>1516</v>
      </c>
      <c r="R2" s="1"/>
      <c r="S2" s="1"/>
      <c r="T2" s="1" t="s">
        <v>1517</v>
      </c>
      <c r="U2" s="1" t="s">
        <v>1518</v>
      </c>
      <c r="V2" s="1">
        <f>TTEST(C2:N2,{0,0},2,3)</f>
        <v>2.0385811363279539E-2</v>
      </c>
      <c r="W2" s="1">
        <f t="shared" ref="W2:W65" si="0">-LOG10(V2)</f>
        <v>1.6906719987772998</v>
      </c>
      <c r="X2" s="1">
        <f t="shared" ref="X2:X65" si="1">AVERAGE(C2:N2)</f>
        <v>4.4219251001546045</v>
      </c>
    </row>
    <row r="3" spans="1:24" x14ac:dyDescent="0.2">
      <c r="A3" s="1" t="s">
        <v>1519</v>
      </c>
      <c r="B3" s="1" t="s">
        <v>1520</v>
      </c>
      <c r="C3" s="1">
        <v>3.3383413249215401</v>
      </c>
      <c r="D3" s="1">
        <v>3.5515820658311199</v>
      </c>
      <c r="E3" s="1">
        <v>3.0304764624186</v>
      </c>
      <c r="F3" s="1">
        <v>3.8649053364317099</v>
      </c>
      <c r="G3" s="1">
        <v>3.3525718857848501</v>
      </c>
      <c r="H3" s="1"/>
      <c r="I3" s="1">
        <v>3.11115322529283</v>
      </c>
      <c r="J3" s="1"/>
      <c r="K3" s="1"/>
      <c r="L3" s="1">
        <v>3.4436990382671802</v>
      </c>
      <c r="M3" s="1">
        <v>3.8014720599603899</v>
      </c>
      <c r="N3" s="1">
        <v>3.4769813754943502</v>
      </c>
      <c r="O3" s="1" t="s">
        <v>1521</v>
      </c>
      <c r="P3" s="1" t="s">
        <v>1522</v>
      </c>
      <c r="Q3" s="1" t="s">
        <v>1523</v>
      </c>
      <c r="R3" s="1"/>
      <c r="S3" s="1"/>
      <c r="T3" s="1" t="s">
        <v>1524</v>
      </c>
      <c r="U3" s="1" t="s">
        <v>1525</v>
      </c>
      <c r="V3" s="1">
        <f>TTEST(C3:N3,{0,0},2,3)</f>
        <v>3.0441205335803195E-10</v>
      </c>
      <c r="W3" s="1">
        <f t="shared" si="0"/>
        <v>9.5165381554387682</v>
      </c>
      <c r="X3" s="1">
        <f t="shared" si="1"/>
        <v>3.4412425304891747</v>
      </c>
    </row>
    <row r="4" spans="1:24" x14ac:dyDescent="0.2">
      <c r="A4" s="1" t="s">
        <v>1526</v>
      </c>
      <c r="B4" s="1" t="s">
        <v>1527</v>
      </c>
      <c r="C4" s="1">
        <v>2.2373878587662799</v>
      </c>
      <c r="D4" s="1"/>
      <c r="E4" s="1"/>
      <c r="F4" s="1"/>
      <c r="G4" s="1"/>
      <c r="H4" s="1"/>
      <c r="I4" s="1">
        <v>2.5763049163624898</v>
      </c>
      <c r="J4" s="1"/>
      <c r="K4" s="1">
        <v>3.2239115460376802</v>
      </c>
      <c r="L4" s="1">
        <v>4.2798292128723103</v>
      </c>
      <c r="M4" s="1">
        <v>3.6748636583708301</v>
      </c>
      <c r="N4" s="1"/>
      <c r="O4" s="1" t="s">
        <v>1528</v>
      </c>
      <c r="P4" s="1" t="s">
        <v>1529</v>
      </c>
      <c r="Q4" s="1" t="s">
        <v>1530</v>
      </c>
      <c r="R4" s="1"/>
      <c r="S4" s="1"/>
      <c r="T4" s="1" t="s">
        <v>1531</v>
      </c>
      <c r="U4" s="1" t="s">
        <v>1532</v>
      </c>
      <c r="V4" s="1">
        <f>TTEST(C4:N4,{0,0},2,3)</f>
        <v>9.6416998098473969E-4</v>
      </c>
      <c r="W4" s="1">
        <f t="shared" si="0"/>
        <v>3.0158463942133413</v>
      </c>
      <c r="X4" s="1">
        <f t="shared" si="1"/>
        <v>3.198459438481918</v>
      </c>
    </row>
    <row r="5" spans="1:24" x14ac:dyDescent="0.2">
      <c r="A5" s="1" t="s">
        <v>1533</v>
      </c>
      <c r="B5" s="1" t="s">
        <v>1534</v>
      </c>
      <c r="C5" s="1"/>
      <c r="D5" s="1">
        <v>2.9892052341793498</v>
      </c>
      <c r="E5" s="1">
        <v>2.8816808760167598</v>
      </c>
      <c r="F5" s="1">
        <v>3.2706863700415898</v>
      </c>
      <c r="G5" s="1">
        <v>3.4722020552999302</v>
      </c>
      <c r="H5" s="1">
        <v>2.3163791084084999</v>
      </c>
      <c r="I5" s="1">
        <v>3.5859087776671901</v>
      </c>
      <c r="J5" s="1">
        <v>2.6859230474336102</v>
      </c>
      <c r="K5" s="1">
        <v>3.2033151561876001</v>
      </c>
      <c r="L5" s="1">
        <v>3.0281070881388001</v>
      </c>
      <c r="M5" s="1">
        <v>3.72576810513777</v>
      </c>
      <c r="N5" s="1">
        <v>2.9272159467619501</v>
      </c>
      <c r="O5" s="1" t="s">
        <v>1535</v>
      </c>
      <c r="P5" s="1" t="s">
        <v>1536</v>
      </c>
      <c r="Q5" s="1" t="s">
        <v>1537</v>
      </c>
      <c r="R5" s="1"/>
      <c r="S5" s="1"/>
      <c r="T5" s="1" t="s">
        <v>1538</v>
      </c>
      <c r="U5" s="1" t="s">
        <v>1539</v>
      </c>
      <c r="V5" s="1">
        <f>TTEST(C5:N5,{0,0},2,3)</f>
        <v>2.3749437311283166E-10</v>
      </c>
      <c r="W5" s="1">
        <f t="shared" si="0"/>
        <v>9.624346675533836</v>
      </c>
      <c r="X5" s="1">
        <f t="shared" si="1"/>
        <v>3.0987628877520952</v>
      </c>
    </row>
    <row r="6" spans="1:24" x14ac:dyDescent="0.2">
      <c r="A6" s="1" t="s">
        <v>1540</v>
      </c>
      <c r="B6" s="1" t="s">
        <v>1541</v>
      </c>
      <c r="C6" s="1"/>
      <c r="D6" s="1"/>
      <c r="E6" s="1"/>
      <c r="F6" s="1">
        <v>2.6929718574293502</v>
      </c>
      <c r="G6" s="1">
        <v>2.6854181325187501</v>
      </c>
      <c r="H6" s="1"/>
      <c r="I6" s="1"/>
      <c r="J6" s="1"/>
      <c r="K6" s="1"/>
      <c r="L6" s="1"/>
      <c r="M6" s="1">
        <v>2.9302743517943202</v>
      </c>
      <c r="N6" s="1"/>
      <c r="O6" s="1" t="s">
        <v>1542</v>
      </c>
      <c r="P6" s="1" t="s">
        <v>1543</v>
      </c>
      <c r="Q6" s="1" t="s">
        <v>1544</v>
      </c>
      <c r="R6" s="1"/>
      <c r="S6" s="1"/>
      <c r="T6" s="1" t="s">
        <v>1545</v>
      </c>
      <c r="U6" s="1" t="s">
        <v>564</v>
      </c>
      <c r="V6" s="1">
        <f>TTEST(C6:N6,{0,0},2,3)</f>
        <v>8.4145104408397692E-4</v>
      </c>
      <c r="W6" s="1">
        <f t="shared" si="0"/>
        <v>3.0749711463579943</v>
      </c>
      <c r="X6" s="1">
        <f t="shared" si="1"/>
        <v>2.769554780580807</v>
      </c>
    </row>
    <row r="7" spans="1:24" x14ac:dyDescent="0.2">
      <c r="A7" s="1" t="s">
        <v>1546</v>
      </c>
      <c r="B7" s="1" t="s">
        <v>1547</v>
      </c>
      <c r="C7" s="1">
        <v>2.42223267556931</v>
      </c>
      <c r="D7" s="1">
        <v>2.7764471793942098</v>
      </c>
      <c r="E7" s="1">
        <v>3.26647219147815</v>
      </c>
      <c r="F7" s="1">
        <v>2.4692636876304999</v>
      </c>
      <c r="G7" s="1">
        <v>2.6132340163288599</v>
      </c>
      <c r="H7" s="1">
        <v>2.8750856746464999</v>
      </c>
      <c r="I7" s="1">
        <v>2.6285370130181001</v>
      </c>
      <c r="J7" s="1">
        <v>3.0054144016126401</v>
      </c>
      <c r="K7" s="1">
        <v>2.7708882566175799</v>
      </c>
      <c r="L7" s="1">
        <v>2.7298414017766799</v>
      </c>
      <c r="M7" s="1">
        <v>2.4950309568715299</v>
      </c>
      <c r="N7" s="1">
        <v>2.7019132012793299</v>
      </c>
      <c r="O7" s="1" t="s">
        <v>1548</v>
      </c>
      <c r="P7" s="1" t="s">
        <v>1549</v>
      </c>
      <c r="Q7" s="1" t="s">
        <v>1550</v>
      </c>
      <c r="R7" s="1"/>
      <c r="S7" s="1"/>
      <c r="T7" s="1" t="s">
        <v>1551</v>
      </c>
      <c r="U7" s="1" t="s">
        <v>1552</v>
      </c>
      <c r="V7" s="1">
        <f>TTEST(C7:N7,{0,0},2,3)</f>
        <v>3.3434551173464828E-13</v>
      </c>
      <c r="W7" s="1">
        <f t="shared" si="0"/>
        <v>12.475804502408627</v>
      </c>
      <c r="X7" s="1">
        <f t="shared" si="1"/>
        <v>2.729530054685283</v>
      </c>
    </row>
    <row r="8" spans="1:24" x14ac:dyDescent="0.2">
      <c r="A8" s="1" t="s">
        <v>1553</v>
      </c>
      <c r="B8" s="1" t="s">
        <v>1554</v>
      </c>
      <c r="C8" s="1"/>
      <c r="D8" s="1">
        <v>3.0368329483502401</v>
      </c>
      <c r="E8" s="1">
        <v>2.9592868830172301</v>
      </c>
      <c r="F8" s="1">
        <v>1.38511055936542</v>
      </c>
      <c r="G8" s="1"/>
      <c r="H8" s="1">
        <v>3.4800997905077198</v>
      </c>
      <c r="I8" s="1"/>
      <c r="J8" s="1">
        <v>0.69343276385803299</v>
      </c>
      <c r="K8" s="1">
        <v>0.64596182182062101</v>
      </c>
      <c r="L8" s="1"/>
      <c r="M8" s="1">
        <v>3.1527643811704502</v>
      </c>
      <c r="N8" s="1"/>
      <c r="O8" s="1" t="s">
        <v>1555</v>
      </c>
      <c r="P8" s="1" t="s">
        <v>1556</v>
      </c>
      <c r="Q8" s="1" t="s">
        <v>1557</v>
      </c>
      <c r="R8" s="1"/>
      <c r="S8" s="1"/>
      <c r="T8" s="1" t="s">
        <v>1558</v>
      </c>
      <c r="U8" s="1" t="s">
        <v>1559</v>
      </c>
      <c r="V8" s="1">
        <f>TTEST(C8:N8,{0,0},2,3)</f>
        <v>3.3482413992333283E-3</v>
      </c>
      <c r="W8" s="1">
        <f t="shared" si="0"/>
        <v>2.4751832380815264</v>
      </c>
      <c r="X8" s="1">
        <f t="shared" si="1"/>
        <v>2.1933555925842447</v>
      </c>
    </row>
    <row r="9" spans="1:24" x14ac:dyDescent="0.2">
      <c r="A9" s="1" t="s">
        <v>1560</v>
      </c>
      <c r="B9" s="1" t="s">
        <v>1561</v>
      </c>
      <c r="C9" s="1"/>
      <c r="D9" s="1"/>
      <c r="E9" s="1"/>
      <c r="F9" s="1">
        <v>2.1763985730028401</v>
      </c>
      <c r="G9" s="1"/>
      <c r="H9" s="1"/>
      <c r="I9" s="1"/>
      <c r="J9" s="1">
        <v>1.7060189267074499</v>
      </c>
      <c r="K9" s="1"/>
      <c r="L9" s="1">
        <v>2.5896441663357601</v>
      </c>
      <c r="M9" s="1">
        <v>2.0893571562261402</v>
      </c>
      <c r="N9" s="1">
        <v>1.8120573000808999</v>
      </c>
      <c r="O9" s="1" t="s">
        <v>1562</v>
      </c>
      <c r="P9" s="1" t="s">
        <v>1563</v>
      </c>
      <c r="Q9" s="1" t="s">
        <v>1564</v>
      </c>
      <c r="R9" s="1"/>
      <c r="S9" s="1"/>
      <c r="T9" s="1" t="s">
        <v>1565</v>
      </c>
      <c r="U9" s="1" t="s">
        <v>1566</v>
      </c>
      <c r="V9" s="1">
        <f>TTEST(C9:N9,{0,0},2,3)</f>
        <v>1.8026231136621321E-4</v>
      </c>
      <c r="W9" s="1">
        <f t="shared" si="0"/>
        <v>3.7440950646067397</v>
      </c>
      <c r="X9" s="1">
        <f t="shared" si="1"/>
        <v>2.0746952244706183</v>
      </c>
    </row>
    <row r="10" spans="1:24" x14ac:dyDescent="0.2">
      <c r="A10" s="1" t="s">
        <v>1567</v>
      </c>
      <c r="B10" s="1" t="s">
        <v>1568</v>
      </c>
      <c r="C10" s="1">
        <v>3.1981663232729201</v>
      </c>
      <c r="D10" s="1"/>
      <c r="E10" s="1">
        <v>2.4603499360611099</v>
      </c>
      <c r="F10" s="1">
        <v>2.05979764166098</v>
      </c>
      <c r="G10" s="1"/>
      <c r="H10" s="1"/>
      <c r="I10" s="1">
        <v>1.6934726236145199</v>
      </c>
      <c r="J10" s="1"/>
      <c r="K10" s="1">
        <v>0.95327343448671098</v>
      </c>
      <c r="L10" s="1">
        <v>1.5973606612258999</v>
      </c>
      <c r="M10" s="1"/>
      <c r="N10" s="1">
        <v>1.16533776730954</v>
      </c>
      <c r="O10" s="1" t="s">
        <v>1569</v>
      </c>
      <c r="P10" s="1" t="s">
        <v>1570</v>
      </c>
      <c r="Q10" s="1" t="s">
        <v>1571</v>
      </c>
      <c r="R10" s="1"/>
      <c r="S10" s="1"/>
      <c r="T10" s="1" t="s">
        <v>1572</v>
      </c>
      <c r="U10" s="1" t="s">
        <v>1573</v>
      </c>
      <c r="V10" s="1">
        <f>TTEST(C10:N10,{0,0},2,3)</f>
        <v>6.7778620752105372E-4</v>
      </c>
      <c r="W10" s="1">
        <f t="shared" si="0"/>
        <v>3.1689072730000332</v>
      </c>
      <c r="X10" s="1">
        <f t="shared" si="1"/>
        <v>1.8753940553759545</v>
      </c>
    </row>
    <row r="11" spans="1:24" x14ac:dyDescent="0.2">
      <c r="A11" s="1" t="s">
        <v>1574</v>
      </c>
      <c r="B11" s="1" t="s">
        <v>1575</v>
      </c>
      <c r="C11" s="1">
        <v>1.6517632369473401</v>
      </c>
      <c r="D11" s="1">
        <v>1.8144485406242801</v>
      </c>
      <c r="E11" s="1">
        <v>1.51667900251433</v>
      </c>
      <c r="F11" s="1">
        <v>2.0270758263275699</v>
      </c>
      <c r="G11" s="1">
        <v>1.90381607405179</v>
      </c>
      <c r="H11" s="1">
        <v>1.7521271716567499</v>
      </c>
      <c r="I11" s="1">
        <v>2.0107607755175501</v>
      </c>
      <c r="J11" s="1">
        <v>1.6934564608742899</v>
      </c>
      <c r="K11" s="1">
        <v>2.0292048358050101</v>
      </c>
      <c r="L11" s="1">
        <v>1.79989483716676</v>
      </c>
      <c r="M11" s="1">
        <v>1.62370574677919</v>
      </c>
      <c r="N11" s="1">
        <v>1.70298757197735</v>
      </c>
      <c r="O11" s="1" t="s">
        <v>1576</v>
      </c>
      <c r="P11" s="1" t="s">
        <v>1577</v>
      </c>
      <c r="Q11" s="1" t="s">
        <v>1578</v>
      </c>
      <c r="R11" s="1"/>
      <c r="S11" s="1"/>
      <c r="T11" s="1" t="s">
        <v>1579</v>
      </c>
      <c r="U11" s="1" t="s">
        <v>1580</v>
      </c>
      <c r="V11" s="1">
        <f>TTEST(C11:N11,{0,0},2,3)</f>
        <v>7.4183860949562307E-13</v>
      </c>
      <c r="W11" s="1">
        <f t="shared" si="0"/>
        <v>12.129690567267126</v>
      </c>
      <c r="X11" s="1">
        <f t="shared" si="1"/>
        <v>1.7938266733535173</v>
      </c>
    </row>
    <row r="12" spans="1:24" x14ac:dyDescent="0.2">
      <c r="A12" s="1" t="s">
        <v>1581</v>
      </c>
      <c r="B12" s="1" t="s">
        <v>1582</v>
      </c>
      <c r="C12" s="1">
        <v>1.69856930242858</v>
      </c>
      <c r="D12" s="1">
        <v>2.02372532837538</v>
      </c>
      <c r="E12" s="1">
        <v>1.5705202450702</v>
      </c>
      <c r="F12" s="1">
        <v>1.9839443075793699</v>
      </c>
      <c r="G12" s="1">
        <v>1.35703511760133</v>
      </c>
      <c r="H12" s="1">
        <v>1.6855848679243</v>
      </c>
      <c r="I12" s="1">
        <v>2.3286616499741299</v>
      </c>
      <c r="J12" s="1">
        <v>1.8074257617860201</v>
      </c>
      <c r="K12" s="1">
        <v>1.68640022680945</v>
      </c>
      <c r="L12" s="1">
        <v>1.7185110944010999</v>
      </c>
      <c r="M12" s="1">
        <v>1.83361794707895</v>
      </c>
      <c r="N12" s="1">
        <v>1.82878516436936</v>
      </c>
      <c r="O12" s="1" t="s">
        <v>1562</v>
      </c>
      <c r="P12" s="1" t="s">
        <v>1563</v>
      </c>
      <c r="Q12" s="1" t="s">
        <v>1564</v>
      </c>
      <c r="R12" s="1"/>
      <c r="S12" s="1"/>
      <c r="T12" s="1" t="s">
        <v>1565</v>
      </c>
      <c r="U12" s="1" t="s">
        <v>1566</v>
      </c>
      <c r="V12" s="1">
        <f>TTEST(C12:N12,{0,0},2,3)</f>
        <v>4.0113827620545735E-11</v>
      </c>
      <c r="W12" s="1">
        <f t="shared" si="0"/>
        <v>10.396705896104338</v>
      </c>
      <c r="X12" s="1">
        <f t="shared" si="1"/>
        <v>1.7935650844498474</v>
      </c>
    </row>
    <row r="13" spans="1:24" x14ac:dyDescent="0.2">
      <c r="A13" s="1" t="s">
        <v>1583</v>
      </c>
      <c r="B13" s="1" t="s">
        <v>1584</v>
      </c>
      <c r="C13" s="1">
        <v>1.6952849966813099</v>
      </c>
      <c r="D13" s="1"/>
      <c r="E13" s="1"/>
      <c r="F13" s="1"/>
      <c r="G13" s="1"/>
      <c r="H13" s="1">
        <v>1.8238070442127201</v>
      </c>
      <c r="I13" s="1">
        <v>2.5868231849114798</v>
      </c>
      <c r="J13" s="1"/>
      <c r="K13" s="1">
        <v>1.05583403716937</v>
      </c>
      <c r="L13" s="1"/>
      <c r="M13" s="1"/>
      <c r="N13" s="1"/>
      <c r="O13" s="1" t="s">
        <v>1585</v>
      </c>
      <c r="P13" s="1" t="s">
        <v>1586</v>
      </c>
      <c r="Q13" s="1" t="s">
        <v>1587</v>
      </c>
      <c r="R13" s="1"/>
      <c r="S13" s="1"/>
      <c r="T13" s="1" t="s">
        <v>1588</v>
      </c>
      <c r="U13" s="1" t="s">
        <v>1589</v>
      </c>
      <c r="V13" s="1">
        <f>TTEST(C13:N13,{0,0},2,3)</f>
        <v>1.0708421104237248E-2</v>
      </c>
      <c r="W13" s="1">
        <f t="shared" si="0"/>
        <v>1.9702745586981614</v>
      </c>
      <c r="X13" s="1">
        <f t="shared" si="1"/>
        <v>1.7904373157437199</v>
      </c>
    </row>
    <row r="14" spans="1:24" x14ac:dyDescent="0.2">
      <c r="A14" s="1" t="s">
        <v>1590</v>
      </c>
      <c r="B14" s="1" t="s">
        <v>1591</v>
      </c>
      <c r="C14" s="1"/>
      <c r="D14" s="1"/>
      <c r="E14" s="1"/>
      <c r="F14" s="1">
        <v>2.24568575862149</v>
      </c>
      <c r="G14" s="1"/>
      <c r="H14" s="1"/>
      <c r="I14" s="1">
        <v>1.3400189165919301</v>
      </c>
      <c r="J14" s="1"/>
      <c r="K14" s="1">
        <v>1.1343877733358101</v>
      </c>
      <c r="L14" s="1"/>
      <c r="M14" s="1"/>
      <c r="N14" s="1"/>
      <c r="O14" s="1" t="s">
        <v>1585</v>
      </c>
      <c r="P14" s="1" t="s">
        <v>1586</v>
      </c>
      <c r="Q14" s="1" t="s">
        <v>1587</v>
      </c>
      <c r="R14" s="1"/>
      <c r="S14" s="1"/>
      <c r="T14" s="1" t="s">
        <v>1588</v>
      </c>
      <c r="U14" s="1" t="s">
        <v>1589</v>
      </c>
      <c r="V14" s="1">
        <f>TTEST(C14:N14,{0,0},2,3)</f>
        <v>4.3990071728142843E-2</v>
      </c>
      <c r="W14" s="1">
        <f t="shared" si="0"/>
        <v>1.3566453298823951</v>
      </c>
      <c r="X14" s="1">
        <f t="shared" si="1"/>
        <v>1.5733641495164099</v>
      </c>
    </row>
    <row r="15" spans="1:24" x14ac:dyDescent="0.2">
      <c r="A15" s="1" t="s">
        <v>1592</v>
      </c>
      <c r="B15" s="1" t="s">
        <v>1593</v>
      </c>
      <c r="C15" s="1">
        <v>1.4046559830285901</v>
      </c>
      <c r="D15" s="1">
        <v>1.3467798914068401</v>
      </c>
      <c r="E15" s="1">
        <v>1.24963084011593</v>
      </c>
      <c r="F15" s="1"/>
      <c r="G15" s="1">
        <v>1.4660455520717599</v>
      </c>
      <c r="H15" s="1">
        <v>1.25333647882396</v>
      </c>
      <c r="I15" s="1">
        <v>1.439162873378</v>
      </c>
      <c r="J15" s="1">
        <v>1.56150267881076</v>
      </c>
      <c r="K15" s="1">
        <v>1.3747463830076601</v>
      </c>
      <c r="L15" s="1">
        <v>2.0420053239100699</v>
      </c>
      <c r="M15" s="1">
        <v>1.4750639378436801</v>
      </c>
      <c r="N15" s="1">
        <v>1.4924974860822999</v>
      </c>
      <c r="O15" s="1" t="s">
        <v>1576</v>
      </c>
      <c r="P15" s="1" t="s">
        <v>1577</v>
      </c>
      <c r="Q15" s="1" t="s">
        <v>1578</v>
      </c>
      <c r="R15" s="1"/>
      <c r="S15" s="1"/>
      <c r="T15" s="1" t="s">
        <v>1579</v>
      </c>
      <c r="U15" s="1" t="s">
        <v>1580</v>
      </c>
      <c r="V15" s="1">
        <f>TTEST(C15:N15,{0,0},2,3)</f>
        <v>6.4117813203624197E-10</v>
      </c>
      <c r="W15" s="1">
        <f t="shared" si="0"/>
        <v>9.1930212980738855</v>
      </c>
      <c r="X15" s="1">
        <f t="shared" si="1"/>
        <v>1.4641297662254138</v>
      </c>
    </row>
    <row r="16" spans="1:24" x14ac:dyDescent="0.2">
      <c r="A16" s="1" t="s">
        <v>1594</v>
      </c>
      <c r="B16" s="1" t="s">
        <v>1595</v>
      </c>
      <c r="C16" s="1">
        <v>0.72969659415190302</v>
      </c>
      <c r="D16" s="1">
        <v>1.55592021712387</v>
      </c>
      <c r="E16" s="1"/>
      <c r="F16" s="1"/>
      <c r="G16" s="1">
        <v>1.9111841320746501</v>
      </c>
      <c r="H16" s="1"/>
      <c r="I16" s="1"/>
      <c r="J16" s="1">
        <v>1.4960319759406899</v>
      </c>
      <c r="K16" s="1"/>
      <c r="L16" s="1">
        <v>1.68910954580451</v>
      </c>
      <c r="M16" s="1"/>
      <c r="N16" s="1">
        <v>0.95466523660608404</v>
      </c>
      <c r="O16" s="1" t="s">
        <v>1576</v>
      </c>
      <c r="P16" s="1" t="s">
        <v>1577</v>
      </c>
      <c r="Q16" s="1" t="s">
        <v>1578</v>
      </c>
      <c r="R16" s="1"/>
      <c r="S16" s="1"/>
      <c r="T16" s="1" t="s">
        <v>1579</v>
      </c>
      <c r="U16" s="1" t="s">
        <v>1580</v>
      </c>
      <c r="V16" s="1">
        <f>TTEST(C16:N16,{0,0},2,3)</f>
        <v>6.5990906073249193E-4</v>
      </c>
      <c r="W16" s="1">
        <f t="shared" si="0"/>
        <v>3.1805159086145274</v>
      </c>
      <c r="X16" s="1">
        <f t="shared" si="1"/>
        <v>1.3894346169502845</v>
      </c>
    </row>
    <row r="17" spans="1:24" x14ac:dyDescent="0.2">
      <c r="A17" s="1" t="s">
        <v>1596</v>
      </c>
      <c r="B17" s="1" t="s">
        <v>1597</v>
      </c>
      <c r="C17" s="1">
        <v>1.22563962200845</v>
      </c>
      <c r="D17" s="1"/>
      <c r="E17" s="1">
        <v>1.4769424279427501</v>
      </c>
      <c r="F17" s="1">
        <v>1.15544356602742</v>
      </c>
      <c r="G17" s="1">
        <v>1.08780198512368</v>
      </c>
      <c r="H17" s="1">
        <v>1.2234222916681301</v>
      </c>
      <c r="I17" s="1">
        <v>1.5586445109729501</v>
      </c>
      <c r="J17" s="1">
        <v>1.2871668906322999</v>
      </c>
      <c r="K17" s="1">
        <v>1.3174331625910101</v>
      </c>
      <c r="L17" s="1">
        <v>1.2927122133992699</v>
      </c>
      <c r="M17" s="1">
        <v>1.3922396216471</v>
      </c>
      <c r="N17" s="1">
        <v>1.2252513552601201</v>
      </c>
      <c r="O17" s="1" t="s">
        <v>1576</v>
      </c>
      <c r="P17" s="1" t="s">
        <v>1577</v>
      </c>
      <c r="Q17" s="1" t="s">
        <v>1578</v>
      </c>
      <c r="R17" s="1"/>
      <c r="S17" s="1"/>
      <c r="T17" s="1" t="s">
        <v>1579</v>
      </c>
      <c r="U17" s="1" t="s">
        <v>1580</v>
      </c>
      <c r="V17" s="1">
        <f>TTEST(C17:N17,{0,0},2,3)</f>
        <v>2.7146943457236712E-11</v>
      </c>
      <c r="W17" s="1">
        <f t="shared" si="0"/>
        <v>10.566279061632514</v>
      </c>
      <c r="X17" s="1">
        <f t="shared" si="1"/>
        <v>1.2947906952066528</v>
      </c>
    </row>
    <row r="18" spans="1:24" x14ac:dyDescent="0.2">
      <c r="A18" s="1" t="s">
        <v>1598</v>
      </c>
      <c r="B18" s="1" t="s">
        <v>1599</v>
      </c>
      <c r="C18" s="1">
        <v>-6.4299189152694003E-2</v>
      </c>
      <c r="D18" s="1">
        <v>1.1967880597554801</v>
      </c>
      <c r="E18" s="1">
        <v>1.37594054584037</v>
      </c>
      <c r="F18" s="1">
        <v>1.24803331411222</v>
      </c>
      <c r="G18" s="1">
        <v>1.23001360926285</v>
      </c>
      <c r="H18" s="1">
        <v>1.1997289700618901</v>
      </c>
      <c r="I18" s="1">
        <v>1.2358166007992599</v>
      </c>
      <c r="J18" s="1">
        <v>1.3641765012971001</v>
      </c>
      <c r="K18" s="1">
        <v>0.70809891000122105</v>
      </c>
      <c r="L18" s="1">
        <v>1.46448023902478</v>
      </c>
      <c r="M18" s="1">
        <v>1.52441767679575</v>
      </c>
      <c r="N18" s="1">
        <v>0.987978691926507</v>
      </c>
      <c r="O18" s="1" t="s">
        <v>1600</v>
      </c>
      <c r="P18" s="1" t="s">
        <v>1601</v>
      </c>
      <c r="Q18" s="1" t="s">
        <v>1602</v>
      </c>
      <c r="R18" s="1"/>
      <c r="S18" s="1"/>
      <c r="T18" s="1" t="s">
        <v>1603</v>
      </c>
      <c r="U18" s="1" t="s">
        <v>1604</v>
      </c>
      <c r="V18" s="1">
        <f>TTEST(C18:N18,{0,0},2,3)</f>
        <v>2.0831294370741649E-6</v>
      </c>
      <c r="W18" s="1">
        <f t="shared" si="0"/>
        <v>5.6812837439453983</v>
      </c>
      <c r="X18" s="1">
        <f t="shared" si="1"/>
        <v>1.1225978274770612</v>
      </c>
    </row>
    <row r="19" spans="1:24" x14ac:dyDescent="0.2">
      <c r="A19" s="1" t="s">
        <v>1605</v>
      </c>
      <c r="B19" s="1" t="s">
        <v>1606</v>
      </c>
      <c r="C19" s="1">
        <v>1.34115162440184</v>
      </c>
      <c r="D19" s="1">
        <v>1.0940319634890201</v>
      </c>
      <c r="E19" s="1"/>
      <c r="F19" s="1"/>
      <c r="G19" s="1">
        <v>1.12956477155176</v>
      </c>
      <c r="H19" s="1"/>
      <c r="I19" s="1"/>
      <c r="J19" s="1">
        <v>0.77977060667597198</v>
      </c>
      <c r="K19" s="1">
        <v>1.2444728338220601</v>
      </c>
      <c r="L19" s="1">
        <v>0.96255026362607599</v>
      </c>
      <c r="M19" s="1"/>
      <c r="N19" s="1"/>
      <c r="O19" s="1" t="s">
        <v>1576</v>
      </c>
      <c r="P19" s="1" t="s">
        <v>1577</v>
      </c>
      <c r="Q19" s="1" t="s">
        <v>1578</v>
      </c>
      <c r="R19" s="1"/>
      <c r="S19" s="1"/>
      <c r="T19" s="1" t="s">
        <v>1579</v>
      </c>
      <c r="U19" s="1" t="s">
        <v>1580</v>
      </c>
      <c r="V19" s="1">
        <f>TTEST(C19:N19,{0,0},2,3)</f>
        <v>4.2329878456754056E-5</v>
      </c>
      <c r="W19" s="1">
        <f t="shared" si="0"/>
        <v>4.3733529785289855</v>
      </c>
      <c r="X19" s="1">
        <f t="shared" si="1"/>
        <v>1.0919236772611214</v>
      </c>
    </row>
    <row r="20" spans="1:24" x14ac:dyDescent="0.2">
      <c r="A20" s="1" t="s">
        <v>1607</v>
      </c>
      <c r="B20" s="1" t="s">
        <v>1608</v>
      </c>
      <c r="C20" s="1">
        <v>1.14070021289712</v>
      </c>
      <c r="D20" s="1">
        <v>1.2828097251772099</v>
      </c>
      <c r="E20" s="1">
        <v>1.20238930733729</v>
      </c>
      <c r="F20" s="1">
        <v>1.2136686416953399</v>
      </c>
      <c r="G20" s="1">
        <v>1.3212244449619499</v>
      </c>
      <c r="H20" s="1">
        <v>1.5088504721367599</v>
      </c>
      <c r="I20" s="1">
        <v>-2.0804447575385998</v>
      </c>
      <c r="J20" s="1">
        <v>1.35782324213343</v>
      </c>
      <c r="K20" s="1">
        <v>1.33383171660911</v>
      </c>
      <c r="L20" s="1">
        <v>1.3340256518465099</v>
      </c>
      <c r="M20" s="1">
        <v>1.4141288612474401</v>
      </c>
      <c r="N20" s="1">
        <v>1.2519892297513899</v>
      </c>
      <c r="O20" s="1" t="s">
        <v>1609</v>
      </c>
      <c r="P20" s="1" t="s">
        <v>1610</v>
      </c>
      <c r="Q20" s="1" t="s">
        <v>1611</v>
      </c>
      <c r="R20" s="1"/>
      <c r="S20" s="1"/>
      <c r="T20" s="1" t="s">
        <v>1612</v>
      </c>
      <c r="U20" s="1" t="s">
        <v>1613</v>
      </c>
      <c r="V20" s="1">
        <f>TTEST(C20:N20,{0,0},2,3)</f>
        <v>4.1077733070796407E-3</v>
      </c>
      <c r="W20" s="1">
        <f t="shared" si="0"/>
        <v>2.3863935315306835</v>
      </c>
      <c r="X20" s="1">
        <f t="shared" si="1"/>
        <v>1.0234163956879123</v>
      </c>
    </row>
    <row r="21" spans="1:24" x14ac:dyDescent="0.2">
      <c r="A21" s="1" t="s">
        <v>1614</v>
      </c>
      <c r="B21" s="1" t="s">
        <v>1615</v>
      </c>
      <c r="C21" s="1"/>
      <c r="D21" s="1"/>
      <c r="E21" s="1"/>
      <c r="F21" s="1"/>
      <c r="G21" s="1">
        <v>0.98948770330562297</v>
      </c>
      <c r="H21" s="1"/>
      <c r="I21" s="1">
        <v>0.94703762030208705</v>
      </c>
      <c r="J21" s="1">
        <v>0.900598247648285</v>
      </c>
      <c r="K21" s="1"/>
      <c r="L21" s="1">
        <v>0.96783303116901298</v>
      </c>
      <c r="M21" s="1"/>
      <c r="N21" s="1"/>
      <c r="O21" s="1" t="s">
        <v>1616</v>
      </c>
      <c r="P21" s="1" t="s">
        <v>1617</v>
      </c>
      <c r="Q21" s="1" t="s">
        <v>1618</v>
      </c>
      <c r="R21" s="1"/>
      <c r="S21" s="1"/>
      <c r="T21" s="1" t="s">
        <v>1619</v>
      </c>
      <c r="U21" s="1" t="s">
        <v>1620</v>
      </c>
      <c r="V21" s="1">
        <f>TTEST(C21:N21,{0,0},2,3)</f>
        <v>1.7478467552581423E-5</v>
      </c>
      <c r="W21" s="1">
        <f t="shared" si="0"/>
        <v>4.7574966473670965</v>
      </c>
      <c r="X21" s="1">
        <f t="shared" si="1"/>
        <v>0.95123915060625197</v>
      </c>
    </row>
    <row r="22" spans="1:24" x14ac:dyDescent="0.2">
      <c r="A22" s="1" t="s">
        <v>1621</v>
      </c>
      <c r="B22" s="1" t="s">
        <v>1622</v>
      </c>
      <c r="C22" s="1"/>
      <c r="D22" s="1">
        <v>0.86427039421562402</v>
      </c>
      <c r="E22" s="1">
        <v>0.74722861112555194</v>
      </c>
      <c r="F22" s="1">
        <v>1.0436407429302801</v>
      </c>
      <c r="G22" s="1"/>
      <c r="H22" s="1"/>
      <c r="I22" s="1"/>
      <c r="J22" s="1">
        <v>1.1480218081523601</v>
      </c>
      <c r="K22" s="1"/>
      <c r="L22" s="1"/>
      <c r="M22" s="1"/>
      <c r="N22" s="1"/>
      <c r="O22" s="1" t="s">
        <v>1623</v>
      </c>
      <c r="P22" s="1" t="s">
        <v>1624</v>
      </c>
      <c r="Q22" s="1" t="s">
        <v>1625</v>
      </c>
      <c r="R22" s="1"/>
      <c r="S22" s="1"/>
      <c r="T22" s="1" t="s">
        <v>1626</v>
      </c>
      <c r="U22" s="1" t="s">
        <v>1627</v>
      </c>
      <c r="V22" s="1">
        <f>TTEST(C22:N22,{0,0},2,3)</f>
        <v>1.7911533343868003E-3</v>
      </c>
      <c r="W22" s="1">
        <f t="shared" si="0"/>
        <v>2.7468672341243767</v>
      </c>
      <c r="X22" s="1">
        <f t="shared" si="1"/>
        <v>0.95079038910595404</v>
      </c>
    </row>
    <row r="23" spans="1:24" x14ac:dyDescent="0.2">
      <c r="A23" s="1" t="s">
        <v>1628</v>
      </c>
      <c r="B23" s="1" t="s">
        <v>1629</v>
      </c>
      <c r="C23" s="1">
        <v>0.867813822221977</v>
      </c>
      <c r="D23" s="1">
        <v>0.76885134031402202</v>
      </c>
      <c r="E23" s="1">
        <v>0.75245979376848704</v>
      </c>
      <c r="F23" s="1">
        <v>0.52963644941842802</v>
      </c>
      <c r="G23" s="1">
        <v>0.87790516628705395</v>
      </c>
      <c r="H23" s="1">
        <v>0.57859912409290304</v>
      </c>
      <c r="I23" s="1">
        <v>0.76080239471840505</v>
      </c>
      <c r="J23" s="1">
        <v>0.68215347918692903</v>
      </c>
      <c r="K23" s="1"/>
      <c r="L23" s="1">
        <v>0.84554690601957905</v>
      </c>
      <c r="M23" s="1">
        <v>0.71777668356748703</v>
      </c>
      <c r="N23" s="1">
        <v>0.92899285079052496</v>
      </c>
      <c r="O23" s="1" t="s">
        <v>1630</v>
      </c>
      <c r="P23" s="1" t="s">
        <v>1631</v>
      </c>
      <c r="Q23" s="1" t="s">
        <v>1632</v>
      </c>
      <c r="R23" s="1"/>
      <c r="S23" s="1"/>
      <c r="T23" s="1" t="s">
        <v>1633</v>
      </c>
      <c r="U23" s="1" t="s">
        <v>1634</v>
      </c>
      <c r="V23" s="1">
        <f>TTEST(C23:N23,{0,0},2,3)</f>
        <v>2.0262476501442973E-9</v>
      </c>
      <c r="W23" s="1">
        <f t="shared" si="0"/>
        <v>8.6933074757979423</v>
      </c>
      <c r="X23" s="1">
        <f t="shared" si="1"/>
        <v>0.75550345548961773</v>
      </c>
    </row>
    <row r="24" spans="1:24" x14ac:dyDescent="0.2">
      <c r="A24" s="1" t="s">
        <v>1635</v>
      </c>
      <c r="B24" s="1" t="s">
        <v>1636</v>
      </c>
      <c r="C24" s="1">
        <v>0.88930262301498197</v>
      </c>
      <c r="D24" s="1"/>
      <c r="E24" s="1"/>
      <c r="F24" s="1">
        <v>0.31834030399216501</v>
      </c>
      <c r="G24" s="1"/>
      <c r="H24" s="1">
        <v>0.58207086210540604</v>
      </c>
      <c r="I24" s="1">
        <v>0.97791059491481902</v>
      </c>
      <c r="J24" s="1"/>
      <c r="K24" s="1">
        <v>0.70978867465786399</v>
      </c>
      <c r="L24" s="1">
        <v>0.92644691526887901</v>
      </c>
      <c r="M24" s="1">
        <v>0.88627880714189899</v>
      </c>
      <c r="N24" s="1">
        <v>0.73621025512593197</v>
      </c>
      <c r="O24" s="1" t="s">
        <v>1637</v>
      </c>
      <c r="P24" s="1" t="s">
        <v>1638</v>
      </c>
      <c r="Q24" s="1" t="s">
        <v>1639</v>
      </c>
      <c r="R24" s="1"/>
      <c r="S24" s="1"/>
      <c r="T24" s="1" t="s">
        <v>1640</v>
      </c>
      <c r="U24" s="1" t="s">
        <v>1641</v>
      </c>
      <c r="V24" s="1">
        <f>TTEST(C24:N24,{0,0},2,3)</f>
        <v>2.6033683114363008E-5</v>
      </c>
      <c r="W24" s="1">
        <f t="shared" si="0"/>
        <v>4.5844643857482303</v>
      </c>
      <c r="X24" s="1">
        <f t="shared" si="1"/>
        <v>0.75329362952774326</v>
      </c>
    </row>
    <row r="25" spans="1:24" x14ac:dyDescent="0.2">
      <c r="A25" t="s">
        <v>1642</v>
      </c>
      <c r="B25" t="s">
        <v>1643</v>
      </c>
      <c r="E25">
        <v>0.36288629057390298</v>
      </c>
      <c r="I25">
        <v>0.67373048172276495</v>
      </c>
      <c r="L25">
        <v>0.532619261348521</v>
      </c>
      <c r="O25" t="s">
        <v>1644</v>
      </c>
      <c r="P25" t="s">
        <v>1645</v>
      </c>
      <c r="Q25" t="s">
        <v>1646</v>
      </c>
      <c r="T25" t="s">
        <v>1647</v>
      </c>
      <c r="U25" t="s">
        <v>303</v>
      </c>
      <c r="V25">
        <f>TTEST(C25:N25,{0,0},2,3)</f>
        <v>2.8266496764278688E-2</v>
      </c>
      <c r="W25">
        <f t="shared" si="0"/>
        <v>1.548728012883632</v>
      </c>
      <c r="X25">
        <f t="shared" si="1"/>
        <v>0.52307867788172968</v>
      </c>
    </row>
    <row r="26" spans="1:24" x14ac:dyDescent="0.2">
      <c r="A26" t="s">
        <v>1648</v>
      </c>
      <c r="B26" t="s">
        <v>1649</v>
      </c>
      <c r="C26">
        <v>0.79959834839802302</v>
      </c>
      <c r="D26">
        <v>0.87412056823370898</v>
      </c>
      <c r="E26">
        <v>-1.0727253826529899</v>
      </c>
      <c r="F26">
        <v>0.90256975827433195</v>
      </c>
      <c r="G26">
        <v>0.89916046719936304</v>
      </c>
      <c r="H26">
        <v>-1.3386772574502399</v>
      </c>
      <c r="I26">
        <v>0.94117576869206698</v>
      </c>
      <c r="J26">
        <v>0.84147819888158304</v>
      </c>
      <c r="K26">
        <v>0.82712422071356195</v>
      </c>
      <c r="L26">
        <v>1.0177311225804799</v>
      </c>
      <c r="M26">
        <v>0.72782256742362095</v>
      </c>
      <c r="N26">
        <v>0.82260724799419305</v>
      </c>
      <c r="O26" t="s">
        <v>1650</v>
      </c>
      <c r="P26" t="s">
        <v>1651</v>
      </c>
      <c r="Q26" t="s">
        <v>1652</v>
      </c>
      <c r="T26" t="s">
        <v>1653</v>
      </c>
      <c r="U26" t="s">
        <v>1654</v>
      </c>
      <c r="V26">
        <f>TTEST(C26:N26,{0,0},2,3)</f>
        <v>4.8311414098167998E-2</v>
      </c>
      <c r="W26">
        <f t="shared" si="0"/>
        <v>1.3159502503204947</v>
      </c>
      <c r="X26">
        <f t="shared" si="1"/>
        <v>0.52016546902397531</v>
      </c>
    </row>
    <row r="27" spans="1:24" x14ac:dyDescent="0.2">
      <c r="A27" t="s">
        <v>1655</v>
      </c>
      <c r="B27" t="s">
        <v>1656</v>
      </c>
      <c r="C27">
        <v>0.81976788375015797</v>
      </c>
      <c r="E27">
        <v>0.35600901449243399</v>
      </c>
      <c r="G27">
        <v>0.68965854530993498</v>
      </c>
      <c r="I27">
        <v>0.40565427780123398</v>
      </c>
      <c r="J27">
        <v>-0.11547982302285401</v>
      </c>
      <c r="K27">
        <v>0.597653395024482</v>
      </c>
      <c r="L27">
        <v>0.66821970298335998</v>
      </c>
      <c r="M27">
        <v>0.390020981240847</v>
      </c>
      <c r="N27">
        <v>0.80884640378856298</v>
      </c>
      <c r="O27" t="s">
        <v>1569</v>
      </c>
      <c r="P27" t="s">
        <v>1570</v>
      </c>
      <c r="Q27" t="s">
        <v>1571</v>
      </c>
      <c r="T27" t="s">
        <v>1572</v>
      </c>
      <c r="U27" t="s">
        <v>1573</v>
      </c>
      <c r="V27">
        <f>TTEST(C27:N27,{0,0},2,3)</f>
        <v>7.8072347699635147E-4</v>
      </c>
      <c r="W27">
        <f t="shared" si="0"/>
        <v>3.1075027608470895</v>
      </c>
      <c r="X27">
        <f t="shared" si="1"/>
        <v>0.51337226459646201</v>
      </c>
    </row>
    <row r="28" spans="1:24" x14ac:dyDescent="0.2">
      <c r="A28" t="s">
        <v>1657</v>
      </c>
      <c r="B28" t="s">
        <v>1658</v>
      </c>
      <c r="C28">
        <v>0.87066698376738905</v>
      </c>
      <c r="D28">
        <v>0.68344032475483296</v>
      </c>
      <c r="E28">
        <v>0.55716191595168996</v>
      </c>
      <c r="F28">
        <v>0.36002025792867898</v>
      </c>
      <c r="G28">
        <v>0.71277492607594195</v>
      </c>
      <c r="H28">
        <v>-1.60655441644071</v>
      </c>
      <c r="I28">
        <v>0.71584694810674199</v>
      </c>
      <c r="J28">
        <v>0.59883309260246997</v>
      </c>
      <c r="K28">
        <v>0.84631550675526102</v>
      </c>
      <c r="L28">
        <v>0.55751163428291595</v>
      </c>
      <c r="M28">
        <v>0.60999407809186001</v>
      </c>
      <c r="N28">
        <v>0.41875292397453501</v>
      </c>
      <c r="O28" t="s">
        <v>1659</v>
      </c>
      <c r="P28" t="s">
        <v>1660</v>
      </c>
      <c r="Q28" t="s">
        <v>1661</v>
      </c>
      <c r="T28" t="s">
        <v>1662</v>
      </c>
      <c r="U28" t="s">
        <v>1663</v>
      </c>
      <c r="V28">
        <f>TTEST(C28:N28,{0,0},2,3)</f>
        <v>4.0720194044758108E-2</v>
      </c>
      <c r="W28">
        <f t="shared" si="0"/>
        <v>1.3901901611141538</v>
      </c>
      <c r="X28">
        <f t="shared" si="1"/>
        <v>0.44373034798763383</v>
      </c>
    </row>
    <row r="29" spans="1:24" x14ac:dyDescent="0.2">
      <c r="A29" t="s">
        <v>1664</v>
      </c>
      <c r="B29" t="s">
        <v>1665</v>
      </c>
      <c r="E29">
        <v>0.37532758296826702</v>
      </c>
      <c r="I29">
        <v>0.447662303598448</v>
      </c>
      <c r="M29">
        <v>0.39935167417860801</v>
      </c>
      <c r="N29">
        <v>0.456115310731317</v>
      </c>
      <c r="O29" t="s">
        <v>1576</v>
      </c>
      <c r="P29" t="s">
        <v>1577</v>
      </c>
      <c r="Q29" t="s">
        <v>1578</v>
      </c>
      <c r="T29" t="s">
        <v>1579</v>
      </c>
      <c r="U29" t="s">
        <v>1580</v>
      </c>
      <c r="V29">
        <f>TTEST(C29:N29,{0,0},2,3)</f>
        <v>2.1445465862289384E-4</v>
      </c>
      <c r="W29">
        <f t="shared" si="0"/>
        <v>3.6686645150941053</v>
      </c>
      <c r="X29">
        <f t="shared" si="1"/>
        <v>0.41961421786915998</v>
      </c>
    </row>
    <row r="30" spans="1:24" x14ac:dyDescent="0.2">
      <c r="A30" t="s">
        <v>1666</v>
      </c>
      <c r="B30" t="s">
        <v>1667</v>
      </c>
      <c r="C30">
        <v>0.32007549491665499</v>
      </c>
      <c r="D30">
        <v>0.66954978111548102</v>
      </c>
      <c r="E30">
        <v>0.39884981692403498</v>
      </c>
      <c r="F30">
        <v>0.37506173584118802</v>
      </c>
      <c r="G30">
        <v>0.42059087931807199</v>
      </c>
      <c r="H30">
        <v>0.27469403648733298</v>
      </c>
      <c r="I30">
        <v>0.54348508528378003</v>
      </c>
      <c r="J30">
        <v>0.53185693946836199</v>
      </c>
      <c r="K30">
        <v>0.29729862419522501</v>
      </c>
      <c r="L30">
        <v>0.31732513718255201</v>
      </c>
      <c r="M30">
        <v>0.45364980869289601</v>
      </c>
      <c r="N30">
        <v>0.219558335424094</v>
      </c>
      <c r="O30" t="s">
        <v>1630</v>
      </c>
      <c r="P30" t="s">
        <v>1631</v>
      </c>
      <c r="Q30" t="s">
        <v>1632</v>
      </c>
      <c r="T30" t="s">
        <v>1633</v>
      </c>
      <c r="U30" t="s">
        <v>1634</v>
      </c>
      <c r="V30">
        <f>TTEST(C30:N30,{0,0},2,3)</f>
        <v>3.7841551057009578E-7</v>
      </c>
      <c r="W30">
        <f t="shared" si="0"/>
        <v>6.422031070956951</v>
      </c>
      <c r="X30">
        <f t="shared" si="1"/>
        <v>0.40183297290413944</v>
      </c>
    </row>
    <row r="31" spans="1:24" x14ac:dyDescent="0.2">
      <c r="A31" t="s">
        <v>1668</v>
      </c>
      <c r="B31" t="s">
        <v>1669</v>
      </c>
      <c r="C31">
        <v>0.222686066472256</v>
      </c>
      <c r="D31">
        <v>0.35248750513036903</v>
      </c>
      <c r="E31">
        <v>0.313873486263332</v>
      </c>
      <c r="F31">
        <v>6.7753208208893606E-2</v>
      </c>
      <c r="G31">
        <v>0.39580711182809197</v>
      </c>
      <c r="H31">
        <v>0.33989319252012501</v>
      </c>
      <c r="I31">
        <v>0.32335225285632002</v>
      </c>
      <c r="J31">
        <v>0.39116754981619001</v>
      </c>
      <c r="K31">
        <v>0.44243255371287099</v>
      </c>
      <c r="L31">
        <v>0.28120952632538898</v>
      </c>
      <c r="M31">
        <v>0.44330131436765902</v>
      </c>
      <c r="N31">
        <v>0.28352844470103</v>
      </c>
      <c r="O31" t="s">
        <v>1630</v>
      </c>
      <c r="P31" t="s">
        <v>1631</v>
      </c>
      <c r="Q31" t="s">
        <v>1632</v>
      </c>
      <c r="T31" t="s">
        <v>1633</v>
      </c>
      <c r="U31" t="s">
        <v>1634</v>
      </c>
      <c r="V31">
        <f>TTEST(C31:N31,{0,0},2,3)</f>
        <v>3.6309564789133124E-7</v>
      </c>
      <c r="W31">
        <f t="shared" si="0"/>
        <v>6.4399789565624781</v>
      </c>
      <c r="X31">
        <f t="shared" si="1"/>
        <v>0.32145768435021055</v>
      </c>
    </row>
    <row r="32" spans="1:24" x14ac:dyDescent="0.2">
      <c r="A32" t="s">
        <v>1670</v>
      </c>
      <c r="B32" t="s">
        <v>1671</v>
      </c>
      <c r="C32">
        <v>4.7945599836585702E-2</v>
      </c>
      <c r="D32">
        <v>0.28320251189979001</v>
      </c>
      <c r="E32">
        <v>0.14878722600135999</v>
      </c>
      <c r="F32">
        <v>-2.88740035945294E-2</v>
      </c>
      <c r="G32">
        <v>0.19363368084935301</v>
      </c>
      <c r="H32">
        <v>2.45438793432841E-2</v>
      </c>
      <c r="I32">
        <v>0.53438930433055298</v>
      </c>
      <c r="J32">
        <v>0.35337949112262301</v>
      </c>
      <c r="K32">
        <v>-0.10728845395075599</v>
      </c>
      <c r="L32">
        <v>0.26066250074112202</v>
      </c>
      <c r="M32">
        <v>0.23483128950301899</v>
      </c>
      <c r="N32">
        <v>6.2490150784845502E-2</v>
      </c>
      <c r="O32" t="s">
        <v>1630</v>
      </c>
      <c r="P32" t="s">
        <v>1631</v>
      </c>
      <c r="Q32" t="s">
        <v>1632</v>
      </c>
      <c r="T32" t="s">
        <v>1633</v>
      </c>
      <c r="U32" t="s">
        <v>1634</v>
      </c>
      <c r="V32">
        <f>TTEST(C32:N32,{0,0},2,3)</f>
        <v>8.1755803285298179E-3</v>
      </c>
      <c r="W32">
        <f t="shared" si="0"/>
        <v>2.087481409978635</v>
      </c>
      <c r="X32">
        <f t="shared" si="1"/>
        <v>0.16730859807227083</v>
      </c>
    </row>
    <row r="33" spans="1:24" x14ac:dyDescent="0.2">
      <c r="A33" t="s">
        <v>1672</v>
      </c>
      <c r="B33" t="s">
        <v>1673</v>
      </c>
      <c r="C33">
        <v>-0.26921703768113198</v>
      </c>
      <c r="D33">
        <v>-0.148383881119039</v>
      </c>
      <c r="E33">
        <v>0.290269447072878</v>
      </c>
      <c r="F33">
        <v>-0.42709274884259502</v>
      </c>
      <c r="G33">
        <v>-0.34342131034749102</v>
      </c>
      <c r="H33">
        <v>-6.3818521728569402E-2</v>
      </c>
      <c r="I33">
        <v>-0.38890227837256702</v>
      </c>
      <c r="J33">
        <v>-5.9077923926161201E-2</v>
      </c>
      <c r="K33">
        <v>-9.8731909645249694E-2</v>
      </c>
      <c r="L33">
        <v>0.10704115966880701</v>
      </c>
      <c r="M33">
        <v>-5.0703094431769E-2</v>
      </c>
      <c r="N33">
        <v>-0.174030907244935</v>
      </c>
      <c r="O33" t="s">
        <v>1630</v>
      </c>
      <c r="P33" t="s">
        <v>1631</v>
      </c>
      <c r="Q33" t="s">
        <v>1632</v>
      </c>
      <c r="T33" t="s">
        <v>1633</v>
      </c>
      <c r="U33" t="s">
        <v>1634</v>
      </c>
      <c r="V33">
        <f>TTEST(C33:N33,{0,0},2,3)</f>
        <v>4.4544222197056338E-2</v>
      </c>
      <c r="W33">
        <f t="shared" si="0"/>
        <v>1.3512086200371334</v>
      </c>
      <c r="X33">
        <f t="shared" si="1"/>
        <v>-0.13550575054981862</v>
      </c>
    </row>
    <row r="34" spans="1:24" x14ac:dyDescent="0.2">
      <c r="A34" t="s">
        <v>342</v>
      </c>
      <c r="B34" t="s">
        <v>343</v>
      </c>
      <c r="C34">
        <v>-0.175264086479511</v>
      </c>
      <c r="D34">
        <v>-3.0958634284007601E-2</v>
      </c>
      <c r="E34">
        <v>-0.30347416772805003</v>
      </c>
      <c r="F34">
        <v>-0.173329395042982</v>
      </c>
      <c r="G34">
        <v>-0.196907734488833</v>
      </c>
      <c r="H34">
        <v>-0.22986406403152301</v>
      </c>
      <c r="I34">
        <v>-1.5204753976264499E-2</v>
      </c>
      <c r="J34">
        <v>-0.32951244341767</v>
      </c>
      <c r="K34">
        <v>-0.20519193524879101</v>
      </c>
      <c r="L34">
        <v>-0.272894878543404</v>
      </c>
      <c r="M34">
        <v>-0.232091394796651</v>
      </c>
      <c r="N34">
        <v>-0.38568659702371699</v>
      </c>
      <c r="O34" t="s">
        <v>1674</v>
      </c>
      <c r="P34" t="s">
        <v>1675</v>
      </c>
      <c r="Q34" t="s">
        <v>1676</v>
      </c>
      <c r="T34" t="s">
        <v>1677</v>
      </c>
      <c r="U34" t="s">
        <v>348</v>
      </c>
      <c r="V34">
        <f>TTEST(C34:N34,{0,0},2,3)</f>
        <v>3.2157616710379647E-5</v>
      </c>
      <c r="W34">
        <f t="shared" si="0"/>
        <v>4.492716145492154</v>
      </c>
      <c r="X34">
        <f t="shared" si="1"/>
        <v>-0.21253167375511703</v>
      </c>
    </row>
    <row r="35" spans="1:24" x14ac:dyDescent="0.2">
      <c r="A35" t="s">
        <v>1678</v>
      </c>
      <c r="B35" t="s">
        <v>1679</v>
      </c>
      <c r="C35">
        <v>-0.232210822237158</v>
      </c>
      <c r="D35">
        <v>-0.13176522414922501</v>
      </c>
      <c r="E35">
        <v>-0.44501286085417802</v>
      </c>
      <c r="F35">
        <v>-0.47341076540614602</v>
      </c>
      <c r="G35">
        <v>-0.38080955152594598</v>
      </c>
      <c r="H35">
        <v>-0.38748519685910698</v>
      </c>
      <c r="I35">
        <v>-0.13078531940011801</v>
      </c>
      <c r="J35">
        <v>-0.324900238901213</v>
      </c>
      <c r="K35">
        <v>-0.35894160142877102</v>
      </c>
      <c r="L35">
        <v>0.11679626361228899</v>
      </c>
      <c r="M35">
        <v>0.148497985953046</v>
      </c>
      <c r="N35">
        <v>-0.199831336029092</v>
      </c>
      <c r="O35" t="s">
        <v>1630</v>
      </c>
      <c r="P35" t="s">
        <v>1631</v>
      </c>
      <c r="Q35" t="s">
        <v>1632</v>
      </c>
      <c r="T35" t="s">
        <v>1633</v>
      </c>
      <c r="U35" t="s">
        <v>1634</v>
      </c>
      <c r="V35">
        <f>TTEST(C35:N35,{0,0},2,3)</f>
        <v>2.3045533036094752E-3</v>
      </c>
      <c r="W35">
        <f t="shared" si="0"/>
        <v>2.6374132423254282</v>
      </c>
      <c r="X35">
        <f t="shared" si="1"/>
        <v>-0.23332155560213494</v>
      </c>
    </row>
    <row r="36" spans="1:24" x14ac:dyDescent="0.2">
      <c r="A36" t="s">
        <v>1680</v>
      </c>
      <c r="B36" t="s">
        <v>1681</v>
      </c>
      <c r="C36">
        <v>-0.460708066596557</v>
      </c>
      <c r="G36">
        <v>-0.134055307193365</v>
      </c>
      <c r="H36">
        <v>-0.39808504792600002</v>
      </c>
      <c r="I36">
        <v>-0.106506814651616</v>
      </c>
      <c r="N36">
        <v>-0.116462024880086</v>
      </c>
      <c r="O36" t="s">
        <v>1682</v>
      </c>
      <c r="P36" t="s">
        <v>1683</v>
      </c>
      <c r="Q36" t="s">
        <v>1684</v>
      </c>
      <c r="T36" t="s">
        <v>1685</v>
      </c>
      <c r="U36" t="s">
        <v>1686</v>
      </c>
      <c r="V36">
        <f>TTEST(C36:N36,{0,0},2,3)</f>
        <v>3.3979212315417298E-2</v>
      </c>
      <c r="W36">
        <f t="shared" si="0"/>
        <v>1.4687866928899496</v>
      </c>
      <c r="X36">
        <f t="shared" si="1"/>
        <v>-0.24316345224952482</v>
      </c>
    </row>
    <row r="37" spans="1:24" x14ac:dyDescent="0.2">
      <c r="A37" t="s">
        <v>1687</v>
      </c>
      <c r="B37" t="s">
        <v>1688</v>
      </c>
      <c r="C37">
        <v>0.10634596146622</v>
      </c>
      <c r="D37">
        <v>9.3505609506669696E-2</v>
      </c>
      <c r="E37">
        <v>0.13473651377512499</v>
      </c>
      <c r="F37">
        <v>-0.39308688609992498</v>
      </c>
      <c r="G37">
        <v>-0.38420273697451801</v>
      </c>
      <c r="H37">
        <v>1.1034194300151399E-2</v>
      </c>
      <c r="I37">
        <v>-0.39645469744677703</v>
      </c>
      <c r="J37">
        <v>-0.31524962987421501</v>
      </c>
      <c r="K37">
        <v>-0.286301675376813</v>
      </c>
      <c r="L37">
        <v>-0.30567995790091301</v>
      </c>
      <c r="M37">
        <v>-0.734046596379622</v>
      </c>
      <c r="N37">
        <v>-0.48837482629801998</v>
      </c>
      <c r="O37" t="s">
        <v>1630</v>
      </c>
      <c r="P37" t="s">
        <v>1631</v>
      </c>
      <c r="Q37" t="s">
        <v>1632</v>
      </c>
      <c r="T37" t="s">
        <v>1633</v>
      </c>
      <c r="U37" t="s">
        <v>1634</v>
      </c>
      <c r="V37">
        <f>TTEST(C37:N37,{0,0},2,3)</f>
        <v>9.6482697665140477E-3</v>
      </c>
      <c r="W37">
        <f t="shared" si="0"/>
        <v>2.0155505621203251</v>
      </c>
      <c r="X37">
        <f t="shared" si="1"/>
        <v>-0.24648122727521979</v>
      </c>
    </row>
    <row r="38" spans="1:24" x14ac:dyDescent="0.2">
      <c r="A38" t="s">
        <v>1689</v>
      </c>
      <c r="B38" t="s">
        <v>1690</v>
      </c>
      <c r="C38">
        <v>-0.30647521395671401</v>
      </c>
      <c r="E38">
        <v>-0.38945015616830803</v>
      </c>
      <c r="G38">
        <v>-0.44352758679982301</v>
      </c>
      <c r="I38">
        <v>-0.18464875318874299</v>
      </c>
      <c r="J38">
        <v>-0.28840663644422898</v>
      </c>
      <c r="L38">
        <v>-0.12686633505682901</v>
      </c>
      <c r="M38">
        <v>-0.23510156944685301</v>
      </c>
      <c r="O38" t="s">
        <v>1691</v>
      </c>
      <c r="P38" t="s">
        <v>1692</v>
      </c>
      <c r="Q38" t="s">
        <v>1693</v>
      </c>
      <c r="T38" t="s">
        <v>1694</v>
      </c>
      <c r="U38" t="s">
        <v>1695</v>
      </c>
      <c r="V38">
        <f>TTEST(C38:N38,{0,0},2,3)</f>
        <v>5.2844047316977715E-4</v>
      </c>
      <c r="W38">
        <f t="shared" si="0"/>
        <v>3.27700392724002</v>
      </c>
      <c r="X38">
        <f t="shared" si="1"/>
        <v>-0.28206803586592849</v>
      </c>
    </row>
    <row r="39" spans="1:24" x14ac:dyDescent="0.2">
      <c r="A39" t="s">
        <v>1696</v>
      </c>
      <c r="B39" t="s">
        <v>1697</v>
      </c>
      <c r="C39">
        <v>0.123184190518833</v>
      </c>
      <c r="D39">
        <v>-0.18635970853143199</v>
      </c>
      <c r="E39">
        <v>6.2600307243529205E-2</v>
      </c>
      <c r="F39">
        <v>-0.80767272563961101</v>
      </c>
      <c r="G39">
        <v>0</v>
      </c>
      <c r="H39">
        <v>-0.85878540940052095</v>
      </c>
      <c r="I39">
        <v>-0.59875397877722003</v>
      </c>
      <c r="J39">
        <v>-0.38788774908350399</v>
      </c>
      <c r="K39">
        <v>-0.58191167675236</v>
      </c>
      <c r="L39">
        <v>0.14847718985324401</v>
      </c>
      <c r="M39">
        <v>-0.30977473647374998</v>
      </c>
      <c r="N39">
        <v>-0.385150027600343</v>
      </c>
      <c r="O39" t="s">
        <v>1585</v>
      </c>
      <c r="P39" t="s">
        <v>1586</v>
      </c>
      <c r="Q39" t="s">
        <v>1587</v>
      </c>
      <c r="T39" t="s">
        <v>1588</v>
      </c>
      <c r="U39" t="s">
        <v>1589</v>
      </c>
      <c r="V39">
        <f>TTEST(C39:N39,{0,0},2,3)</f>
        <v>1.0129307746335723E-2</v>
      </c>
      <c r="W39">
        <f t="shared" si="0"/>
        <v>1.9944202340295936</v>
      </c>
      <c r="X39">
        <f t="shared" si="1"/>
        <v>-0.31516952705359458</v>
      </c>
    </row>
    <row r="40" spans="1:24" x14ac:dyDescent="0.2">
      <c r="A40" t="s">
        <v>1698</v>
      </c>
      <c r="B40" t="s">
        <v>1699</v>
      </c>
      <c r="C40">
        <v>-0.78399746784786395</v>
      </c>
      <c r="D40">
        <v>-0.55351723968188904</v>
      </c>
      <c r="E40">
        <v>-0.85207195460519602</v>
      </c>
      <c r="F40">
        <v>-0.124414357250103</v>
      </c>
      <c r="H40">
        <v>-0.94370520307972305</v>
      </c>
      <c r="I40">
        <v>-5.3292703608827201E-2</v>
      </c>
      <c r="J40">
        <v>-0.44051972680717899</v>
      </c>
      <c r="K40">
        <v>-0.81379769169482696</v>
      </c>
      <c r="L40">
        <v>0.16356822859499501</v>
      </c>
      <c r="M40">
        <v>-6.1366921827744197E-2</v>
      </c>
      <c r="N40">
        <v>-0.68700525028930204</v>
      </c>
      <c r="O40" t="s">
        <v>1576</v>
      </c>
      <c r="P40" t="s">
        <v>1577</v>
      </c>
      <c r="Q40" t="s">
        <v>1578</v>
      </c>
      <c r="T40" t="s">
        <v>1579</v>
      </c>
      <c r="U40" t="s">
        <v>1580</v>
      </c>
      <c r="V40">
        <f>TTEST(C40:N40,{0,0},2,3)</f>
        <v>2.499505512204177E-3</v>
      </c>
      <c r="W40">
        <f t="shared" si="0"/>
        <v>2.6021459011529524</v>
      </c>
      <c r="X40">
        <f t="shared" si="1"/>
        <v>-0.46819275346342359</v>
      </c>
    </row>
    <row r="41" spans="1:24" x14ac:dyDescent="0.2">
      <c r="A41" t="s">
        <v>1700</v>
      </c>
      <c r="B41" t="s">
        <v>1701</v>
      </c>
      <c r="C41">
        <v>-0.64325930809125598</v>
      </c>
      <c r="D41">
        <v>-0.55005212050753505</v>
      </c>
      <c r="E41">
        <v>-0.61680125149729303</v>
      </c>
      <c r="F41">
        <v>-0.39111740619563301</v>
      </c>
      <c r="G41">
        <v>-0.59535337898046303</v>
      </c>
      <c r="H41">
        <v>-0.53094591275398195</v>
      </c>
      <c r="I41">
        <v>-0.40543229545480602</v>
      </c>
      <c r="J41">
        <v>-0.66944440140630301</v>
      </c>
      <c r="K41">
        <v>-0.484833025075253</v>
      </c>
      <c r="L41">
        <v>-0.309977424079728</v>
      </c>
      <c r="M41">
        <v>-0.40377523582208302</v>
      </c>
      <c r="O41" t="s">
        <v>1702</v>
      </c>
      <c r="P41" t="s">
        <v>1703</v>
      </c>
      <c r="Q41" t="s">
        <v>1704</v>
      </c>
      <c r="T41" t="s">
        <v>1705</v>
      </c>
      <c r="U41" t="s">
        <v>1706</v>
      </c>
      <c r="V41">
        <f>TTEST(C41:N41,{0,0},2,3)</f>
        <v>5.8072729995753837E-8</v>
      </c>
      <c r="W41">
        <f t="shared" si="0"/>
        <v>7.2360277573277392</v>
      </c>
      <c r="X41">
        <f t="shared" si="1"/>
        <v>-0.50918106907857585</v>
      </c>
    </row>
    <row r="42" spans="1:24" x14ac:dyDescent="0.2">
      <c r="A42" t="s">
        <v>1707</v>
      </c>
      <c r="B42" t="s">
        <v>1708</v>
      </c>
      <c r="C42">
        <v>-0.65288196800571996</v>
      </c>
      <c r="G42">
        <v>-0.46528492656634901</v>
      </c>
      <c r="K42">
        <v>-0.230105397638319</v>
      </c>
      <c r="N42">
        <v>-0.70921358650063804</v>
      </c>
      <c r="O42" t="s">
        <v>1709</v>
      </c>
      <c r="P42" t="s">
        <v>1710</v>
      </c>
      <c r="Q42" t="s">
        <v>1711</v>
      </c>
      <c r="T42" t="s">
        <v>1712</v>
      </c>
      <c r="U42" t="s">
        <v>1713</v>
      </c>
      <c r="V42">
        <f>TTEST(C42:N42,{0,0},2,3)</f>
        <v>1.7644934850933113E-2</v>
      </c>
      <c r="W42">
        <f t="shared" si="0"/>
        <v>1.753379940813929</v>
      </c>
      <c r="X42">
        <f t="shared" si="1"/>
        <v>-0.51437146967775649</v>
      </c>
    </row>
    <row r="43" spans="1:24" x14ac:dyDescent="0.2">
      <c r="A43" t="s">
        <v>1714</v>
      </c>
      <c r="B43" t="s">
        <v>1715</v>
      </c>
      <c r="F43">
        <v>-0.80869193262614703</v>
      </c>
      <c r="H43">
        <v>-0.63838687800017602</v>
      </c>
      <c r="I43">
        <v>-0.57739602174806504</v>
      </c>
      <c r="J43">
        <v>-0.234530963370364</v>
      </c>
      <c r="K43">
        <v>-0.503005921826434</v>
      </c>
      <c r="L43">
        <v>-0.48818846688068801</v>
      </c>
      <c r="O43" t="s">
        <v>1716</v>
      </c>
      <c r="P43" t="s">
        <v>1717</v>
      </c>
      <c r="Q43" t="s">
        <v>1718</v>
      </c>
      <c r="T43" t="s">
        <v>1719</v>
      </c>
      <c r="U43" t="s">
        <v>1720</v>
      </c>
      <c r="V43">
        <f>TTEST(C43:N43,{0,0},2,3)</f>
        <v>9.2810682600973733E-4</v>
      </c>
      <c r="W43">
        <f t="shared" si="0"/>
        <v>3.0324020331815089</v>
      </c>
      <c r="X43">
        <f t="shared" si="1"/>
        <v>-0.54170003074197892</v>
      </c>
    </row>
    <row r="44" spans="1:24" x14ac:dyDescent="0.2">
      <c r="A44" s="6" t="s">
        <v>1721</v>
      </c>
      <c r="B44" s="6" t="s">
        <v>1722</v>
      </c>
      <c r="C44" s="6">
        <v>-0.77376239744688702</v>
      </c>
      <c r="D44" s="6">
        <v>-0.80266852004951295</v>
      </c>
      <c r="E44" s="6"/>
      <c r="F44" s="6">
        <v>-0.73713620633882004</v>
      </c>
      <c r="G44" s="6">
        <v>-0.17924053158822201</v>
      </c>
      <c r="H44" s="6">
        <v>-0.41896434435604402</v>
      </c>
      <c r="I44" s="6">
        <v>-0.79138266801718504</v>
      </c>
      <c r="J44" s="6">
        <v>-0.75316314688160502</v>
      </c>
      <c r="K44" s="6">
        <v>-0.55823366350267101</v>
      </c>
      <c r="L44" s="6">
        <v>-0.292925683335933</v>
      </c>
      <c r="M44" s="6">
        <v>-0.43998248916570798</v>
      </c>
      <c r="N44" s="6">
        <v>-0.85200867311552997</v>
      </c>
      <c r="O44" s="6" t="s">
        <v>1723</v>
      </c>
      <c r="P44" s="6" t="s">
        <v>1724</v>
      </c>
      <c r="Q44" s="6" t="s">
        <v>1725</v>
      </c>
      <c r="R44" s="6"/>
      <c r="S44" s="6"/>
      <c r="T44" s="6" t="s">
        <v>1726</v>
      </c>
      <c r="U44" s="6" t="s">
        <v>932</v>
      </c>
      <c r="V44" s="6">
        <f>TTEST(C44:N44,{0,0},2,3)</f>
        <v>6.7375014316990225E-6</v>
      </c>
      <c r="W44" s="6">
        <f t="shared" si="0"/>
        <v>5.1715011295189086</v>
      </c>
      <c r="X44" s="6">
        <f t="shared" si="1"/>
        <v>-0.59995166579982895</v>
      </c>
    </row>
    <row r="45" spans="1:24" x14ac:dyDescent="0.2">
      <c r="A45" s="6" t="s">
        <v>1727</v>
      </c>
      <c r="B45" s="6" t="s">
        <v>1728</v>
      </c>
      <c r="C45" s="6"/>
      <c r="D45" s="6">
        <v>-0.499281698174666</v>
      </c>
      <c r="E45" s="6">
        <v>-0.721388927959282</v>
      </c>
      <c r="F45" s="6"/>
      <c r="G45" s="6">
        <v>-0.64295700084553997</v>
      </c>
      <c r="H45" s="6"/>
      <c r="I45" s="6"/>
      <c r="J45" s="6"/>
      <c r="K45" s="6"/>
      <c r="L45" s="6"/>
      <c r="M45" s="6"/>
      <c r="N45" s="6"/>
      <c r="O45" s="6" t="s">
        <v>1729</v>
      </c>
      <c r="P45" s="6" t="s">
        <v>1730</v>
      </c>
      <c r="Q45" s="6" t="s">
        <v>1731</v>
      </c>
      <c r="R45" s="6"/>
      <c r="S45" s="6"/>
      <c r="T45" s="6" t="s">
        <v>1732</v>
      </c>
      <c r="U45" s="6" t="s">
        <v>1733</v>
      </c>
      <c r="V45" s="6">
        <f>TTEST(C45:N45,{0,0},2,3)</f>
        <v>1.0782385840399363E-2</v>
      </c>
      <c r="W45" s="6">
        <f t="shared" si="0"/>
        <v>1.9672851312944217</v>
      </c>
      <c r="X45" s="6">
        <f t="shared" si="1"/>
        <v>-0.62120920899316268</v>
      </c>
    </row>
    <row r="46" spans="1:24" x14ac:dyDescent="0.2">
      <c r="A46" s="6" t="s">
        <v>1734</v>
      </c>
      <c r="B46" s="6" t="s">
        <v>1735</v>
      </c>
      <c r="C46" s="6">
        <v>-0.37299949368625201</v>
      </c>
      <c r="D46" s="6"/>
      <c r="E46" s="6"/>
      <c r="F46" s="6">
        <v>-0.75161843357314995</v>
      </c>
      <c r="G46" s="6">
        <v>-0.61200861030901998</v>
      </c>
      <c r="H46" s="6">
        <v>-0.617243516870565</v>
      </c>
      <c r="I46" s="6">
        <v>-1.0917328615375801</v>
      </c>
      <c r="J46" s="6"/>
      <c r="K46" s="6"/>
      <c r="L46" s="6">
        <v>-0.711491335961979</v>
      </c>
      <c r="M46" s="6">
        <v>-0.61124469188331398</v>
      </c>
      <c r="N46" s="6"/>
      <c r="O46" s="6" t="s">
        <v>1736</v>
      </c>
      <c r="P46" s="6" t="s">
        <v>1737</v>
      </c>
      <c r="Q46" s="6" t="s">
        <v>1738</v>
      </c>
      <c r="R46" s="6"/>
      <c r="S46" s="6"/>
      <c r="T46" s="6" t="s">
        <v>1739</v>
      </c>
      <c r="U46" s="6" t="s">
        <v>1740</v>
      </c>
      <c r="V46" s="6">
        <f>TTEST(C46:N46,{0,0},2,3)</f>
        <v>1.6622811651116718E-4</v>
      </c>
      <c r="W46" s="6">
        <f t="shared" si="0"/>
        <v>3.7792955159737156</v>
      </c>
      <c r="X46" s="6">
        <f t="shared" si="1"/>
        <v>-0.68119127768883725</v>
      </c>
    </row>
    <row r="47" spans="1:24" x14ac:dyDescent="0.2">
      <c r="A47" s="6" t="s">
        <v>1741</v>
      </c>
      <c r="B47" s="6" t="s">
        <v>1742</v>
      </c>
      <c r="C47" s="6">
        <v>-0.66592122577614099</v>
      </c>
      <c r="D47" s="6">
        <v>-0.72937108207284296</v>
      </c>
      <c r="E47" s="6">
        <v>-0.74508899802378803</v>
      </c>
      <c r="F47" s="6">
        <v>-0.73560274531643999</v>
      </c>
      <c r="G47" s="6">
        <v>-0.62544834453776899</v>
      </c>
      <c r="H47" s="6">
        <v>-0.83078552858939003</v>
      </c>
      <c r="I47" s="6">
        <v>-0.69486398114046</v>
      </c>
      <c r="J47" s="6">
        <v>-0.62517079690140098</v>
      </c>
      <c r="K47" s="6">
        <v>-0.91800623848933904</v>
      </c>
      <c r="L47" s="6">
        <v>-0.66542010218193703</v>
      </c>
      <c r="M47" s="6">
        <v>-0.63758509483581105</v>
      </c>
      <c r="N47" s="6">
        <v>-0.69245015202988003</v>
      </c>
      <c r="O47" s="6" t="s">
        <v>1691</v>
      </c>
      <c r="P47" s="6" t="s">
        <v>1692</v>
      </c>
      <c r="Q47" s="6" t="s">
        <v>1693</v>
      </c>
      <c r="R47" s="6"/>
      <c r="S47" s="6"/>
      <c r="T47" s="6" t="s">
        <v>1694</v>
      </c>
      <c r="U47" s="6" t="s">
        <v>1695</v>
      </c>
      <c r="V47" s="6">
        <f>TTEST(C47:N47,{0,0},2,3)</f>
        <v>1.2587203826700574E-11</v>
      </c>
      <c r="W47" s="6">
        <f t="shared" si="0"/>
        <v>10.900070735142824</v>
      </c>
      <c r="X47" s="6">
        <f t="shared" si="1"/>
        <v>-0.71380952415793331</v>
      </c>
    </row>
    <row r="48" spans="1:24" x14ac:dyDescent="0.2">
      <c r="A48" s="6" t="s">
        <v>1743</v>
      </c>
      <c r="B48" s="6" t="s">
        <v>1744</v>
      </c>
      <c r="C48" s="6"/>
      <c r="D48" s="6"/>
      <c r="E48" s="6">
        <v>-0.77106848755457402</v>
      </c>
      <c r="F48" s="6">
        <v>-0.75104647639076905</v>
      </c>
      <c r="G48" s="6"/>
      <c r="H48" s="6"/>
      <c r="I48" s="6"/>
      <c r="J48" s="6"/>
      <c r="K48" s="6">
        <v>-0.63348441622127505</v>
      </c>
      <c r="L48" s="6">
        <v>-0.71120336786997596</v>
      </c>
      <c r="M48" s="6"/>
      <c r="N48" s="6"/>
      <c r="O48" s="6" t="s">
        <v>1745</v>
      </c>
      <c r="P48" s="6" t="s">
        <v>1746</v>
      </c>
      <c r="Q48" s="6" t="s">
        <v>1747</v>
      </c>
      <c r="R48" s="6"/>
      <c r="S48" s="6"/>
      <c r="T48" s="6" t="s">
        <v>1748</v>
      </c>
      <c r="U48" s="6" t="s">
        <v>1749</v>
      </c>
      <c r="V48" s="6">
        <f>TTEST(C48:N48,{0,0},2,3)</f>
        <v>1.672304954439151E-4</v>
      </c>
      <c r="W48" s="6">
        <f t="shared" si="0"/>
        <v>3.7766845235753399</v>
      </c>
      <c r="X48" s="6">
        <f t="shared" si="1"/>
        <v>-0.71670068700914857</v>
      </c>
    </row>
    <row r="49" spans="1:24" x14ac:dyDescent="0.2">
      <c r="A49" s="6" t="s">
        <v>1750</v>
      </c>
      <c r="B49" s="6" t="s">
        <v>1751</v>
      </c>
      <c r="C49" s="6"/>
      <c r="D49" s="6"/>
      <c r="E49" s="6"/>
      <c r="F49" s="6">
        <v>-0.59753955309351903</v>
      </c>
      <c r="G49" s="6"/>
      <c r="H49" s="6"/>
      <c r="I49" s="6"/>
      <c r="J49" s="6">
        <v>-0.710470157904872</v>
      </c>
      <c r="K49" s="6"/>
      <c r="L49" s="6">
        <v>-0.34580121614271198</v>
      </c>
      <c r="M49" s="6"/>
      <c r="N49" s="6">
        <v>-1.25436331766991</v>
      </c>
      <c r="O49" s="6" t="s">
        <v>1576</v>
      </c>
      <c r="P49" s="6" t="s">
        <v>1577</v>
      </c>
      <c r="Q49" s="6" t="s">
        <v>1578</v>
      </c>
      <c r="R49" s="6"/>
      <c r="S49" s="6"/>
      <c r="T49" s="6" t="s">
        <v>1579</v>
      </c>
      <c r="U49" s="6" t="s">
        <v>1580</v>
      </c>
      <c r="V49" s="6">
        <f>TTEST(C49:N49,{0,0},2,3)</f>
        <v>3.2116046439649028E-2</v>
      </c>
      <c r="W49" s="6">
        <f t="shared" si="0"/>
        <v>1.4932779227683224</v>
      </c>
      <c r="X49" s="6">
        <f t="shared" si="1"/>
        <v>-0.72704356120275326</v>
      </c>
    </row>
    <row r="50" spans="1:24" x14ac:dyDescent="0.2">
      <c r="A50" s="6" t="s">
        <v>1752</v>
      </c>
      <c r="B50" s="6" t="s">
        <v>1753</v>
      </c>
      <c r="C50" s="6">
        <v>-0.72757898359284101</v>
      </c>
      <c r="D50" s="6"/>
      <c r="E50" s="6">
        <v>-0.57960956840821598</v>
      </c>
      <c r="F50" s="6">
        <v>-0.80861755980362204</v>
      </c>
      <c r="G50" s="6">
        <v>-0.86234221269164602</v>
      </c>
      <c r="H50" s="6">
        <v>-1.1895854157725201</v>
      </c>
      <c r="I50" s="6">
        <v>-0.64455685181558597</v>
      </c>
      <c r="J50" s="6"/>
      <c r="K50" s="6"/>
      <c r="L50" s="6"/>
      <c r="M50" s="6">
        <v>-3.0465895476162401E-2</v>
      </c>
      <c r="N50" s="6">
        <v>-1.0029184851190001</v>
      </c>
      <c r="O50" s="6" t="s">
        <v>1754</v>
      </c>
      <c r="P50" s="6" t="s">
        <v>1755</v>
      </c>
      <c r="Q50" s="6" t="s">
        <v>1756</v>
      </c>
      <c r="R50" s="6"/>
      <c r="S50" s="6"/>
      <c r="T50" s="6" t="s">
        <v>1757</v>
      </c>
      <c r="U50" s="6" t="s">
        <v>1758</v>
      </c>
      <c r="V50" s="6">
        <f>TTEST(C50:N50,{0,0},2,3)</f>
        <v>5.3855248557559902E-4</v>
      </c>
      <c r="W50" s="6">
        <f t="shared" si="0"/>
        <v>3.2687719653741669</v>
      </c>
      <c r="X50" s="6">
        <f t="shared" si="1"/>
        <v>-0.7307093715849492</v>
      </c>
    </row>
    <row r="51" spans="1:24" x14ac:dyDescent="0.2">
      <c r="A51" s="6" t="s">
        <v>1759</v>
      </c>
      <c r="B51" s="6" t="s">
        <v>1760</v>
      </c>
      <c r="C51" s="6">
        <v>-0.41823872447433502</v>
      </c>
      <c r="D51" s="6">
        <v>-0.90200318235451804</v>
      </c>
      <c r="E51" s="6">
        <v>-0.95547353077818498</v>
      </c>
      <c r="F51" s="6">
        <v>-0.853750471243647</v>
      </c>
      <c r="G51" s="6">
        <v>-1.00378272918158</v>
      </c>
      <c r="H51" s="6">
        <v>-0.95477394734819399</v>
      </c>
      <c r="I51" s="6">
        <v>-0.63108974772052595</v>
      </c>
      <c r="J51" s="6">
        <v>-0.82711098662275695</v>
      </c>
      <c r="K51" s="6">
        <v>-0.65707102824935404</v>
      </c>
      <c r="L51" s="6">
        <v>-0.64702213669656705</v>
      </c>
      <c r="M51" s="6">
        <v>-0.60942375320570896</v>
      </c>
      <c r="N51" s="6">
        <v>-1.0245988811641</v>
      </c>
      <c r="O51" s="6" t="s">
        <v>1691</v>
      </c>
      <c r="P51" s="6" t="s">
        <v>1692</v>
      </c>
      <c r="Q51" s="6" t="s">
        <v>1693</v>
      </c>
      <c r="R51" s="6"/>
      <c r="S51" s="6"/>
      <c r="T51" s="6" t="s">
        <v>1694</v>
      </c>
      <c r="U51" s="6" t="s">
        <v>1695</v>
      </c>
      <c r="V51" s="6">
        <f>TTEST(C51:N51,{0,0},2,3)</f>
        <v>1.9879218710715848E-8</v>
      </c>
      <c r="W51" s="6">
        <f t="shared" si="0"/>
        <v>7.7016006881626762</v>
      </c>
      <c r="X51" s="6">
        <f t="shared" si="1"/>
        <v>-0.79036159325328936</v>
      </c>
    </row>
    <row r="52" spans="1:24" x14ac:dyDescent="0.2">
      <c r="A52" s="6" t="s">
        <v>1761</v>
      </c>
      <c r="B52" s="6" t="s">
        <v>1762</v>
      </c>
      <c r="C52" s="6">
        <v>-1.1707319437303501</v>
      </c>
      <c r="D52" s="6">
        <v>-0.99702121134657695</v>
      </c>
      <c r="E52" s="6"/>
      <c r="F52" s="6">
        <v>-0.79630685869446804</v>
      </c>
      <c r="G52" s="6">
        <v>-0.60309943336787097</v>
      </c>
      <c r="H52" s="6"/>
      <c r="I52" s="6">
        <v>-0.58234532023155705</v>
      </c>
      <c r="J52" s="6">
        <v>-0.64415875913287202</v>
      </c>
      <c r="K52" s="6"/>
      <c r="L52" s="6"/>
      <c r="M52" s="6"/>
      <c r="N52" s="6">
        <v>-0.91920689899691299</v>
      </c>
      <c r="O52" s="6" t="s">
        <v>1763</v>
      </c>
      <c r="P52" s="6" t="s">
        <v>1764</v>
      </c>
      <c r="Q52" s="6" t="s">
        <v>1765</v>
      </c>
      <c r="R52" s="6"/>
      <c r="S52" s="6"/>
      <c r="T52" s="6" t="s">
        <v>1766</v>
      </c>
      <c r="U52" s="6" t="s">
        <v>1767</v>
      </c>
      <c r="V52" s="6">
        <f>TTEST(C52:N52,{0,0},2,3)</f>
        <v>7.0064904503777336E-5</v>
      </c>
      <c r="W52" s="6">
        <f t="shared" si="0"/>
        <v>4.1544994655856131</v>
      </c>
      <c r="X52" s="6">
        <f t="shared" si="1"/>
        <v>-0.81612434650008692</v>
      </c>
    </row>
    <row r="53" spans="1:24" x14ac:dyDescent="0.2">
      <c r="A53" s="6" t="s">
        <v>1768</v>
      </c>
      <c r="B53" s="6" t="s">
        <v>1769</v>
      </c>
      <c r="C53" s="6">
        <v>-0.55948037934950701</v>
      </c>
      <c r="D53" s="6">
        <v>-0.45522388994346602</v>
      </c>
      <c r="E53" s="6"/>
      <c r="F53" s="6">
        <v>-0.26573554098109903</v>
      </c>
      <c r="G53" s="6">
        <v>-0.67663302680482695</v>
      </c>
      <c r="H53" s="6">
        <v>-0.67427624861250901</v>
      </c>
      <c r="I53" s="6">
        <v>-0.71354812084369001</v>
      </c>
      <c r="J53" s="6">
        <v>-0.47602469133923497</v>
      </c>
      <c r="K53" s="6">
        <v>-0.59378507680666603</v>
      </c>
      <c r="L53" s="6">
        <v>-0.39714502178396999</v>
      </c>
      <c r="M53" s="6">
        <v>-0.74064514061160502</v>
      </c>
      <c r="N53" s="6">
        <v>-3.8346623921608201</v>
      </c>
      <c r="O53" s="6" t="s">
        <v>1754</v>
      </c>
      <c r="P53" s="6" t="s">
        <v>1755</v>
      </c>
      <c r="Q53" s="6" t="s">
        <v>1756</v>
      </c>
      <c r="R53" s="6"/>
      <c r="S53" s="6"/>
      <c r="T53" s="6" t="s">
        <v>1757</v>
      </c>
      <c r="U53" s="6" t="s">
        <v>1758</v>
      </c>
      <c r="V53" s="6">
        <f>TTEST(C53:N53,{0,0},2,3)</f>
        <v>1.7806126851340778E-2</v>
      </c>
      <c r="W53" s="6">
        <f t="shared" si="0"/>
        <v>1.7494305370229399</v>
      </c>
      <c r="X53" s="6">
        <f t="shared" si="1"/>
        <v>-0.85337813902158122</v>
      </c>
    </row>
    <row r="54" spans="1:24" x14ac:dyDescent="0.2">
      <c r="A54" s="6" t="s">
        <v>1770</v>
      </c>
      <c r="B54" s="6" t="s">
        <v>1771</v>
      </c>
      <c r="C54" s="6">
        <v>-0.63907604403635598</v>
      </c>
      <c r="D54" s="6">
        <v>-0.76342359004764704</v>
      </c>
      <c r="E54" s="6">
        <v>-0.77402923849893401</v>
      </c>
      <c r="F54" s="6">
        <v>-1.12346985079007</v>
      </c>
      <c r="G54" s="6">
        <v>-0.78869673114356997</v>
      </c>
      <c r="H54" s="6">
        <v>-0.81300876610575501</v>
      </c>
      <c r="I54" s="6">
        <v>-1.18225450090256</v>
      </c>
      <c r="J54" s="6">
        <v>-1.04235032121557</v>
      </c>
      <c r="K54" s="6">
        <v>-0.78516856231304599</v>
      </c>
      <c r="L54" s="6">
        <v>-0.88418403855219196</v>
      </c>
      <c r="M54" s="6">
        <v>-0.87002319820206997</v>
      </c>
      <c r="N54" s="6">
        <v>-0.60031701738904897</v>
      </c>
      <c r="O54" s="6" t="s">
        <v>1772</v>
      </c>
      <c r="P54" s="6" t="s">
        <v>1773</v>
      </c>
      <c r="Q54" s="6" t="s">
        <v>1774</v>
      </c>
      <c r="R54" s="6"/>
      <c r="S54" s="6"/>
      <c r="T54" s="6" t="s">
        <v>1775</v>
      </c>
      <c r="U54" s="6" t="s">
        <v>1776</v>
      </c>
      <c r="V54" s="6">
        <f>TTEST(C54:N54,{0,0},2,3)</f>
        <v>4.0373093041537455E-9</v>
      </c>
      <c r="W54" s="6">
        <f t="shared" si="0"/>
        <v>8.3939079773814882</v>
      </c>
      <c r="X54" s="6">
        <f t="shared" si="1"/>
        <v>-0.85550015493306819</v>
      </c>
    </row>
    <row r="55" spans="1:24" x14ac:dyDescent="0.2">
      <c r="A55" s="6" t="s">
        <v>1777</v>
      </c>
      <c r="B55" s="6" t="s">
        <v>1778</v>
      </c>
      <c r="C55" s="6">
        <v>-0.87773237397631199</v>
      </c>
      <c r="D55" s="6">
        <v>-0.81401121324315995</v>
      </c>
      <c r="E55" s="6">
        <v>-0.73345193920109797</v>
      </c>
      <c r="F55" s="6">
        <v>-1.04839361784525</v>
      </c>
      <c r="G55" s="6">
        <v>-0.79993296315471596</v>
      </c>
      <c r="H55" s="6">
        <v>-0.74783693524393302</v>
      </c>
      <c r="I55" s="6">
        <v>-0.92778733810150005</v>
      </c>
      <c r="J55" s="6">
        <v>-0.81076061632763397</v>
      </c>
      <c r="K55" s="6">
        <v>-0.98441449092690203</v>
      </c>
      <c r="L55" s="6">
        <v>-0.94651778335052805</v>
      </c>
      <c r="M55" s="6">
        <v>-1.0264223615808199</v>
      </c>
      <c r="N55" s="6">
        <v>-0.83560949730064704</v>
      </c>
      <c r="O55" s="6" t="s">
        <v>1779</v>
      </c>
      <c r="P55" s="6" t="s">
        <v>1780</v>
      </c>
      <c r="Q55" s="6" t="s">
        <v>1781</v>
      </c>
      <c r="R55" s="6"/>
      <c r="S55" s="6"/>
      <c r="T55" s="6" t="s">
        <v>1782</v>
      </c>
      <c r="U55" s="6" t="s">
        <v>1783</v>
      </c>
      <c r="V55" s="6">
        <f>TTEST(C55:N55,{0,0},2,3)</f>
        <v>1.0766819347264838E-11</v>
      </c>
      <c r="W55" s="6">
        <f t="shared" si="0"/>
        <v>10.967912573762758</v>
      </c>
      <c r="X55" s="6">
        <f t="shared" si="1"/>
        <v>-0.87940592752104163</v>
      </c>
    </row>
    <row r="56" spans="1:24" x14ac:dyDescent="0.2">
      <c r="A56" s="6" t="s">
        <v>1784</v>
      </c>
      <c r="B56" s="6" t="s">
        <v>1785</v>
      </c>
      <c r="C56" s="6">
        <v>-0.79382649584935905</v>
      </c>
      <c r="D56" s="6">
        <v>-0.53916235254662304</v>
      </c>
      <c r="E56" s="6">
        <v>-0.974296464229788</v>
      </c>
      <c r="F56" s="6">
        <v>-0.86344400517756903</v>
      </c>
      <c r="G56" s="6">
        <v>-0.62858185499158803</v>
      </c>
      <c r="H56" s="6">
        <v>-0.95338751648698095</v>
      </c>
      <c r="I56" s="6">
        <v>-0.57266221140757101</v>
      </c>
      <c r="J56" s="6">
        <v>-0.938277504966047</v>
      </c>
      <c r="K56" s="6">
        <v>-1.44482141055933</v>
      </c>
      <c r="L56" s="6">
        <v>-1.0083092304827601</v>
      </c>
      <c r="M56" s="6">
        <v>-0.99390667985250003</v>
      </c>
      <c r="N56" s="6"/>
      <c r="O56" s="6" t="s">
        <v>1786</v>
      </c>
      <c r="P56" s="6" t="s">
        <v>1787</v>
      </c>
      <c r="Q56" s="6" t="s">
        <v>1788</v>
      </c>
      <c r="R56" s="6"/>
      <c r="S56" s="6"/>
      <c r="T56" s="6" t="s">
        <v>1789</v>
      </c>
      <c r="U56" s="6" t="s">
        <v>1790</v>
      </c>
      <c r="V56" s="6">
        <f>TTEST(C56:N56,{0,0},2,3)</f>
        <v>4.3354868490745298E-7</v>
      </c>
      <c r="W56" s="6">
        <f t="shared" si="0"/>
        <v>6.3629621267933869</v>
      </c>
      <c r="X56" s="6">
        <f t="shared" si="1"/>
        <v>-0.88278870241364693</v>
      </c>
    </row>
    <row r="57" spans="1:24" x14ac:dyDescent="0.2">
      <c r="A57" s="6" t="s">
        <v>1791</v>
      </c>
      <c r="B57" s="6" t="s">
        <v>1792</v>
      </c>
      <c r="C57" s="6">
        <v>-1.5391966796006999</v>
      </c>
      <c r="D57" s="6">
        <v>-1.38998853438113</v>
      </c>
      <c r="E57" s="6">
        <v>-1.23937967112287</v>
      </c>
      <c r="F57" s="6">
        <v>-1.45019802996439</v>
      </c>
      <c r="G57" s="6">
        <v>-0.89886509234240397</v>
      </c>
      <c r="H57" s="6">
        <v>-0.35125989148961501</v>
      </c>
      <c r="I57" s="6">
        <v>-1.27478204787956</v>
      </c>
      <c r="J57" s="6"/>
      <c r="K57" s="6">
        <v>0.23406342535236799</v>
      </c>
      <c r="L57" s="6">
        <v>-0.737988102091516</v>
      </c>
      <c r="M57" s="6">
        <v>-0.299183391375342</v>
      </c>
      <c r="N57" s="6">
        <v>-1.1005158931213901</v>
      </c>
      <c r="O57" s="6" t="s">
        <v>1793</v>
      </c>
      <c r="P57" s="6" t="s">
        <v>1794</v>
      </c>
      <c r="Q57" s="6" t="s">
        <v>1795</v>
      </c>
      <c r="R57" s="6"/>
      <c r="S57" s="6"/>
      <c r="T57" s="6" t="s">
        <v>1796</v>
      </c>
      <c r="U57" s="6" t="s">
        <v>1797</v>
      </c>
      <c r="V57" s="6">
        <f>TTEST(C57:N57,{0,0},2,3)</f>
        <v>3.2879979172766569E-4</v>
      </c>
      <c r="W57" s="6">
        <f t="shared" si="0"/>
        <v>3.4830684662279547</v>
      </c>
      <c r="X57" s="6">
        <f t="shared" si="1"/>
        <v>-0.91339035527423174</v>
      </c>
    </row>
    <row r="58" spans="1:24" x14ac:dyDescent="0.2">
      <c r="A58" s="6" t="s">
        <v>1798</v>
      </c>
      <c r="B58" s="6" t="s">
        <v>1799</v>
      </c>
      <c r="C58" s="6">
        <v>1.7090381026422002E-2</v>
      </c>
      <c r="D58" s="6">
        <v>-2.0103905805825302</v>
      </c>
      <c r="E58" s="6">
        <v>0</v>
      </c>
      <c r="F58" s="6">
        <v>-0.4206890622801</v>
      </c>
      <c r="G58" s="6">
        <v>0.110665908692288</v>
      </c>
      <c r="H58" s="6">
        <v>-2.1900991764766098</v>
      </c>
      <c r="I58" s="6">
        <v>-0.36747227944887501</v>
      </c>
      <c r="J58" s="6"/>
      <c r="K58" s="6">
        <v>-2.8022663979505699E-2</v>
      </c>
      <c r="L58" s="6">
        <v>-2.2100462439474402</v>
      </c>
      <c r="M58" s="6">
        <v>-2.1905925346248201</v>
      </c>
      <c r="N58" s="6"/>
      <c r="O58" s="6" t="s">
        <v>1800</v>
      </c>
      <c r="P58" s="6" t="s">
        <v>1801</v>
      </c>
      <c r="Q58" s="6" t="s">
        <v>1802</v>
      </c>
      <c r="R58" s="6"/>
      <c r="S58" s="6"/>
      <c r="T58" s="6" t="s">
        <v>1803</v>
      </c>
      <c r="U58" s="6" t="s">
        <v>1804</v>
      </c>
      <c r="V58" s="6">
        <f>TTEST(C58:N58,{0,0},2,3)</f>
        <v>2.2216619071478146E-2</v>
      </c>
      <c r="W58" s="6">
        <f t="shared" si="0"/>
        <v>1.6533220313681287</v>
      </c>
      <c r="X58" s="6">
        <f t="shared" si="1"/>
        <v>-0.92895562516211716</v>
      </c>
    </row>
    <row r="59" spans="1:24" x14ac:dyDescent="0.2">
      <c r="A59" s="6" t="s">
        <v>1805</v>
      </c>
      <c r="B59" s="6" t="s">
        <v>1806</v>
      </c>
      <c r="C59" s="6">
        <v>-0.89165163714575602</v>
      </c>
      <c r="D59" s="6">
        <v>-0.70320290152388398</v>
      </c>
      <c r="E59" s="6">
        <v>-1.12819475368791</v>
      </c>
      <c r="F59" s="6">
        <v>-0.91666814238227401</v>
      </c>
      <c r="G59" s="6">
        <v>-0.75707046946003298</v>
      </c>
      <c r="H59" s="6">
        <v>-0.89813405770508503</v>
      </c>
      <c r="I59" s="6">
        <v>-0.94582964169531003</v>
      </c>
      <c r="J59" s="6">
        <v>-1.08974155149489</v>
      </c>
      <c r="K59" s="6">
        <v>-1.00230680796854</v>
      </c>
      <c r="L59" s="6">
        <v>-0.95095409858243996</v>
      </c>
      <c r="M59" s="6">
        <v>-0.95357971921544704</v>
      </c>
      <c r="N59" s="6">
        <v>-1.02207753898849</v>
      </c>
      <c r="O59" s="6" t="s">
        <v>1807</v>
      </c>
      <c r="P59" s="6" t="s">
        <v>1808</v>
      </c>
      <c r="Q59" s="6" t="s">
        <v>1809</v>
      </c>
      <c r="R59" s="6"/>
      <c r="S59" s="6"/>
      <c r="T59" s="6" t="s">
        <v>1810</v>
      </c>
      <c r="U59" s="6" t="s">
        <v>1811</v>
      </c>
      <c r="V59" s="6">
        <f>TTEST(C59:N59,{0,0},2,3)</f>
        <v>2.3577920639459868E-11</v>
      </c>
      <c r="W59" s="6">
        <f t="shared" si="0"/>
        <v>10.627494498419384</v>
      </c>
      <c r="X59" s="6">
        <f t="shared" si="1"/>
        <v>-0.93828427665417158</v>
      </c>
    </row>
    <row r="60" spans="1:24" x14ac:dyDescent="0.2">
      <c r="A60" s="6" t="s">
        <v>1812</v>
      </c>
      <c r="B60" s="6" t="s">
        <v>1813</v>
      </c>
      <c r="C60" s="6">
        <v>-0.86216319789671703</v>
      </c>
      <c r="D60" s="6">
        <v>-0.31256593945720401</v>
      </c>
      <c r="E60" s="6">
        <v>-2.17255925267516</v>
      </c>
      <c r="F60" s="6"/>
      <c r="G60" s="6"/>
      <c r="H60" s="6">
        <v>-0.93550403339243304</v>
      </c>
      <c r="I60" s="6">
        <v>-1.13039108460031</v>
      </c>
      <c r="J60" s="6">
        <v>-0.40528321405079898</v>
      </c>
      <c r="K60" s="6"/>
      <c r="L60" s="6"/>
      <c r="M60" s="6">
        <v>-0.88270469841279597</v>
      </c>
      <c r="N60" s="6">
        <v>-0.88241294371808898</v>
      </c>
      <c r="O60" s="6" t="s">
        <v>1528</v>
      </c>
      <c r="P60" s="6" t="s">
        <v>1529</v>
      </c>
      <c r="Q60" s="6" t="s">
        <v>1530</v>
      </c>
      <c r="R60" s="6"/>
      <c r="S60" s="6"/>
      <c r="T60" s="6" t="s">
        <v>1531</v>
      </c>
      <c r="U60" s="6" t="s">
        <v>1532</v>
      </c>
      <c r="V60" s="6">
        <f>TTEST(C60:N60,{0,0},2,3)</f>
        <v>2.1272910718581404E-3</v>
      </c>
      <c r="W60" s="6">
        <f t="shared" si="0"/>
        <v>2.6721730826157519</v>
      </c>
      <c r="X60" s="6">
        <f t="shared" si="1"/>
        <v>-0.94794804552543854</v>
      </c>
    </row>
    <row r="61" spans="1:24" x14ac:dyDescent="0.2">
      <c r="A61" s="6" t="s">
        <v>1814</v>
      </c>
      <c r="B61" s="6" t="s">
        <v>1815</v>
      </c>
      <c r="C61" s="6"/>
      <c r="D61" s="6"/>
      <c r="E61" s="6">
        <v>-1.0317276822933901</v>
      </c>
      <c r="F61" s="6"/>
      <c r="G61" s="6">
        <v>-0.83380548016262801</v>
      </c>
      <c r="H61" s="6"/>
      <c r="I61" s="6"/>
      <c r="J61" s="6"/>
      <c r="K61" s="6">
        <v>-0.99666168081970197</v>
      </c>
      <c r="L61" s="6"/>
      <c r="M61" s="6"/>
      <c r="N61" s="6"/>
      <c r="O61" s="6" t="s">
        <v>1576</v>
      </c>
      <c r="P61" s="6" t="s">
        <v>1577</v>
      </c>
      <c r="Q61" s="6" t="s">
        <v>1578</v>
      </c>
      <c r="R61" s="6"/>
      <c r="S61" s="6"/>
      <c r="T61" s="6" t="s">
        <v>1579</v>
      </c>
      <c r="U61" s="6" t="s">
        <v>1580</v>
      </c>
      <c r="V61" s="6">
        <f>TTEST(C61:N61,{0,0},2,3)</f>
        <v>4.0598382899855769E-3</v>
      </c>
      <c r="W61" s="6">
        <f t="shared" si="0"/>
        <v>2.3914912647394555</v>
      </c>
      <c r="X61" s="6">
        <f t="shared" si="1"/>
        <v>-0.95406494775857331</v>
      </c>
    </row>
    <row r="62" spans="1:24" x14ac:dyDescent="0.2">
      <c r="A62" s="6" t="s">
        <v>1816</v>
      </c>
      <c r="B62" s="6" t="s">
        <v>1817</v>
      </c>
      <c r="C62" s="6">
        <v>-1.0800252785162501</v>
      </c>
      <c r="D62" s="6">
        <v>-1.0822273633308901</v>
      </c>
      <c r="E62" s="6">
        <v>-0.94078021475016704</v>
      </c>
      <c r="F62" s="6">
        <v>-1.0683481998466999</v>
      </c>
      <c r="G62" s="6">
        <v>-0.73493371242004901</v>
      </c>
      <c r="H62" s="6">
        <v>-1.15432442223082</v>
      </c>
      <c r="I62" s="6">
        <v>-0.88308416844083104</v>
      </c>
      <c r="J62" s="6">
        <v>-0.92722155440669296</v>
      </c>
      <c r="K62" s="6">
        <v>-1.09590052409744</v>
      </c>
      <c r="L62" s="6">
        <v>-1.02817063653259</v>
      </c>
      <c r="M62" s="6">
        <v>-0.99784226680139598</v>
      </c>
      <c r="N62" s="6"/>
      <c r="O62" s="6" t="s">
        <v>1818</v>
      </c>
      <c r="P62" s="6" t="s">
        <v>1819</v>
      </c>
      <c r="Q62" s="6" t="s">
        <v>1820</v>
      </c>
      <c r="R62" s="6"/>
      <c r="S62" s="6"/>
      <c r="T62" s="6" t="s">
        <v>1821</v>
      </c>
      <c r="U62" s="6" t="s">
        <v>1822</v>
      </c>
      <c r="V62" s="6">
        <f>TTEST(C62:N62,{0,0},2,3)</f>
        <v>9.087604285115231E-11</v>
      </c>
      <c r="W62" s="6">
        <f t="shared" si="0"/>
        <v>10.041550592343061</v>
      </c>
      <c r="X62" s="6">
        <f t="shared" si="1"/>
        <v>-0.99935075830671138</v>
      </c>
    </row>
    <row r="63" spans="1:24" x14ac:dyDescent="0.2">
      <c r="A63" s="6" t="s">
        <v>1823</v>
      </c>
      <c r="B63" s="6" t="s">
        <v>1824</v>
      </c>
      <c r="C63" s="6">
        <v>-0.93931428282065199</v>
      </c>
      <c r="D63" s="6">
        <v>-0.96274203795563595</v>
      </c>
      <c r="E63" s="6">
        <v>-0.69644166714217504</v>
      </c>
      <c r="F63" s="6">
        <v>-1.1282585542108901</v>
      </c>
      <c r="G63" s="6">
        <v>-0.76592691743956698</v>
      </c>
      <c r="H63" s="6"/>
      <c r="I63" s="6">
        <v>-1.06729877475033</v>
      </c>
      <c r="J63" s="6"/>
      <c r="K63" s="6">
        <v>-1.23385336746957</v>
      </c>
      <c r="L63" s="6">
        <v>-1.67353308894882</v>
      </c>
      <c r="M63" s="6">
        <v>-0.53105251736713499</v>
      </c>
      <c r="N63" s="6"/>
      <c r="O63" s="6" t="s">
        <v>1825</v>
      </c>
      <c r="P63" s="6" t="s">
        <v>1826</v>
      </c>
      <c r="Q63" s="6" t="s">
        <v>1827</v>
      </c>
      <c r="R63" s="6"/>
      <c r="S63" s="6"/>
      <c r="T63" s="6" t="s">
        <v>1828</v>
      </c>
      <c r="U63" s="6" t="s">
        <v>1829</v>
      </c>
      <c r="V63" s="6">
        <f>TTEST(C63:N63,{0,0},2,3)</f>
        <v>1.9519516812344958E-5</v>
      </c>
      <c r="W63" s="6">
        <f t="shared" si="0"/>
        <v>4.7095309370960461</v>
      </c>
      <c r="X63" s="6">
        <f t="shared" si="1"/>
        <v>-0.99982457867830832</v>
      </c>
    </row>
    <row r="64" spans="1:24" x14ac:dyDescent="0.2">
      <c r="A64" s="6" t="s">
        <v>712</v>
      </c>
      <c r="B64" s="6" t="s">
        <v>713</v>
      </c>
      <c r="C64" s="6">
        <v>-0.76451655704384902</v>
      </c>
      <c r="D64" s="6">
        <v>-1.0018909941876499</v>
      </c>
      <c r="E64" s="6">
        <v>-1.7486571777801101</v>
      </c>
      <c r="F64" s="6">
        <v>-0.83518879961430303</v>
      </c>
      <c r="G64" s="6">
        <v>-0.83217595916501497</v>
      </c>
      <c r="H64" s="6">
        <v>-1.2369689373821799</v>
      </c>
      <c r="I64" s="6">
        <v>-0.95717403660447098</v>
      </c>
      <c r="J64" s="6">
        <v>-1.08249262618454</v>
      </c>
      <c r="K64" s="6">
        <v>-0.99036095492116605</v>
      </c>
      <c r="L64" s="6">
        <v>-0.77689800466881598</v>
      </c>
      <c r="M64" s="6">
        <v>-0.87547457599813705</v>
      </c>
      <c r="N64" s="6">
        <v>-0.94859262557082402</v>
      </c>
      <c r="O64" s="6" t="s">
        <v>1830</v>
      </c>
      <c r="P64" s="6" t="s">
        <v>1831</v>
      </c>
      <c r="Q64" s="6" t="s">
        <v>1832</v>
      </c>
      <c r="R64" s="6"/>
      <c r="S64" s="6"/>
      <c r="T64" s="6" t="s">
        <v>1833</v>
      </c>
      <c r="U64" s="6" t="s">
        <v>422</v>
      </c>
      <c r="V64" s="6">
        <f>TTEST(C64:N64,{0,0},2,3)</f>
        <v>5.6563269787019331E-8</v>
      </c>
      <c r="W64" s="6">
        <f t="shared" si="0"/>
        <v>7.2474654929626805</v>
      </c>
      <c r="X64" s="6">
        <f t="shared" si="1"/>
        <v>-1.0041992707600884</v>
      </c>
    </row>
    <row r="65" spans="1:24" x14ac:dyDescent="0.2">
      <c r="A65" s="6" t="s">
        <v>1834</v>
      </c>
      <c r="B65" s="6" t="s">
        <v>1835</v>
      </c>
      <c r="C65" s="6">
        <v>-1.21518103280844</v>
      </c>
      <c r="D65" s="6">
        <v>-0.86788558336138499</v>
      </c>
      <c r="E65" s="6">
        <v>-0.66259715262128105</v>
      </c>
      <c r="F65" s="6">
        <v>-0.98837647727041</v>
      </c>
      <c r="G65" s="6">
        <v>-0.92348362344602597</v>
      </c>
      <c r="H65" s="6">
        <v>-1.06990656331062</v>
      </c>
      <c r="I65" s="6">
        <v>-0.92732480675465101</v>
      </c>
      <c r="J65" s="6">
        <v>-0.95206578825592403</v>
      </c>
      <c r="K65" s="6">
        <v>-1.1066519196925899</v>
      </c>
      <c r="L65" s="6">
        <v>-0.98532630840483004</v>
      </c>
      <c r="M65" s="6">
        <v>-1.2399301818468</v>
      </c>
      <c r="N65" s="6">
        <v>-1.1766449870186</v>
      </c>
      <c r="O65" s="6" t="s">
        <v>1807</v>
      </c>
      <c r="P65" s="6" t="s">
        <v>1808</v>
      </c>
      <c r="Q65" s="6" t="s">
        <v>1809</v>
      </c>
      <c r="R65" s="6"/>
      <c r="S65" s="6"/>
      <c r="T65" s="6" t="s">
        <v>1810</v>
      </c>
      <c r="U65" s="6" t="s">
        <v>1811</v>
      </c>
      <c r="V65" s="6">
        <f>TTEST(C65:N65,{0,0},2,3)</f>
        <v>2.6549692569367233E-10</v>
      </c>
      <c r="W65" s="6">
        <f t="shared" si="0"/>
        <v>9.5759405034412843</v>
      </c>
      <c r="X65" s="6">
        <f t="shared" si="1"/>
        <v>-1.0096145353992962</v>
      </c>
    </row>
    <row r="66" spans="1:24" x14ac:dyDescent="0.2">
      <c r="A66" s="6" t="s">
        <v>1836</v>
      </c>
      <c r="B66" s="6" t="s">
        <v>1837</v>
      </c>
      <c r="C66" s="6"/>
      <c r="D66" s="6">
        <v>-0.72189692908625802</v>
      </c>
      <c r="E66" s="6"/>
      <c r="F66" s="6"/>
      <c r="G66" s="6"/>
      <c r="H66" s="6"/>
      <c r="I66" s="6"/>
      <c r="J66" s="6"/>
      <c r="K66" s="6"/>
      <c r="L66" s="6"/>
      <c r="M66" s="6">
        <v>-1.3723259902438401</v>
      </c>
      <c r="N66" s="6">
        <v>-0.99533896445696401</v>
      </c>
      <c r="O66" s="6" t="s">
        <v>1838</v>
      </c>
      <c r="P66" s="6" t="s">
        <v>1839</v>
      </c>
      <c r="Q66" s="6" t="s">
        <v>1840</v>
      </c>
      <c r="R66" s="6"/>
      <c r="S66" s="6"/>
      <c r="T66" s="6" t="s">
        <v>1841</v>
      </c>
      <c r="U66" s="6" t="s">
        <v>1842</v>
      </c>
      <c r="V66" s="6">
        <f>TTEST(C66:N66,{0,0},2,3)</f>
        <v>3.1924731344229865E-2</v>
      </c>
      <c r="W66" s="6">
        <f t="shared" ref="W66:W129" si="2">-LOG10(V66)</f>
        <v>1.4958727487617884</v>
      </c>
      <c r="X66" s="6">
        <f t="shared" ref="X66:X129" si="3">AVERAGE(C66:N66)</f>
        <v>-1.0298539612623541</v>
      </c>
    </row>
    <row r="67" spans="1:24" x14ac:dyDescent="0.2">
      <c r="A67" s="6" t="s">
        <v>1843</v>
      </c>
      <c r="B67" s="6" t="s">
        <v>1844</v>
      </c>
      <c r="C67" s="6"/>
      <c r="D67" s="6">
        <v>-0.93611929745511901</v>
      </c>
      <c r="E67" s="6"/>
      <c r="F67" s="6">
        <v>-1.1053020854053399</v>
      </c>
      <c r="G67" s="6"/>
      <c r="H67" s="6">
        <v>-1.1154939665366299</v>
      </c>
      <c r="I67" s="6"/>
      <c r="J67" s="6"/>
      <c r="K67" s="6"/>
      <c r="L67" s="6">
        <v>-1.00155153474829</v>
      </c>
      <c r="M67" s="6"/>
      <c r="N67" s="6"/>
      <c r="O67" s="6" t="s">
        <v>1845</v>
      </c>
      <c r="P67" s="6" t="s">
        <v>1846</v>
      </c>
      <c r="Q67" s="6" t="s">
        <v>1847</v>
      </c>
      <c r="R67" s="6"/>
      <c r="S67" s="6"/>
      <c r="T67" s="6" t="s">
        <v>1848</v>
      </c>
      <c r="U67" s="6" t="s">
        <v>1849</v>
      </c>
      <c r="V67" s="6">
        <f>TTEST(C67:N67,{0,0},2,3)</f>
        <v>1.5555745714289197E-4</v>
      </c>
      <c r="W67" s="6">
        <f t="shared" si="2"/>
        <v>3.8081091647649772</v>
      </c>
      <c r="X67" s="6">
        <f t="shared" si="3"/>
        <v>-1.0396167210363447</v>
      </c>
    </row>
    <row r="68" spans="1:24" x14ac:dyDescent="0.2">
      <c r="A68" s="6" t="s">
        <v>1850</v>
      </c>
      <c r="B68" s="6" t="s">
        <v>1851</v>
      </c>
      <c r="C68" s="6">
        <v>-0.76021184101967298</v>
      </c>
      <c r="D68" s="6">
        <v>-1.03165804737177</v>
      </c>
      <c r="E68" s="6">
        <v>-1.31134219081976</v>
      </c>
      <c r="F68" s="6">
        <v>-1.0207452946540201</v>
      </c>
      <c r="G68" s="6">
        <v>-1.04720914255838</v>
      </c>
      <c r="H68" s="6">
        <v>-1.31800397538126</v>
      </c>
      <c r="I68" s="6">
        <v>-1.2603427097189499</v>
      </c>
      <c r="J68" s="6">
        <v>-0.78064983126627696</v>
      </c>
      <c r="K68" s="6">
        <v>-1.01414084420189</v>
      </c>
      <c r="L68" s="6">
        <v>-0.94352032628246596</v>
      </c>
      <c r="M68" s="6">
        <v>-1.163336656517</v>
      </c>
      <c r="N68" s="6">
        <v>-1.0034750880238701</v>
      </c>
      <c r="O68" s="6" t="s">
        <v>1852</v>
      </c>
      <c r="P68" s="6" t="s">
        <v>1853</v>
      </c>
      <c r="Q68" s="6" t="s">
        <v>1854</v>
      </c>
      <c r="R68" s="6"/>
      <c r="S68" s="6"/>
      <c r="T68" s="6" t="s">
        <v>1855</v>
      </c>
      <c r="U68" s="6" t="s">
        <v>1856</v>
      </c>
      <c r="V68" s="6">
        <f>TTEST(C68:N68,{0,0},2,3)</f>
        <v>5.5420727164856024E-10</v>
      </c>
      <c r="W68" s="6">
        <f t="shared" si="2"/>
        <v>9.2563277802208273</v>
      </c>
      <c r="X68" s="6">
        <f t="shared" si="3"/>
        <v>-1.0545529956512765</v>
      </c>
    </row>
    <row r="69" spans="1:24" x14ac:dyDescent="0.2">
      <c r="A69" s="6" t="s">
        <v>1857</v>
      </c>
      <c r="B69" s="6" t="s">
        <v>1858</v>
      </c>
      <c r="C69" s="6">
        <v>-1.1684755874523001</v>
      </c>
      <c r="D69" s="6">
        <v>-1.2312504367321799</v>
      </c>
      <c r="E69" s="6">
        <v>-1.27276409698527</v>
      </c>
      <c r="F69" s="6">
        <v>-1.1228628508368601</v>
      </c>
      <c r="G69" s="6">
        <v>-0.93946045382577503</v>
      </c>
      <c r="H69" s="6">
        <v>-1.19656939328854</v>
      </c>
      <c r="I69" s="6">
        <v>-1.0903574435969401</v>
      </c>
      <c r="J69" s="6">
        <v>-1.10092346902039</v>
      </c>
      <c r="K69" s="6">
        <v>-0.99105384786388895</v>
      </c>
      <c r="L69" s="6">
        <v>-0.897372333419306</v>
      </c>
      <c r="M69" s="6">
        <v>-0.95264178508154795</v>
      </c>
      <c r="N69" s="6">
        <v>-0.95733767318794705</v>
      </c>
      <c r="O69" s="6" t="s">
        <v>1576</v>
      </c>
      <c r="P69" s="6" t="s">
        <v>1577</v>
      </c>
      <c r="Q69" s="6" t="s">
        <v>1578</v>
      </c>
      <c r="R69" s="6"/>
      <c r="S69" s="6"/>
      <c r="T69" s="6" t="s">
        <v>1579</v>
      </c>
      <c r="U69" s="6" t="s">
        <v>1580</v>
      </c>
      <c r="V69" s="6">
        <f>TTEST(C69:N69,{0,0},2,3)</f>
        <v>8.0362179499679499E-12</v>
      </c>
      <c r="W69" s="6">
        <f t="shared" si="2"/>
        <v>11.094948293279582</v>
      </c>
      <c r="X69" s="6">
        <f t="shared" si="3"/>
        <v>-1.0767557809409121</v>
      </c>
    </row>
    <row r="70" spans="1:24" x14ac:dyDescent="0.2">
      <c r="A70" s="6" t="s">
        <v>1859</v>
      </c>
      <c r="B70" s="6" t="s">
        <v>1860</v>
      </c>
      <c r="C70" s="6">
        <v>-0.92359893619677003</v>
      </c>
      <c r="D70" s="6">
        <v>-0.83213211854804503</v>
      </c>
      <c r="E70" s="6">
        <v>-1.03542921827032</v>
      </c>
      <c r="F70" s="6">
        <v>-1.1578183106050099</v>
      </c>
      <c r="G70" s="6">
        <v>-1.2060784968864999</v>
      </c>
      <c r="H70" s="6">
        <v>-1.1416434276808201</v>
      </c>
      <c r="I70" s="6">
        <v>-1.00802779105355</v>
      </c>
      <c r="J70" s="6">
        <v>-1.25304991675697</v>
      </c>
      <c r="K70" s="6">
        <v>-1.2973382618504701</v>
      </c>
      <c r="L70" s="6">
        <v>-1.40687846763547</v>
      </c>
      <c r="M70" s="6"/>
      <c r="N70" s="6">
        <v>-1.6431181993669799</v>
      </c>
      <c r="O70" s="6" t="s">
        <v>1861</v>
      </c>
      <c r="P70" s="6" t="s">
        <v>1862</v>
      </c>
      <c r="Q70" s="6" t="s">
        <v>1863</v>
      </c>
      <c r="R70" s="6"/>
      <c r="S70" s="6"/>
      <c r="T70" s="6" t="s">
        <v>1864</v>
      </c>
      <c r="U70" s="6" t="s">
        <v>1865</v>
      </c>
      <c r="V70" s="6">
        <f>TTEST(C70:N70,{0,0},2,3)</f>
        <v>1.0496513918927014E-8</v>
      </c>
      <c r="W70" s="6">
        <f t="shared" si="2"/>
        <v>7.9789549139925944</v>
      </c>
      <c r="X70" s="6">
        <f t="shared" si="3"/>
        <v>-1.173192104077355</v>
      </c>
    </row>
    <row r="71" spans="1:24" x14ac:dyDescent="0.2">
      <c r="A71" s="6" t="s">
        <v>1866</v>
      </c>
      <c r="B71" s="6" t="s">
        <v>1867</v>
      </c>
      <c r="C71" s="6">
        <v>-1.0994904141769399</v>
      </c>
      <c r="D71" s="6">
        <v>-0.93733349211093597</v>
      </c>
      <c r="E71" s="6">
        <v>-1.2487732711164801</v>
      </c>
      <c r="F71" s="6"/>
      <c r="G71" s="6">
        <v>-0.81374538487949399</v>
      </c>
      <c r="H71" s="6"/>
      <c r="I71" s="6">
        <v>-0.74578394638507095</v>
      </c>
      <c r="J71" s="6">
        <v>-0.85404847006172402</v>
      </c>
      <c r="K71" s="6">
        <v>-2.6158890854041301</v>
      </c>
      <c r="L71" s="6">
        <v>-1.13312798960878</v>
      </c>
      <c r="M71" s="6">
        <v>-1.3629282997165</v>
      </c>
      <c r="N71" s="6">
        <v>-1.0289196136735199</v>
      </c>
      <c r="O71" s="6" t="s">
        <v>1868</v>
      </c>
      <c r="P71" s="6" t="s">
        <v>1869</v>
      </c>
      <c r="Q71" s="6" t="s">
        <v>1870</v>
      </c>
      <c r="R71" s="6"/>
      <c r="S71" s="6"/>
      <c r="T71" s="6" t="s">
        <v>1871</v>
      </c>
      <c r="U71" s="6" t="s">
        <v>1872</v>
      </c>
      <c r="V71" s="6">
        <f>TTEST(C71:N71,{0,0},2,3)</f>
        <v>6.7548678530389249E-5</v>
      </c>
      <c r="W71" s="6">
        <f t="shared" si="2"/>
        <v>4.1703831427570304</v>
      </c>
      <c r="X71" s="6">
        <f t="shared" si="3"/>
        <v>-1.1840039967133575</v>
      </c>
    </row>
    <row r="72" spans="1:24" x14ac:dyDescent="0.2">
      <c r="A72" s="6" t="s">
        <v>1873</v>
      </c>
      <c r="B72" s="6" t="s">
        <v>1874</v>
      </c>
      <c r="C72" s="6">
        <v>-1.3758870747752601</v>
      </c>
      <c r="D72" s="6"/>
      <c r="E72" s="6"/>
      <c r="F72" s="6"/>
      <c r="G72" s="6"/>
      <c r="H72" s="6"/>
      <c r="I72" s="6"/>
      <c r="J72" s="6"/>
      <c r="K72" s="6">
        <v>-1.17286491098611</v>
      </c>
      <c r="L72" s="6"/>
      <c r="M72" s="6">
        <v>-1.02485934482737</v>
      </c>
      <c r="N72" s="6"/>
      <c r="O72" s="6" t="s">
        <v>1875</v>
      </c>
      <c r="P72" s="6" t="s">
        <v>1876</v>
      </c>
      <c r="Q72" s="6" t="s">
        <v>1877</v>
      </c>
      <c r="R72" s="6"/>
      <c r="S72" s="6"/>
      <c r="T72" s="6" t="s">
        <v>1878</v>
      </c>
      <c r="U72" s="6" t="s">
        <v>1879</v>
      </c>
      <c r="V72" s="6">
        <f>TTEST(C72:N72,{0,0},2,3)</f>
        <v>7.2168848469303399E-3</v>
      </c>
      <c r="W72" s="6">
        <f t="shared" si="2"/>
        <v>2.141650224277079</v>
      </c>
      <c r="X72" s="6">
        <f t="shared" si="3"/>
        <v>-1.1912037768629133</v>
      </c>
    </row>
    <row r="73" spans="1:24" x14ac:dyDescent="0.2">
      <c r="A73" s="6" t="s">
        <v>1880</v>
      </c>
      <c r="B73" s="6" t="s">
        <v>1881</v>
      </c>
      <c r="C73" s="6">
        <v>-1.35206153772809</v>
      </c>
      <c r="D73" s="6">
        <v>-1.37158021859903</v>
      </c>
      <c r="E73" s="6">
        <v>-0.27434235122706802</v>
      </c>
      <c r="F73" s="6">
        <v>-1.2424051325379399</v>
      </c>
      <c r="G73" s="6">
        <v>-1.4502566373364201</v>
      </c>
      <c r="H73" s="6">
        <v>-1.4114872263865099</v>
      </c>
      <c r="I73" s="6">
        <v>-1.2433484112248701</v>
      </c>
      <c r="J73" s="6">
        <v>-1.07847475906046</v>
      </c>
      <c r="K73" s="6">
        <v>-1.3812587649936601</v>
      </c>
      <c r="L73" s="6">
        <v>-1.04680582461224</v>
      </c>
      <c r="M73" s="6">
        <v>-1.2452278155554799</v>
      </c>
      <c r="N73" s="6">
        <v>-1.2944493047164101</v>
      </c>
      <c r="O73" s="6" t="s">
        <v>1882</v>
      </c>
      <c r="P73" s="6" t="s">
        <v>1883</v>
      </c>
      <c r="Q73" s="6" t="s">
        <v>1884</v>
      </c>
      <c r="R73" s="6"/>
      <c r="S73" s="6"/>
      <c r="T73" s="6" t="s">
        <v>1885</v>
      </c>
      <c r="U73" s="6" t="s">
        <v>1886</v>
      </c>
      <c r="V73" s="6">
        <f>TTEST(C73:N73,{0,0},2,3)</f>
        <v>4.6147121011315015E-8</v>
      </c>
      <c r="W73" s="6">
        <f t="shared" si="2"/>
        <v>7.3358553882003834</v>
      </c>
      <c r="X73" s="6">
        <f t="shared" si="3"/>
        <v>-1.1993081653315147</v>
      </c>
    </row>
    <row r="74" spans="1:24" x14ac:dyDescent="0.2">
      <c r="A74" s="6" t="s">
        <v>1887</v>
      </c>
      <c r="B74" s="6" t="s">
        <v>1888</v>
      </c>
      <c r="C74" s="6">
        <v>-1.3551317362744499</v>
      </c>
      <c r="D74" s="6">
        <v>-1.2004456955995999</v>
      </c>
      <c r="E74" s="6">
        <v>-1.0835412522458201</v>
      </c>
      <c r="F74" s="6">
        <v>-0.92538254357019201</v>
      </c>
      <c r="G74" s="6">
        <v>-1.3127314298317101</v>
      </c>
      <c r="H74" s="6">
        <v>-1.20199821820074</v>
      </c>
      <c r="I74" s="6">
        <v>-1.2422442738509201</v>
      </c>
      <c r="J74" s="6">
        <v>-1.38246909720445</v>
      </c>
      <c r="K74" s="6">
        <v>-1.00462861023684</v>
      </c>
      <c r="L74" s="6">
        <v>-1.2365591444194799</v>
      </c>
      <c r="M74" s="6">
        <v>-1.18851658317722</v>
      </c>
      <c r="N74" s="6">
        <v>-1.3161735281618201</v>
      </c>
      <c r="O74" s="6" t="s">
        <v>1889</v>
      </c>
      <c r="P74" s="6" t="s">
        <v>1890</v>
      </c>
      <c r="Q74" s="6" t="s">
        <v>1891</v>
      </c>
      <c r="R74" s="6"/>
      <c r="S74" s="6"/>
      <c r="T74" s="6" t="s">
        <v>1892</v>
      </c>
      <c r="U74" s="6" t="s">
        <v>1893</v>
      </c>
      <c r="V74" s="6">
        <f>TTEST(C74:N74,{0,0},2,3)</f>
        <v>6.8565093957045608E-12</v>
      </c>
      <c r="W74" s="6">
        <f t="shared" si="2"/>
        <v>11.1638969245263</v>
      </c>
      <c r="X74" s="6">
        <f t="shared" si="3"/>
        <v>-1.2041518427311038</v>
      </c>
    </row>
    <row r="75" spans="1:24" x14ac:dyDescent="0.2">
      <c r="A75" s="6" t="s">
        <v>1894</v>
      </c>
      <c r="B75" s="6" t="s">
        <v>1895</v>
      </c>
      <c r="C75" s="6">
        <v>-1.1688706646076601</v>
      </c>
      <c r="D75" s="6">
        <v>-1.1761187617035</v>
      </c>
      <c r="E75" s="6">
        <v>-1.0395091306819999</v>
      </c>
      <c r="F75" s="6">
        <v>-1.3247808590519301</v>
      </c>
      <c r="G75" s="6">
        <v>-1.15336185942127</v>
      </c>
      <c r="H75" s="6">
        <v>-1.3045826092483399</v>
      </c>
      <c r="I75" s="6">
        <v>-1.3065373267899001</v>
      </c>
      <c r="J75" s="6">
        <v>-1.0834691743133</v>
      </c>
      <c r="K75" s="6">
        <v>-1.1694470751097099</v>
      </c>
      <c r="L75" s="6">
        <v>-1.1756516634682701</v>
      </c>
      <c r="M75" s="6">
        <v>-1.3199672035549499</v>
      </c>
      <c r="N75" s="6">
        <v>-1.3111510931060999</v>
      </c>
      <c r="O75" s="6" t="s">
        <v>1896</v>
      </c>
      <c r="P75" s="6" t="s">
        <v>1897</v>
      </c>
      <c r="Q75" s="6" t="s">
        <v>1898</v>
      </c>
      <c r="R75" s="6"/>
      <c r="S75" s="6"/>
      <c r="T75" s="6" t="s">
        <v>1899</v>
      </c>
      <c r="U75" s="6" t="s">
        <v>1900</v>
      </c>
      <c r="V75" s="6">
        <f>TTEST(C75:N75,{0,0},2,3)</f>
        <v>1.52941405462331E-13</v>
      </c>
      <c r="W75" s="6">
        <f t="shared" si="2"/>
        <v>12.815474923158922</v>
      </c>
      <c r="X75" s="6">
        <f t="shared" si="3"/>
        <v>-1.2111206184214109</v>
      </c>
    </row>
    <row r="76" spans="1:24" x14ac:dyDescent="0.2">
      <c r="A76" s="6" t="s">
        <v>1901</v>
      </c>
      <c r="B76" s="6" t="s">
        <v>1902</v>
      </c>
      <c r="C76" s="6">
        <v>-0.88079125108688705</v>
      </c>
      <c r="D76" s="6">
        <v>-0.91533165316173304</v>
      </c>
      <c r="E76" s="6">
        <v>-1.80726859004209</v>
      </c>
      <c r="F76" s="6">
        <v>-0.96046279878337903</v>
      </c>
      <c r="G76" s="6">
        <v>-1.53166213625672</v>
      </c>
      <c r="H76" s="6">
        <v>-1.0817928927048901</v>
      </c>
      <c r="I76" s="6">
        <v>-1.55353562493568</v>
      </c>
      <c r="J76" s="6">
        <v>-1.8092564200388399</v>
      </c>
      <c r="K76" s="6">
        <v>-1.6791166431722899</v>
      </c>
      <c r="L76" s="6">
        <v>-0.82047658674568102</v>
      </c>
      <c r="M76" s="6">
        <v>-0.78394565850574005</v>
      </c>
      <c r="N76" s="6">
        <v>-1.0042041674143301</v>
      </c>
      <c r="O76" s="6" t="s">
        <v>1903</v>
      </c>
      <c r="P76" s="6" t="s">
        <v>1904</v>
      </c>
      <c r="Q76" s="6" t="s">
        <v>1905</v>
      </c>
      <c r="R76" s="6"/>
      <c r="S76" s="6"/>
      <c r="T76" s="6" t="s">
        <v>1906</v>
      </c>
      <c r="U76" s="6" t="s">
        <v>1907</v>
      </c>
      <c r="V76" s="6">
        <f>TTEST(C76:N76,{0,0},2,3)</f>
        <v>4.1792458880380287E-7</v>
      </c>
      <c r="W76" s="6">
        <f t="shared" si="2"/>
        <v>6.3789020761699504</v>
      </c>
      <c r="X76" s="6">
        <f t="shared" si="3"/>
        <v>-1.2356537019040215</v>
      </c>
    </row>
    <row r="77" spans="1:24" x14ac:dyDescent="0.2">
      <c r="A77" s="6" t="s">
        <v>1908</v>
      </c>
      <c r="B77" s="6" t="s">
        <v>1909</v>
      </c>
      <c r="C77" s="6">
        <v>-1.24545079132043</v>
      </c>
      <c r="D77" s="6">
        <v>-1.63771185305314</v>
      </c>
      <c r="E77" s="6"/>
      <c r="F77" s="6"/>
      <c r="G77" s="6">
        <v>-0.34953170522088201</v>
      </c>
      <c r="H77" s="6">
        <v>-1.6393475815732801</v>
      </c>
      <c r="I77" s="6">
        <v>-0.48393821523064601</v>
      </c>
      <c r="J77" s="6"/>
      <c r="K77" s="6">
        <v>-1.3938240379085101</v>
      </c>
      <c r="L77" s="6">
        <v>-1.7864827771487899</v>
      </c>
      <c r="M77" s="6">
        <v>-1.4863410453405801</v>
      </c>
      <c r="N77" s="6">
        <v>-1.11112766379591</v>
      </c>
      <c r="O77" s="6" t="s">
        <v>1910</v>
      </c>
      <c r="P77" s="6" t="s">
        <v>1911</v>
      </c>
      <c r="Q77" s="6" t="s">
        <v>1912</v>
      </c>
      <c r="R77" s="6"/>
      <c r="S77" s="6"/>
      <c r="T77" s="6" t="s">
        <v>1913</v>
      </c>
      <c r="U77" s="6" t="s">
        <v>1914</v>
      </c>
      <c r="V77" s="6">
        <f>TTEST(C77:N77,{0,0},2,3)</f>
        <v>8.5919914378425219E-5</v>
      </c>
      <c r="W77" s="6">
        <f t="shared" si="2"/>
        <v>4.0659061644307855</v>
      </c>
      <c r="X77" s="6">
        <f t="shared" si="3"/>
        <v>-1.23708396339913</v>
      </c>
    </row>
    <row r="78" spans="1:24" x14ac:dyDescent="0.2">
      <c r="A78" s="6" t="s">
        <v>1915</v>
      </c>
      <c r="B78" s="6" t="s">
        <v>1916</v>
      </c>
      <c r="C78" s="6">
        <v>-1.70173933746946</v>
      </c>
      <c r="D78" s="6"/>
      <c r="E78" s="6">
        <v>-1.3847798245510199</v>
      </c>
      <c r="F78" s="6"/>
      <c r="G78" s="6">
        <v>-1.6814049481308899</v>
      </c>
      <c r="H78" s="6"/>
      <c r="I78" s="6"/>
      <c r="J78" s="6">
        <v>-0.92007594539054205</v>
      </c>
      <c r="K78" s="6">
        <v>-1.0836409109932801</v>
      </c>
      <c r="L78" s="6">
        <v>-1.0188485391915401</v>
      </c>
      <c r="M78" s="6">
        <v>-1.2889942085710899</v>
      </c>
      <c r="N78" s="6">
        <v>-0.97248688575284403</v>
      </c>
      <c r="O78" s="6" t="s">
        <v>1917</v>
      </c>
      <c r="P78" s="6" t="s">
        <v>1918</v>
      </c>
      <c r="Q78" s="6" t="s">
        <v>1919</v>
      </c>
      <c r="R78" s="6"/>
      <c r="S78" s="6"/>
      <c r="T78" s="6" t="s">
        <v>1920</v>
      </c>
      <c r="U78" s="6" t="s">
        <v>1921</v>
      </c>
      <c r="V78" s="6">
        <f>TTEST(C78:N78,{0,0},2,3)</f>
        <v>8.7980026890145632E-6</v>
      </c>
      <c r="W78" s="6">
        <f t="shared" si="2"/>
        <v>5.0556159096217144</v>
      </c>
      <c r="X78" s="6">
        <f t="shared" si="3"/>
        <v>-1.256496325006333</v>
      </c>
    </row>
    <row r="79" spans="1:24" x14ac:dyDescent="0.2">
      <c r="A79" s="6" t="s">
        <v>1922</v>
      </c>
      <c r="B79" s="6" t="s">
        <v>1923</v>
      </c>
      <c r="C79" s="6"/>
      <c r="D79" s="6"/>
      <c r="E79" s="6">
        <v>-1.64496506513292</v>
      </c>
      <c r="F79" s="6">
        <v>-1.8566088893153201</v>
      </c>
      <c r="G79" s="6"/>
      <c r="H79" s="6">
        <v>-1.07000047953693</v>
      </c>
      <c r="I79" s="6">
        <v>-1.38303216797963</v>
      </c>
      <c r="J79" s="6">
        <v>-1.0065530428426199</v>
      </c>
      <c r="K79" s="6">
        <v>-1.05439028422491</v>
      </c>
      <c r="L79" s="6">
        <v>-1.1601848309712799</v>
      </c>
      <c r="M79" s="6">
        <v>-0.99207559516839905</v>
      </c>
      <c r="N79" s="6"/>
      <c r="O79" s="6" t="s">
        <v>1924</v>
      </c>
      <c r="P79" s="6" t="s">
        <v>1925</v>
      </c>
      <c r="Q79" s="6" t="s">
        <v>1926</v>
      </c>
      <c r="R79" s="6"/>
      <c r="S79" s="6"/>
      <c r="T79" s="6" t="s">
        <v>1927</v>
      </c>
      <c r="U79" s="6" t="s">
        <v>1928</v>
      </c>
      <c r="V79" s="6">
        <f>TTEST(C79:N79,{0,0},2,3)</f>
        <v>1.1127552441954148E-5</v>
      </c>
      <c r="W79" s="6">
        <f t="shared" si="2"/>
        <v>4.9536003502966066</v>
      </c>
      <c r="X79" s="6">
        <f t="shared" si="3"/>
        <v>-1.2709762943965013</v>
      </c>
    </row>
    <row r="80" spans="1:24" x14ac:dyDescent="0.2">
      <c r="A80" s="6" t="s">
        <v>1929</v>
      </c>
      <c r="B80" s="6" t="s">
        <v>1930</v>
      </c>
      <c r="C80" s="6">
        <v>-1.54145037796776</v>
      </c>
      <c r="D80" s="6">
        <v>-1.32492172443359</v>
      </c>
      <c r="E80" s="6"/>
      <c r="F80" s="6"/>
      <c r="G80" s="6">
        <v>-1.4967350962913799</v>
      </c>
      <c r="H80" s="6"/>
      <c r="I80" s="6">
        <v>-0.85633918738816195</v>
      </c>
      <c r="J80" s="6"/>
      <c r="K80" s="6">
        <v>-1.41413133819723</v>
      </c>
      <c r="L80" s="6">
        <v>-1.1932991381175799</v>
      </c>
      <c r="M80" s="6">
        <v>-1.1174547381892099</v>
      </c>
      <c r="N80" s="6">
        <v>-1.2518756441098799</v>
      </c>
      <c r="O80" s="6" t="s">
        <v>1931</v>
      </c>
      <c r="P80" s="6" t="s">
        <v>1932</v>
      </c>
      <c r="Q80" s="6" t="s">
        <v>1933</v>
      </c>
      <c r="R80" s="6"/>
      <c r="S80" s="6"/>
      <c r="T80" s="6" t="s">
        <v>1934</v>
      </c>
      <c r="U80" s="6" t="s">
        <v>1935</v>
      </c>
      <c r="V80" s="6">
        <f>TTEST(C80:N80,{0,0},2,3)</f>
        <v>8.532924076195986E-7</v>
      </c>
      <c r="W80" s="6">
        <f t="shared" si="2"/>
        <v>6.0689021185928178</v>
      </c>
      <c r="X80" s="6">
        <f t="shared" si="3"/>
        <v>-1.274525905586849</v>
      </c>
    </row>
    <row r="81" spans="1:24" x14ac:dyDescent="0.2">
      <c r="A81" s="6" t="s">
        <v>1936</v>
      </c>
      <c r="B81" s="6" t="s">
        <v>1937</v>
      </c>
      <c r="C81" s="6">
        <v>-1.6907131522472101</v>
      </c>
      <c r="D81" s="6">
        <v>-0.65276740086320495</v>
      </c>
      <c r="E81" s="6">
        <v>-1.8469993841548999</v>
      </c>
      <c r="F81" s="6">
        <v>-1.3480277269777601</v>
      </c>
      <c r="G81" s="6">
        <v>-1.63070992381312</v>
      </c>
      <c r="H81" s="6">
        <v>-1.74571725083869</v>
      </c>
      <c r="I81" s="6">
        <v>-1.7579500592230799</v>
      </c>
      <c r="J81" s="6">
        <v>-1.52714801773819</v>
      </c>
      <c r="K81" s="6">
        <v>-0.68287864417459698</v>
      </c>
      <c r="L81" s="6">
        <v>-0.48860063081403898</v>
      </c>
      <c r="M81" s="6">
        <v>-0.88159184200554797</v>
      </c>
      <c r="N81" s="6">
        <v>-1.12368339747228</v>
      </c>
      <c r="O81" s="6" t="s">
        <v>1938</v>
      </c>
      <c r="P81" s="6" t="s">
        <v>1939</v>
      </c>
      <c r="Q81" s="6" t="s">
        <v>1940</v>
      </c>
      <c r="R81" s="6"/>
      <c r="S81" s="6"/>
      <c r="T81" s="6" t="s">
        <v>1941</v>
      </c>
      <c r="U81" s="6" t="s">
        <v>1942</v>
      </c>
      <c r="V81" s="6">
        <f>TTEST(C81:N81,{0,0},2,3)</f>
        <v>2.1262673766892935E-6</v>
      </c>
      <c r="W81" s="6">
        <f t="shared" si="2"/>
        <v>5.672382124140368</v>
      </c>
      <c r="X81" s="6">
        <f t="shared" si="3"/>
        <v>-1.281398952526885</v>
      </c>
    </row>
    <row r="82" spans="1:24" x14ac:dyDescent="0.2">
      <c r="A82" s="6" t="s">
        <v>1943</v>
      </c>
      <c r="B82" s="6" t="s">
        <v>1944</v>
      </c>
      <c r="C82" s="6"/>
      <c r="D82" s="6">
        <v>-1.64395093645916</v>
      </c>
      <c r="E82" s="6">
        <v>1.0430252667287401</v>
      </c>
      <c r="F82" s="6"/>
      <c r="G82" s="6"/>
      <c r="H82" s="6">
        <v>-2.18307556981128</v>
      </c>
      <c r="I82" s="6">
        <v>-1.77926326507752</v>
      </c>
      <c r="J82" s="6"/>
      <c r="K82" s="6"/>
      <c r="L82" s="6"/>
      <c r="M82" s="6">
        <v>-1.30471214050742</v>
      </c>
      <c r="N82" s="6">
        <v>-1.90835824949883</v>
      </c>
      <c r="O82" s="6" t="s">
        <v>1736</v>
      </c>
      <c r="P82" s="6" t="s">
        <v>1737</v>
      </c>
      <c r="Q82" s="6" t="s">
        <v>1738</v>
      </c>
      <c r="R82" s="6"/>
      <c r="S82" s="6"/>
      <c r="T82" s="6" t="s">
        <v>1739</v>
      </c>
      <c r="U82" s="6" t="s">
        <v>1740</v>
      </c>
      <c r="V82" s="6">
        <f>TTEST(C82:N82,{0,0},2,3)</f>
        <v>4.3534182465887375E-2</v>
      </c>
      <c r="W82" s="6">
        <f t="shared" si="2"/>
        <v>1.3611696068008337</v>
      </c>
      <c r="X82" s="6">
        <f t="shared" si="3"/>
        <v>-1.2960558157709119</v>
      </c>
    </row>
    <row r="83" spans="1:24" x14ac:dyDescent="0.2">
      <c r="A83" s="6" t="s">
        <v>1945</v>
      </c>
      <c r="B83" s="6" t="s">
        <v>1946</v>
      </c>
      <c r="C83" s="6">
        <v>-1.28078568470712</v>
      </c>
      <c r="D83" s="6">
        <v>-1.3301143471932599</v>
      </c>
      <c r="E83" s="6">
        <v>-1.33397630120093</v>
      </c>
      <c r="F83" s="6">
        <v>-1.3727264004968101</v>
      </c>
      <c r="G83" s="6">
        <v>-1.2268900373521301</v>
      </c>
      <c r="H83" s="6">
        <v>-1.39157265904164</v>
      </c>
      <c r="I83" s="6">
        <v>-1.2269784707148701</v>
      </c>
      <c r="J83" s="6">
        <v>-1.2676496793986201</v>
      </c>
      <c r="K83" s="6">
        <v>-1.31490223176537</v>
      </c>
      <c r="L83" s="6">
        <v>-1.2863842470654101</v>
      </c>
      <c r="M83" s="6">
        <v>-1.2885320635423001</v>
      </c>
      <c r="N83" s="6">
        <v>-1.3746976549511001</v>
      </c>
      <c r="O83" s="6" t="s">
        <v>1947</v>
      </c>
      <c r="P83" s="6" t="s">
        <v>1948</v>
      </c>
      <c r="Q83" s="6" t="s">
        <v>1949</v>
      </c>
      <c r="R83" s="6"/>
      <c r="S83" s="6"/>
      <c r="T83" s="6" t="s">
        <v>1950</v>
      </c>
      <c r="U83" s="6" t="s">
        <v>1951</v>
      </c>
      <c r="V83" s="6">
        <f>TTEST(C83:N83,{0,0},2,3)</f>
        <v>1.0365282944816581E-16</v>
      </c>
      <c r="W83" s="6">
        <f t="shared" si="2"/>
        <v>15.984418838317314</v>
      </c>
      <c r="X83" s="6">
        <f t="shared" si="3"/>
        <v>-1.30793414811913</v>
      </c>
    </row>
    <row r="84" spans="1:24" x14ac:dyDescent="0.2">
      <c r="A84" s="6" t="s">
        <v>1952</v>
      </c>
      <c r="B84" s="6" t="s">
        <v>1953</v>
      </c>
      <c r="C84" s="6">
        <v>-1.10909698045244</v>
      </c>
      <c r="D84" s="6">
        <v>-1.23229593019984</v>
      </c>
      <c r="E84" s="6"/>
      <c r="F84" s="6">
        <v>-1.9159084002359199</v>
      </c>
      <c r="G84" s="6">
        <v>-1.5427891403342799</v>
      </c>
      <c r="H84" s="6">
        <v>-1.10998825180518</v>
      </c>
      <c r="I84" s="6">
        <v>-1.5059110468532699</v>
      </c>
      <c r="J84" s="6"/>
      <c r="K84" s="6">
        <v>-0.90647176770932303</v>
      </c>
      <c r="L84" s="6"/>
      <c r="M84" s="6"/>
      <c r="N84" s="6">
        <v>-1.2390208707717001</v>
      </c>
      <c r="O84" s="6" t="s">
        <v>1947</v>
      </c>
      <c r="P84" s="6" t="s">
        <v>1948</v>
      </c>
      <c r="Q84" s="6" t="s">
        <v>1949</v>
      </c>
      <c r="R84" s="6"/>
      <c r="S84" s="6"/>
      <c r="T84" s="6" t="s">
        <v>1950</v>
      </c>
      <c r="U84" s="6" t="s">
        <v>1951</v>
      </c>
      <c r="V84" s="6">
        <f>TTEST(C84:N84,{0,0},2,3)</f>
        <v>7.5398634579531987E-6</v>
      </c>
      <c r="W84" s="6">
        <f t="shared" si="2"/>
        <v>5.1226365188509693</v>
      </c>
      <c r="X84" s="6">
        <f t="shared" si="3"/>
        <v>-1.320185298545244</v>
      </c>
    </row>
    <row r="85" spans="1:24" x14ac:dyDescent="0.2">
      <c r="A85" s="6" t="s">
        <v>1954</v>
      </c>
      <c r="B85" s="6" t="s">
        <v>1955</v>
      </c>
      <c r="C85" s="6"/>
      <c r="D85" s="6">
        <v>-0.685730368902015</v>
      </c>
      <c r="E85" s="6"/>
      <c r="F85" s="6">
        <v>-1.0312857208145401</v>
      </c>
      <c r="G85" s="6"/>
      <c r="H85" s="6">
        <v>-1.66499873828022</v>
      </c>
      <c r="I85" s="6">
        <v>-1.9334886095846699</v>
      </c>
      <c r="J85" s="6"/>
      <c r="K85" s="6"/>
      <c r="L85" s="6"/>
      <c r="M85" s="6"/>
      <c r="N85" s="6"/>
      <c r="O85" s="6" t="s">
        <v>1542</v>
      </c>
      <c r="P85" s="6" t="s">
        <v>1543</v>
      </c>
      <c r="Q85" s="6" t="s">
        <v>1544</v>
      </c>
      <c r="R85" s="6"/>
      <c r="S85" s="6"/>
      <c r="T85" s="6" t="s">
        <v>1545</v>
      </c>
      <c r="U85" s="6" t="s">
        <v>564</v>
      </c>
      <c r="V85" s="6">
        <f>TTEST(C85:N85,{0,0},2,3)</f>
        <v>1.8774225750535882E-2</v>
      </c>
      <c r="W85" s="6">
        <f t="shared" si="2"/>
        <v>1.726437964268045</v>
      </c>
      <c r="X85" s="6">
        <f t="shared" si="3"/>
        <v>-1.3288758593953611</v>
      </c>
    </row>
    <row r="86" spans="1:24" x14ac:dyDescent="0.2">
      <c r="A86" s="6" t="s">
        <v>1956</v>
      </c>
      <c r="B86" s="6" t="s">
        <v>1957</v>
      </c>
      <c r="C86" s="6"/>
      <c r="D86" s="6">
        <v>-1.8116805100721201</v>
      </c>
      <c r="E86" s="6">
        <v>-1.55009079466082</v>
      </c>
      <c r="F86" s="6"/>
      <c r="G86" s="6"/>
      <c r="H86" s="6">
        <v>-0.87761148625712304</v>
      </c>
      <c r="I86" s="6">
        <v>-0.91754326632521199</v>
      </c>
      <c r="J86" s="6">
        <v>-1.5497089112502</v>
      </c>
      <c r="K86" s="6"/>
      <c r="L86" s="6"/>
      <c r="M86" s="6"/>
      <c r="N86" s="6"/>
      <c r="O86" s="6" t="s">
        <v>1838</v>
      </c>
      <c r="P86" s="6" t="s">
        <v>1839</v>
      </c>
      <c r="Q86" s="6" t="s">
        <v>1840</v>
      </c>
      <c r="R86" s="6"/>
      <c r="S86" s="6"/>
      <c r="T86" s="6" t="s">
        <v>1841</v>
      </c>
      <c r="U86" s="6" t="s">
        <v>1842</v>
      </c>
      <c r="V86" s="6">
        <f>TTEST(C86:N86,{0,0},2,3)</f>
        <v>2.0190833110461247E-3</v>
      </c>
      <c r="W86" s="6">
        <f t="shared" si="2"/>
        <v>2.6948457609072047</v>
      </c>
      <c r="X86" s="6">
        <f t="shared" si="3"/>
        <v>-1.3413269937130952</v>
      </c>
    </row>
    <row r="87" spans="1:24" x14ac:dyDescent="0.2">
      <c r="A87" s="6" t="s">
        <v>1958</v>
      </c>
      <c r="B87" s="6" t="s">
        <v>1959</v>
      </c>
      <c r="C87" s="6">
        <v>-1.3517103710067</v>
      </c>
      <c r="D87" s="6">
        <v>-1.5291329669458</v>
      </c>
      <c r="E87" s="6">
        <v>-0.97332237404322197</v>
      </c>
      <c r="F87" s="6">
        <v>-1.72295677989429</v>
      </c>
      <c r="G87" s="6">
        <v>-1.30961072309314</v>
      </c>
      <c r="H87" s="6">
        <v>-1.2361741775033299</v>
      </c>
      <c r="I87" s="6">
        <v>-1.22477654684871</v>
      </c>
      <c r="J87" s="6">
        <v>-1.2856761040033</v>
      </c>
      <c r="K87" s="6">
        <v>-1.2255083021986299</v>
      </c>
      <c r="L87" s="6">
        <v>-1.3751760823660999</v>
      </c>
      <c r="M87" s="6">
        <v>-1.3676333157580001</v>
      </c>
      <c r="N87" s="6">
        <v>-1.5985617561525101</v>
      </c>
      <c r="O87" s="6" t="s">
        <v>1960</v>
      </c>
      <c r="P87" s="6" t="s">
        <v>1961</v>
      </c>
      <c r="Q87" s="6" t="s">
        <v>1962</v>
      </c>
      <c r="R87" s="6"/>
      <c r="S87" s="6"/>
      <c r="T87" s="6" t="s">
        <v>1963</v>
      </c>
      <c r="U87" s="6" t="s">
        <v>1964</v>
      </c>
      <c r="V87" s="6">
        <f>TTEST(C87:N87,{0,0},2,3)</f>
        <v>8.3127400121732888E-11</v>
      </c>
      <c r="W87" s="6">
        <f t="shared" si="2"/>
        <v>10.080255802205214</v>
      </c>
      <c r="X87" s="6">
        <f t="shared" si="3"/>
        <v>-1.3500199583178112</v>
      </c>
    </row>
    <row r="88" spans="1:24" x14ac:dyDescent="0.2">
      <c r="A88" s="6" t="s">
        <v>1965</v>
      </c>
      <c r="B88" s="6" t="s">
        <v>1966</v>
      </c>
      <c r="C88" s="6"/>
      <c r="D88" s="6">
        <v>-1.9912323189492001</v>
      </c>
      <c r="E88" s="6"/>
      <c r="F88" s="6">
        <v>-1.55898077726967</v>
      </c>
      <c r="G88" s="6">
        <v>-1.8056260989849</v>
      </c>
      <c r="H88" s="6"/>
      <c r="I88" s="6"/>
      <c r="J88" s="6">
        <v>-0.70440551789171002</v>
      </c>
      <c r="K88" s="6">
        <v>-0.98762529571211599</v>
      </c>
      <c r="L88" s="6"/>
      <c r="M88" s="6"/>
      <c r="N88" s="6">
        <v>-1.0913335673653</v>
      </c>
      <c r="O88" s="6" t="s">
        <v>1967</v>
      </c>
      <c r="P88" s="6" t="s">
        <v>1968</v>
      </c>
      <c r="Q88" s="6" t="s">
        <v>1969</v>
      </c>
      <c r="R88" s="6"/>
      <c r="S88" s="6"/>
      <c r="T88" s="6" t="s">
        <v>1970</v>
      </c>
      <c r="U88" s="6" t="s">
        <v>1971</v>
      </c>
      <c r="V88" s="6">
        <f>TTEST(C88:N88,{0,0},2,3)</f>
        <v>1.2216695154485906E-3</v>
      </c>
      <c r="W88" s="6">
        <f t="shared" si="2"/>
        <v>2.9130462630204197</v>
      </c>
      <c r="X88" s="6">
        <f t="shared" si="3"/>
        <v>-1.3565339293621494</v>
      </c>
    </row>
    <row r="89" spans="1:24" x14ac:dyDescent="0.2">
      <c r="A89" s="6" t="s">
        <v>1972</v>
      </c>
      <c r="B89" s="6" t="s">
        <v>1973</v>
      </c>
      <c r="C89" s="6"/>
      <c r="D89" s="6">
        <v>-1.3139711989051199</v>
      </c>
      <c r="E89" s="6"/>
      <c r="F89" s="6"/>
      <c r="G89" s="6"/>
      <c r="H89" s="6"/>
      <c r="I89" s="6"/>
      <c r="J89" s="6">
        <v>-1.7354353614567299</v>
      </c>
      <c r="K89" s="6">
        <v>-1.0281771314150601</v>
      </c>
      <c r="L89" s="6"/>
      <c r="M89" s="6"/>
      <c r="N89" s="6"/>
      <c r="O89" s="6" t="s">
        <v>1974</v>
      </c>
      <c r="P89" s="6" t="s">
        <v>1975</v>
      </c>
      <c r="Q89" s="6" t="s">
        <v>1976</v>
      </c>
      <c r="R89" s="6"/>
      <c r="S89" s="6"/>
      <c r="T89" s="6" t="s">
        <v>1977</v>
      </c>
      <c r="U89" s="6" t="s">
        <v>1978</v>
      </c>
      <c r="V89" s="6">
        <f>TTEST(C89:N89,{0,0},2,3)</f>
        <v>2.2086633051270784E-2</v>
      </c>
      <c r="W89" s="6">
        <f t="shared" si="2"/>
        <v>1.655870484160382</v>
      </c>
      <c r="X89" s="6">
        <f t="shared" si="3"/>
        <v>-1.3591945639256366</v>
      </c>
    </row>
    <row r="90" spans="1:24" x14ac:dyDescent="0.2">
      <c r="A90" s="6" t="s">
        <v>1979</v>
      </c>
      <c r="B90" s="6" t="s">
        <v>1980</v>
      </c>
      <c r="C90" s="6"/>
      <c r="D90" s="6"/>
      <c r="E90" s="6"/>
      <c r="F90" s="6"/>
      <c r="G90" s="6">
        <v>-1.2689281055474799</v>
      </c>
      <c r="H90" s="6">
        <v>-1.7303269576465801</v>
      </c>
      <c r="I90" s="6">
        <v>-1.11532032512399</v>
      </c>
      <c r="J90" s="6"/>
      <c r="K90" s="6"/>
      <c r="L90" s="6"/>
      <c r="M90" s="6"/>
      <c r="N90" s="6"/>
      <c r="O90" s="6" t="s">
        <v>1981</v>
      </c>
      <c r="P90" s="6" t="s">
        <v>1982</v>
      </c>
      <c r="Q90" s="6" t="s">
        <v>1983</v>
      </c>
      <c r="R90" s="6"/>
      <c r="S90" s="6"/>
      <c r="T90" s="6" t="s">
        <v>1984</v>
      </c>
      <c r="U90" s="6" t="s">
        <v>1985</v>
      </c>
      <c r="V90" s="6">
        <f>TTEST(C90:N90,{0,0},2,3)</f>
        <v>1.7675062525824847E-2</v>
      </c>
      <c r="W90" s="6">
        <f t="shared" si="2"/>
        <v>1.7526390412044617</v>
      </c>
      <c r="X90" s="6">
        <f t="shared" si="3"/>
        <v>-1.37152512943935</v>
      </c>
    </row>
    <row r="91" spans="1:24" x14ac:dyDescent="0.2">
      <c r="A91" s="6" t="s">
        <v>1986</v>
      </c>
      <c r="B91" s="6" t="s">
        <v>1987</v>
      </c>
      <c r="C91" s="6">
        <v>-1.3592415769067001</v>
      </c>
      <c r="D91" s="6">
        <v>-1.3878616190061801</v>
      </c>
      <c r="E91" s="6">
        <v>-1.3287921644915599</v>
      </c>
      <c r="F91" s="6">
        <v>-1.2777996583829401</v>
      </c>
      <c r="G91" s="6">
        <v>-1.05243175916872</v>
      </c>
      <c r="H91" s="6">
        <v>-1.6040371860712701</v>
      </c>
      <c r="I91" s="6">
        <v>-1.51143680670706</v>
      </c>
      <c r="J91" s="6">
        <v>-1.3827507098838301</v>
      </c>
      <c r="K91" s="6">
        <v>-1.5075247187006</v>
      </c>
      <c r="L91" s="6">
        <v>-1.3241753092458299</v>
      </c>
      <c r="M91" s="6">
        <v>-1.3402091839827199</v>
      </c>
      <c r="N91" s="6">
        <v>-1.3999232714245</v>
      </c>
      <c r="O91" s="6" t="s">
        <v>1576</v>
      </c>
      <c r="P91" s="6" t="s">
        <v>1577</v>
      </c>
      <c r="Q91" s="6" t="s">
        <v>1578</v>
      </c>
      <c r="R91" s="6"/>
      <c r="S91" s="6"/>
      <c r="T91" s="6" t="s">
        <v>1579</v>
      </c>
      <c r="U91" s="6" t="s">
        <v>1580</v>
      </c>
      <c r="V91" s="6">
        <f>TTEST(C91:N91,{0,0},2,3)</f>
        <v>1.4562597165913493E-12</v>
      </c>
      <c r="W91" s="6">
        <f t="shared" si="2"/>
        <v>11.836761163880256</v>
      </c>
      <c r="X91" s="6">
        <f t="shared" si="3"/>
        <v>-1.3730153303309924</v>
      </c>
    </row>
    <row r="92" spans="1:24" x14ac:dyDescent="0.2">
      <c r="A92" s="6" t="s">
        <v>1988</v>
      </c>
      <c r="B92" s="6" t="s">
        <v>1989</v>
      </c>
      <c r="C92" s="6"/>
      <c r="D92" s="6">
        <v>-1.2471378746837101</v>
      </c>
      <c r="E92" s="6">
        <v>-1.51297496484272</v>
      </c>
      <c r="F92" s="6"/>
      <c r="G92" s="6">
        <v>-1.6576483922040499</v>
      </c>
      <c r="H92" s="6">
        <v>-1.7966645428902399</v>
      </c>
      <c r="I92" s="6">
        <v>-1.1896555489765499</v>
      </c>
      <c r="J92" s="6">
        <v>-1.1286148798211</v>
      </c>
      <c r="K92" s="6">
        <v>-1.2765735382661201</v>
      </c>
      <c r="L92" s="6">
        <v>-1.01747472950933</v>
      </c>
      <c r="M92" s="6"/>
      <c r="N92" s="6">
        <v>-1.76743335320498</v>
      </c>
      <c r="O92" s="6" t="s">
        <v>1990</v>
      </c>
      <c r="P92" s="6" t="s">
        <v>1991</v>
      </c>
      <c r="Q92" s="6" t="s">
        <v>1992</v>
      </c>
      <c r="R92" s="6"/>
      <c r="S92" s="6"/>
      <c r="T92" s="6" t="s">
        <v>1993</v>
      </c>
      <c r="U92" s="6" t="s">
        <v>1994</v>
      </c>
      <c r="V92" s="6">
        <f>TTEST(C92:N92,{0,0},2,3)</f>
        <v>5.1191020439434559E-7</v>
      </c>
      <c r="W92" s="6">
        <f t="shared" si="2"/>
        <v>6.290806213157345</v>
      </c>
      <c r="X92" s="6">
        <f t="shared" si="3"/>
        <v>-1.3993530915998666</v>
      </c>
    </row>
    <row r="93" spans="1:24" x14ac:dyDescent="0.2">
      <c r="A93" s="6" t="s">
        <v>1995</v>
      </c>
      <c r="B93" s="6" t="s">
        <v>1996</v>
      </c>
      <c r="C93" s="6">
        <v>-1.4659199485169001</v>
      </c>
      <c r="D93" s="6">
        <v>-1.41356719067115</v>
      </c>
      <c r="E93" s="6">
        <v>-1.4734421939251801</v>
      </c>
      <c r="F93" s="6">
        <v>-1.52078379641239</v>
      </c>
      <c r="G93" s="6">
        <v>-1.3411702921428801</v>
      </c>
      <c r="H93" s="6">
        <v>-1.50396299614058</v>
      </c>
      <c r="I93" s="6">
        <v>-1.3250163344321599</v>
      </c>
      <c r="J93" s="6">
        <v>-1.35829685148838</v>
      </c>
      <c r="K93" s="6">
        <v>-1.37418715040477</v>
      </c>
      <c r="L93" s="6">
        <v>-1.3876417188883801</v>
      </c>
      <c r="M93" s="6">
        <v>-1.3411510558183399</v>
      </c>
      <c r="N93" s="6">
        <v>-1.4941871292081099</v>
      </c>
      <c r="O93" s="6" t="s">
        <v>1630</v>
      </c>
      <c r="P93" s="6" t="s">
        <v>1631</v>
      </c>
      <c r="Q93" s="6" t="s">
        <v>1632</v>
      </c>
      <c r="R93" s="6"/>
      <c r="S93" s="6"/>
      <c r="T93" s="6" t="s">
        <v>1633</v>
      </c>
      <c r="U93" s="6" t="s">
        <v>1634</v>
      </c>
      <c r="V93" s="6">
        <f>TTEST(C93:N93,{0,0},2,3)</f>
        <v>7.6107612075807003E-16</v>
      </c>
      <c r="W93" s="6">
        <f t="shared" si="2"/>
        <v>15.118571904107343</v>
      </c>
      <c r="X93" s="6">
        <f t="shared" si="3"/>
        <v>-1.416610554837435</v>
      </c>
    </row>
    <row r="94" spans="1:24" x14ac:dyDescent="0.2">
      <c r="A94" s="6" t="s">
        <v>1997</v>
      </c>
      <c r="B94" s="6" t="s">
        <v>1998</v>
      </c>
      <c r="C94" s="6">
        <v>-1.43142537753593</v>
      </c>
      <c r="D94" s="6">
        <v>-1.3970417661091601</v>
      </c>
      <c r="E94" s="6">
        <v>-1.3782713300895599</v>
      </c>
      <c r="F94" s="6">
        <v>-1.39026200486429</v>
      </c>
      <c r="G94" s="6">
        <v>-1.3562998898768901</v>
      </c>
      <c r="H94" s="6">
        <v>-1.38272328922931</v>
      </c>
      <c r="I94" s="6">
        <v>-1.3791639619373599</v>
      </c>
      <c r="J94" s="6">
        <v>-1.15897076578023</v>
      </c>
      <c r="K94" s="6">
        <v>-1.4375459689114001</v>
      </c>
      <c r="L94" s="6">
        <v>-1.4051936006646599</v>
      </c>
      <c r="M94" s="6">
        <v>-1.89728264846485</v>
      </c>
      <c r="N94" s="6">
        <v>-1.4176034279815399</v>
      </c>
      <c r="O94" s="6" t="s">
        <v>1630</v>
      </c>
      <c r="P94" s="6" t="s">
        <v>1631</v>
      </c>
      <c r="Q94" s="6" t="s">
        <v>1632</v>
      </c>
      <c r="R94" s="6"/>
      <c r="S94" s="6"/>
      <c r="T94" s="6" t="s">
        <v>1633</v>
      </c>
      <c r="U94" s="6" t="s">
        <v>1634</v>
      </c>
      <c r="V94" s="6">
        <f>TTEST(C94:N94,{0,0},2,3)</f>
        <v>8.1918374887963981E-12</v>
      </c>
      <c r="W94" s="6">
        <f t="shared" si="2"/>
        <v>11.086618671897911</v>
      </c>
      <c r="X94" s="6">
        <f t="shared" si="3"/>
        <v>-1.4193153359537654</v>
      </c>
    </row>
    <row r="95" spans="1:24" x14ac:dyDescent="0.2">
      <c r="A95" s="6" t="s">
        <v>1999</v>
      </c>
      <c r="B95" s="6" t="s">
        <v>2000</v>
      </c>
      <c r="C95" s="6"/>
      <c r="D95" s="6"/>
      <c r="E95" s="6">
        <v>-1.6708544013711999</v>
      </c>
      <c r="F95" s="6">
        <v>-1.5326215771260401</v>
      </c>
      <c r="G95" s="6"/>
      <c r="H95" s="6"/>
      <c r="I95" s="6"/>
      <c r="J95" s="6"/>
      <c r="K95" s="6"/>
      <c r="L95" s="6"/>
      <c r="M95" s="6">
        <v>-1.01891553196426</v>
      </c>
      <c r="N95" s="6">
        <v>-1.4879586754073899</v>
      </c>
      <c r="O95" s="6" t="s">
        <v>2001</v>
      </c>
      <c r="P95" s="6" t="s">
        <v>2002</v>
      </c>
      <c r="Q95" s="6" t="s">
        <v>2003</v>
      </c>
      <c r="R95" s="6"/>
      <c r="S95" s="6"/>
      <c r="T95" s="6" t="s">
        <v>2004</v>
      </c>
      <c r="U95" s="6" t="s">
        <v>2005</v>
      </c>
      <c r="V95" s="6">
        <f>TTEST(C95:N95,{0,0},2,3)</f>
        <v>2.0814802027720328E-3</v>
      </c>
      <c r="W95" s="6">
        <f t="shared" si="2"/>
        <v>2.6816277153886623</v>
      </c>
      <c r="X95" s="6">
        <f t="shared" si="3"/>
        <v>-1.4275875464672225</v>
      </c>
    </row>
    <row r="96" spans="1:24" x14ac:dyDescent="0.2">
      <c r="A96" s="6" t="s">
        <v>2006</v>
      </c>
      <c r="B96" s="6" t="s">
        <v>2007</v>
      </c>
      <c r="C96" s="6"/>
      <c r="D96" s="6"/>
      <c r="E96" s="6"/>
      <c r="F96" s="6"/>
      <c r="G96" s="6"/>
      <c r="H96" s="6">
        <v>-1.4197075709117799</v>
      </c>
      <c r="I96" s="6"/>
      <c r="J96" s="6">
        <v>-1.50581108045057</v>
      </c>
      <c r="K96" s="6"/>
      <c r="L96" s="6"/>
      <c r="M96" s="6"/>
      <c r="N96" s="6"/>
      <c r="O96" s="6" t="s">
        <v>2008</v>
      </c>
      <c r="P96" s="6" t="s">
        <v>2009</v>
      </c>
      <c r="Q96" s="6" t="s">
        <v>2010</v>
      </c>
      <c r="R96" s="6"/>
      <c r="S96" s="6"/>
      <c r="T96" s="6" t="s">
        <v>2011</v>
      </c>
      <c r="U96" s="6" t="s">
        <v>2012</v>
      </c>
      <c r="V96" s="6">
        <f>TTEST(C96:N96,{0,0},2,3)</f>
        <v>1.8731508416705123E-2</v>
      </c>
      <c r="W96" s="6">
        <f t="shared" si="2"/>
        <v>1.7274272482161237</v>
      </c>
      <c r="X96" s="6">
        <f t="shared" si="3"/>
        <v>-1.4627593256811751</v>
      </c>
    </row>
    <row r="97" spans="1:24" x14ac:dyDescent="0.2">
      <c r="A97" s="6" t="s">
        <v>2013</v>
      </c>
      <c r="B97" s="6" t="s">
        <v>2014</v>
      </c>
      <c r="C97" s="6">
        <v>-1.44309858967719</v>
      </c>
      <c r="D97" s="6">
        <v>-1.45068940373084</v>
      </c>
      <c r="E97" s="6">
        <v>-1.42630521890874</v>
      </c>
      <c r="F97" s="6"/>
      <c r="G97" s="6">
        <v>-1.5244769563045999</v>
      </c>
      <c r="H97" s="6">
        <v>-1.4514823091752</v>
      </c>
      <c r="I97" s="6">
        <v>-1.55508224749657</v>
      </c>
      <c r="J97" s="6">
        <v>-1.3458437657588</v>
      </c>
      <c r="K97" s="6"/>
      <c r="L97" s="6">
        <v>-1.5280760709543399</v>
      </c>
      <c r="M97" s="6">
        <v>-1.4815541863222801</v>
      </c>
      <c r="N97" s="6"/>
      <c r="O97" s="6" t="s">
        <v>2015</v>
      </c>
      <c r="P97" s="6" t="s">
        <v>2016</v>
      </c>
      <c r="Q97" s="6" t="s">
        <v>2017</v>
      </c>
      <c r="R97" s="6"/>
      <c r="S97" s="6"/>
      <c r="T97" s="6" t="s">
        <v>2018</v>
      </c>
      <c r="U97" s="6" t="s">
        <v>2019</v>
      </c>
      <c r="V97" s="6">
        <f>TTEST(C97:N97,{0,0},2,3)</f>
        <v>2.1276942958531787E-12</v>
      </c>
      <c r="W97" s="6">
        <f t="shared" si="2"/>
        <v>11.672090770719748</v>
      </c>
      <c r="X97" s="6">
        <f t="shared" si="3"/>
        <v>-1.4674009720365067</v>
      </c>
    </row>
    <row r="98" spans="1:24" x14ac:dyDescent="0.2">
      <c r="A98" s="6" t="s">
        <v>2020</v>
      </c>
      <c r="B98" s="6" t="s">
        <v>2021</v>
      </c>
      <c r="C98" s="6">
        <v>-1.6264939261145099</v>
      </c>
      <c r="D98" s="6">
        <v>-1.4268512418655399</v>
      </c>
      <c r="E98" s="6">
        <v>-1.54737968804884</v>
      </c>
      <c r="F98" s="6">
        <v>-1.5655023010874001</v>
      </c>
      <c r="G98" s="6">
        <v>-1.3040214022545999</v>
      </c>
      <c r="H98" s="6">
        <v>-1.4539111026957701</v>
      </c>
      <c r="I98" s="6">
        <v>-1.4492351267694299</v>
      </c>
      <c r="J98" s="6">
        <v>-1.4703417925979201</v>
      </c>
      <c r="K98" s="6">
        <v>-1.37966239760581</v>
      </c>
      <c r="L98" s="6">
        <v>-1.4536871785788801</v>
      </c>
      <c r="M98" s="6">
        <v>-1.38287989112242</v>
      </c>
      <c r="N98" s="6">
        <v>-1.61199352123643</v>
      </c>
      <c r="O98" s="6" t="s">
        <v>1947</v>
      </c>
      <c r="P98" s="6" t="s">
        <v>1948</v>
      </c>
      <c r="Q98" s="6" t="s">
        <v>1949</v>
      </c>
      <c r="R98" s="6"/>
      <c r="S98" s="6"/>
      <c r="T98" s="6" t="s">
        <v>1950</v>
      </c>
      <c r="U98" s="6" t="s">
        <v>1951</v>
      </c>
      <c r="V98" s="6">
        <f>TTEST(C98:N98,{0,0},2,3)</f>
        <v>1.630535903874801E-14</v>
      </c>
      <c r="W98" s="6">
        <f t="shared" si="2"/>
        <v>13.787669633728292</v>
      </c>
      <c r="X98" s="6">
        <f t="shared" si="3"/>
        <v>-1.4726632974981293</v>
      </c>
    </row>
    <row r="99" spans="1:24" x14ac:dyDescent="0.2">
      <c r="A99" s="6" t="s">
        <v>2022</v>
      </c>
      <c r="B99" s="6" t="s">
        <v>2023</v>
      </c>
      <c r="C99" s="6"/>
      <c r="D99" s="6">
        <v>-1.5756900593588701</v>
      </c>
      <c r="E99" s="6">
        <v>-1.4972224458571799</v>
      </c>
      <c r="F99" s="6"/>
      <c r="G99" s="6"/>
      <c r="H99" s="6"/>
      <c r="I99" s="6">
        <v>-1.4698950682454199</v>
      </c>
      <c r="J99" s="6"/>
      <c r="K99" s="6"/>
      <c r="L99" s="6">
        <v>-1.3881741840980999</v>
      </c>
      <c r="M99" s="6"/>
      <c r="N99" s="6"/>
      <c r="O99" s="6" t="s">
        <v>1924</v>
      </c>
      <c r="P99" s="6" t="s">
        <v>1925</v>
      </c>
      <c r="Q99" s="6" t="s">
        <v>1926</v>
      </c>
      <c r="R99" s="6"/>
      <c r="S99" s="6"/>
      <c r="T99" s="6" t="s">
        <v>1927</v>
      </c>
      <c r="U99" s="6" t="s">
        <v>1928</v>
      </c>
      <c r="V99" s="6">
        <f>TTEST(C99:N99,{0,0},2,3)</f>
        <v>3.9065349354895733E-5</v>
      </c>
      <c r="W99" s="6">
        <f t="shared" si="2"/>
        <v>4.4082082875140101</v>
      </c>
      <c r="X99" s="6">
        <f t="shared" si="3"/>
        <v>-1.4827454393898925</v>
      </c>
    </row>
    <row r="100" spans="1:24" x14ac:dyDescent="0.2">
      <c r="A100" s="6" t="s">
        <v>2024</v>
      </c>
      <c r="B100" s="6" t="s">
        <v>2025</v>
      </c>
      <c r="C100" s="6">
        <v>-1.1591460550069399</v>
      </c>
      <c r="D100" s="6">
        <v>-1.9898077778954799</v>
      </c>
      <c r="E100" s="6">
        <v>-1.16803308718861</v>
      </c>
      <c r="F100" s="6">
        <v>-1.0382734502111099</v>
      </c>
      <c r="G100" s="6">
        <v>-1.2104423648070699</v>
      </c>
      <c r="H100" s="6">
        <v>-1.1451853049146199</v>
      </c>
      <c r="I100" s="6">
        <v>-1.43510181079892</v>
      </c>
      <c r="J100" s="6">
        <v>-2.36614129969686</v>
      </c>
      <c r="K100" s="6">
        <v>-1.3365101376259501</v>
      </c>
      <c r="L100" s="6">
        <v>-1.62978070962684</v>
      </c>
      <c r="M100" s="6">
        <v>-1.12000137725913</v>
      </c>
      <c r="N100" s="6">
        <v>-2.2254424279413199</v>
      </c>
      <c r="O100" s="6" t="s">
        <v>2026</v>
      </c>
      <c r="P100" s="6" t="s">
        <v>2027</v>
      </c>
      <c r="Q100" s="6" t="s">
        <v>2028</v>
      </c>
      <c r="R100" s="6"/>
      <c r="S100" s="6"/>
      <c r="T100" s="6" t="s">
        <v>2029</v>
      </c>
      <c r="U100" s="6" t="s">
        <v>2030</v>
      </c>
      <c r="V100" s="6">
        <f>TTEST(C100:N100,{0,0},2,3)</f>
        <v>2.5357380285633537E-7</v>
      </c>
      <c r="W100" s="6">
        <f t="shared" si="2"/>
        <v>6.5958956161791766</v>
      </c>
      <c r="X100" s="6">
        <f t="shared" si="3"/>
        <v>-1.4853221502477372</v>
      </c>
    </row>
    <row r="101" spans="1:24" x14ac:dyDescent="0.2">
      <c r="A101" s="6" t="s">
        <v>2031</v>
      </c>
      <c r="B101" s="6" t="s">
        <v>2032</v>
      </c>
      <c r="C101" s="6"/>
      <c r="D101" s="6"/>
      <c r="E101" s="6">
        <v>-1.7201867125426999</v>
      </c>
      <c r="F101" s="6"/>
      <c r="G101" s="6">
        <v>-1.5034780549165401</v>
      </c>
      <c r="H101" s="6">
        <v>-1.40583600450862</v>
      </c>
      <c r="I101" s="6">
        <v>-1.3846631386827799</v>
      </c>
      <c r="J101" s="6"/>
      <c r="K101" s="6">
        <v>-0.98078805359668697</v>
      </c>
      <c r="L101" s="6"/>
      <c r="M101" s="6">
        <v>-1.3888932924159501</v>
      </c>
      <c r="N101" s="6">
        <v>-2.03432384134919</v>
      </c>
      <c r="O101" s="6" t="s">
        <v>1736</v>
      </c>
      <c r="P101" s="6" t="s">
        <v>1737</v>
      </c>
      <c r="Q101" s="6" t="s">
        <v>1738</v>
      </c>
      <c r="R101" s="6"/>
      <c r="S101" s="6"/>
      <c r="T101" s="6" t="s">
        <v>1739</v>
      </c>
      <c r="U101" s="6" t="s">
        <v>1740</v>
      </c>
      <c r="V101" s="6">
        <f>TTEST(C101:N101,{0,0},2,3)</f>
        <v>1.9505576435419509E-5</v>
      </c>
      <c r="W101" s="6">
        <f t="shared" si="2"/>
        <v>4.7098412107445133</v>
      </c>
      <c r="X101" s="6">
        <f t="shared" si="3"/>
        <v>-1.4883098711446381</v>
      </c>
    </row>
    <row r="102" spans="1:24" x14ac:dyDescent="0.2">
      <c r="A102" s="6" t="s">
        <v>2033</v>
      </c>
      <c r="B102" s="6" t="s">
        <v>2034</v>
      </c>
      <c r="C102" s="6">
        <v>-1.2732882774824601</v>
      </c>
      <c r="D102" s="6">
        <v>-2.0458334042800299</v>
      </c>
      <c r="E102" s="6"/>
      <c r="F102" s="6">
        <v>-1.7398674085571399</v>
      </c>
      <c r="G102" s="6">
        <v>-1.62696171624261</v>
      </c>
      <c r="H102" s="6">
        <v>-1.36995613618235</v>
      </c>
      <c r="I102" s="6">
        <v>-0.98577587120697996</v>
      </c>
      <c r="J102" s="6"/>
      <c r="K102" s="6"/>
      <c r="L102" s="6"/>
      <c r="M102" s="6"/>
      <c r="N102" s="6"/>
      <c r="O102" s="6" t="s">
        <v>1947</v>
      </c>
      <c r="P102" s="6" t="s">
        <v>1948</v>
      </c>
      <c r="Q102" s="6" t="s">
        <v>1949</v>
      </c>
      <c r="R102" s="6"/>
      <c r="S102" s="6"/>
      <c r="T102" s="6" t="s">
        <v>1950</v>
      </c>
      <c r="U102" s="6" t="s">
        <v>1951</v>
      </c>
      <c r="V102" s="6">
        <f>TTEST(C102:N102,{0,0},2,3)</f>
        <v>1.8495879282123953E-4</v>
      </c>
      <c r="W102" s="6">
        <f t="shared" si="2"/>
        <v>3.7329250177793813</v>
      </c>
      <c r="X102" s="6">
        <f t="shared" si="3"/>
        <v>-1.5069471356585948</v>
      </c>
    </row>
    <row r="103" spans="1:24" x14ac:dyDescent="0.2">
      <c r="A103" s="6" t="s">
        <v>2035</v>
      </c>
      <c r="B103" s="6" t="s">
        <v>2036</v>
      </c>
      <c r="C103" s="6"/>
      <c r="D103" s="6">
        <v>-1.54796261391116</v>
      </c>
      <c r="E103" s="6"/>
      <c r="F103" s="6"/>
      <c r="G103" s="6">
        <v>-1.48100490960249</v>
      </c>
      <c r="H103" s="6"/>
      <c r="I103" s="6"/>
      <c r="J103" s="6"/>
      <c r="K103" s="6"/>
      <c r="L103" s="6">
        <v>-1.52726483741996</v>
      </c>
      <c r="M103" s="6"/>
      <c r="N103" s="6"/>
      <c r="O103" s="6" t="s">
        <v>2037</v>
      </c>
      <c r="P103" s="6" t="s">
        <v>2038</v>
      </c>
      <c r="Q103" s="6" t="s">
        <v>2039</v>
      </c>
      <c r="R103" s="6"/>
      <c r="S103" s="6"/>
      <c r="T103" s="6" t="s">
        <v>2040</v>
      </c>
      <c r="U103" s="6" t="s">
        <v>2041</v>
      </c>
      <c r="V103" s="6">
        <f>TTEST(C103:N103,{0,0},2,3)</f>
        <v>1.6980179607572088E-4</v>
      </c>
      <c r="W103" s="6">
        <f t="shared" si="2"/>
        <v>3.7700577203249912</v>
      </c>
      <c r="X103" s="6">
        <f t="shared" si="3"/>
        <v>-1.5187441203112033</v>
      </c>
    </row>
    <row r="104" spans="1:24" x14ac:dyDescent="0.2">
      <c r="A104" s="6" t="s">
        <v>2042</v>
      </c>
      <c r="B104" s="6" t="s">
        <v>2043</v>
      </c>
      <c r="C104" s="6"/>
      <c r="D104" s="6"/>
      <c r="E104" s="6"/>
      <c r="F104" s="6"/>
      <c r="G104" s="6"/>
      <c r="H104" s="6"/>
      <c r="I104" s="6"/>
      <c r="J104" s="6">
        <v>-1.3137689731093101</v>
      </c>
      <c r="K104" s="6"/>
      <c r="L104" s="6"/>
      <c r="M104" s="6">
        <v>-1.4725160524751599</v>
      </c>
      <c r="N104" s="6">
        <v>-1.77583600117731</v>
      </c>
      <c r="O104" s="6" t="s">
        <v>1576</v>
      </c>
      <c r="P104" s="6" t="s">
        <v>1577</v>
      </c>
      <c r="Q104" s="6" t="s">
        <v>1578</v>
      </c>
      <c r="R104" s="6"/>
      <c r="S104" s="6"/>
      <c r="T104" s="6" t="s">
        <v>1579</v>
      </c>
      <c r="U104" s="6" t="s">
        <v>1580</v>
      </c>
      <c r="V104" s="6">
        <f>TTEST(C104:N104,{0,0},2,3)</f>
        <v>7.8513600673017769E-3</v>
      </c>
      <c r="W104" s="6">
        <f t="shared" si="2"/>
        <v>2.1050551052214659</v>
      </c>
      <c r="X104" s="6">
        <f t="shared" si="3"/>
        <v>-1.5207070089205932</v>
      </c>
    </row>
    <row r="105" spans="1:24" x14ac:dyDescent="0.2">
      <c r="A105" s="6" t="s">
        <v>2044</v>
      </c>
      <c r="B105" s="6" t="s">
        <v>2045</v>
      </c>
      <c r="C105" s="6">
        <v>-1.63981735376621</v>
      </c>
      <c r="D105" s="6">
        <v>-1.63865030853126</v>
      </c>
      <c r="E105" s="6">
        <v>-1.4593716146011999</v>
      </c>
      <c r="F105" s="6">
        <v>-1.6377361728659301</v>
      </c>
      <c r="G105" s="6">
        <v>-1.40273383245288</v>
      </c>
      <c r="H105" s="6">
        <v>-1.6503337930669699</v>
      </c>
      <c r="I105" s="6">
        <v>-1.57635820863071</v>
      </c>
      <c r="J105" s="6">
        <v>-1.44127245338237</v>
      </c>
      <c r="K105" s="6">
        <v>-1.5310390961868701</v>
      </c>
      <c r="L105" s="6">
        <v>-1.4021773348717299</v>
      </c>
      <c r="M105" s="6">
        <v>-1.6116436683319499</v>
      </c>
      <c r="N105" s="6">
        <v>-1.27441946613704</v>
      </c>
      <c r="O105" s="6" t="s">
        <v>1630</v>
      </c>
      <c r="P105" s="6" t="s">
        <v>1631</v>
      </c>
      <c r="Q105" s="6" t="s">
        <v>1632</v>
      </c>
      <c r="R105" s="6"/>
      <c r="S105" s="6"/>
      <c r="T105" s="6" t="s">
        <v>1633</v>
      </c>
      <c r="U105" s="6" t="s">
        <v>1634</v>
      </c>
      <c r="V105" s="6">
        <f>TTEST(C105:N105,{0,0},2,3)</f>
        <v>1.4632249414031472E-13</v>
      </c>
      <c r="W105" s="6">
        <f t="shared" si="2"/>
        <v>12.83468890470124</v>
      </c>
      <c r="X105" s="6">
        <f t="shared" si="3"/>
        <v>-1.5221294419020932</v>
      </c>
    </row>
    <row r="106" spans="1:24" x14ac:dyDescent="0.2">
      <c r="A106" s="6" t="s">
        <v>2046</v>
      </c>
      <c r="B106" s="6" t="s">
        <v>2047</v>
      </c>
      <c r="C106" s="6"/>
      <c r="D106" s="6"/>
      <c r="E106" s="6"/>
      <c r="F106" s="6"/>
      <c r="G106" s="6"/>
      <c r="H106" s="6"/>
      <c r="I106" s="6"/>
      <c r="J106" s="6"/>
      <c r="K106" s="6"/>
      <c r="L106" s="6">
        <v>-1.4441507829692199</v>
      </c>
      <c r="M106" s="6">
        <v>-1.60903709251574</v>
      </c>
      <c r="N106" s="6"/>
      <c r="O106" s="6" t="s">
        <v>2048</v>
      </c>
      <c r="P106" s="6" t="s">
        <v>2049</v>
      </c>
      <c r="Q106" s="6" t="s">
        <v>2050</v>
      </c>
      <c r="R106" s="6"/>
      <c r="S106" s="6"/>
      <c r="T106" s="6" t="s">
        <v>2051</v>
      </c>
      <c r="U106" s="6" t="s">
        <v>2052</v>
      </c>
      <c r="V106" s="6">
        <f>TTEST(C106:N106,{0,0},2,3)</f>
        <v>3.4347055952673941E-2</v>
      </c>
      <c r="W106" s="6">
        <f t="shared" si="2"/>
        <v>1.4641104824269431</v>
      </c>
      <c r="X106" s="6">
        <f t="shared" si="3"/>
        <v>-1.52659393774248</v>
      </c>
    </row>
    <row r="107" spans="1:24" x14ac:dyDescent="0.2">
      <c r="A107" s="6" t="s">
        <v>2053</v>
      </c>
      <c r="B107" s="6" t="s">
        <v>2054</v>
      </c>
      <c r="C107" s="6">
        <v>-1.5889094067490199</v>
      </c>
      <c r="D107" s="6">
        <v>-1.9125651803885799</v>
      </c>
      <c r="E107" s="6"/>
      <c r="F107" s="6"/>
      <c r="G107" s="6">
        <v>-1.1122480881952399</v>
      </c>
      <c r="H107" s="6">
        <v>-2.21270999512033</v>
      </c>
      <c r="I107" s="6">
        <v>-1.46005735632814</v>
      </c>
      <c r="J107" s="6"/>
      <c r="K107" s="6">
        <v>-1.4109529536637</v>
      </c>
      <c r="L107" s="6">
        <v>-1.2963059243233599</v>
      </c>
      <c r="M107" s="6">
        <v>-1.2351218331065601</v>
      </c>
      <c r="N107" s="6"/>
      <c r="O107" s="6" t="s">
        <v>2055</v>
      </c>
      <c r="P107" s="6" t="s">
        <v>2056</v>
      </c>
      <c r="Q107" s="6" t="s">
        <v>2057</v>
      </c>
      <c r="R107" s="6"/>
      <c r="S107" s="6"/>
      <c r="T107" s="6" t="s">
        <v>2058</v>
      </c>
      <c r="U107" s="6" t="s">
        <v>2059</v>
      </c>
      <c r="V107" s="6">
        <f>TTEST(C107:N107,{0,0},2,3)</f>
        <v>7.4074970711304446E-6</v>
      </c>
      <c r="W107" s="6">
        <f t="shared" si="2"/>
        <v>5.130328511564703</v>
      </c>
      <c r="X107" s="6">
        <f t="shared" si="3"/>
        <v>-1.528608842234366</v>
      </c>
    </row>
    <row r="108" spans="1:24" x14ac:dyDescent="0.2">
      <c r="A108" s="6" t="s">
        <v>734</v>
      </c>
      <c r="B108" s="6" t="s">
        <v>735</v>
      </c>
      <c r="C108" s="6"/>
      <c r="D108" s="6"/>
      <c r="E108" s="6"/>
      <c r="F108" s="6"/>
      <c r="G108" s="6"/>
      <c r="H108" s="6"/>
      <c r="I108" s="6"/>
      <c r="J108" s="6"/>
      <c r="K108" s="6">
        <v>-1.52557472681693</v>
      </c>
      <c r="L108" s="6">
        <v>-1.5632349760994899</v>
      </c>
      <c r="M108" s="6">
        <v>-1.5004994028088601</v>
      </c>
      <c r="N108" s="6"/>
      <c r="O108" s="6" t="s">
        <v>2060</v>
      </c>
      <c r="P108" s="6" t="s">
        <v>2061</v>
      </c>
      <c r="Q108" s="6" t="s">
        <v>2062</v>
      </c>
      <c r="R108" s="6"/>
      <c r="S108" s="6"/>
      <c r="T108" s="6" t="s">
        <v>2063</v>
      </c>
      <c r="U108" s="6" t="s">
        <v>525</v>
      </c>
      <c r="V108" s="6">
        <f>TTEST(C108:N108,{0,0},2,3)</f>
        <v>1.420001140402012E-4</v>
      </c>
      <c r="W108" s="6">
        <f t="shared" si="2"/>
        <v>3.8477113068351816</v>
      </c>
      <c r="X108" s="6">
        <f t="shared" si="3"/>
        <v>-1.5297697019084264</v>
      </c>
    </row>
    <row r="109" spans="1:24" x14ac:dyDescent="0.2">
      <c r="A109" s="6" t="s">
        <v>2064</v>
      </c>
      <c r="B109" s="6" t="s">
        <v>2065</v>
      </c>
      <c r="C109" s="6">
        <v>-1.54512580994974</v>
      </c>
      <c r="D109" s="6">
        <v>-1.62519167657064</v>
      </c>
      <c r="E109" s="6"/>
      <c r="F109" s="6">
        <v>-1.5260615571230001</v>
      </c>
      <c r="G109" s="6"/>
      <c r="H109" s="6"/>
      <c r="I109" s="6"/>
      <c r="J109" s="6">
        <v>-1.55457178231454</v>
      </c>
      <c r="K109" s="6">
        <v>-1.4143076400266901</v>
      </c>
      <c r="L109" s="6">
        <v>-1.55146253905684</v>
      </c>
      <c r="M109" s="6"/>
      <c r="N109" s="6"/>
      <c r="O109" s="6" t="s">
        <v>1585</v>
      </c>
      <c r="P109" s="6" t="s">
        <v>1586</v>
      </c>
      <c r="Q109" s="6" t="s">
        <v>1587</v>
      </c>
      <c r="R109" s="6"/>
      <c r="S109" s="6"/>
      <c r="T109" s="6" t="s">
        <v>1588</v>
      </c>
      <c r="U109" s="6" t="s">
        <v>1589</v>
      </c>
      <c r="V109" s="6">
        <f>TTEST(C109:N109,{0,0},2,3)</f>
        <v>3.8097039016997479E-8</v>
      </c>
      <c r="W109" s="6">
        <f t="shared" si="2"/>
        <v>7.4191087773047126</v>
      </c>
      <c r="X109" s="6">
        <f t="shared" si="3"/>
        <v>-1.5361201675069083</v>
      </c>
    </row>
    <row r="110" spans="1:24" x14ac:dyDescent="0.2">
      <c r="A110" s="6" t="s">
        <v>2066</v>
      </c>
      <c r="B110" s="6" t="s">
        <v>2067</v>
      </c>
      <c r="C110" s="6">
        <v>-1.3589769677382599</v>
      </c>
      <c r="D110" s="6"/>
      <c r="E110" s="6">
        <v>-1.59458721172381</v>
      </c>
      <c r="F110" s="6">
        <v>-2.1920039927896999</v>
      </c>
      <c r="G110" s="6">
        <v>-1.4288058173826601</v>
      </c>
      <c r="H110" s="6"/>
      <c r="I110" s="6"/>
      <c r="J110" s="6">
        <v>-1.4133144472252299</v>
      </c>
      <c r="K110" s="6"/>
      <c r="L110" s="6">
        <v>-1.3601822755048001</v>
      </c>
      <c r="M110" s="6"/>
      <c r="N110" s="6"/>
      <c r="O110" s="6" t="s">
        <v>2068</v>
      </c>
      <c r="P110" s="6" t="s">
        <v>2069</v>
      </c>
      <c r="Q110" s="6" t="s">
        <v>2070</v>
      </c>
      <c r="R110" s="6"/>
      <c r="S110" s="6"/>
      <c r="T110" s="6" t="s">
        <v>2071</v>
      </c>
      <c r="U110" s="6" t="s">
        <v>2072</v>
      </c>
      <c r="V110" s="6">
        <f>TTEST(C110:N110,{0,0},2,3)</f>
        <v>7.5745953679011807E-5</v>
      </c>
      <c r="W110" s="6">
        <f t="shared" si="2"/>
        <v>4.1206405620575168</v>
      </c>
      <c r="X110" s="6">
        <f t="shared" si="3"/>
        <v>-1.5579784520607431</v>
      </c>
    </row>
    <row r="111" spans="1:24" x14ac:dyDescent="0.2">
      <c r="A111" s="6" t="s">
        <v>1417</v>
      </c>
      <c r="B111" s="6" t="s">
        <v>1418</v>
      </c>
      <c r="C111" s="6">
        <v>-1.5675018765157001</v>
      </c>
      <c r="D111" s="6">
        <v>-1.6542475272642401</v>
      </c>
      <c r="E111" s="6">
        <v>-1.5923730565565799</v>
      </c>
      <c r="F111" s="6">
        <v>-1.75737104038307</v>
      </c>
      <c r="G111" s="6">
        <v>-1.4323096659685799</v>
      </c>
      <c r="H111" s="6">
        <v>-1.49352844771634</v>
      </c>
      <c r="I111" s="6">
        <v>-1.49586657915313</v>
      </c>
      <c r="J111" s="6">
        <v>-1.5600867895978401</v>
      </c>
      <c r="K111" s="6">
        <v>-1.5106409141777899</v>
      </c>
      <c r="L111" s="6">
        <v>-1.5453827871008099</v>
      </c>
      <c r="M111" s="6">
        <v>-1.71305364030202</v>
      </c>
      <c r="N111" s="6">
        <v>-1.60922588787429</v>
      </c>
      <c r="O111" s="6" t="s">
        <v>2073</v>
      </c>
      <c r="P111" s="6" t="s">
        <v>2074</v>
      </c>
      <c r="Q111" s="6" t="s">
        <v>2075</v>
      </c>
      <c r="R111" s="6"/>
      <c r="S111" s="6"/>
      <c r="T111" s="6" t="s">
        <v>2076</v>
      </c>
      <c r="U111" s="6" t="s">
        <v>1423</v>
      </c>
      <c r="V111" s="6">
        <f>TTEST(C111:N111,{0,0},2,3)</f>
        <v>5.1950194473939537E-15</v>
      </c>
      <c r="W111" s="6">
        <f t="shared" si="2"/>
        <v>14.284412822335856</v>
      </c>
      <c r="X111" s="6">
        <f t="shared" si="3"/>
        <v>-1.5776323510508661</v>
      </c>
    </row>
    <row r="112" spans="1:24" x14ac:dyDescent="0.2">
      <c r="A112" s="6" t="s">
        <v>2077</v>
      </c>
      <c r="B112" s="6" t="s">
        <v>2078</v>
      </c>
      <c r="C112" s="6"/>
      <c r="D112" s="6"/>
      <c r="E112" s="6"/>
      <c r="F112" s="6">
        <v>-1.33932093848276</v>
      </c>
      <c r="G112" s="6">
        <v>-1.22006741295995</v>
      </c>
      <c r="H112" s="6">
        <v>-1.36692692620214</v>
      </c>
      <c r="I112" s="6">
        <v>-1.35562577257513</v>
      </c>
      <c r="J112" s="6">
        <v>-1.9908012725898701</v>
      </c>
      <c r="K112" s="6"/>
      <c r="L112" s="6">
        <v>-0.71467473216961397</v>
      </c>
      <c r="M112" s="6">
        <v>-2.2992635239066699</v>
      </c>
      <c r="N112" s="6">
        <v>-2.3460105804707201</v>
      </c>
      <c r="O112" s="6" t="s">
        <v>2079</v>
      </c>
      <c r="P112" s="6" t="s">
        <v>2080</v>
      </c>
      <c r="Q112" s="6" t="s">
        <v>2081</v>
      </c>
      <c r="R112" s="6"/>
      <c r="S112" s="6"/>
      <c r="T112" s="6" t="s">
        <v>2082</v>
      </c>
      <c r="U112" s="6" t="s">
        <v>2083</v>
      </c>
      <c r="V112" s="6">
        <f>TTEST(C112:N112,{0,0},2,3)</f>
        <v>1.0855245289752055E-4</v>
      </c>
      <c r="W112" s="6">
        <f t="shared" si="2"/>
        <v>3.9643603585953557</v>
      </c>
      <c r="X112" s="6">
        <f t="shared" si="3"/>
        <v>-1.5790863949196068</v>
      </c>
    </row>
    <row r="113" spans="1:24" x14ac:dyDescent="0.2">
      <c r="A113" s="6" t="s">
        <v>2084</v>
      </c>
      <c r="B113" s="6" t="s">
        <v>2085</v>
      </c>
      <c r="C113" s="6"/>
      <c r="D113" s="6"/>
      <c r="E113" s="6"/>
      <c r="F113" s="6"/>
      <c r="G113" s="6"/>
      <c r="H113" s="6"/>
      <c r="I113" s="6">
        <v>-1.67997969563098</v>
      </c>
      <c r="J113" s="6"/>
      <c r="K113" s="6"/>
      <c r="L113" s="6">
        <v>-1.61649409000832</v>
      </c>
      <c r="M113" s="6">
        <v>-1.7313265639483799</v>
      </c>
      <c r="N113" s="6">
        <v>-1.29265633444498</v>
      </c>
      <c r="O113" s="6" t="s">
        <v>2086</v>
      </c>
      <c r="P113" s="6" t="s">
        <v>2087</v>
      </c>
      <c r="Q113" s="6" t="s">
        <v>2088</v>
      </c>
      <c r="R113" s="6"/>
      <c r="S113" s="6"/>
      <c r="T113" s="6" t="s">
        <v>2089</v>
      </c>
      <c r="U113" s="6" t="s">
        <v>2090</v>
      </c>
      <c r="V113" s="6">
        <f>TTEST(C113:N113,{0,0},2,3)</f>
        <v>5.2930007295911067E-4</v>
      </c>
      <c r="W113" s="6">
        <f t="shared" si="2"/>
        <v>3.2762980461452575</v>
      </c>
      <c r="X113" s="6">
        <f t="shared" si="3"/>
        <v>-1.580114171008165</v>
      </c>
    </row>
    <row r="114" spans="1:24" x14ac:dyDescent="0.2">
      <c r="A114" s="6" t="s">
        <v>2091</v>
      </c>
      <c r="B114" s="6" t="s">
        <v>2092</v>
      </c>
      <c r="C114" s="6"/>
      <c r="D114" s="6"/>
      <c r="E114" s="6"/>
      <c r="F114" s="6"/>
      <c r="G114" s="6">
        <v>-1.3247405616090899</v>
      </c>
      <c r="H114" s="6"/>
      <c r="I114" s="6"/>
      <c r="J114" s="6">
        <v>-1.05678535323725</v>
      </c>
      <c r="K114" s="6">
        <v>-1.0811322692224401</v>
      </c>
      <c r="L114" s="6">
        <v>-2.9147429448610001</v>
      </c>
      <c r="M114" s="6"/>
      <c r="N114" s="6"/>
      <c r="O114" s="6" t="s">
        <v>2093</v>
      </c>
      <c r="P114" s="6" t="s">
        <v>2094</v>
      </c>
      <c r="Q114" s="6" t="s">
        <v>2095</v>
      </c>
      <c r="R114" s="6"/>
      <c r="S114" s="6"/>
      <c r="T114" s="6" t="s">
        <v>2096</v>
      </c>
      <c r="U114" s="6" t="s">
        <v>2097</v>
      </c>
      <c r="V114" s="6">
        <f>TTEST(C114:N114,{0,0},2,3)</f>
        <v>3.7056995431801271E-2</v>
      </c>
      <c r="W114" s="6">
        <f t="shared" si="2"/>
        <v>1.4311297960340363</v>
      </c>
      <c r="X114" s="6">
        <f t="shared" si="3"/>
        <v>-1.5943502822324449</v>
      </c>
    </row>
    <row r="115" spans="1:24" x14ac:dyDescent="0.2">
      <c r="A115" s="6" t="s">
        <v>2098</v>
      </c>
      <c r="B115" s="6" t="s">
        <v>2099</v>
      </c>
      <c r="C115" s="6"/>
      <c r="D115" s="6"/>
      <c r="E115" s="6"/>
      <c r="F115" s="6"/>
      <c r="G115" s="6"/>
      <c r="H115" s="6"/>
      <c r="I115" s="6"/>
      <c r="J115" s="6">
        <v>-1.50006312130466</v>
      </c>
      <c r="K115" s="6"/>
      <c r="L115" s="6">
        <v>-1.4035279314635001</v>
      </c>
      <c r="M115" s="6"/>
      <c r="N115" s="6">
        <v>-1.91544488156203</v>
      </c>
      <c r="O115" s="6" t="s">
        <v>2100</v>
      </c>
      <c r="P115" s="6" t="s">
        <v>2101</v>
      </c>
      <c r="Q115" s="6" t="s">
        <v>2102</v>
      </c>
      <c r="R115" s="6"/>
      <c r="S115" s="6"/>
      <c r="T115" s="6" t="s">
        <v>2103</v>
      </c>
      <c r="U115" s="6" t="s">
        <v>2104</v>
      </c>
      <c r="V115" s="6">
        <f>TTEST(C115:N115,{0,0},2,3)</f>
        <v>9.4228438977955273E-3</v>
      </c>
      <c r="W115" s="6">
        <f t="shared" si="2"/>
        <v>2.0258180035000612</v>
      </c>
      <c r="X115" s="6">
        <f t="shared" si="3"/>
        <v>-1.6063453114433965</v>
      </c>
    </row>
    <row r="116" spans="1:24" x14ac:dyDescent="0.2">
      <c r="A116" s="6" t="s">
        <v>2105</v>
      </c>
      <c r="B116" s="6" t="s">
        <v>2106</v>
      </c>
      <c r="C116" s="6"/>
      <c r="D116" s="6"/>
      <c r="E116" s="6"/>
      <c r="F116" s="6"/>
      <c r="G116" s="6"/>
      <c r="H116" s="6"/>
      <c r="I116" s="6"/>
      <c r="J116" s="6">
        <v>-1.6938952629336901</v>
      </c>
      <c r="K116" s="6">
        <v>-1.81098986217338</v>
      </c>
      <c r="L116" s="6">
        <v>-1.3181269545366501</v>
      </c>
      <c r="M116" s="6"/>
      <c r="N116" s="6"/>
      <c r="O116" s="6" t="s">
        <v>2107</v>
      </c>
      <c r="P116" s="6" t="s">
        <v>2108</v>
      </c>
      <c r="Q116" s="6" t="s">
        <v>2109</v>
      </c>
      <c r="R116" s="6"/>
      <c r="S116" s="6"/>
      <c r="T116" s="6" t="s">
        <v>2110</v>
      </c>
      <c r="U116" s="6" t="s">
        <v>2111</v>
      </c>
      <c r="V116" s="6">
        <f>TTEST(C116:N116,{0,0},2,3)</f>
        <v>8.4430612403488189E-3</v>
      </c>
      <c r="W116" s="6">
        <f t="shared" si="2"/>
        <v>2.0735000606321323</v>
      </c>
      <c r="X116" s="6">
        <f t="shared" si="3"/>
        <v>-1.6076706932145735</v>
      </c>
    </row>
    <row r="117" spans="1:24" x14ac:dyDescent="0.2">
      <c r="A117" s="6" t="s">
        <v>2112</v>
      </c>
      <c r="B117" s="6" t="s">
        <v>2113</v>
      </c>
      <c r="C117" s="6">
        <v>-2.0409307573138902</v>
      </c>
      <c r="D117" s="6">
        <v>-1.3162753213082501</v>
      </c>
      <c r="E117" s="6"/>
      <c r="F117" s="6"/>
      <c r="G117" s="6">
        <v>-1.9043686932024</v>
      </c>
      <c r="H117" s="6">
        <v>-1.8344599581899901</v>
      </c>
      <c r="I117" s="6">
        <v>-1.74998164835956</v>
      </c>
      <c r="J117" s="6">
        <v>-1.6722667178769099</v>
      </c>
      <c r="K117" s="6">
        <v>-1.10020540179981</v>
      </c>
      <c r="L117" s="6"/>
      <c r="M117" s="6">
        <v>-1.3731998729311401</v>
      </c>
      <c r="N117" s="6">
        <v>-1.480174435696</v>
      </c>
      <c r="O117" s="6" t="s">
        <v>2114</v>
      </c>
      <c r="P117" s="6" t="s">
        <v>2115</v>
      </c>
      <c r="Q117" s="6" t="s">
        <v>2116</v>
      </c>
      <c r="R117" s="6"/>
      <c r="S117" s="6"/>
      <c r="T117" s="6" t="s">
        <v>2117</v>
      </c>
      <c r="U117" s="6" t="s">
        <v>2118</v>
      </c>
      <c r="V117" s="6">
        <f>TTEST(C117:N117,{0,0},2,3)</f>
        <v>2.8462945345177958E-7</v>
      </c>
      <c r="W117" s="6">
        <f t="shared" si="2"/>
        <v>6.5457201611395508</v>
      </c>
      <c r="X117" s="6">
        <f t="shared" si="3"/>
        <v>-1.6079847562975502</v>
      </c>
    </row>
    <row r="118" spans="1:24" x14ac:dyDescent="0.2">
      <c r="A118" s="6" t="s">
        <v>2119</v>
      </c>
      <c r="B118" s="6" t="s">
        <v>2120</v>
      </c>
      <c r="C118" s="6">
        <v>-1.5317300527823201</v>
      </c>
      <c r="D118" s="6">
        <v>-1.4311832624790299</v>
      </c>
      <c r="E118" s="6">
        <v>-1.52909430243347</v>
      </c>
      <c r="F118" s="6"/>
      <c r="G118" s="6">
        <v>-1.4561620123935799</v>
      </c>
      <c r="H118" s="6"/>
      <c r="I118" s="6">
        <v>-1.80110032626121</v>
      </c>
      <c r="J118" s="6">
        <v>-1.7762910076424401</v>
      </c>
      <c r="K118" s="6">
        <v>-1.68387181856438</v>
      </c>
      <c r="L118" s="6">
        <v>-1.6962286808173901</v>
      </c>
      <c r="M118" s="6"/>
      <c r="N118" s="6"/>
      <c r="O118" s="6" t="s">
        <v>2121</v>
      </c>
      <c r="P118" s="6" t="s">
        <v>2122</v>
      </c>
      <c r="Q118" s="6" t="s">
        <v>2123</v>
      </c>
      <c r="R118" s="6"/>
      <c r="S118" s="6"/>
      <c r="T118" s="6" t="s">
        <v>2124</v>
      </c>
      <c r="U118" s="6" t="s">
        <v>2125</v>
      </c>
      <c r="V118" s="6">
        <f>TTEST(C118:N118,{0,0},2,3)</f>
        <v>8.0867068352357425E-9</v>
      </c>
      <c r="W118" s="6">
        <f t="shared" si="2"/>
        <v>8.0922283009412226</v>
      </c>
      <c r="X118" s="6">
        <f t="shared" si="3"/>
        <v>-1.6132076829217274</v>
      </c>
    </row>
    <row r="119" spans="1:24" x14ac:dyDescent="0.2">
      <c r="A119" s="6" t="s">
        <v>2126</v>
      </c>
      <c r="B119" s="6" t="s">
        <v>2127</v>
      </c>
      <c r="C119" s="6">
        <v>-1.98753360667612</v>
      </c>
      <c r="D119" s="6">
        <v>-1.62607014846741</v>
      </c>
      <c r="E119" s="6"/>
      <c r="F119" s="6">
        <v>-1.68206997715146</v>
      </c>
      <c r="G119" s="6"/>
      <c r="H119" s="6">
        <v>-1.7469285407491</v>
      </c>
      <c r="I119" s="6">
        <v>-1.5055688787293899</v>
      </c>
      <c r="J119" s="6"/>
      <c r="K119" s="6">
        <v>-1.3712520170487901</v>
      </c>
      <c r="L119" s="6"/>
      <c r="M119" s="6"/>
      <c r="N119" s="6">
        <v>-1.4271037104693201</v>
      </c>
      <c r="O119" s="6" t="s">
        <v>2128</v>
      </c>
      <c r="P119" s="6" t="s">
        <v>2129</v>
      </c>
      <c r="Q119" s="6" t="s">
        <v>2130</v>
      </c>
      <c r="R119" s="6"/>
      <c r="S119" s="6"/>
      <c r="T119" s="6" t="s">
        <v>2131</v>
      </c>
      <c r="U119" s="6" t="s">
        <v>2132</v>
      </c>
      <c r="V119" s="6">
        <f>TTEST(C119:N119,{0,0},2,3)</f>
        <v>9.2318965111171036E-7</v>
      </c>
      <c r="W119" s="6">
        <f t="shared" si="2"/>
        <v>6.0347090725703509</v>
      </c>
      <c r="X119" s="6">
        <f t="shared" si="3"/>
        <v>-1.62093241132737</v>
      </c>
    </row>
    <row r="120" spans="1:24" x14ac:dyDescent="0.2">
      <c r="A120" s="6" t="s">
        <v>2133</v>
      </c>
      <c r="B120" s="6" t="s">
        <v>2134</v>
      </c>
      <c r="C120" s="6">
        <v>-1.62543493760909</v>
      </c>
      <c r="D120" s="6">
        <v>-1.3233285400502299</v>
      </c>
      <c r="E120" s="6">
        <v>-1.8114930934778399</v>
      </c>
      <c r="F120" s="6">
        <v>-1.6033553941999099</v>
      </c>
      <c r="G120" s="6">
        <v>-1.64127967367271</v>
      </c>
      <c r="H120" s="6">
        <v>-1.6680278399186701</v>
      </c>
      <c r="I120" s="6">
        <v>-1.5161468872247299</v>
      </c>
      <c r="J120" s="6">
        <v>-1.4922819312923199</v>
      </c>
      <c r="K120" s="6">
        <v>-1.8716607195820201</v>
      </c>
      <c r="L120" s="6">
        <v>-1.7956025123699499</v>
      </c>
      <c r="M120" s="6">
        <v>-1.69150746291248</v>
      </c>
      <c r="N120" s="6">
        <v>-1.6327381161266199</v>
      </c>
      <c r="O120" s="6" t="s">
        <v>2135</v>
      </c>
      <c r="P120" s="6" t="s">
        <v>2136</v>
      </c>
      <c r="Q120" s="6" t="s">
        <v>2137</v>
      </c>
      <c r="R120" s="6"/>
      <c r="S120" s="6"/>
      <c r="T120" s="6" t="s">
        <v>2138</v>
      </c>
      <c r="U120" s="6" t="s">
        <v>2139</v>
      </c>
      <c r="V120" s="6">
        <f>TTEST(C120:N120,{0,0},2,3)</f>
        <v>5.5441567640079897E-13</v>
      </c>
      <c r="W120" s="6">
        <f t="shared" si="2"/>
        <v>12.25616449831308</v>
      </c>
      <c r="X120" s="6">
        <f t="shared" si="3"/>
        <v>-1.6394047590363809</v>
      </c>
    </row>
    <row r="121" spans="1:24" x14ac:dyDescent="0.2">
      <c r="A121" s="6" t="s">
        <v>2140</v>
      </c>
      <c r="B121" s="6" t="s">
        <v>2141</v>
      </c>
      <c r="C121" s="6">
        <v>-1.6522409827603599</v>
      </c>
      <c r="D121" s="6">
        <v>-1.5446131187063901</v>
      </c>
      <c r="E121" s="6">
        <v>-1.5848543127410899</v>
      </c>
      <c r="F121" s="6">
        <v>-1.5659494210640901</v>
      </c>
      <c r="G121" s="6">
        <v>-1.9311440308325001</v>
      </c>
      <c r="H121" s="6">
        <v>-1.5742873822333301</v>
      </c>
      <c r="I121" s="6">
        <v>-1.7899792466243301</v>
      </c>
      <c r="J121" s="6">
        <v>-1.62273712680269</v>
      </c>
      <c r="K121" s="6">
        <v>-1.57969601139702</v>
      </c>
      <c r="L121" s="6">
        <v>-1.6162108154274799</v>
      </c>
      <c r="M121" s="6">
        <v>-1.52656292071607</v>
      </c>
      <c r="N121" s="6">
        <v>-1.7319979878140399</v>
      </c>
      <c r="O121" s="6" t="s">
        <v>2142</v>
      </c>
      <c r="P121" s="6" t="s">
        <v>2143</v>
      </c>
      <c r="Q121" s="6" t="s">
        <v>2144</v>
      </c>
      <c r="R121" s="6"/>
      <c r="S121" s="6"/>
      <c r="T121" s="6" t="s">
        <v>2145</v>
      </c>
      <c r="U121" s="6" t="s">
        <v>2146</v>
      </c>
      <c r="V121" s="6">
        <f>TTEST(C121:N121,{0,0},2,3)</f>
        <v>3.9798083710749371E-14</v>
      </c>
      <c r="W121" s="6">
        <f t="shared" si="2"/>
        <v>13.400137838827897</v>
      </c>
      <c r="X121" s="6">
        <f t="shared" si="3"/>
        <v>-1.6433561130932828</v>
      </c>
    </row>
    <row r="122" spans="1:24" x14ac:dyDescent="0.2">
      <c r="A122" s="6" t="s">
        <v>2147</v>
      </c>
      <c r="B122" s="6" t="s">
        <v>2148</v>
      </c>
      <c r="C122" s="6">
        <v>-1.7984651318756899</v>
      </c>
      <c r="D122" s="6">
        <v>-1.5907683456174599</v>
      </c>
      <c r="E122" s="6">
        <v>-1.61358405787593</v>
      </c>
      <c r="F122" s="6">
        <v>-1.67109587316566</v>
      </c>
      <c r="G122" s="6">
        <v>-1.52166561280937</v>
      </c>
      <c r="H122" s="6">
        <v>-1.9098101932559399</v>
      </c>
      <c r="I122" s="6">
        <v>-1.57661302089413</v>
      </c>
      <c r="J122" s="6">
        <v>-1.4831632375581401</v>
      </c>
      <c r="K122" s="6">
        <v>-1.7183425357550499</v>
      </c>
      <c r="L122" s="6">
        <v>-1.4400516729242501</v>
      </c>
      <c r="M122" s="6">
        <v>-1.5811586731273299</v>
      </c>
      <c r="N122" s="6">
        <v>-1.9189336675433399</v>
      </c>
      <c r="O122" s="6" t="s">
        <v>2149</v>
      </c>
      <c r="P122" s="6" t="s">
        <v>2150</v>
      </c>
      <c r="Q122" s="6" t="s">
        <v>2151</v>
      </c>
      <c r="R122" s="6"/>
      <c r="S122" s="6"/>
      <c r="T122" s="6" t="s">
        <v>2152</v>
      </c>
      <c r="U122" s="6" t="s">
        <v>2153</v>
      </c>
      <c r="V122" s="6">
        <f>TTEST(C122:N122,{0,0},2,3)</f>
        <v>7.8471449701733289E-13</v>
      </c>
      <c r="W122" s="6">
        <f t="shared" si="2"/>
        <v>12.105288324048761</v>
      </c>
      <c r="X122" s="6">
        <f t="shared" si="3"/>
        <v>-1.6519710018668572</v>
      </c>
    </row>
    <row r="123" spans="1:24" x14ac:dyDescent="0.2">
      <c r="A123" s="6" t="s">
        <v>2154</v>
      </c>
      <c r="B123" s="6" t="s">
        <v>2155</v>
      </c>
      <c r="C123" s="6"/>
      <c r="D123" s="6">
        <v>-1.6655116414092399</v>
      </c>
      <c r="E123" s="6"/>
      <c r="F123" s="6"/>
      <c r="G123" s="6"/>
      <c r="H123" s="6"/>
      <c r="I123" s="6"/>
      <c r="J123" s="6">
        <v>-1.6436748060978399</v>
      </c>
      <c r="K123" s="6"/>
      <c r="L123" s="6"/>
      <c r="M123" s="6"/>
      <c r="N123" s="6"/>
      <c r="O123" s="6" t="s">
        <v>2156</v>
      </c>
      <c r="P123" s="6" t="s">
        <v>2157</v>
      </c>
      <c r="Q123" s="6" t="s">
        <v>2158</v>
      </c>
      <c r="R123" s="6"/>
      <c r="S123" s="6"/>
      <c r="T123" s="6" t="s">
        <v>2159</v>
      </c>
      <c r="U123" s="6" t="s">
        <v>2160</v>
      </c>
      <c r="V123" s="6">
        <f>TTEST(C123:N123,{0,0},2,3)</f>
        <v>4.2008993955268501E-3</v>
      </c>
      <c r="W123" s="6">
        <f t="shared" si="2"/>
        <v>2.3766577189596787</v>
      </c>
      <c r="X123" s="6">
        <f t="shared" si="3"/>
        <v>-1.6545932237535399</v>
      </c>
    </row>
    <row r="124" spans="1:24" x14ac:dyDescent="0.2">
      <c r="A124" s="6" t="s">
        <v>2161</v>
      </c>
      <c r="B124" s="6" t="s">
        <v>2162</v>
      </c>
      <c r="C124" s="6">
        <v>-1.8517529475074099</v>
      </c>
      <c r="D124" s="6"/>
      <c r="E124" s="6">
        <v>-1.34688750252283</v>
      </c>
      <c r="F124" s="6">
        <v>-1.3090295756150201</v>
      </c>
      <c r="G124" s="6">
        <v>-1.6256080056260001</v>
      </c>
      <c r="H124" s="6">
        <v>-1.8834875292168101</v>
      </c>
      <c r="I124" s="6">
        <v>-1.2607447611290401</v>
      </c>
      <c r="J124" s="6">
        <v>-1.9907984309634801</v>
      </c>
      <c r="K124" s="6"/>
      <c r="L124" s="6">
        <v>-1.9224450630397001</v>
      </c>
      <c r="M124" s="6">
        <v>-1.65643373721908</v>
      </c>
      <c r="N124" s="6">
        <v>-1.7690720589267599</v>
      </c>
      <c r="O124" s="6" t="s">
        <v>2163</v>
      </c>
      <c r="P124" s="6" t="s">
        <v>2164</v>
      </c>
      <c r="Q124" s="6" t="s">
        <v>2165</v>
      </c>
      <c r="R124" s="6"/>
      <c r="S124" s="6"/>
      <c r="T124" s="6" t="s">
        <v>2166</v>
      </c>
      <c r="U124" s="6" t="s">
        <v>2167</v>
      </c>
      <c r="V124" s="6">
        <f>TTEST(C124:N124,{0,0},2,3)</f>
        <v>1.1754694967443773E-8</v>
      </c>
      <c r="W124" s="6">
        <f t="shared" si="2"/>
        <v>7.9297886362689267</v>
      </c>
      <c r="X124" s="6">
        <f t="shared" si="3"/>
        <v>-1.6616259611766129</v>
      </c>
    </row>
    <row r="125" spans="1:24" x14ac:dyDescent="0.2">
      <c r="A125" s="6" t="s">
        <v>2168</v>
      </c>
      <c r="B125" s="6" t="s">
        <v>2169</v>
      </c>
      <c r="C125" s="6"/>
      <c r="D125" s="6"/>
      <c r="E125" s="6"/>
      <c r="F125" s="6">
        <v>-1.9236136393622201</v>
      </c>
      <c r="G125" s="6">
        <v>-1.3509794139970299</v>
      </c>
      <c r="H125" s="6">
        <v>-1.41007630098018</v>
      </c>
      <c r="I125" s="6"/>
      <c r="J125" s="6">
        <v>-0.51956231796684405</v>
      </c>
      <c r="K125" s="6"/>
      <c r="L125" s="6">
        <v>-3.2470839774335101</v>
      </c>
      <c r="M125" s="6"/>
      <c r="N125" s="6"/>
      <c r="O125" s="6" t="s">
        <v>2170</v>
      </c>
      <c r="P125" s="6" t="s">
        <v>2171</v>
      </c>
      <c r="Q125" s="6" t="s">
        <v>2172</v>
      </c>
      <c r="R125" s="6"/>
      <c r="S125" s="6"/>
      <c r="T125" s="6" t="s">
        <v>2173</v>
      </c>
      <c r="U125" s="6" t="s">
        <v>2174</v>
      </c>
      <c r="V125" s="6">
        <f>TTEST(C125:N125,{0,0},2,3)</f>
        <v>1.9779767905083779E-2</v>
      </c>
      <c r="W125" s="6">
        <f t="shared" si="2"/>
        <v>1.7037788087010621</v>
      </c>
      <c r="X125" s="6">
        <f t="shared" si="3"/>
        <v>-1.6902631299479569</v>
      </c>
    </row>
    <row r="126" spans="1:24" x14ac:dyDescent="0.2">
      <c r="A126" s="6" t="s">
        <v>2175</v>
      </c>
      <c r="B126" s="6" t="s">
        <v>2176</v>
      </c>
      <c r="C126" s="6"/>
      <c r="D126" s="6">
        <v>-1.38537409577922</v>
      </c>
      <c r="E126" s="6"/>
      <c r="F126" s="6"/>
      <c r="G126" s="6"/>
      <c r="H126" s="6"/>
      <c r="I126" s="6"/>
      <c r="J126" s="6">
        <v>-1.6656705249286099</v>
      </c>
      <c r="K126" s="6">
        <v>-1.73767073737885</v>
      </c>
      <c r="L126" s="6">
        <v>-1.79125143040695</v>
      </c>
      <c r="M126" s="6">
        <v>-1.9357643136450899</v>
      </c>
      <c r="N126" s="6"/>
      <c r="O126" s="6" t="s">
        <v>2177</v>
      </c>
      <c r="P126" s="6" t="s">
        <v>2178</v>
      </c>
      <c r="Q126" s="6" t="s">
        <v>2179</v>
      </c>
      <c r="R126" s="6"/>
      <c r="S126" s="6"/>
      <c r="T126" s="6" t="s">
        <v>2180</v>
      </c>
      <c r="U126" s="6" t="s">
        <v>2181</v>
      </c>
      <c r="V126" s="6">
        <f>TTEST(C126:N126,{0,0},2,3)</f>
        <v>4.7885124845538218E-5</v>
      </c>
      <c r="W126" s="6">
        <f t="shared" si="2"/>
        <v>4.3197993759550037</v>
      </c>
      <c r="X126" s="6">
        <f t="shared" si="3"/>
        <v>-1.7031462204277439</v>
      </c>
    </row>
    <row r="127" spans="1:24" x14ac:dyDescent="0.2">
      <c r="A127" s="6" t="s">
        <v>2182</v>
      </c>
      <c r="B127" s="6" t="s">
        <v>2183</v>
      </c>
      <c r="C127" s="6">
        <v>-2.0989386777593801</v>
      </c>
      <c r="D127" s="6">
        <v>-1.77749371761505</v>
      </c>
      <c r="E127" s="6">
        <v>-1.6263452155142</v>
      </c>
      <c r="F127" s="6">
        <v>-1.8592263795569299</v>
      </c>
      <c r="G127" s="6">
        <v>-1.5479232175342701</v>
      </c>
      <c r="H127" s="6">
        <v>-1.5698668770167299</v>
      </c>
      <c r="I127" s="6">
        <v>-1.81944836347226</v>
      </c>
      <c r="J127" s="6">
        <v>-1.7229484780572999</v>
      </c>
      <c r="K127" s="6">
        <v>-1.5135020685676399</v>
      </c>
      <c r="L127" s="6">
        <v>-1.63481218191674</v>
      </c>
      <c r="M127" s="6">
        <v>-1.72487277757493</v>
      </c>
      <c r="N127" s="6">
        <v>-1.88359761810975</v>
      </c>
      <c r="O127" s="6" t="s">
        <v>2184</v>
      </c>
      <c r="P127" s="6" t="s">
        <v>2185</v>
      </c>
      <c r="Q127" s="6" t="s">
        <v>2186</v>
      </c>
      <c r="R127" s="6"/>
      <c r="S127" s="6"/>
      <c r="T127" s="6" t="s">
        <v>2187</v>
      </c>
      <c r="U127" s="6" t="s">
        <v>2188</v>
      </c>
      <c r="V127" s="6">
        <f>TTEST(C127:N127,{0,0},2,3)</f>
        <v>1.0308739410931115E-12</v>
      </c>
      <c r="W127" s="6">
        <f t="shared" si="2"/>
        <v>11.986794438533</v>
      </c>
      <c r="X127" s="6">
        <f t="shared" si="3"/>
        <v>-1.7315812977245983</v>
      </c>
    </row>
    <row r="128" spans="1:24" x14ac:dyDescent="0.2">
      <c r="A128" s="6" t="s">
        <v>2189</v>
      </c>
      <c r="B128" s="6" t="s">
        <v>2190</v>
      </c>
      <c r="C128" s="6"/>
      <c r="D128" s="6"/>
      <c r="E128" s="6">
        <v>-1.69774458892748</v>
      </c>
      <c r="F128" s="6">
        <v>-1.5434117508545</v>
      </c>
      <c r="G128" s="6">
        <v>-1.7974938521777299</v>
      </c>
      <c r="H128" s="6">
        <v>-1.8322896365768</v>
      </c>
      <c r="I128" s="6">
        <v>-3.2340578851852402</v>
      </c>
      <c r="J128" s="6"/>
      <c r="K128" s="6">
        <v>-1.2668086865480599</v>
      </c>
      <c r="L128" s="6">
        <v>-1.56901664826871</v>
      </c>
      <c r="M128" s="6">
        <v>-1.2477347483163299</v>
      </c>
      <c r="N128" s="6"/>
      <c r="O128" s="6" t="s">
        <v>2191</v>
      </c>
      <c r="P128" s="6" t="s">
        <v>2192</v>
      </c>
      <c r="Q128" s="6" t="s">
        <v>2193</v>
      </c>
      <c r="R128" s="6"/>
      <c r="S128" s="6"/>
      <c r="T128" s="6" t="s">
        <v>2194</v>
      </c>
      <c r="U128" s="6" t="s">
        <v>2195</v>
      </c>
      <c r="V128" s="6">
        <f>TTEST(C128:N128,{0,0},2,3)</f>
        <v>9.3125879381781288E-5</v>
      </c>
      <c r="W128" s="6">
        <f t="shared" si="2"/>
        <v>4.0309296132089996</v>
      </c>
      <c r="X128" s="6">
        <f t="shared" si="3"/>
        <v>-1.7735697246068562</v>
      </c>
    </row>
    <row r="129" spans="1:24" x14ac:dyDescent="0.2">
      <c r="A129" s="6" t="s">
        <v>2196</v>
      </c>
      <c r="B129" s="6" t="s">
        <v>2197</v>
      </c>
      <c r="C129" s="6"/>
      <c r="D129" s="6">
        <v>-1.8036689680623099</v>
      </c>
      <c r="E129" s="6"/>
      <c r="F129" s="6">
        <v>-1.89369576802043</v>
      </c>
      <c r="G129" s="6">
        <v>-1.45420239188586</v>
      </c>
      <c r="H129" s="6">
        <v>-1.9132959972624899</v>
      </c>
      <c r="I129" s="6"/>
      <c r="J129" s="6">
        <v>-1.8218160302886801</v>
      </c>
      <c r="K129" s="6"/>
      <c r="L129" s="6"/>
      <c r="M129" s="6"/>
      <c r="N129" s="6"/>
      <c r="O129" s="6" t="s">
        <v>1569</v>
      </c>
      <c r="P129" s="6" t="s">
        <v>1570</v>
      </c>
      <c r="Q129" s="6" t="s">
        <v>1571</v>
      </c>
      <c r="R129" s="6"/>
      <c r="S129" s="6"/>
      <c r="T129" s="6" t="s">
        <v>1572</v>
      </c>
      <c r="U129" s="6" t="s">
        <v>1573</v>
      </c>
      <c r="V129" s="6">
        <f>TTEST(C129:N129,{0,0},2,3)</f>
        <v>2.8667758593464448E-5</v>
      </c>
      <c r="W129" s="6">
        <f t="shared" si="2"/>
        <v>4.5426062613103424</v>
      </c>
      <c r="X129" s="6">
        <f t="shared" si="3"/>
        <v>-1.777335831103954</v>
      </c>
    </row>
    <row r="130" spans="1:24" x14ac:dyDescent="0.2">
      <c r="A130" s="6" t="s">
        <v>2198</v>
      </c>
      <c r="B130" s="6" t="s">
        <v>2199</v>
      </c>
      <c r="C130" s="6">
        <v>-2.0473066169160399</v>
      </c>
      <c r="D130" s="6">
        <v>-2.0207875887761602</v>
      </c>
      <c r="E130" s="6">
        <v>-1.8385838811955799</v>
      </c>
      <c r="F130" s="6">
        <v>-1.72089331330358</v>
      </c>
      <c r="G130" s="6">
        <v>-1.6491394591735999</v>
      </c>
      <c r="H130" s="6">
        <v>-1.38970133545346</v>
      </c>
      <c r="I130" s="6">
        <v>-1.1158833990649899</v>
      </c>
      <c r="J130" s="6">
        <v>-1.8594196104519101</v>
      </c>
      <c r="K130" s="6">
        <v>-1.5598007181784399</v>
      </c>
      <c r="L130" s="6">
        <v>-1.93438135397123</v>
      </c>
      <c r="M130" s="6">
        <v>-2.0498192167461999</v>
      </c>
      <c r="N130" s="6">
        <v>-2.1750119066104499</v>
      </c>
      <c r="O130" s="6" t="s">
        <v>2200</v>
      </c>
      <c r="P130" s="6" t="s">
        <v>2201</v>
      </c>
      <c r="Q130" s="6" t="s">
        <v>2202</v>
      </c>
      <c r="R130" s="6"/>
      <c r="S130" s="6"/>
      <c r="T130" s="6" t="s">
        <v>2203</v>
      </c>
      <c r="U130" s="6" t="s">
        <v>2204</v>
      </c>
      <c r="V130" s="6">
        <f>TTEST(C130:N130,{0,0},2,3)</f>
        <v>5.5868437885383088E-10</v>
      </c>
      <c r="W130" s="6">
        <f t="shared" ref="W130:W193" si="4">-LOG10(V130)</f>
        <v>9.2528334716010416</v>
      </c>
      <c r="X130" s="6">
        <f t="shared" ref="X130:X193" si="5">AVERAGE(C130:N130)</f>
        <v>-1.7800606999868034</v>
      </c>
    </row>
    <row r="131" spans="1:24" x14ac:dyDescent="0.2">
      <c r="A131" s="6" t="s">
        <v>2205</v>
      </c>
      <c r="B131" s="6" t="s">
        <v>2206</v>
      </c>
      <c r="C131" s="6"/>
      <c r="D131" s="6"/>
      <c r="E131" s="6"/>
      <c r="F131" s="6">
        <v>-1.79330324901425</v>
      </c>
      <c r="G131" s="6">
        <v>-1.97745958791395</v>
      </c>
      <c r="H131" s="6"/>
      <c r="I131" s="6"/>
      <c r="J131" s="6"/>
      <c r="K131" s="6">
        <v>-2.0320990540928401</v>
      </c>
      <c r="L131" s="6">
        <v>-1.4661716395968301</v>
      </c>
      <c r="M131" s="6"/>
      <c r="N131" s="6"/>
      <c r="O131" s="6" t="s">
        <v>2207</v>
      </c>
      <c r="P131" s="6" t="s">
        <v>2208</v>
      </c>
      <c r="Q131" s="6" t="s">
        <v>2209</v>
      </c>
      <c r="R131" s="6"/>
      <c r="S131" s="6"/>
      <c r="T131" s="6" t="s">
        <v>2210</v>
      </c>
      <c r="U131" s="6" t="s">
        <v>2211</v>
      </c>
      <c r="V131" s="6">
        <f>TTEST(C131:N131,{0,0},2,3)</f>
        <v>7.5166645751489208E-4</v>
      </c>
      <c r="W131" s="6">
        <f t="shared" si="4"/>
        <v>3.1239748293484424</v>
      </c>
      <c r="X131" s="6">
        <f t="shared" si="5"/>
        <v>-1.8172583826544675</v>
      </c>
    </row>
    <row r="132" spans="1:24" x14ac:dyDescent="0.2">
      <c r="A132" s="6" t="s">
        <v>2212</v>
      </c>
      <c r="B132" s="6" t="s">
        <v>2213</v>
      </c>
      <c r="C132" s="6">
        <v>-2.1204873200921002</v>
      </c>
      <c r="D132" s="6">
        <v>-0.90947346399787798</v>
      </c>
      <c r="E132" s="6">
        <v>-1.1909168531196499</v>
      </c>
      <c r="F132" s="6">
        <v>-1.5621952831002801</v>
      </c>
      <c r="G132" s="6">
        <v>-1.88854255398142</v>
      </c>
      <c r="H132" s="6">
        <v>-2.6706893947324901</v>
      </c>
      <c r="I132" s="6">
        <v>-1.6365976396547699</v>
      </c>
      <c r="J132" s="6">
        <v>-2.4201953113743202</v>
      </c>
      <c r="K132" s="6">
        <v>-1.7943328343595</v>
      </c>
      <c r="L132" s="6"/>
      <c r="M132" s="6"/>
      <c r="N132" s="6">
        <v>-2.0395427894725202</v>
      </c>
      <c r="O132" s="6" t="s">
        <v>2214</v>
      </c>
      <c r="P132" s="6" t="s">
        <v>2215</v>
      </c>
      <c r="Q132" s="6" t="s">
        <v>2216</v>
      </c>
      <c r="R132" s="6"/>
      <c r="S132" s="6"/>
      <c r="T132" s="6" t="s">
        <v>2217</v>
      </c>
      <c r="U132" s="6" t="s">
        <v>2218</v>
      </c>
      <c r="V132" s="6">
        <f>TTEST(C132:N132,{0,0},2,3)</f>
        <v>1.8405438430787697E-6</v>
      </c>
      <c r="W132" s="6">
        <f t="shared" si="4"/>
        <v>5.7350538328870266</v>
      </c>
      <c r="X132" s="6">
        <f t="shared" si="5"/>
        <v>-1.823297344388493</v>
      </c>
    </row>
    <row r="133" spans="1:24" x14ac:dyDescent="0.2">
      <c r="A133" s="6" t="s">
        <v>2219</v>
      </c>
      <c r="B133" s="6" t="s">
        <v>2220</v>
      </c>
      <c r="C133" s="6"/>
      <c r="D133" s="6">
        <v>-1.41859460459168</v>
      </c>
      <c r="E133" s="6"/>
      <c r="F133" s="6">
        <v>-1.9897120456894499</v>
      </c>
      <c r="G133" s="6"/>
      <c r="H133" s="6"/>
      <c r="I133" s="6"/>
      <c r="J133" s="6">
        <v>-1.71347665980937</v>
      </c>
      <c r="K133" s="6">
        <v>-2.2622900065896601</v>
      </c>
      <c r="L133" s="6">
        <v>-1.7383997246523699</v>
      </c>
      <c r="M133" s="6"/>
      <c r="N133" s="6"/>
      <c r="O133" s="6" t="s">
        <v>2221</v>
      </c>
      <c r="P133" s="6" t="s">
        <v>2222</v>
      </c>
      <c r="Q133" s="6" t="s">
        <v>2223</v>
      </c>
      <c r="R133" s="6"/>
      <c r="S133" s="6"/>
      <c r="T133" s="6" t="s">
        <v>2224</v>
      </c>
      <c r="U133" s="6" t="s">
        <v>2225</v>
      </c>
      <c r="V133" s="6">
        <f>TTEST(C133:N133,{0,0},2,3)</f>
        <v>2.1172068785635893E-4</v>
      </c>
      <c r="W133" s="6">
        <f t="shared" si="4"/>
        <v>3.6742367037052559</v>
      </c>
      <c r="X133" s="6">
        <f t="shared" si="5"/>
        <v>-1.8244946082665059</v>
      </c>
    </row>
    <row r="134" spans="1:24" x14ac:dyDescent="0.2">
      <c r="A134" s="6" t="s">
        <v>2226</v>
      </c>
      <c r="B134" s="6" t="s">
        <v>2227</v>
      </c>
      <c r="C134" s="6">
        <v>-1.8576747531295199</v>
      </c>
      <c r="D134" s="6">
        <v>-2.1197300612999199</v>
      </c>
      <c r="E134" s="6">
        <v>-1.73390023300496</v>
      </c>
      <c r="F134" s="6">
        <v>-1.8643359475957999</v>
      </c>
      <c r="G134" s="6">
        <v>-2.0212118249305999</v>
      </c>
      <c r="H134" s="6">
        <v>-2.1935424178812699</v>
      </c>
      <c r="I134" s="6">
        <v>-1.8496684440783699</v>
      </c>
      <c r="J134" s="6">
        <v>-1.71152610746546</v>
      </c>
      <c r="K134" s="6">
        <v>-1.82854156763952</v>
      </c>
      <c r="L134" s="6">
        <v>-1.5358010961919499</v>
      </c>
      <c r="M134" s="6">
        <v>-1.81066226963979</v>
      </c>
      <c r="N134" s="6">
        <v>-1.4322255748873101</v>
      </c>
      <c r="O134" s="6" t="s">
        <v>2149</v>
      </c>
      <c r="P134" s="6" t="s">
        <v>2150</v>
      </c>
      <c r="Q134" s="6" t="s">
        <v>2151</v>
      </c>
      <c r="R134" s="6"/>
      <c r="S134" s="6"/>
      <c r="T134" s="6" t="s">
        <v>2152</v>
      </c>
      <c r="U134" s="6" t="s">
        <v>2153</v>
      </c>
      <c r="V134" s="6">
        <f>TTEST(C134:N134,{0,0},2,3)</f>
        <v>9.4264083221549497E-12</v>
      </c>
      <c r="W134" s="6">
        <f t="shared" si="4"/>
        <v>11.025653751907388</v>
      </c>
      <c r="X134" s="6">
        <f t="shared" si="5"/>
        <v>-1.8299016914787056</v>
      </c>
    </row>
    <row r="135" spans="1:24" x14ac:dyDescent="0.2">
      <c r="A135" s="6" t="s">
        <v>2228</v>
      </c>
      <c r="B135" s="6" t="s">
        <v>2229</v>
      </c>
      <c r="C135" s="6"/>
      <c r="D135" s="6"/>
      <c r="E135" s="6"/>
      <c r="F135" s="6"/>
      <c r="G135" s="6"/>
      <c r="H135" s="6"/>
      <c r="I135" s="6">
        <v>-1.93554130651699</v>
      </c>
      <c r="J135" s="6"/>
      <c r="K135" s="6">
        <v>-1.8175813889366801</v>
      </c>
      <c r="L135" s="6">
        <v>-1.7683028453246299</v>
      </c>
      <c r="M135" s="6"/>
      <c r="N135" s="6"/>
      <c r="O135" s="6" t="s">
        <v>2230</v>
      </c>
      <c r="P135" s="6" t="s">
        <v>2231</v>
      </c>
      <c r="Q135" s="6" t="s">
        <v>2232</v>
      </c>
      <c r="R135" s="6"/>
      <c r="S135" s="6"/>
      <c r="T135" s="6" t="s">
        <v>2233</v>
      </c>
      <c r="U135" s="6" t="s">
        <v>2234</v>
      </c>
      <c r="V135" s="6">
        <f>TTEST(C135:N135,{0,0},2,3)</f>
        <v>7.2595896247552947E-4</v>
      </c>
      <c r="W135" s="6">
        <f t="shared" si="4"/>
        <v>3.1390879287133453</v>
      </c>
      <c r="X135" s="6">
        <f t="shared" si="5"/>
        <v>-1.8404751802594335</v>
      </c>
    </row>
    <row r="136" spans="1:24" x14ac:dyDescent="0.2">
      <c r="A136" s="6" t="s">
        <v>2235</v>
      </c>
      <c r="B136" s="6" t="s">
        <v>2236</v>
      </c>
      <c r="C136" s="6">
        <v>-1.8387495399832099</v>
      </c>
      <c r="D136" s="6">
        <v>-1.8436193771282201</v>
      </c>
      <c r="E136" s="6"/>
      <c r="F136" s="6"/>
      <c r="G136" s="6"/>
      <c r="H136" s="6">
        <v>-1.9144524888149801</v>
      </c>
      <c r="I136" s="6">
        <v>-1.9066439397605599</v>
      </c>
      <c r="J136" s="6">
        <v>-1.73370202403681</v>
      </c>
      <c r="K136" s="6"/>
      <c r="L136" s="6"/>
      <c r="M136" s="6"/>
      <c r="N136" s="6"/>
      <c r="O136" s="6" t="s">
        <v>2237</v>
      </c>
      <c r="P136" s="6" t="s">
        <v>2238</v>
      </c>
      <c r="Q136" s="6" t="s">
        <v>2239</v>
      </c>
      <c r="R136" s="6"/>
      <c r="S136" s="6"/>
      <c r="T136" s="6" t="s">
        <v>2240</v>
      </c>
      <c r="U136" s="6" t="s">
        <v>2241</v>
      </c>
      <c r="V136" s="6">
        <f>TTEST(C136:N136,{0,0},2,3)</f>
        <v>5.6791374520052604E-7</v>
      </c>
      <c r="W136" s="6">
        <f t="shared" si="4"/>
        <v>6.2457176199721118</v>
      </c>
      <c r="X136" s="6">
        <f t="shared" si="5"/>
        <v>-1.847433473944756</v>
      </c>
    </row>
    <row r="137" spans="1:24" x14ac:dyDescent="0.2">
      <c r="A137" s="6" t="s">
        <v>2242</v>
      </c>
      <c r="B137" s="6" t="s">
        <v>2243</v>
      </c>
      <c r="C137" s="6"/>
      <c r="D137" s="6">
        <v>-1.7130693206183301</v>
      </c>
      <c r="E137" s="6"/>
      <c r="F137" s="6"/>
      <c r="G137" s="6"/>
      <c r="H137" s="6"/>
      <c r="I137" s="6">
        <v>-1.9826055394845901</v>
      </c>
      <c r="J137" s="6"/>
      <c r="K137" s="6"/>
      <c r="L137" s="6"/>
      <c r="M137" s="6"/>
      <c r="N137" s="6"/>
      <c r="O137" s="6" t="s">
        <v>2244</v>
      </c>
      <c r="P137" s="6" t="s">
        <v>2245</v>
      </c>
      <c r="Q137" s="6" t="s">
        <v>2246</v>
      </c>
      <c r="R137" s="6"/>
      <c r="S137" s="6"/>
      <c r="T137" s="6" t="s">
        <v>2247</v>
      </c>
      <c r="U137" s="6" t="s">
        <v>2248</v>
      </c>
      <c r="V137" s="6">
        <f>TTEST(C137:N137,{0,0},2,3)</f>
        <v>4.6348452069417595E-2</v>
      </c>
      <c r="W137" s="6">
        <f t="shared" si="4"/>
        <v>1.3339647657036504</v>
      </c>
      <c r="X137" s="6">
        <f t="shared" si="5"/>
        <v>-1.84783743005146</v>
      </c>
    </row>
    <row r="138" spans="1:24" x14ac:dyDescent="0.2">
      <c r="A138" s="6" t="s">
        <v>2249</v>
      </c>
      <c r="B138" s="6" t="s">
        <v>2250</v>
      </c>
      <c r="C138" s="6">
        <v>-1.64454787812287</v>
      </c>
      <c r="D138" s="6"/>
      <c r="E138" s="6">
        <v>-2.1788180553186902</v>
      </c>
      <c r="F138" s="6"/>
      <c r="G138" s="6"/>
      <c r="H138" s="6">
        <v>-1.92004553797821</v>
      </c>
      <c r="I138" s="6">
        <v>-1.6486808418163901</v>
      </c>
      <c r="J138" s="6">
        <v>-2.1478848830761499</v>
      </c>
      <c r="K138" s="6"/>
      <c r="L138" s="6">
        <v>-1.4587171900631399</v>
      </c>
      <c r="M138" s="6">
        <v>-1.9852338889989201</v>
      </c>
      <c r="N138" s="6"/>
      <c r="O138" s="6" t="s">
        <v>2251</v>
      </c>
      <c r="P138" s="6" t="s">
        <v>2252</v>
      </c>
      <c r="Q138" s="6" t="s">
        <v>2253</v>
      </c>
      <c r="R138" s="6"/>
      <c r="S138" s="6"/>
      <c r="T138" s="6" t="s">
        <v>2254</v>
      </c>
      <c r="U138" s="6" t="s">
        <v>2255</v>
      </c>
      <c r="V138" s="6">
        <f>TTEST(C138:N138,{0,0},2,3)</f>
        <v>2.0158186523224647E-6</v>
      </c>
      <c r="W138" s="6">
        <f t="shared" si="4"/>
        <v>5.6955485405986312</v>
      </c>
      <c r="X138" s="6">
        <f t="shared" si="5"/>
        <v>-1.854846896482053</v>
      </c>
    </row>
    <row r="139" spans="1:24" x14ac:dyDescent="0.2">
      <c r="A139" s="6" t="s">
        <v>1035</v>
      </c>
      <c r="B139" s="6" t="s">
        <v>1036</v>
      </c>
      <c r="C139" s="6">
        <v>-1.19052418199148</v>
      </c>
      <c r="D139" s="6">
        <v>-2.5803726157659401</v>
      </c>
      <c r="E139" s="6"/>
      <c r="F139" s="6">
        <v>-2.11371932229207</v>
      </c>
      <c r="G139" s="6"/>
      <c r="H139" s="6">
        <v>-2.3947173859475201</v>
      </c>
      <c r="I139" s="6">
        <v>-2.01554294834752</v>
      </c>
      <c r="J139" s="6">
        <v>-0.84569903445093098</v>
      </c>
      <c r="K139" s="6">
        <v>-2.6135353661428602</v>
      </c>
      <c r="L139" s="6">
        <v>-0.94970881927837103</v>
      </c>
      <c r="M139" s="6"/>
      <c r="N139" s="6">
        <v>-2.0063002148590101</v>
      </c>
      <c r="O139" s="6" t="s">
        <v>1830</v>
      </c>
      <c r="P139" s="6" t="s">
        <v>1831</v>
      </c>
      <c r="Q139" s="6" t="s">
        <v>1832</v>
      </c>
      <c r="R139" s="6"/>
      <c r="S139" s="6"/>
      <c r="T139" s="6" t="s">
        <v>1833</v>
      </c>
      <c r="U139" s="6" t="s">
        <v>422</v>
      </c>
      <c r="V139" s="6">
        <f>TTEST(C139:N139,{0,0},2,3)</f>
        <v>4.0126037268837486E-5</v>
      </c>
      <c r="W139" s="6">
        <f t="shared" si="4"/>
        <v>4.3965737278129957</v>
      </c>
      <c r="X139" s="6">
        <f t="shared" si="5"/>
        <v>-1.8566799876750777</v>
      </c>
    </row>
    <row r="140" spans="1:24" x14ac:dyDescent="0.2">
      <c r="A140" s="6" t="s">
        <v>2256</v>
      </c>
      <c r="B140" s="6" t="s">
        <v>2257</v>
      </c>
      <c r="C140" s="6"/>
      <c r="D140" s="6">
        <v>-1.3909133199931301</v>
      </c>
      <c r="E140" s="6"/>
      <c r="F140" s="6">
        <v>-1.2356284273006499</v>
      </c>
      <c r="G140" s="6">
        <v>-2.8977851421953802</v>
      </c>
      <c r="H140" s="6">
        <v>-1.73273683982388</v>
      </c>
      <c r="I140" s="6">
        <v>-2.0959127789152299</v>
      </c>
      <c r="J140" s="6">
        <v>-1.71146725855376</v>
      </c>
      <c r="K140" s="6">
        <v>-1.41346957176935</v>
      </c>
      <c r="L140" s="6">
        <v>-2.4579871096294599</v>
      </c>
      <c r="M140" s="6">
        <v>-2.13925834233532</v>
      </c>
      <c r="N140" s="6">
        <v>-1.4989664011663</v>
      </c>
      <c r="O140" s="6" t="s">
        <v>2258</v>
      </c>
      <c r="P140" s="6" t="s">
        <v>2259</v>
      </c>
      <c r="Q140" s="6" t="s">
        <v>2260</v>
      </c>
      <c r="R140" s="6"/>
      <c r="S140" s="6"/>
      <c r="T140" s="6" t="s">
        <v>2261</v>
      </c>
      <c r="U140" s="6" t="s">
        <v>2262</v>
      </c>
      <c r="V140" s="6">
        <f>TTEST(C140:N140,{0,0},2,3)</f>
        <v>1.5574982377553185E-6</v>
      </c>
      <c r="W140" s="6">
        <f t="shared" si="4"/>
        <v>5.8075724360547154</v>
      </c>
      <c r="X140" s="6">
        <f t="shared" si="5"/>
        <v>-1.8574125191682458</v>
      </c>
    </row>
    <row r="141" spans="1:24" x14ac:dyDescent="0.2">
      <c r="A141" s="6" t="s">
        <v>2263</v>
      </c>
      <c r="B141" s="6" t="s">
        <v>2264</v>
      </c>
      <c r="C141" s="6"/>
      <c r="D141" s="6"/>
      <c r="E141" s="6">
        <v>-1.8173794307886699</v>
      </c>
      <c r="F141" s="6">
        <v>-1.7191548568937101</v>
      </c>
      <c r="G141" s="6"/>
      <c r="H141" s="6"/>
      <c r="I141" s="6">
        <v>-2.2010055585008099</v>
      </c>
      <c r="J141" s="6"/>
      <c r="K141" s="6"/>
      <c r="L141" s="6">
        <v>-1.76784737104136</v>
      </c>
      <c r="M141" s="6"/>
      <c r="N141" s="6">
        <v>-1.79007733657107</v>
      </c>
      <c r="O141" s="6" t="s">
        <v>2163</v>
      </c>
      <c r="P141" s="6" t="s">
        <v>2164</v>
      </c>
      <c r="Q141" s="6" t="s">
        <v>2165</v>
      </c>
      <c r="R141" s="6"/>
      <c r="S141" s="6"/>
      <c r="T141" s="6" t="s">
        <v>2166</v>
      </c>
      <c r="U141" s="6" t="s">
        <v>2167</v>
      </c>
      <c r="V141" s="6">
        <f>TTEST(C141:N141,{0,0},2,3)</f>
        <v>2.8336365862282091E-5</v>
      </c>
      <c r="W141" s="6">
        <f t="shared" si="4"/>
        <v>4.547655848766067</v>
      </c>
      <c r="X141" s="6">
        <f t="shared" si="5"/>
        <v>-1.8590929107591241</v>
      </c>
    </row>
    <row r="142" spans="1:24" x14ac:dyDescent="0.2">
      <c r="A142" s="6" t="s">
        <v>2265</v>
      </c>
      <c r="B142" s="6" t="s">
        <v>2266</v>
      </c>
      <c r="C142" s="6">
        <v>-1.8736323477815</v>
      </c>
      <c r="D142" s="6">
        <v>-2.0417163477433302</v>
      </c>
      <c r="E142" s="6">
        <v>-1.8453792193960501</v>
      </c>
      <c r="F142" s="6">
        <v>-1.9087846238203099</v>
      </c>
      <c r="G142" s="6">
        <v>-1.599206664787</v>
      </c>
      <c r="H142" s="6">
        <v>-1.87695153368113</v>
      </c>
      <c r="I142" s="6">
        <v>-1.81186988436842</v>
      </c>
      <c r="J142" s="6">
        <v>-1.9130697528293401</v>
      </c>
      <c r="K142" s="6">
        <v>-1.81280016069721</v>
      </c>
      <c r="L142" s="6">
        <v>-1.91040063672358</v>
      </c>
      <c r="M142" s="6">
        <v>-1.9225383249958401</v>
      </c>
      <c r="N142" s="6">
        <v>-1.89590326727592</v>
      </c>
      <c r="O142" s="6" t="s">
        <v>1585</v>
      </c>
      <c r="P142" s="6" t="s">
        <v>1586</v>
      </c>
      <c r="Q142" s="6" t="s">
        <v>1587</v>
      </c>
      <c r="R142" s="6"/>
      <c r="S142" s="6"/>
      <c r="T142" s="6" t="s">
        <v>1588</v>
      </c>
      <c r="U142" s="6" t="s">
        <v>1589</v>
      </c>
      <c r="V142" s="6">
        <f>TTEST(C142:N142,{0,0},2,3)</f>
        <v>2.2418916169272822E-15</v>
      </c>
      <c r="W142" s="6">
        <f t="shared" si="4"/>
        <v>14.649385386972172</v>
      </c>
      <c r="X142" s="6">
        <f t="shared" si="5"/>
        <v>-1.8676877303416359</v>
      </c>
    </row>
    <row r="143" spans="1:24" x14ac:dyDescent="0.2">
      <c r="A143" s="6" t="s">
        <v>2267</v>
      </c>
      <c r="B143" s="6" t="s">
        <v>2268</v>
      </c>
      <c r="C143" s="6">
        <v>-1.8999182267897401</v>
      </c>
      <c r="D143" s="6">
        <v>-1.77877114529993</v>
      </c>
      <c r="E143" s="6"/>
      <c r="F143" s="6"/>
      <c r="G143" s="6">
        <v>-1.8001079748965401</v>
      </c>
      <c r="H143" s="6">
        <v>-1.7380545589654299</v>
      </c>
      <c r="I143" s="6">
        <v>-1.6122766955385699</v>
      </c>
      <c r="J143" s="6">
        <v>-1.82720891166369</v>
      </c>
      <c r="K143" s="6">
        <v>-1.6023953500363499</v>
      </c>
      <c r="L143" s="6">
        <v>-2.0699652082509399</v>
      </c>
      <c r="M143" s="6">
        <v>-2.4947881007922899</v>
      </c>
      <c r="N143" s="6">
        <v>-1.87181307756628</v>
      </c>
      <c r="O143" s="6" t="s">
        <v>2269</v>
      </c>
      <c r="P143" s="6" t="s">
        <v>2270</v>
      </c>
      <c r="Q143" s="6" t="s">
        <v>2271</v>
      </c>
      <c r="R143" s="6"/>
      <c r="S143" s="6"/>
      <c r="T143" s="6" t="s">
        <v>2272</v>
      </c>
      <c r="U143" s="6" t="s">
        <v>2273</v>
      </c>
      <c r="V143" s="6">
        <f>TTEST(C143:N143,{0,0},2,3)</f>
        <v>2.7806496902885843E-9</v>
      </c>
      <c r="W143" s="6">
        <f t="shared" si="4"/>
        <v>8.5558537206494911</v>
      </c>
      <c r="X143" s="6">
        <f t="shared" si="5"/>
        <v>-1.8695299249799759</v>
      </c>
    </row>
    <row r="144" spans="1:24" x14ac:dyDescent="0.2">
      <c r="A144" s="6" t="s">
        <v>2274</v>
      </c>
      <c r="B144" s="6" t="s">
        <v>2275</v>
      </c>
      <c r="C144" s="6">
        <v>-3.0703909895428998</v>
      </c>
      <c r="D144" s="6">
        <v>-2.0873587672339502</v>
      </c>
      <c r="E144" s="6"/>
      <c r="F144" s="6">
        <v>-2.0264594394576498</v>
      </c>
      <c r="G144" s="6">
        <v>-1.9557549538769901</v>
      </c>
      <c r="H144" s="6"/>
      <c r="I144" s="6"/>
      <c r="J144" s="6">
        <v>-1.65639487062255</v>
      </c>
      <c r="K144" s="6"/>
      <c r="L144" s="6"/>
      <c r="M144" s="6">
        <v>-1.1145285146488899</v>
      </c>
      <c r="N144" s="6">
        <v>-1.22732518440048</v>
      </c>
      <c r="O144" s="6" t="s">
        <v>2276</v>
      </c>
      <c r="P144" s="6" t="s">
        <v>2277</v>
      </c>
      <c r="Q144" s="6" t="s">
        <v>2278</v>
      </c>
      <c r="R144" s="6"/>
      <c r="S144" s="6"/>
      <c r="T144" s="6" t="s">
        <v>2279</v>
      </c>
      <c r="U144" s="6" t="s">
        <v>2280</v>
      </c>
      <c r="V144" s="6">
        <f>TTEST(C144:N144,{0,0},2,3)</f>
        <v>2.6655766030325825E-4</v>
      </c>
      <c r="W144" s="6">
        <f t="shared" si="4"/>
        <v>3.574208832255013</v>
      </c>
      <c r="X144" s="6">
        <f t="shared" si="5"/>
        <v>-1.8768875313976301</v>
      </c>
    </row>
    <row r="145" spans="1:24" x14ac:dyDescent="0.2">
      <c r="A145" s="6" t="s">
        <v>2281</v>
      </c>
      <c r="B145" s="6" t="s">
        <v>2282</v>
      </c>
      <c r="C145" s="6">
        <v>-2.1065134268560799</v>
      </c>
      <c r="D145" s="6">
        <v>-2.0475584906330999</v>
      </c>
      <c r="E145" s="6"/>
      <c r="F145" s="6">
        <v>-1.99289496870959</v>
      </c>
      <c r="G145" s="6">
        <v>-1.87666134648907</v>
      </c>
      <c r="H145" s="6"/>
      <c r="I145" s="6">
        <v>-1.61519662271008</v>
      </c>
      <c r="J145" s="6">
        <v>-1.6270105984872301</v>
      </c>
      <c r="K145" s="6"/>
      <c r="L145" s="6"/>
      <c r="M145" s="6"/>
      <c r="N145" s="6">
        <v>-2.0195225281534599</v>
      </c>
      <c r="O145" s="6" t="s">
        <v>2283</v>
      </c>
      <c r="P145" s="6" t="s">
        <v>2284</v>
      </c>
      <c r="Q145" s="6" t="s">
        <v>2285</v>
      </c>
      <c r="R145" s="6"/>
      <c r="S145" s="6"/>
      <c r="T145" s="6" t="s">
        <v>2286</v>
      </c>
      <c r="U145" s="6" t="s">
        <v>2287</v>
      </c>
      <c r="V145" s="6">
        <f>TTEST(C145:N145,{0,0},2,3)</f>
        <v>2.7439283151508641E-7</v>
      </c>
      <c r="W145" s="6">
        <f t="shared" si="4"/>
        <v>6.5616272387164072</v>
      </c>
      <c r="X145" s="6">
        <f t="shared" si="5"/>
        <v>-1.8979082831483731</v>
      </c>
    </row>
    <row r="146" spans="1:24" x14ac:dyDescent="0.2">
      <c r="A146" s="6" t="s">
        <v>2288</v>
      </c>
      <c r="B146" s="6" t="s">
        <v>2289</v>
      </c>
      <c r="C146" s="6">
        <v>-1.80172526087764</v>
      </c>
      <c r="D146" s="6"/>
      <c r="E146" s="6"/>
      <c r="F146" s="6">
        <v>-2.36595080141928</v>
      </c>
      <c r="G146" s="6"/>
      <c r="H146" s="6"/>
      <c r="I146" s="6">
        <v>-1.2263346843632501</v>
      </c>
      <c r="J146" s="6">
        <v>-1.4269823958024299</v>
      </c>
      <c r="K146" s="6">
        <v>-3.8005194621014899</v>
      </c>
      <c r="L146" s="6"/>
      <c r="M146" s="6">
        <v>-1.27804144087845</v>
      </c>
      <c r="N146" s="6">
        <v>-1.3873694653050499</v>
      </c>
      <c r="O146" s="6" t="s">
        <v>2290</v>
      </c>
      <c r="P146" s="6" t="s">
        <v>2291</v>
      </c>
      <c r="Q146" s="6" t="s">
        <v>2292</v>
      </c>
      <c r="R146" s="6"/>
      <c r="S146" s="6"/>
      <c r="T146" s="6" t="s">
        <v>2293</v>
      </c>
      <c r="U146" s="6" t="s">
        <v>2294</v>
      </c>
      <c r="V146" s="6">
        <f>TTEST(C146:N146,{0,0},2,3)</f>
        <v>1.6447683610512666E-3</v>
      </c>
      <c r="W146" s="6">
        <f t="shared" si="4"/>
        <v>2.7838952567418498</v>
      </c>
      <c r="X146" s="6">
        <f t="shared" si="5"/>
        <v>-1.8981319301067983</v>
      </c>
    </row>
    <row r="147" spans="1:24" x14ac:dyDescent="0.2">
      <c r="A147" s="6" t="s">
        <v>2295</v>
      </c>
      <c r="B147" s="6" t="s">
        <v>2296</v>
      </c>
      <c r="C147" s="6">
        <v>-2.4807334406526702</v>
      </c>
      <c r="D147" s="6">
        <v>-2.0644588505185002</v>
      </c>
      <c r="E147" s="6">
        <v>-1.3584802946171499</v>
      </c>
      <c r="F147" s="6">
        <v>-3.35600677702682</v>
      </c>
      <c r="G147" s="6">
        <v>-2.02330946966365</v>
      </c>
      <c r="H147" s="6">
        <v>-1.61657401060881</v>
      </c>
      <c r="I147" s="6">
        <v>-1.4616703170948</v>
      </c>
      <c r="J147" s="6">
        <v>-1.43313007149692</v>
      </c>
      <c r="K147" s="6">
        <v>-1.73906057479817</v>
      </c>
      <c r="L147" s="6">
        <v>-1.94617255456607</v>
      </c>
      <c r="M147" s="6">
        <v>-1.61016782060677</v>
      </c>
      <c r="N147" s="6">
        <v>-1.7027505742156801</v>
      </c>
      <c r="O147" s="6" t="s">
        <v>2297</v>
      </c>
      <c r="P147" s="6" t="s">
        <v>2298</v>
      </c>
      <c r="Q147" s="6" t="s">
        <v>2299</v>
      </c>
      <c r="R147" s="6"/>
      <c r="S147" s="6"/>
      <c r="T147" s="6" t="s">
        <v>2300</v>
      </c>
      <c r="U147" s="6" t="s">
        <v>2301</v>
      </c>
      <c r="V147" s="6">
        <f>TTEST(C147:N147,{0,0},2,3)</f>
        <v>1.4117058951595348E-7</v>
      </c>
      <c r="W147" s="6">
        <f t="shared" si="4"/>
        <v>6.8502557717072872</v>
      </c>
      <c r="X147" s="6">
        <f t="shared" si="5"/>
        <v>-1.8993762296555008</v>
      </c>
    </row>
    <row r="148" spans="1:24" x14ac:dyDescent="0.2">
      <c r="A148" s="6" t="s">
        <v>2302</v>
      </c>
      <c r="B148" s="6" t="s">
        <v>2303</v>
      </c>
      <c r="C148" s="6">
        <v>-1.9305677083420401</v>
      </c>
      <c r="D148" s="6">
        <v>-1.9352105888343201</v>
      </c>
      <c r="E148" s="6">
        <v>-2.0298340703675901</v>
      </c>
      <c r="F148" s="6">
        <v>-1.91450354961248</v>
      </c>
      <c r="G148" s="6">
        <v>-1.6866587209417401</v>
      </c>
      <c r="H148" s="6">
        <v>-2.0169504365287798</v>
      </c>
      <c r="I148" s="6">
        <v>-1.7671515776785001</v>
      </c>
      <c r="J148" s="6">
        <v>-1.9504568057696601</v>
      </c>
      <c r="K148" s="6">
        <v>-1.7961173663533501</v>
      </c>
      <c r="L148" s="6">
        <v>-1.95415287779294</v>
      </c>
      <c r="M148" s="6">
        <v>-1.8558655209852599</v>
      </c>
      <c r="N148" s="6">
        <v>-1.9769334812378201</v>
      </c>
      <c r="O148" s="6" t="s">
        <v>2304</v>
      </c>
      <c r="P148" s="6" t="s">
        <v>2305</v>
      </c>
      <c r="Q148" s="6" t="s">
        <v>2306</v>
      </c>
      <c r="R148" s="6"/>
      <c r="S148" s="6"/>
      <c r="T148" s="6" t="s">
        <v>2307</v>
      </c>
      <c r="U148" s="6" t="s">
        <v>2308</v>
      </c>
      <c r="V148" s="6">
        <f>TTEST(C148:N148,{0,0},2,3)</f>
        <v>1.9951865101149471E-15</v>
      </c>
      <c r="W148" s="6">
        <f t="shared" si="4"/>
        <v>14.700016500213991</v>
      </c>
      <c r="X148" s="6">
        <f t="shared" si="5"/>
        <v>-1.9012002253703735</v>
      </c>
    </row>
    <row r="149" spans="1:24" x14ac:dyDescent="0.2">
      <c r="A149" s="6" t="s">
        <v>2309</v>
      </c>
      <c r="B149" s="6" t="s">
        <v>2310</v>
      </c>
      <c r="C149" s="6">
        <v>-1.7235839961841499</v>
      </c>
      <c r="D149" s="6">
        <v>-1.59847543808436</v>
      </c>
      <c r="E149" s="6"/>
      <c r="F149" s="6">
        <v>-2.0782484704228499</v>
      </c>
      <c r="G149" s="6">
        <v>-1.4908983359460499</v>
      </c>
      <c r="H149" s="6">
        <v>-1.6419747571007499</v>
      </c>
      <c r="I149" s="6">
        <v>-1.72783255470998</v>
      </c>
      <c r="J149" s="6">
        <v>-2.0661181835168199</v>
      </c>
      <c r="K149" s="6"/>
      <c r="L149" s="6">
        <v>-2.56906894584617</v>
      </c>
      <c r="M149" s="6">
        <v>-2.1006731658130202</v>
      </c>
      <c r="N149" s="6">
        <v>-2.0657631822745501</v>
      </c>
      <c r="O149" s="6" t="s">
        <v>2068</v>
      </c>
      <c r="P149" s="6" t="s">
        <v>2069</v>
      </c>
      <c r="Q149" s="6" t="s">
        <v>2070</v>
      </c>
      <c r="R149" s="6"/>
      <c r="S149" s="6"/>
      <c r="T149" s="6" t="s">
        <v>2071</v>
      </c>
      <c r="U149" s="6" t="s">
        <v>2072</v>
      </c>
      <c r="V149" s="6">
        <f>TTEST(C149:N149,{0,0},2,3)</f>
        <v>1.8408330569878709E-8</v>
      </c>
      <c r="W149" s="6">
        <f t="shared" si="4"/>
        <v>7.734985595372379</v>
      </c>
      <c r="X149" s="6">
        <f t="shared" si="5"/>
        <v>-1.9062637029898704</v>
      </c>
    </row>
    <row r="150" spans="1:24" x14ac:dyDescent="0.2">
      <c r="A150" s="6" t="s">
        <v>967</v>
      </c>
      <c r="B150" s="6" t="s">
        <v>968</v>
      </c>
      <c r="C150" s="6">
        <v>-2.0173092304212701</v>
      </c>
      <c r="D150" s="6">
        <v>-1.9312494225707999</v>
      </c>
      <c r="E150" s="6">
        <v>-1.9091491544732999</v>
      </c>
      <c r="F150" s="6">
        <v>-2.0467963463864098</v>
      </c>
      <c r="G150" s="6">
        <v>-1.8181348389330401</v>
      </c>
      <c r="H150" s="6"/>
      <c r="I150" s="6">
        <v>-1.9433735679286199</v>
      </c>
      <c r="J150" s="6">
        <v>-1.91976130873615</v>
      </c>
      <c r="K150" s="6">
        <v>-1.7720101932177299</v>
      </c>
      <c r="L150" s="6">
        <v>-1.93351295935719</v>
      </c>
      <c r="M150" s="6">
        <v>-1.85035296546247</v>
      </c>
      <c r="N150" s="6"/>
      <c r="O150" s="6" t="s">
        <v>2311</v>
      </c>
      <c r="P150" s="6" t="s">
        <v>2312</v>
      </c>
      <c r="Q150" s="6" t="s">
        <v>2313</v>
      </c>
      <c r="R150" s="6"/>
      <c r="S150" s="6"/>
      <c r="T150" s="6" t="s">
        <v>2314</v>
      </c>
      <c r="U150" s="6" t="s">
        <v>973</v>
      </c>
      <c r="V150" s="6">
        <f>TTEST(C150:N150,{0,0},2,3)</f>
        <v>9.5157558874976805E-14</v>
      </c>
      <c r="W150" s="6">
        <f t="shared" si="4"/>
        <v>13.021556707668037</v>
      </c>
      <c r="X150" s="6">
        <f t="shared" si="5"/>
        <v>-1.9141649987486982</v>
      </c>
    </row>
    <row r="151" spans="1:24" x14ac:dyDescent="0.2">
      <c r="A151" s="6" t="s">
        <v>2315</v>
      </c>
      <c r="B151" s="6" t="s">
        <v>2316</v>
      </c>
      <c r="C151" s="6">
        <v>-1.7242701566507499</v>
      </c>
      <c r="D151" s="6">
        <v>-1.6049953974158899</v>
      </c>
      <c r="E151" s="6"/>
      <c r="F151" s="6">
        <v>-1.82907526521912</v>
      </c>
      <c r="G151" s="6">
        <v>-2.0511264847817698</v>
      </c>
      <c r="H151" s="6"/>
      <c r="I151" s="6">
        <v>-1.8097518077636201</v>
      </c>
      <c r="J151" s="6"/>
      <c r="K151" s="6">
        <v>-1.8967634427464499</v>
      </c>
      <c r="L151" s="6"/>
      <c r="M151" s="6"/>
      <c r="N151" s="6">
        <v>-2.5240555176980801</v>
      </c>
      <c r="O151" s="6" t="s">
        <v>2317</v>
      </c>
      <c r="P151" s="6" t="s">
        <v>2318</v>
      </c>
      <c r="Q151" s="6" t="s">
        <v>2319</v>
      </c>
      <c r="R151" s="6"/>
      <c r="S151" s="6"/>
      <c r="T151" s="6" t="s">
        <v>2320</v>
      </c>
      <c r="U151" s="6" t="s">
        <v>2321</v>
      </c>
      <c r="V151" s="6">
        <f>TTEST(C151:N151,{0,0},2,3)</f>
        <v>2.7206522024289181E-6</v>
      </c>
      <c r="W151" s="6">
        <f t="shared" si="4"/>
        <v>5.5653269731853765</v>
      </c>
      <c r="X151" s="6">
        <f t="shared" si="5"/>
        <v>-1.9200054388965258</v>
      </c>
    </row>
    <row r="152" spans="1:24" x14ac:dyDescent="0.2">
      <c r="A152" s="6" t="s">
        <v>2322</v>
      </c>
      <c r="B152" s="6" t="s">
        <v>2323</v>
      </c>
      <c r="C152" s="6">
        <v>-1.9000143397481399</v>
      </c>
      <c r="D152" s="6">
        <v>-1.70098914359248</v>
      </c>
      <c r="E152" s="6"/>
      <c r="F152" s="6">
        <v>-2.1874535838193001</v>
      </c>
      <c r="G152" s="6">
        <v>-1.8530116976156701</v>
      </c>
      <c r="H152" s="6">
        <v>-1.79155538817663</v>
      </c>
      <c r="I152" s="6">
        <v>-1.9289630714227299</v>
      </c>
      <c r="J152" s="6">
        <v>-1.8708505721164801</v>
      </c>
      <c r="K152" s="6">
        <v>-2.0308116573797701</v>
      </c>
      <c r="L152" s="6">
        <v>-1.8385567638974301</v>
      </c>
      <c r="M152" s="6">
        <v>-1.9553001490758599</v>
      </c>
      <c r="N152" s="6">
        <v>-2.1136267526660899</v>
      </c>
      <c r="O152" s="6" t="s">
        <v>2324</v>
      </c>
      <c r="P152" s="6" t="s">
        <v>2325</v>
      </c>
      <c r="Q152" s="6" t="s">
        <v>2326</v>
      </c>
      <c r="R152" s="6"/>
      <c r="S152" s="6"/>
      <c r="T152" s="6" t="s">
        <v>2327</v>
      </c>
      <c r="U152" s="6" t="s">
        <v>2328</v>
      </c>
      <c r="V152" s="6">
        <f>TTEST(C152:N152,{0,0},2,3)</f>
        <v>6.9911489483800295E-13</v>
      </c>
      <c r="W152" s="6">
        <f t="shared" si="4"/>
        <v>12.155451445007248</v>
      </c>
      <c r="X152" s="6">
        <f t="shared" si="5"/>
        <v>-1.9246484654100526</v>
      </c>
    </row>
    <row r="153" spans="1:24" x14ac:dyDescent="0.2">
      <c r="A153" s="6" t="s">
        <v>2329</v>
      </c>
      <c r="B153" s="6" t="s">
        <v>2330</v>
      </c>
      <c r="C153" s="6"/>
      <c r="D153" s="6"/>
      <c r="E153" s="6"/>
      <c r="F153" s="6"/>
      <c r="G153" s="6">
        <v>-2.0307869761493502</v>
      </c>
      <c r="H153" s="6"/>
      <c r="I153" s="6">
        <v>-0.911864155411933</v>
      </c>
      <c r="J153" s="6"/>
      <c r="K153" s="6"/>
      <c r="L153" s="6">
        <v>-2.1541916907580898</v>
      </c>
      <c r="M153" s="6">
        <v>-2.1264355622811499</v>
      </c>
      <c r="N153" s="6">
        <v>-2.46848798650079</v>
      </c>
      <c r="O153" s="6" t="s">
        <v>2331</v>
      </c>
      <c r="P153" s="6" t="s">
        <v>2332</v>
      </c>
      <c r="Q153" s="6" t="s">
        <v>2333</v>
      </c>
      <c r="R153" s="6"/>
      <c r="S153" s="6"/>
      <c r="T153" s="6" t="s">
        <v>2334</v>
      </c>
      <c r="U153" s="6" t="s">
        <v>2335</v>
      </c>
      <c r="V153" s="6">
        <f>TTEST(C153:N153,{0,0},2,3)</f>
        <v>1.9103669862599363E-3</v>
      </c>
      <c r="W153" s="6">
        <f t="shared" si="4"/>
        <v>2.7188831956852639</v>
      </c>
      <c r="X153" s="6">
        <f t="shared" si="5"/>
        <v>-1.9383532742202625</v>
      </c>
    </row>
    <row r="154" spans="1:24" x14ac:dyDescent="0.2">
      <c r="A154" s="6" t="s">
        <v>2336</v>
      </c>
      <c r="B154" s="6" t="s">
        <v>2337</v>
      </c>
      <c r="C154" s="6"/>
      <c r="D154" s="6">
        <v>-2.9011460261078601</v>
      </c>
      <c r="E154" s="6"/>
      <c r="F154" s="6">
        <v>-3.4763024774795301</v>
      </c>
      <c r="G154" s="6">
        <v>-3.0512736332535302</v>
      </c>
      <c r="H154" s="6">
        <v>-3.08344436604991</v>
      </c>
      <c r="I154" s="6"/>
      <c r="J154" s="6">
        <v>-2.78988737570802</v>
      </c>
      <c r="K154" s="6">
        <v>1.4468758676725899</v>
      </c>
      <c r="L154" s="6"/>
      <c r="M154" s="6">
        <v>-2.98828524452564</v>
      </c>
      <c r="N154" s="6">
        <v>1.3151511867785599</v>
      </c>
      <c r="O154" s="6" t="s">
        <v>2338</v>
      </c>
      <c r="P154" s="6" t="s">
        <v>2339</v>
      </c>
      <c r="Q154" s="6" t="s">
        <v>2340</v>
      </c>
      <c r="R154" s="6"/>
      <c r="S154" s="6"/>
      <c r="T154" s="6" t="s">
        <v>2341</v>
      </c>
      <c r="U154" s="6" t="s">
        <v>2342</v>
      </c>
      <c r="V154" s="6">
        <f>TTEST(C154:N154,{0,0},2,3)</f>
        <v>3.2247901162002657E-2</v>
      </c>
      <c r="W154" s="6">
        <f t="shared" si="4"/>
        <v>1.4914985459410457</v>
      </c>
      <c r="X154" s="6">
        <f t="shared" si="5"/>
        <v>-1.9410390085841676</v>
      </c>
    </row>
    <row r="155" spans="1:24" x14ac:dyDescent="0.2">
      <c r="A155" s="6" t="s">
        <v>2343</v>
      </c>
      <c r="B155" s="6" t="s">
        <v>2344</v>
      </c>
      <c r="C155" s="6">
        <v>-1.94816098933004</v>
      </c>
      <c r="D155" s="6"/>
      <c r="E155" s="6"/>
      <c r="F155" s="6"/>
      <c r="G155" s="6"/>
      <c r="H155" s="6"/>
      <c r="I155" s="6">
        <v>-1.8063431424432499</v>
      </c>
      <c r="J155" s="6">
        <v>-1.91262832774358</v>
      </c>
      <c r="K155" s="6">
        <v>-2.1206965145046599</v>
      </c>
      <c r="L155" s="6"/>
      <c r="M155" s="6">
        <v>-1.9356655171083501</v>
      </c>
      <c r="N155" s="6">
        <v>-1.94799088532623</v>
      </c>
      <c r="O155" s="6" t="s">
        <v>2345</v>
      </c>
      <c r="P155" s="6" t="s">
        <v>2346</v>
      </c>
      <c r="Q155" s="6" t="s">
        <v>2347</v>
      </c>
      <c r="R155" s="6"/>
      <c r="S155" s="6"/>
      <c r="T155" s="6" t="s">
        <v>2348</v>
      </c>
      <c r="U155" s="6" t="s">
        <v>2349</v>
      </c>
      <c r="V155" s="6">
        <f>TTEST(C155:N155,{0,0},2,3)</f>
        <v>8.1796234382600139E-8</v>
      </c>
      <c r="W155" s="6">
        <f t="shared" si="4"/>
        <v>7.0872666892932363</v>
      </c>
      <c r="X155" s="6">
        <f t="shared" si="5"/>
        <v>-1.9452475627426853</v>
      </c>
    </row>
    <row r="156" spans="1:24" x14ac:dyDescent="0.2">
      <c r="A156" s="6" t="s">
        <v>2350</v>
      </c>
      <c r="B156" s="6" t="s">
        <v>2351</v>
      </c>
      <c r="C156" s="6">
        <v>-1.14266079099774</v>
      </c>
      <c r="D156" s="6"/>
      <c r="E156" s="6"/>
      <c r="F156" s="6"/>
      <c r="G156" s="6">
        <v>-2.0337779360131099</v>
      </c>
      <c r="H156" s="6"/>
      <c r="I156" s="6">
        <v>-2.3278714327329602</v>
      </c>
      <c r="J156" s="6"/>
      <c r="K156" s="6"/>
      <c r="L156" s="6">
        <v>-2.3039042144648998</v>
      </c>
      <c r="M156" s="6"/>
      <c r="N156" s="6"/>
      <c r="O156" s="6" t="s">
        <v>2352</v>
      </c>
      <c r="P156" s="6" t="s">
        <v>2353</v>
      </c>
      <c r="Q156" s="6" t="s">
        <v>2354</v>
      </c>
      <c r="R156" s="6"/>
      <c r="S156" s="6"/>
      <c r="T156" s="6" t="s">
        <v>2355</v>
      </c>
      <c r="U156" s="6" t="s">
        <v>2356</v>
      </c>
      <c r="V156" s="6">
        <f>TTEST(C156:N156,{0,0},2,3)</f>
        <v>5.9280289186125438E-3</v>
      </c>
      <c r="W156" s="6">
        <f t="shared" si="4"/>
        <v>2.2270896864114511</v>
      </c>
      <c r="X156" s="6">
        <f t="shared" si="5"/>
        <v>-1.9520535935521774</v>
      </c>
    </row>
    <row r="157" spans="1:24" x14ac:dyDescent="0.2">
      <c r="A157" s="6" t="s">
        <v>2357</v>
      </c>
      <c r="B157" s="6" t="s">
        <v>2358</v>
      </c>
      <c r="C157" s="6">
        <v>-2.0684599920017299</v>
      </c>
      <c r="D157" s="6">
        <v>-2.0089927326527199</v>
      </c>
      <c r="E157" s="6">
        <v>-1.6629014419850701</v>
      </c>
      <c r="F157" s="6"/>
      <c r="G157" s="6">
        <v>-1.71981447517746</v>
      </c>
      <c r="H157" s="6">
        <v>-1.7475585647862</v>
      </c>
      <c r="I157" s="6">
        <v>-2.17648438182878</v>
      </c>
      <c r="J157" s="6">
        <v>-2.1549689619971102</v>
      </c>
      <c r="K157" s="6">
        <v>-1.8489902150431301</v>
      </c>
      <c r="L157" s="6">
        <v>-1.92326158455208</v>
      </c>
      <c r="M157" s="6">
        <v>-2.2050380185823801</v>
      </c>
      <c r="N157" s="6">
        <v>-2.0702614565835198</v>
      </c>
      <c r="O157" s="6" t="s">
        <v>1889</v>
      </c>
      <c r="P157" s="6" t="s">
        <v>1890</v>
      </c>
      <c r="Q157" s="6" t="s">
        <v>1891</v>
      </c>
      <c r="R157" s="6"/>
      <c r="S157" s="6"/>
      <c r="T157" s="6" t="s">
        <v>1892</v>
      </c>
      <c r="U157" s="6" t="s">
        <v>1893</v>
      </c>
      <c r="V157" s="6">
        <f>TTEST(C157:N157,{0,0},2,3)</f>
        <v>1.3007583593926257E-11</v>
      </c>
      <c r="W157" s="6">
        <f t="shared" si="4"/>
        <v>10.885803374406422</v>
      </c>
      <c r="X157" s="6">
        <f t="shared" si="5"/>
        <v>-1.9624301659263801</v>
      </c>
    </row>
    <row r="158" spans="1:24" x14ac:dyDescent="0.2">
      <c r="A158" s="6" t="s">
        <v>801</v>
      </c>
      <c r="B158" s="6" t="s">
        <v>802</v>
      </c>
      <c r="C158" s="6">
        <v>-2.3910618600609501</v>
      </c>
      <c r="D158" s="6">
        <v>-1.4666827153306401</v>
      </c>
      <c r="E158" s="6">
        <v>-2.58341036270865</v>
      </c>
      <c r="F158" s="6"/>
      <c r="G158" s="6">
        <v>-1.62517106293087</v>
      </c>
      <c r="H158" s="6">
        <v>-1.6235487746508701</v>
      </c>
      <c r="I158" s="6">
        <v>-2.4758956495193201</v>
      </c>
      <c r="J158" s="6">
        <v>-2.4287552854747401</v>
      </c>
      <c r="K158" s="6">
        <v>-0.96751368188314102</v>
      </c>
      <c r="L158" s="6"/>
      <c r="M158" s="6">
        <v>-2.5706152536332598</v>
      </c>
      <c r="N158" s="6">
        <v>-1.5437580685143599</v>
      </c>
      <c r="O158" s="6" t="s">
        <v>1644</v>
      </c>
      <c r="P158" s="6" t="s">
        <v>1645</v>
      </c>
      <c r="Q158" s="6" t="s">
        <v>1646</v>
      </c>
      <c r="R158" s="6"/>
      <c r="S158" s="6"/>
      <c r="T158" s="6" t="s">
        <v>1647</v>
      </c>
      <c r="U158" s="6" t="s">
        <v>303</v>
      </c>
      <c r="V158" s="6">
        <f>TTEST(C158:N158,{0,0},2,3)</f>
        <v>2.0774441256335248E-6</v>
      </c>
      <c r="W158" s="6">
        <f t="shared" si="4"/>
        <v>5.6824706480518472</v>
      </c>
      <c r="X158" s="6">
        <f t="shared" si="5"/>
        <v>-1.9676412714706799</v>
      </c>
    </row>
    <row r="159" spans="1:24" x14ac:dyDescent="0.2">
      <c r="A159" s="6" t="s">
        <v>2359</v>
      </c>
      <c r="B159" s="6" t="s">
        <v>2360</v>
      </c>
      <c r="C159" s="6">
        <v>-2.4882244560472899</v>
      </c>
      <c r="D159" s="6">
        <v>-1.1672313896111</v>
      </c>
      <c r="E159" s="6">
        <v>-2.3059042599030302</v>
      </c>
      <c r="F159" s="6">
        <v>-1.37470323666945</v>
      </c>
      <c r="G159" s="6">
        <v>-2.32724957319508</v>
      </c>
      <c r="H159" s="6">
        <v>-2.0427705825242501</v>
      </c>
      <c r="I159" s="6">
        <v>-2.24128510169776</v>
      </c>
      <c r="J159" s="6">
        <v>-1.5254531392312001</v>
      </c>
      <c r="K159" s="6">
        <v>-2.05438078317257</v>
      </c>
      <c r="L159" s="6">
        <v>-2.2507150755133001</v>
      </c>
      <c r="M159" s="6"/>
      <c r="N159" s="6">
        <v>-1.8811976454616599</v>
      </c>
      <c r="O159" s="6" t="s">
        <v>2361</v>
      </c>
      <c r="P159" s="6" t="s">
        <v>2362</v>
      </c>
      <c r="Q159" s="6" t="s">
        <v>2363</v>
      </c>
      <c r="R159" s="6"/>
      <c r="S159" s="6"/>
      <c r="T159" s="6" t="s">
        <v>2364</v>
      </c>
      <c r="U159" s="6" t="s">
        <v>2365</v>
      </c>
      <c r="V159" s="6">
        <f>TTEST(C159:N159,{0,0},2,3)</f>
        <v>3.345720972519685E-8</v>
      </c>
      <c r="W159" s="6">
        <f t="shared" si="4"/>
        <v>7.4755102812899326</v>
      </c>
      <c r="X159" s="6">
        <f t="shared" si="5"/>
        <v>-1.9690104766387899</v>
      </c>
    </row>
    <row r="160" spans="1:24" x14ac:dyDescent="0.2">
      <c r="A160" s="6" t="s">
        <v>2366</v>
      </c>
      <c r="B160" s="6" t="s">
        <v>2367</v>
      </c>
      <c r="C160" s="6"/>
      <c r="D160" s="6"/>
      <c r="E160" s="6"/>
      <c r="F160" s="6">
        <v>-2.8612994130695699</v>
      </c>
      <c r="G160" s="6">
        <v>-1.8983068004177599</v>
      </c>
      <c r="H160" s="6"/>
      <c r="I160" s="6">
        <v>-1.6380997220569</v>
      </c>
      <c r="J160" s="6"/>
      <c r="K160" s="6">
        <v>-1.53137499565581</v>
      </c>
      <c r="L160" s="6"/>
      <c r="M160" s="6"/>
      <c r="N160" s="6"/>
      <c r="O160" s="6" t="s">
        <v>1514</v>
      </c>
      <c r="P160" s="6" t="s">
        <v>1515</v>
      </c>
      <c r="Q160" s="6" t="s">
        <v>1516</v>
      </c>
      <c r="R160" s="6"/>
      <c r="S160" s="6"/>
      <c r="T160" s="6" t="s">
        <v>1517</v>
      </c>
      <c r="U160" s="6" t="s">
        <v>1518</v>
      </c>
      <c r="V160" s="6">
        <f>TTEST(C160:N160,{0,0},2,3)</f>
        <v>7.2580490680537379E-3</v>
      </c>
      <c r="W160" s="6">
        <f t="shared" si="4"/>
        <v>2.1391801000769139</v>
      </c>
      <c r="X160" s="6">
        <f t="shared" si="5"/>
        <v>-1.9822702328000099</v>
      </c>
    </row>
    <row r="161" spans="1:24" x14ac:dyDescent="0.2">
      <c r="A161" s="6" t="s">
        <v>2368</v>
      </c>
      <c r="B161" s="6" t="s">
        <v>2369</v>
      </c>
      <c r="C161" s="6">
        <v>-1.8880757681448499</v>
      </c>
      <c r="D161" s="6">
        <v>-2.0129169264076201</v>
      </c>
      <c r="E161" s="6">
        <v>-1.7478766964566499</v>
      </c>
      <c r="F161" s="6">
        <v>-2.3485324216590402</v>
      </c>
      <c r="G161" s="6">
        <v>-1.54187695159964</v>
      </c>
      <c r="H161" s="6">
        <v>-1.6710610671394801</v>
      </c>
      <c r="I161" s="6">
        <v>-2.0838319236480598</v>
      </c>
      <c r="J161" s="6">
        <v>-2.7068276308819299</v>
      </c>
      <c r="K161" s="6">
        <v>-1.97448639726999</v>
      </c>
      <c r="L161" s="6">
        <v>-1.9551415033784001</v>
      </c>
      <c r="M161" s="6">
        <v>-2.0170175132656301</v>
      </c>
      <c r="N161" s="6">
        <v>-1.8762844864099799</v>
      </c>
      <c r="O161" s="6" t="s">
        <v>2370</v>
      </c>
      <c r="P161" s="6" t="s">
        <v>2371</v>
      </c>
      <c r="Q161" s="6" t="s">
        <v>2372</v>
      </c>
      <c r="R161" s="6"/>
      <c r="S161" s="6"/>
      <c r="T161" s="6" t="s">
        <v>2373</v>
      </c>
      <c r="U161" s="6" t="s">
        <v>2374</v>
      </c>
      <c r="V161" s="6">
        <f>TTEST(C161:N161,{0,0},2,3)</f>
        <v>1.5893649879296889E-10</v>
      </c>
      <c r="W161" s="6">
        <f t="shared" si="4"/>
        <v>9.7987763582729546</v>
      </c>
      <c r="X161" s="6">
        <f t="shared" si="5"/>
        <v>-1.9853274405217725</v>
      </c>
    </row>
    <row r="162" spans="1:24" x14ac:dyDescent="0.2">
      <c r="A162" s="6" t="s">
        <v>2375</v>
      </c>
      <c r="B162" s="6" t="s">
        <v>2376</v>
      </c>
      <c r="C162" s="6"/>
      <c r="D162" s="6">
        <v>-2.2174919558618802</v>
      </c>
      <c r="E162" s="6"/>
      <c r="F162" s="6"/>
      <c r="G162" s="6">
        <v>-1.85714915313966</v>
      </c>
      <c r="H162" s="6"/>
      <c r="I162" s="6">
        <v>-1.66196472696807</v>
      </c>
      <c r="J162" s="6">
        <v>-1.6372110244073701</v>
      </c>
      <c r="K162" s="6"/>
      <c r="L162" s="6">
        <v>-2.5532609546169698</v>
      </c>
      <c r="M162" s="6"/>
      <c r="N162" s="6"/>
      <c r="O162" s="6" t="s">
        <v>2377</v>
      </c>
      <c r="P162" s="6" t="s">
        <v>2378</v>
      </c>
      <c r="Q162" s="6" t="s">
        <v>2379</v>
      </c>
      <c r="R162" s="6"/>
      <c r="S162" s="6"/>
      <c r="T162" s="6" t="s">
        <v>2380</v>
      </c>
      <c r="U162" s="6" t="s">
        <v>2381</v>
      </c>
      <c r="V162" s="6">
        <f>TTEST(C162:N162,{0,0},2,3)</f>
        <v>3.5088038825065968E-4</v>
      </c>
      <c r="W162" s="6">
        <f t="shared" si="4"/>
        <v>3.4548409051175732</v>
      </c>
      <c r="X162" s="6">
        <f t="shared" si="5"/>
        <v>-1.98541556299879</v>
      </c>
    </row>
    <row r="163" spans="1:24" x14ac:dyDescent="0.2">
      <c r="A163" s="6" t="s">
        <v>2382</v>
      </c>
      <c r="B163" s="6" t="s">
        <v>2383</v>
      </c>
      <c r="C163" s="6">
        <v>-1.9208199263696899</v>
      </c>
      <c r="D163" s="6">
        <v>-2.0854477327297301</v>
      </c>
      <c r="E163" s="6">
        <v>-2.6987312184259298</v>
      </c>
      <c r="F163" s="6">
        <v>-1.65612124468023</v>
      </c>
      <c r="G163" s="6">
        <v>-1.9897831655882801</v>
      </c>
      <c r="H163" s="6">
        <v>-1.8584827092394001</v>
      </c>
      <c r="I163" s="6"/>
      <c r="J163" s="6">
        <v>-2.0854454739756898</v>
      </c>
      <c r="K163" s="6">
        <v>-1.7639363987569801</v>
      </c>
      <c r="L163" s="6"/>
      <c r="M163" s="6">
        <v>-2.0169022952465299</v>
      </c>
      <c r="N163" s="6">
        <v>-1.8470744270111401</v>
      </c>
      <c r="O163" s="6" t="s">
        <v>1562</v>
      </c>
      <c r="P163" s="6" t="s">
        <v>1563</v>
      </c>
      <c r="Q163" s="6" t="s">
        <v>1564</v>
      </c>
      <c r="R163" s="6"/>
      <c r="S163" s="6"/>
      <c r="T163" s="6" t="s">
        <v>1565</v>
      </c>
      <c r="U163" s="6" t="s">
        <v>1566</v>
      </c>
      <c r="V163" s="6">
        <f>TTEST(C163:N163,{0,0},2,3)</f>
        <v>3.6424341978256779E-9</v>
      </c>
      <c r="W163" s="6">
        <f t="shared" si="4"/>
        <v>8.4386082852077564</v>
      </c>
      <c r="X163" s="6">
        <f t="shared" si="5"/>
        <v>-1.9922744592023602</v>
      </c>
    </row>
    <row r="164" spans="1:24" x14ac:dyDescent="0.2">
      <c r="A164" s="6" t="s">
        <v>2384</v>
      </c>
      <c r="B164" s="6" t="s">
        <v>2385</v>
      </c>
      <c r="C164" s="6"/>
      <c r="D164" s="6"/>
      <c r="E164" s="6">
        <v>-1.8369033624078099</v>
      </c>
      <c r="F164" s="6"/>
      <c r="G164" s="6"/>
      <c r="H164" s="6">
        <v>-2.0230675083582699</v>
      </c>
      <c r="I164" s="6"/>
      <c r="J164" s="6"/>
      <c r="K164" s="6"/>
      <c r="L164" s="6"/>
      <c r="M164" s="6"/>
      <c r="N164" s="6">
        <v>-2.1181442441970799</v>
      </c>
      <c r="O164" s="6" t="s">
        <v>2386</v>
      </c>
      <c r="P164" s="6" t="s">
        <v>2387</v>
      </c>
      <c r="Q164" s="6" t="s">
        <v>2388</v>
      </c>
      <c r="R164" s="6"/>
      <c r="S164" s="6"/>
      <c r="T164" s="6" t="s">
        <v>2389</v>
      </c>
      <c r="U164" s="6" t="s">
        <v>2390</v>
      </c>
      <c r="V164" s="6">
        <f>TTEST(C164:N164,{0,0},2,3)</f>
        <v>1.7135550155613693E-3</v>
      </c>
      <c r="W164" s="6">
        <f t="shared" si="4"/>
        <v>2.7661019475100623</v>
      </c>
      <c r="X164" s="6">
        <f t="shared" si="5"/>
        <v>-1.9927050383210532</v>
      </c>
    </row>
    <row r="165" spans="1:24" x14ac:dyDescent="0.2">
      <c r="A165" s="6" t="s">
        <v>2391</v>
      </c>
      <c r="B165" s="6" t="s">
        <v>2392</v>
      </c>
      <c r="C165" s="6">
        <v>-2.0624456505564002</v>
      </c>
      <c r="D165" s="6">
        <v>-1.6280105533338101</v>
      </c>
      <c r="E165" s="6"/>
      <c r="F165" s="6">
        <v>-1.8939098861894199</v>
      </c>
      <c r="G165" s="6"/>
      <c r="H165" s="6">
        <v>-2.3383156864962702</v>
      </c>
      <c r="I165" s="6"/>
      <c r="J165" s="6"/>
      <c r="K165" s="6">
        <v>-2.1049342468903798</v>
      </c>
      <c r="L165" s="6">
        <v>-1.9450784720861301</v>
      </c>
      <c r="M165" s="6"/>
      <c r="N165" s="6"/>
      <c r="O165" s="6" t="s">
        <v>2393</v>
      </c>
      <c r="P165" s="6" t="s">
        <v>2394</v>
      </c>
      <c r="Q165" s="6" t="s">
        <v>2395</v>
      </c>
      <c r="R165" s="6"/>
      <c r="S165" s="6"/>
      <c r="T165" s="6" t="s">
        <v>2396</v>
      </c>
      <c r="U165" s="6" t="s">
        <v>2397</v>
      </c>
      <c r="V165" s="6">
        <f>TTEST(C165:N165,{0,0},2,3)</f>
        <v>5.0070756585839059E-6</v>
      </c>
      <c r="W165" s="6">
        <f t="shared" si="4"/>
        <v>5.3004158462169784</v>
      </c>
      <c r="X165" s="6">
        <f t="shared" si="5"/>
        <v>-1.9954490825920683</v>
      </c>
    </row>
    <row r="166" spans="1:24" x14ac:dyDescent="0.2">
      <c r="A166" s="6" t="s">
        <v>2398</v>
      </c>
      <c r="B166" s="6" t="s">
        <v>2399</v>
      </c>
      <c r="C166" s="6">
        <v>-2.3243993016797702</v>
      </c>
      <c r="D166" s="6"/>
      <c r="E166" s="6">
        <v>-1.52982077940372</v>
      </c>
      <c r="F166" s="6"/>
      <c r="G166" s="6">
        <v>-1.29280206980279</v>
      </c>
      <c r="H166" s="6"/>
      <c r="I166" s="6"/>
      <c r="J166" s="6"/>
      <c r="K166" s="6">
        <v>-2.2403288243289099</v>
      </c>
      <c r="L166" s="6">
        <v>-2.6451252117121502</v>
      </c>
      <c r="M166" s="6"/>
      <c r="N166" s="6"/>
      <c r="O166" s="6" t="s">
        <v>2400</v>
      </c>
      <c r="P166" s="6" t="s">
        <v>2401</v>
      </c>
      <c r="Q166" s="6" t="s">
        <v>2402</v>
      </c>
      <c r="R166" s="6"/>
      <c r="S166" s="6"/>
      <c r="T166" s="6" t="s">
        <v>2403</v>
      </c>
      <c r="U166" s="6" t="s">
        <v>2404</v>
      </c>
      <c r="V166" s="6">
        <f>TTEST(C166:N166,{0,0},2,3)</f>
        <v>1.4092055148025569E-3</v>
      </c>
      <c r="W166" s="6">
        <f t="shared" si="4"/>
        <v>2.8510256659139905</v>
      </c>
      <c r="X166" s="6">
        <f t="shared" si="5"/>
        <v>-2.0064952373854679</v>
      </c>
    </row>
    <row r="167" spans="1:24" x14ac:dyDescent="0.2">
      <c r="A167" s="6" t="s">
        <v>2405</v>
      </c>
      <c r="B167" s="6" t="s">
        <v>2406</v>
      </c>
      <c r="C167" s="6"/>
      <c r="D167" s="6"/>
      <c r="E167" s="6"/>
      <c r="F167" s="6"/>
      <c r="G167" s="6"/>
      <c r="H167" s="6">
        <v>-1.9035326958855101</v>
      </c>
      <c r="I167" s="6"/>
      <c r="J167" s="6"/>
      <c r="K167" s="6">
        <v>-2.1155236095538998</v>
      </c>
      <c r="L167" s="6"/>
      <c r="M167" s="6"/>
      <c r="N167" s="6"/>
      <c r="O167" s="6" t="s">
        <v>2407</v>
      </c>
      <c r="P167" s="6" t="s">
        <v>2408</v>
      </c>
      <c r="Q167" s="6" t="s">
        <v>2409</v>
      </c>
      <c r="R167" s="6"/>
      <c r="S167" s="6"/>
      <c r="T167" s="6" t="s">
        <v>2410</v>
      </c>
      <c r="U167" s="6" t="s">
        <v>2411</v>
      </c>
      <c r="V167" s="6">
        <f>TTEST(C167:N167,{0,0},2,3)</f>
        <v>3.3548337314324612E-2</v>
      </c>
      <c r="W167" s="6">
        <f t="shared" si="4"/>
        <v>1.4743289989855259</v>
      </c>
      <c r="X167" s="6">
        <f t="shared" si="5"/>
        <v>-2.0095281527197049</v>
      </c>
    </row>
    <row r="168" spans="1:24" x14ac:dyDescent="0.2">
      <c r="A168" s="6" t="s">
        <v>2412</v>
      </c>
      <c r="B168" s="6" t="s">
        <v>2413</v>
      </c>
      <c r="C168" s="6"/>
      <c r="D168" s="6">
        <v>-1.93539271930834</v>
      </c>
      <c r="E168" s="6"/>
      <c r="F168" s="6"/>
      <c r="G168" s="6">
        <v>-1.90407567433858</v>
      </c>
      <c r="H168" s="6"/>
      <c r="I168" s="6"/>
      <c r="J168" s="6"/>
      <c r="K168" s="6"/>
      <c r="L168" s="6"/>
      <c r="M168" s="6">
        <v>-2.0914731221505201</v>
      </c>
      <c r="N168" s="6">
        <v>-2.1391449819447699</v>
      </c>
      <c r="O168" s="6" t="s">
        <v>2414</v>
      </c>
      <c r="P168" s="6" t="s">
        <v>2415</v>
      </c>
      <c r="Q168" s="6" t="s">
        <v>2416</v>
      </c>
      <c r="R168" s="6"/>
      <c r="S168" s="6"/>
      <c r="T168" s="6" t="s">
        <v>2417</v>
      </c>
      <c r="U168" s="6" t="s">
        <v>2418</v>
      </c>
      <c r="V168" s="6">
        <f>TTEST(C168:N168,{0,0},2,3)</f>
        <v>5.1290874865788746E-5</v>
      </c>
      <c r="W168" s="6">
        <f t="shared" si="4"/>
        <v>4.2899598931326466</v>
      </c>
      <c r="X168" s="6">
        <f t="shared" si="5"/>
        <v>-2.0175216244355525</v>
      </c>
    </row>
    <row r="169" spans="1:24" x14ac:dyDescent="0.2">
      <c r="A169" s="6" t="s">
        <v>2419</v>
      </c>
      <c r="B169" s="6" t="s">
        <v>2420</v>
      </c>
      <c r="C169" s="6"/>
      <c r="D169" s="6"/>
      <c r="E169" s="6"/>
      <c r="F169" s="6">
        <v>-1.8525484224116</v>
      </c>
      <c r="G169" s="6"/>
      <c r="H169" s="6"/>
      <c r="I169" s="6"/>
      <c r="J169" s="6">
        <v>-2.31104410573001</v>
      </c>
      <c r="K169" s="6"/>
      <c r="L169" s="6"/>
      <c r="M169" s="6">
        <v>-1.8929666721246601</v>
      </c>
      <c r="N169" s="6"/>
      <c r="O169" s="6" t="s">
        <v>2421</v>
      </c>
      <c r="P169" s="6" t="s">
        <v>2422</v>
      </c>
      <c r="Q169" s="6" t="s">
        <v>2423</v>
      </c>
      <c r="R169" s="6"/>
      <c r="S169" s="6"/>
      <c r="T169" s="6" t="s">
        <v>2424</v>
      </c>
      <c r="U169" s="6" t="s">
        <v>2425</v>
      </c>
      <c r="V169" s="6">
        <f>TTEST(C169:N169,{0,0},2,3)</f>
        <v>5.2288822448517602E-3</v>
      </c>
      <c r="W169" s="6">
        <f t="shared" si="4"/>
        <v>2.2815911384317591</v>
      </c>
      <c r="X169" s="6">
        <f t="shared" si="5"/>
        <v>-2.0188530667554234</v>
      </c>
    </row>
    <row r="170" spans="1:24" x14ac:dyDescent="0.2">
      <c r="A170" s="6" t="s">
        <v>2426</v>
      </c>
      <c r="B170" s="6" t="s">
        <v>2427</v>
      </c>
      <c r="C170" s="6">
        <v>-1.36367510570391</v>
      </c>
      <c r="D170" s="6">
        <v>-1.33526606345887</v>
      </c>
      <c r="E170" s="6">
        <v>-1.6699672320304999</v>
      </c>
      <c r="F170" s="6">
        <v>-1.8451540937586299</v>
      </c>
      <c r="G170" s="6">
        <v>-2.8452017945961701</v>
      </c>
      <c r="H170" s="6">
        <v>-1.6125390675779501</v>
      </c>
      <c r="I170" s="6"/>
      <c r="J170" s="6">
        <v>-1.6236540822772501</v>
      </c>
      <c r="K170" s="6">
        <v>-1.63276373865836</v>
      </c>
      <c r="L170" s="6">
        <v>-2.8494658961277901</v>
      </c>
      <c r="M170" s="6">
        <v>-2.9210763553638999</v>
      </c>
      <c r="N170" s="6">
        <v>-2.55761042061736</v>
      </c>
      <c r="O170" s="6" t="s">
        <v>2428</v>
      </c>
      <c r="P170" s="6" t="s">
        <v>2429</v>
      </c>
      <c r="Q170" s="6" t="s">
        <v>2430</v>
      </c>
      <c r="R170" s="6"/>
      <c r="S170" s="6"/>
      <c r="T170" s="6" t="s">
        <v>2431</v>
      </c>
      <c r="U170" s="6" t="s">
        <v>2432</v>
      </c>
      <c r="V170" s="6">
        <f>TTEST(C170:N170,{0,0},2,3)</f>
        <v>9.1648776034704867E-7</v>
      </c>
      <c r="W170" s="6">
        <f t="shared" si="4"/>
        <v>6.037873330646371</v>
      </c>
      <c r="X170" s="6">
        <f t="shared" si="5"/>
        <v>-2.023306713651881</v>
      </c>
    </row>
    <row r="171" spans="1:24" x14ac:dyDescent="0.2">
      <c r="A171" s="6" t="s">
        <v>2433</v>
      </c>
      <c r="B171" s="6" t="s">
        <v>2434</v>
      </c>
      <c r="C171" s="6">
        <v>-2.32741032997941</v>
      </c>
      <c r="D171" s="6">
        <v>-2.0502504219319602</v>
      </c>
      <c r="E171" s="6">
        <v>-1.76881959945052</v>
      </c>
      <c r="F171" s="6">
        <v>-1.9896789978785201</v>
      </c>
      <c r="G171" s="6">
        <v>-2.02882612549468</v>
      </c>
      <c r="H171" s="6">
        <v>-2.0298579422617098</v>
      </c>
      <c r="I171" s="6">
        <v>-1.8589552539282199</v>
      </c>
      <c r="J171" s="6">
        <v>-2.03154182709868</v>
      </c>
      <c r="K171" s="6">
        <v>-2.55590682634698</v>
      </c>
      <c r="L171" s="6">
        <v>-1.7144963126603801</v>
      </c>
      <c r="M171" s="6">
        <v>-1.9964186667932899</v>
      </c>
      <c r="N171" s="6">
        <v>-1.92882538735291</v>
      </c>
      <c r="O171" s="6" t="s">
        <v>1630</v>
      </c>
      <c r="P171" s="6" t="s">
        <v>1631</v>
      </c>
      <c r="Q171" s="6" t="s">
        <v>1632</v>
      </c>
      <c r="R171" s="6"/>
      <c r="S171" s="6"/>
      <c r="T171" s="6" t="s">
        <v>1633</v>
      </c>
      <c r="U171" s="6" t="s">
        <v>1634</v>
      </c>
      <c r="V171" s="6">
        <f>TTEST(C171:N171,{0,0},2,3)</f>
        <v>5.2623061067957215E-12</v>
      </c>
      <c r="W171" s="6">
        <f t="shared" si="4"/>
        <v>11.278823892733474</v>
      </c>
      <c r="X171" s="6">
        <f t="shared" si="5"/>
        <v>-2.0234156409314381</v>
      </c>
    </row>
    <row r="172" spans="1:24" x14ac:dyDescent="0.2">
      <c r="A172" s="6" t="s">
        <v>2435</v>
      </c>
      <c r="B172" s="6" t="s">
        <v>2436</v>
      </c>
      <c r="C172" s="6"/>
      <c r="D172" s="6">
        <v>-2.2589865924495802</v>
      </c>
      <c r="E172" s="6">
        <v>-1.9224053798467799</v>
      </c>
      <c r="F172" s="6">
        <v>-2.0667031067781698</v>
      </c>
      <c r="G172" s="6">
        <v>-2.0467801266721901</v>
      </c>
      <c r="H172" s="6">
        <v>-2.4546173867530201</v>
      </c>
      <c r="I172" s="6"/>
      <c r="J172" s="6"/>
      <c r="K172" s="6">
        <v>-1.44218457643651</v>
      </c>
      <c r="L172" s="6"/>
      <c r="M172" s="6">
        <v>-1.8852287482879699</v>
      </c>
      <c r="N172" s="6">
        <v>-2.2241571466397199</v>
      </c>
      <c r="O172" s="6" t="s">
        <v>2207</v>
      </c>
      <c r="P172" s="6" t="s">
        <v>2208</v>
      </c>
      <c r="Q172" s="6" t="s">
        <v>2209</v>
      </c>
      <c r="R172" s="6"/>
      <c r="S172" s="6"/>
      <c r="T172" s="6" t="s">
        <v>2210</v>
      </c>
      <c r="U172" s="6" t="s">
        <v>2211</v>
      </c>
      <c r="V172" s="6">
        <f>TTEST(C172:N172,{0,0},2,3)</f>
        <v>2.8671640406717188E-7</v>
      </c>
      <c r="W172" s="6">
        <f t="shared" si="4"/>
        <v>6.5425474588077908</v>
      </c>
      <c r="X172" s="6">
        <f t="shared" si="5"/>
        <v>-2.0376328829829924</v>
      </c>
    </row>
    <row r="173" spans="1:24" x14ac:dyDescent="0.2">
      <c r="A173" s="6" t="s">
        <v>2437</v>
      </c>
      <c r="B173" s="6" t="s">
        <v>2438</v>
      </c>
      <c r="C173" s="6">
        <v>-1.94955700836921</v>
      </c>
      <c r="D173" s="6">
        <v>-2.01777942919915</v>
      </c>
      <c r="E173" s="6">
        <v>-2.26373457955795</v>
      </c>
      <c r="F173" s="6">
        <v>-1.8044812561573</v>
      </c>
      <c r="G173" s="6">
        <v>-1.7214324650858199</v>
      </c>
      <c r="H173" s="6">
        <v>-2.2560500493108102</v>
      </c>
      <c r="I173" s="6">
        <v>-1.9072196387470799</v>
      </c>
      <c r="J173" s="6">
        <v>-2.1563122162922199</v>
      </c>
      <c r="K173" s="6">
        <v>-2.0763105847452898</v>
      </c>
      <c r="L173" s="6">
        <v>-1.94540863971898</v>
      </c>
      <c r="M173" s="6">
        <v>-2.1376797686415698</v>
      </c>
      <c r="N173" s="6">
        <v>-2.2481370779772001</v>
      </c>
      <c r="O173" s="6" t="s">
        <v>1736</v>
      </c>
      <c r="P173" s="6" t="s">
        <v>1737</v>
      </c>
      <c r="Q173" s="6" t="s">
        <v>1738</v>
      </c>
      <c r="R173" s="6"/>
      <c r="S173" s="6"/>
      <c r="T173" s="6" t="s">
        <v>1739</v>
      </c>
      <c r="U173" s="6" t="s">
        <v>1740</v>
      </c>
      <c r="V173" s="6">
        <f>TTEST(C173:N173,{0,0},2,3)</f>
        <v>3.5546504321183073E-13</v>
      </c>
      <c r="W173" s="6">
        <f t="shared" si="4"/>
        <v>12.449203101788409</v>
      </c>
      <c r="X173" s="6">
        <f t="shared" si="5"/>
        <v>-2.0403418928168819</v>
      </c>
    </row>
    <row r="174" spans="1:24" x14ac:dyDescent="0.2">
      <c r="A174" s="6" t="s">
        <v>2439</v>
      </c>
      <c r="B174" s="6" t="s">
        <v>2440</v>
      </c>
      <c r="C174" s="6">
        <v>-1.77076420912251</v>
      </c>
      <c r="D174" s="6">
        <v>-1.95518425092707</v>
      </c>
      <c r="E174" s="6">
        <v>-1.8151124759129</v>
      </c>
      <c r="F174" s="6">
        <v>-1.6976402233543699</v>
      </c>
      <c r="G174" s="6">
        <v>-1.6942781849075099</v>
      </c>
      <c r="H174" s="6">
        <v>-1.8043581241086</v>
      </c>
      <c r="I174" s="6">
        <v>-3.31412717118002</v>
      </c>
      <c r="J174" s="6">
        <v>-1.8552910987420701</v>
      </c>
      <c r="K174" s="6">
        <v>-1.7385278057963101</v>
      </c>
      <c r="L174" s="6">
        <v>-1.72323060429923</v>
      </c>
      <c r="M174" s="6">
        <v>-3.2273479693566598</v>
      </c>
      <c r="N174" s="6">
        <v>-1.89803107542507</v>
      </c>
      <c r="O174" s="6" t="s">
        <v>2441</v>
      </c>
      <c r="P174" s="6" t="s">
        <v>2442</v>
      </c>
      <c r="Q174" s="6" t="s">
        <v>2443</v>
      </c>
      <c r="R174" s="6"/>
      <c r="S174" s="6"/>
      <c r="T174" s="6" t="s">
        <v>2444</v>
      </c>
      <c r="U174" s="6" t="s">
        <v>2445</v>
      </c>
      <c r="V174" s="6">
        <f>TTEST(C174:N174,{0,0},2,3)</f>
        <v>9.8992781046626045E-8</v>
      </c>
      <c r="W174" s="6">
        <f t="shared" si="4"/>
        <v>7.0043964747552439</v>
      </c>
      <c r="X174" s="6">
        <f t="shared" si="5"/>
        <v>-2.0411577660943601</v>
      </c>
    </row>
    <row r="175" spans="1:24" x14ac:dyDescent="0.2">
      <c r="A175" s="6" t="s">
        <v>2446</v>
      </c>
      <c r="B175" s="6" t="s">
        <v>2447</v>
      </c>
      <c r="C175" s="6"/>
      <c r="D175" s="6">
        <v>-2.1829319037042998</v>
      </c>
      <c r="E175" s="6"/>
      <c r="F175" s="6"/>
      <c r="G175" s="6">
        <v>-1.9376390019352301</v>
      </c>
      <c r="H175" s="6">
        <v>-2.2515422163779801</v>
      </c>
      <c r="I175" s="6"/>
      <c r="J175" s="6"/>
      <c r="K175" s="6"/>
      <c r="L175" s="6"/>
      <c r="M175" s="6">
        <v>-1.8081952145006199</v>
      </c>
      <c r="N175" s="6"/>
      <c r="O175" s="6" t="s">
        <v>2448</v>
      </c>
      <c r="P175" s="6" t="s">
        <v>2449</v>
      </c>
      <c r="Q175" s="6" t="s">
        <v>2450</v>
      </c>
      <c r="R175" s="6"/>
      <c r="S175" s="6"/>
      <c r="T175" s="6" t="s">
        <v>2451</v>
      </c>
      <c r="U175" s="6" t="s">
        <v>2452</v>
      </c>
      <c r="V175" s="6">
        <f>TTEST(C175:N175,{0,0},2,3)</f>
        <v>2.8568865295632088E-4</v>
      </c>
      <c r="W175" s="6">
        <f t="shared" si="4"/>
        <v>3.5441070086768276</v>
      </c>
      <c r="X175" s="6">
        <f t="shared" si="5"/>
        <v>-2.0450770841295327</v>
      </c>
    </row>
    <row r="176" spans="1:24" x14ac:dyDescent="0.2">
      <c r="A176" s="6" t="s">
        <v>2453</v>
      </c>
      <c r="B176" s="6" t="s">
        <v>2454</v>
      </c>
      <c r="C176" s="6">
        <v>-2.1467695612071198</v>
      </c>
      <c r="D176" s="6">
        <v>-2.12122424775283</v>
      </c>
      <c r="E176" s="6">
        <v>-1.7845826399086799</v>
      </c>
      <c r="F176" s="6">
        <v>-2.68844727241494</v>
      </c>
      <c r="G176" s="6">
        <v>-1.6170606046035401</v>
      </c>
      <c r="H176" s="6">
        <v>-1.74405752373417</v>
      </c>
      <c r="I176" s="6"/>
      <c r="J176" s="6"/>
      <c r="K176" s="6"/>
      <c r="L176" s="6"/>
      <c r="M176" s="6">
        <v>-2.4681383047702199</v>
      </c>
      <c r="N176" s="6">
        <v>-1.91712076259109</v>
      </c>
      <c r="O176" s="6" t="s">
        <v>1861</v>
      </c>
      <c r="P176" s="6" t="s">
        <v>1862</v>
      </c>
      <c r="Q176" s="6" t="s">
        <v>1863</v>
      </c>
      <c r="R176" s="6"/>
      <c r="S176" s="6"/>
      <c r="T176" s="6" t="s">
        <v>1864</v>
      </c>
      <c r="U176" s="6" t="s">
        <v>1865</v>
      </c>
      <c r="V176" s="6">
        <f>TTEST(C176:N176,{0,0},2,3)</f>
        <v>1.0299082093547915E-6</v>
      </c>
      <c r="W176" s="6">
        <f t="shared" si="4"/>
        <v>5.9872014800978377</v>
      </c>
      <c r="X176" s="6">
        <f t="shared" si="5"/>
        <v>-2.0609251146228238</v>
      </c>
    </row>
    <row r="177" spans="1:24" x14ac:dyDescent="0.2">
      <c r="A177" s="6" t="s">
        <v>2455</v>
      </c>
      <c r="B177" s="6" t="s">
        <v>2456</v>
      </c>
      <c r="C177" s="6"/>
      <c r="D177" s="6">
        <v>-2.6513784556300499</v>
      </c>
      <c r="E177" s="6"/>
      <c r="F177" s="6"/>
      <c r="G177" s="6"/>
      <c r="H177" s="6"/>
      <c r="I177" s="6"/>
      <c r="J177" s="6">
        <v>-2.02299834576556</v>
      </c>
      <c r="K177" s="6"/>
      <c r="L177" s="6"/>
      <c r="M177" s="6"/>
      <c r="N177" s="6">
        <v>-1.54770017818324</v>
      </c>
      <c r="O177" s="6" t="s">
        <v>2457</v>
      </c>
      <c r="P177" s="6" t="s">
        <v>2458</v>
      </c>
      <c r="Q177" s="6" t="s">
        <v>2459</v>
      </c>
      <c r="R177" s="6"/>
      <c r="S177" s="6"/>
      <c r="T177" s="6" t="s">
        <v>2460</v>
      </c>
      <c r="U177" s="6" t="s">
        <v>2461</v>
      </c>
      <c r="V177" s="6">
        <f>TTEST(C177:N177,{0,0},2,3)</f>
        <v>2.2935450035493226E-2</v>
      </c>
      <c r="W177" s="6">
        <f t="shared" si="4"/>
        <v>1.6394927337960565</v>
      </c>
      <c r="X177" s="6">
        <f t="shared" si="5"/>
        <v>-2.0740256598596165</v>
      </c>
    </row>
    <row r="178" spans="1:24" x14ac:dyDescent="0.2">
      <c r="A178" s="6" t="s">
        <v>2462</v>
      </c>
      <c r="B178" s="6" t="s">
        <v>2463</v>
      </c>
      <c r="C178" s="6"/>
      <c r="D178" s="6">
        <v>-1.79987619219855</v>
      </c>
      <c r="E178" s="6"/>
      <c r="F178" s="6"/>
      <c r="G178" s="6"/>
      <c r="H178" s="6"/>
      <c r="I178" s="6"/>
      <c r="J178" s="6"/>
      <c r="K178" s="6">
        <v>-2.2861261413116201</v>
      </c>
      <c r="L178" s="6"/>
      <c r="M178" s="6"/>
      <c r="N178" s="6">
        <v>-2.1512106308438601</v>
      </c>
      <c r="O178" s="6" t="s">
        <v>2464</v>
      </c>
      <c r="P178" s="6" t="s">
        <v>2465</v>
      </c>
      <c r="Q178" s="6" t="s">
        <v>2466</v>
      </c>
      <c r="R178" s="6"/>
      <c r="S178" s="6"/>
      <c r="T178" s="6" t="s">
        <v>2467</v>
      </c>
      <c r="U178" s="6" t="s">
        <v>2468</v>
      </c>
      <c r="V178" s="6">
        <f>TTEST(C178:N178,{0,0},2,3)</f>
        <v>4.8241157779906341E-3</v>
      </c>
      <c r="W178" s="6">
        <f t="shared" si="4"/>
        <v>2.316582277746206</v>
      </c>
      <c r="X178" s="6">
        <f t="shared" si="5"/>
        <v>-2.0790709881180103</v>
      </c>
    </row>
    <row r="179" spans="1:24" x14ac:dyDescent="0.2">
      <c r="A179" s="6" t="s">
        <v>2469</v>
      </c>
      <c r="B179" s="6" t="s">
        <v>2470</v>
      </c>
      <c r="C179" s="6">
        <v>-2.15303998482021</v>
      </c>
      <c r="D179" s="6"/>
      <c r="E179" s="6"/>
      <c r="F179" s="6"/>
      <c r="G179" s="6"/>
      <c r="H179" s="6"/>
      <c r="I179" s="6"/>
      <c r="J179" s="6">
        <v>-1.60248797499006</v>
      </c>
      <c r="K179" s="6"/>
      <c r="L179" s="6">
        <v>-2.3394320098275201</v>
      </c>
      <c r="M179" s="6"/>
      <c r="N179" s="6">
        <v>-2.23688094755745</v>
      </c>
      <c r="O179" s="6" t="s">
        <v>2471</v>
      </c>
      <c r="P179" s="6" t="s">
        <v>2472</v>
      </c>
      <c r="Q179" s="6" t="s">
        <v>2473</v>
      </c>
      <c r="R179" s="6"/>
      <c r="S179" s="6"/>
      <c r="T179" s="6" t="s">
        <v>2474</v>
      </c>
      <c r="U179" s="6" t="s">
        <v>2475</v>
      </c>
      <c r="V179" s="6">
        <f>TTEST(C179:N179,{0,0},2,3)</f>
        <v>1.0648019308649029E-3</v>
      </c>
      <c r="W179" s="6">
        <f t="shared" si="4"/>
        <v>2.9727311700021901</v>
      </c>
      <c r="X179" s="6">
        <f t="shared" si="5"/>
        <v>-2.0829602292988101</v>
      </c>
    </row>
    <row r="180" spans="1:24" x14ac:dyDescent="0.2">
      <c r="A180" s="6" t="s">
        <v>2476</v>
      </c>
      <c r="B180" s="6" t="s">
        <v>2477</v>
      </c>
      <c r="C180" s="6"/>
      <c r="D180" s="6"/>
      <c r="E180" s="6"/>
      <c r="F180" s="6"/>
      <c r="G180" s="6"/>
      <c r="H180" s="6">
        <v>-2.1462938478353202</v>
      </c>
      <c r="I180" s="6"/>
      <c r="J180" s="6">
        <v>-2.0230696354969901</v>
      </c>
      <c r="K180" s="6"/>
      <c r="L180" s="6"/>
      <c r="M180" s="6"/>
      <c r="N180" s="6"/>
      <c r="O180" s="6" t="s">
        <v>1514</v>
      </c>
      <c r="P180" s="6" t="s">
        <v>1515</v>
      </c>
      <c r="Q180" s="6" t="s">
        <v>1516</v>
      </c>
      <c r="R180" s="6"/>
      <c r="S180" s="6"/>
      <c r="T180" s="6" t="s">
        <v>1517</v>
      </c>
      <c r="U180" s="6" t="s">
        <v>1518</v>
      </c>
      <c r="V180" s="6">
        <f>TTEST(C180:N180,{0,0},2,3)</f>
        <v>1.8809619666348608E-2</v>
      </c>
      <c r="W180" s="6">
        <f t="shared" si="4"/>
        <v>1.7256199858678041</v>
      </c>
      <c r="X180" s="6">
        <f t="shared" si="5"/>
        <v>-2.0846817416661549</v>
      </c>
    </row>
    <row r="181" spans="1:24" x14ac:dyDescent="0.2">
      <c r="A181" s="6" t="s">
        <v>2478</v>
      </c>
      <c r="B181" s="6" t="s">
        <v>2479</v>
      </c>
      <c r="C181" s="6"/>
      <c r="D181" s="6">
        <v>-1.93193851404198</v>
      </c>
      <c r="E181" s="6"/>
      <c r="F181" s="6"/>
      <c r="G181" s="6">
        <v>-2.0256912548294599</v>
      </c>
      <c r="H181" s="6">
        <v>-2.37903298987364</v>
      </c>
      <c r="I181" s="6"/>
      <c r="J181" s="6">
        <v>-2.03393405885538</v>
      </c>
      <c r="K181" s="6"/>
      <c r="L181" s="6">
        <v>-2.0012093214361202</v>
      </c>
      <c r="M181" s="6">
        <v>-2.1385161656367102</v>
      </c>
      <c r="N181" s="6"/>
      <c r="O181" s="6" t="s">
        <v>2480</v>
      </c>
      <c r="P181" s="6" t="s">
        <v>2481</v>
      </c>
      <c r="Q181" s="6" t="s">
        <v>2482</v>
      </c>
      <c r="R181" s="6"/>
      <c r="S181" s="6"/>
      <c r="T181" s="6" t="s">
        <v>2483</v>
      </c>
      <c r="U181" s="6" t="s">
        <v>2484</v>
      </c>
      <c r="V181" s="6">
        <f>TTEST(C181:N181,{0,0},2,3)</f>
        <v>5.4380111468840676E-7</v>
      </c>
      <c r="W181" s="6">
        <f t="shared" si="4"/>
        <v>6.2645599065268787</v>
      </c>
      <c r="X181" s="6">
        <f t="shared" si="5"/>
        <v>-2.0850537174455481</v>
      </c>
    </row>
    <row r="182" spans="1:24" x14ac:dyDescent="0.2">
      <c r="A182" s="6" t="s">
        <v>814</v>
      </c>
      <c r="B182" s="6" t="s">
        <v>815</v>
      </c>
      <c r="C182" s="6">
        <v>-1.90902690723454</v>
      </c>
      <c r="D182" s="6">
        <v>-1.82941395448154</v>
      </c>
      <c r="E182" s="6">
        <v>-1.46711320148326</v>
      </c>
      <c r="F182" s="6">
        <v>-2.4449578365344902</v>
      </c>
      <c r="G182" s="6"/>
      <c r="H182" s="6"/>
      <c r="I182" s="6"/>
      <c r="J182" s="6"/>
      <c r="K182" s="6"/>
      <c r="L182" s="6"/>
      <c r="M182" s="6"/>
      <c r="N182" s="6">
        <v>-2.80571725155222</v>
      </c>
      <c r="O182" s="6" t="s">
        <v>2485</v>
      </c>
      <c r="P182" s="6" t="s">
        <v>2486</v>
      </c>
      <c r="Q182" s="6" t="s">
        <v>2487</v>
      </c>
      <c r="R182" s="6"/>
      <c r="S182" s="6"/>
      <c r="T182" s="6" t="s">
        <v>2488</v>
      </c>
      <c r="U182" s="6" t="s">
        <v>104</v>
      </c>
      <c r="V182" s="6">
        <f>TTEST(C182:N182,{0,0},2,3)</f>
        <v>9.1583589543188005E-4</v>
      </c>
      <c r="W182" s="6">
        <f t="shared" si="4"/>
        <v>3.0381823386610356</v>
      </c>
      <c r="X182" s="6">
        <f t="shared" si="5"/>
        <v>-2.0912458302572103</v>
      </c>
    </row>
    <row r="183" spans="1:24" x14ac:dyDescent="0.2">
      <c r="A183" s="6" t="s">
        <v>2489</v>
      </c>
      <c r="B183" s="6" t="s">
        <v>2490</v>
      </c>
      <c r="C183" s="6"/>
      <c r="D183" s="6"/>
      <c r="E183" s="6"/>
      <c r="F183" s="6">
        <v>-2.0472328785998202</v>
      </c>
      <c r="G183" s="6"/>
      <c r="H183" s="6"/>
      <c r="I183" s="6"/>
      <c r="J183" s="6"/>
      <c r="K183" s="6"/>
      <c r="L183" s="6"/>
      <c r="M183" s="6"/>
      <c r="N183" s="6">
        <v>-2.1519563530064998</v>
      </c>
      <c r="O183" s="6" t="s">
        <v>1861</v>
      </c>
      <c r="P183" s="6" t="s">
        <v>1862</v>
      </c>
      <c r="Q183" s="6" t="s">
        <v>1863</v>
      </c>
      <c r="R183" s="6"/>
      <c r="S183" s="6"/>
      <c r="T183" s="6" t="s">
        <v>1864</v>
      </c>
      <c r="U183" s="6" t="s">
        <v>1865</v>
      </c>
      <c r="V183" s="6">
        <f>TTEST(C183:N183,{0,0},2,3)</f>
        <v>1.587335417881118E-2</v>
      </c>
      <c r="W183" s="6">
        <f t="shared" si="4"/>
        <v>1.7993312933187944</v>
      </c>
      <c r="X183" s="6">
        <f t="shared" si="5"/>
        <v>-2.0995946158031602</v>
      </c>
    </row>
    <row r="184" spans="1:24" x14ac:dyDescent="0.2">
      <c r="A184" s="6" t="s">
        <v>2491</v>
      </c>
      <c r="B184" s="6" t="s">
        <v>2492</v>
      </c>
      <c r="C184" s="6"/>
      <c r="D184" s="6"/>
      <c r="E184" s="6"/>
      <c r="F184" s="6"/>
      <c r="G184" s="6"/>
      <c r="H184" s="6">
        <v>-2.3537325453227802</v>
      </c>
      <c r="I184" s="6">
        <v>-2.30660579690979</v>
      </c>
      <c r="J184" s="6"/>
      <c r="K184" s="6"/>
      <c r="L184" s="6">
        <v>-1.58151395036192</v>
      </c>
      <c r="M184" s="6">
        <v>-2.2111150405478899</v>
      </c>
      <c r="N184" s="6"/>
      <c r="O184" s="6" t="s">
        <v>2493</v>
      </c>
      <c r="P184" s="6" t="s">
        <v>2494</v>
      </c>
      <c r="Q184" s="6" t="s">
        <v>2495</v>
      </c>
      <c r="R184" s="6"/>
      <c r="S184" s="6"/>
      <c r="T184" s="6" t="s">
        <v>2496</v>
      </c>
      <c r="U184" s="6" t="s">
        <v>128</v>
      </c>
      <c r="V184" s="6">
        <f>TTEST(C184:N184,{0,0},2,3)</f>
        <v>1.3216981043506254E-3</v>
      </c>
      <c r="W184" s="6">
        <f t="shared" si="4"/>
        <v>2.878867732889276</v>
      </c>
      <c r="X184" s="6">
        <f t="shared" si="5"/>
        <v>-2.1132418332855951</v>
      </c>
    </row>
    <row r="185" spans="1:24" x14ac:dyDescent="0.2">
      <c r="A185" s="6" t="s">
        <v>2497</v>
      </c>
      <c r="B185" s="6" t="s">
        <v>2498</v>
      </c>
      <c r="C185" s="6"/>
      <c r="D185" s="6">
        <v>-1.9860378356772399</v>
      </c>
      <c r="E185" s="6"/>
      <c r="F185" s="6"/>
      <c r="G185" s="6"/>
      <c r="H185" s="6"/>
      <c r="I185" s="6">
        <v>-2.2997038436482899</v>
      </c>
      <c r="J185" s="6"/>
      <c r="K185" s="6">
        <v>-2.06870793773636</v>
      </c>
      <c r="L185" s="6"/>
      <c r="M185" s="6"/>
      <c r="N185" s="6"/>
      <c r="O185" s="6" t="s">
        <v>2149</v>
      </c>
      <c r="P185" s="6" t="s">
        <v>2150</v>
      </c>
      <c r="Q185" s="6" t="s">
        <v>2151</v>
      </c>
      <c r="R185" s="6"/>
      <c r="S185" s="6"/>
      <c r="T185" s="6" t="s">
        <v>2152</v>
      </c>
      <c r="U185" s="6" t="s">
        <v>2153</v>
      </c>
      <c r="V185" s="6">
        <f>TTEST(C185:N185,{0,0},2,3)</f>
        <v>1.9578758066172482E-3</v>
      </c>
      <c r="W185" s="6">
        <f t="shared" si="4"/>
        <v>2.7082148601383209</v>
      </c>
      <c r="X185" s="6">
        <f t="shared" si="5"/>
        <v>-2.1181498723539636</v>
      </c>
    </row>
    <row r="186" spans="1:24" x14ac:dyDescent="0.2">
      <c r="A186" s="6" t="s">
        <v>2499</v>
      </c>
      <c r="B186" s="6" t="s">
        <v>2500</v>
      </c>
      <c r="C186" s="6">
        <v>-2.6561080105191901</v>
      </c>
      <c r="D186" s="6"/>
      <c r="E186" s="6">
        <v>-1.87664641933595</v>
      </c>
      <c r="F186" s="6">
        <v>-2.3753199166061698</v>
      </c>
      <c r="G186" s="6"/>
      <c r="H186" s="6"/>
      <c r="I186" s="6">
        <v>-1.4705399377686801</v>
      </c>
      <c r="J186" s="6"/>
      <c r="K186" s="6"/>
      <c r="L186" s="6"/>
      <c r="M186" s="6">
        <v>-2.2182368787141602</v>
      </c>
      <c r="N186" s="6"/>
      <c r="O186" s="6" t="s">
        <v>2501</v>
      </c>
      <c r="P186" s="6" t="s">
        <v>2502</v>
      </c>
      <c r="Q186" s="6" t="s">
        <v>2503</v>
      </c>
      <c r="R186" s="6"/>
      <c r="S186" s="6"/>
      <c r="T186" s="6" t="s">
        <v>2504</v>
      </c>
      <c r="U186" s="6" t="s">
        <v>2505</v>
      </c>
      <c r="V186" s="6">
        <f>TTEST(C186:N186,{0,0},2,3)</f>
        <v>4.9715809908522151E-4</v>
      </c>
      <c r="W186" s="6">
        <f t="shared" si="4"/>
        <v>3.3035054812027522</v>
      </c>
      <c r="X186" s="6">
        <f t="shared" si="5"/>
        <v>-2.1193702325888299</v>
      </c>
    </row>
    <row r="187" spans="1:24" x14ac:dyDescent="0.2">
      <c r="A187" s="6" t="s">
        <v>2506</v>
      </c>
      <c r="B187" s="6" t="s">
        <v>2507</v>
      </c>
      <c r="C187" s="6">
        <v>-2.1398744985235898</v>
      </c>
      <c r="D187" s="6">
        <v>-2.46670972545768</v>
      </c>
      <c r="E187" s="6">
        <v>-2.5577488187700799</v>
      </c>
      <c r="F187" s="6">
        <v>-2.4826277925279201</v>
      </c>
      <c r="G187" s="6">
        <v>-1.0021036944422601</v>
      </c>
      <c r="H187" s="6">
        <v>-1.5929614323047201</v>
      </c>
      <c r="I187" s="6">
        <v>-2.2281627375617901</v>
      </c>
      <c r="J187" s="6">
        <v>-2.1936905385259902</v>
      </c>
      <c r="K187" s="6">
        <v>-1.32076360181861</v>
      </c>
      <c r="L187" s="6">
        <v>-2.410085324218</v>
      </c>
      <c r="M187" s="6">
        <v>-2.3616187328493901</v>
      </c>
      <c r="N187" s="6">
        <v>-2.7639897663776201</v>
      </c>
      <c r="O187" s="6" t="s">
        <v>2508</v>
      </c>
      <c r="P187" s="6" t="s">
        <v>2509</v>
      </c>
      <c r="Q187" s="6" t="s">
        <v>2510</v>
      </c>
      <c r="R187" s="6"/>
      <c r="S187" s="6"/>
      <c r="T187" s="6" t="s">
        <v>2511</v>
      </c>
      <c r="U187" s="6" t="s">
        <v>2512</v>
      </c>
      <c r="V187" s="6">
        <f>TTEST(C187:N187,{0,0},2,3)</f>
        <v>2.962202199644441E-8</v>
      </c>
      <c r="W187" s="6">
        <f t="shared" si="4"/>
        <v>7.5283852999023653</v>
      </c>
      <c r="X187" s="6">
        <f t="shared" si="5"/>
        <v>-2.1266947219481374</v>
      </c>
    </row>
    <row r="188" spans="1:24" x14ac:dyDescent="0.2">
      <c r="A188" s="6" t="s">
        <v>2513</v>
      </c>
      <c r="B188" s="6" t="s">
        <v>2514</v>
      </c>
      <c r="C188" s="6">
        <v>-2.0376583550131402</v>
      </c>
      <c r="D188" s="6">
        <v>-2.10948136031138</v>
      </c>
      <c r="E188" s="6">
        <v>-2.1647304915565302</v>
      </c>
      <c r="F188" s="6">
        <v>-2.12541953624762</v>
      </c>
      <c r="G188" s="6">
        <v>-1.9120879469004399</v>
      </c>
      <c r="H188" s="6">
        <v>-2.0912480499937902</v>
      </c>
      <c r="I188" s="6">
        <v>-1.9945361032965601</v>
      </c>
      <c r="J188" s="6">
        <v>-2.41736783395725</v>
      </c>
      <c r="K188" s="6">
        <v>-2.0948103806613001</v>
      </c>
      <c r="L188" s="6">
        <v>-2.1570818042620199</v>
      </c>
      <c r="M188" s="6">
        <v>-2.3841360059635002</v>
      </c>
      <c r="N188" s="6">
        <v>-2.0816543321815799</v>
      </c>
      <c r="O188" s="6" t="s">
        <v>2361</v>
      </c>
      <c r="P188" s="6" t="s">
        <v>2362</v>
      </c>
      <c r="Q188" s="6" t="s">
        <v>2363</v>
      </c>
      <c r="R188" s="6"/>
      <c r="S188" s="6"/>
      <c r="T188" s="6" t="s">
        <v>2364</v>
      </c>
      <c r="U188" s="6" t="s">
        <v>2365</v>
      </c>
      <c r="V188" s="6">
        <f>TTEST(C188:N188,{0,0},2,3)</f>
        <v>1.9562879864695814E-14</v>
      </c>
      <c r="W188" s="6">
        <f t="shared" si="4"/>
        <v>13.708567212059531</v>
      </c>
      <c r="X188" s="6">
        <f t="shared" si="5"/>
        <v>-2.1308510166954262</v>
      </c>
    </row>
    <row r="189" spans="1:24" x14ac:dyDescent="0.2">
      <c r="A189" s="6" t="s">
        <v>2515</v>
      </c>
      <c r="B189" s="6" t="s">
        <v>2516</v>
      </c>
      <c r="C189" s="6"/>
      <c r="D189" s="6">
        <v>-2.4995698470652701</v>
      </c>
      <c r="E189" s="6">
        <v>-1.8786442048677101</v>
      </c>
      <c r="F189" s="6"/>
      <c r="G189" s="6"/>
      <c r="H189" s="6"/>
      <c r="I189" s="6"/>
      <c r="J189" s="6"/>
      <c r="K189" s="6">
        <v>-2.3180046758639699</v>
      </c>
      <c r="L189" s="6">
        <v>-1.79407821528316</v>
      </c>
      <c r="M189" s="6"/>
      <c r="N189" s="6">
        <v>-2.1900608772955499</v>
      </c>
      <c r="O189" s="6" t="s">
        <v>2517</v>
      </c>
      <c r="P189" s="6" t="s">
        <v>2518</v>
      </c>
      <c r="Q189" s="6" t="s">
        <v>2519</v>
      </c>
      <c r="R189" s="6"/>
      <c r="S189" s="6"/>
      <c r="T189" s="6" t="s">
        <v>2520</v>
      </c>
      <c r="U189" s="6" t="s">
        <v>2521</v>
      </c>
      <c r="V189" s="6">
        <f>TTEST(C189:N189,{0,0},2,3)</f>
        <v>8.6716186527347144E-5</v>
      </c>
      <c r="W189" s="6">
        <f t="shared" si="4"/>
        <v>4.0618998291284019</v>
      </c>
      <c r="X189" s="6">
        <f t="shared" si="5"/>
        <v>-2.1360715640751322</v>
      </c>
    </row>
    <row r="190" spans="1:24" x14ac:dyDescent="0.2">
      <c r="A190" s="6" t="s">
        <v>2522</v>
      </c>
      <c r="B190" s="6" t="s">
        <v>2523</v>
      </c>
      <c r="C190" s="6"/>
      <c r="D190" s="6">
        <v>-1.0332727617369599</v>
      </c>
      <c r="E190" s="6"/>
      <c r="F190" s="6">
        <v>-2.1591105939869402</v>
      </c>
      <c r="G190" s="6"/>
      <c r="H190" s="6">
        <v>-2.8999883798919099</v>
      </c>
      <c r="I190" s="6">
        <v>-1.9703112911384799</v>
      </c>
      <c r="J190" s="6">
        <v>-2.6467946753200899</v>
      </c>
      <c r="K190" s="6"/>
      <c r="L190" s="6"/>
      <c r="M190" s="6"/>
      <c r="N190" s="6"/>
      <c r="O190" s="6" t="s">
        <v>2524</v>
      </c>
      <c r="P190" s="6" t="s">
        <v>2525</v>
      </c>
      <c r="Q190" s="6" t="s">
        <v>2526</v>
      </c>
      <c r="R190" s="6"/>
      <c r="S190" s="6"/>
      <c r="T190" s="6" t="s">
        <v>2527</v>
      </c>
      <c r="U190" s="6" t="s">
        <v>2528</v>
      </c>
      <c r="V190" s="6">
        <f>TTEST(C190:N190,{0,0},2,3)</f>
        <v>2.6874755522962013E-3</v>
      </c>
      <c r="W190" s="6">
        <f t="shared" si="4"/>
        <v>2.5706554777930446</v>
      </c>
      <c r="X190" s="6">
        <f t="shared" si="5"/>
        <v>-2.1418955404148758</v>
      </c>
    </row>
    <row r="191" spans="1:24" x14ac:dyDescent="0.2">
      <c r="A191" s="6" t="s">
        <v>2529</v>
      </c>
      <c r="B191" s="6" t="s">
        <v>2530</v>
      </c>
      <c r="C191" s="6"/>
      <c r="D191" s="6"/>
      <c r="E191" s="6"/>
      <c r="F191" s="6"/>
      <c r="G191" s="6"/>
      <c r="H191" s="6">
        <v>-2.10698957025794</v>
      </c>
      <c r="I191" s="6">
        <v>-2.1799221557316</v>
      </c>
      <c r="J191" s="6"/>
      <c r="K191" s="6"/>
      <c r="L191" s="6"/>
      <c r="M191" s="6"/>
      <c r="N191" s="6"/>
      <c r="O191" s="6" t="s">
        <v>2531</v>
      </c>
      <c r="P191" s="6" t="s">
        <v>2532</v>
      </c>
      <c r="Q191" s="6" t="s">
        <v>2533</v>
      </c>
      <c r="R191" s="6"/>
      <c r="S191" s="6"/>
      <c r="T191" s="6" t="s">
        <v>2534</v>
      </c>
      <c r="U191" s="6" t="s">
        <v>2535</v>
      </c>
      <c r="V191" s="6">
        <f>TTEST(C191:N191,{0,0},2,3)</f>
        <v>1.0829671837278168E-2</v>
      </c>
      <c r="W191" s="6">
        <f t="shared" si="4"/>
        <v>1.9653847032471228</v>
      </c>
      <c r="X191" s="6">
        <f t="shared" si="5"/>
        <v>-2.1434558629947702</v>
      </c>
    </row>
    <row r="192" spans="1:24" x14ac:dyDescent="0.2">
      <c r="A192" s="6" t="s">
        <v>2536</v>
      </c>
      <c r="B192" s="6" t="s">
        <v>2537</v>
      </c>
      <c r="C192" s="6"/>
      <c r="D192" s="6">
        <v>-1.99085615461155</v>
      </c>
      <c r="E192" s="6"/>
      <c r="F192" s="6"/>
      <c r="G192" s="6"/>
      <c r="H192" s="6"/>
      <c r="I192" s="6">
        <v>-2.3124318383564302</v>
      </c>
      <c r="J192" s="6"/>
      <c r="K192" s="6"/>
      <c r="L192" s="6"/>
      <c r="M192" s="6"/>
      <c r="N192" s="6"/>
      <c r="O192" s="6" t="s">
        <v>2538</v>
      </c>
      <c r="P192" s="6" t="s">
        <v>2539</v>
      </c>
      <c r="Q192" s="6" t="s">
        <v>2540</v>
      </c>
      <c r="R192" s="6"/>
      <c r="S192" s="6"/>
      <c r="T192" s="6" t="s">
        <v>2541</v>
      </c>
      <c r="U192" s="6" t="s">
        <v>2542</v>
      </c>
      <c r="V192" s="6">
        <f>TTEST(C192:N192,{0,0},2,3)</f>
        <v>4.748500172813002E-2</v>
      </c>
      <c r="W192" s="6">
        <f t="shared" si="4"/>
        <v>1.3234435418547743</v>
      </c>
      <c r="X192" s="6">
        <f t="shared" si="5"/>
        <v>-2.15164399648399</v>
      </c>
    </row>
    <row r="193" spans="1:24" x14ac:dyDescent="0.2">
      <c r="A193" s="6" t="s">
        <v>2543</v>
      </c>
      <c r="B193" s="6" t="s">
        <v>2544</v>
      </c>
      <c r="C193" s="6">
        <v>-2.1477378551008499</v>
      </c>
      <c r="D193" s="6">
        <v>-1.81379949303765</v>
      </c>
      <c r="E193" s="6">
        <v>-1.931082496216</v>
      </c>
      <c r="F193" s="6">
        <v>-1.8670884313401499</v>
      </c>
      <c r="G193" s="6">
        <v>-1.8922890086064801</v>
      </c>
      <c r="H193" s="6">
        <v>-2.7771140659288802</v>
      </c>
      <c r="I193" s="6">
        <v>-2.5554553673062301</v>
      </c>
      <c r="J193" s="6">
        <v>-1.91529625537847</v>
      </c>
      <c r="K193" s="6">
        <v>-1.7005587083673701</v>
      </c>
      <c r="L193" s="6">
        <v>-2.81048323003052</v>
      </c>
      <c r="M193" s="6">
        <v>-2.0674818421313299</v>
      </c>
      <c r="N193" s="6">
        <v>-2.5068144801063799</v>
      </c>
      <c r="O193" s="6" t="s">
        <v>2545</v>
      </c>
      <c r="P193" s="6" t="s">
        <v>2546</v>
      </c>
      <c r="Q193" s="6" t="s">
        <v>2547</v>
      </c>
      <c r="R193" s="6"/>
      <c r="S193" s="6"/>
      <c r="T193" s="6" t="s">
        <v>2548</v>
      </c>
      <c r="U193" s="6" t="s">
        <v>2549</v>
      </c>
      <c r="V193" s="6">
        <f>TTEST(C193:N193,{0,0},2,3)</f>
        <v>8.5617525608501683E-10</v>
      </c>
      <c r="W193" s="6">
        <f t="shared" si="4"/>
        <v>9.0674373276591744</v>
      </c>
      <c r="X193" s="6">
        <f t="shared" si="5"/>
        <v>-2.1654334361291929</v>
      </c>
    </row>
    <row r="194" spans="1:24" x14ac:dyDescent="0.2">
      <c r="A194" s="6" t="s">
        <v>2550</v>
      </c>
      <c r="B194" s="6" t="s">
        <v>2551</v>
      </c>
      <c r="C194" s="6"/>
      <c r="D194" s="6"/>
      <c r="E194" s="6"/>
      <c r="F194" s="6"/>
      <c r="G194" s="6">
        <v>-2.23856435898628</v>
      </c>
      <c r="H194" s="6">
        <v>-2.10201719286942</v>
      </c>
      <c r="I194" s="6"/>
      <c r="J194" s="6"/>
      <c r="K194" s="6"/>
      <c r="L194" s="6"/>
      <c r="M194" s="6"/>
      <c r="N194" s="6"/>
      <c r="O194" s="6" t="s">
        <v>2552</v>
      </c>
      <c r="P194" s="6" t="s">
        <v>2553</v>
      </c>
      <c r="Q194" s="6" t="s">
        <v>2554</v>
      </c>
      <c r="R194" s="6"/>
      <c r="S194" s="6"/>
      <c r="T194" s="6" t="s">
        <v>2555</v>
      </c>
      <c r="U194" s="6" t="s">
        <v>2556</v>
      </c>
      <c r="V194" s="6">
        <f>TTEST(C194:N194,{0,0},2,3)</f>
        <v>2.0020351254908014E-2</v>
      </c>
      <c r="W194" s="6">
        <f t="shared" ref="W194:W257" si="6">-LOG10(V194)</f>
        <v>1.6985283071399138</v>
      </c>
      <c r="X194" s="6">
        <f t="shared" ref="X194:X257" si="7">AVERAGE(C194:N194)</f>
        <v>-2.17029077592785</v>
      </c>
    </row>
    <row r="195" spans="1:24" x14ac:dyDescent="0.2">
      <c r="A195" s="6" t="s">
        <v>2557</v>
      </c>
      <c r="B195" s="6" t="s">
        <v>2558</v>
      </c>
      <c r="C195" s="6">
        <v>-2.0960570364086801</v>
      </c>
      <c r="D195" s="6">
        <v>-2.1756404867699999</v>
      </c>
      <c r="E195" s="6">
        <v>-2.3097963260911798</v>
      </c>
      <c r="F195" s="6">
        <v>-1.9594612272571501</v>
      </c>
      <c r="G195" s="6">
        <v>-1.7719844218870999</v>
      </c>
      <c r="H195" s="6"/>
      <c r="I195" s="6"/>
      <c r="J195" s="6">
        <v>-2.1866239335944102</v>
      </c>
      <c r="K195" s="6">
        <v>-3.04467787689613</v>
      </c>
      <c r="L195" s="6">
        <v>-1.8232960172950801</v>
      </c>
      <c r="M195" s="6"/>
      <c r="N195" s="6"/>
      <c r="O195" s="6" t="s">
        <v>2015</v>
      </c>
      <c r="P195" s="6" t="s">
        <v>2016</v>
      </c>
      <c r="Q195" s="6" t="s">
        <v>2017</v>
      </c>
      <c r="R195" s="6"/>
      <c r="S195" s="6"/>
      <c r="T195" s="6" t="s">
        <v>2018</v>
      </c>
      <c r="U195" s="6" t="s">
        <v>2019</v>
      </c>
      <c r="V195" s="6">
        <f>TTEST(C195:N195,{0,0},2,3)</f>
        <v>1.1760306497726695E-6</v>
      </c>
      <c r="W195" s="6">
        <f t="shared" si="6"/>
        <v>5.9295813595067477</v>
      </c>
      <c r="X195" s="6">
        <f t="shared" si="7"/>
        <v>-2.1709421657749663</v>
      </c>
    </row>
    <row r="196" spans="1:24" x14ac:dyDescent="0.2">
      <c r="A196" s="6" t="s">
        <v>2559</v>
      </c>
      <c r="B196" s="6" t="s">
        <v>2560</v>
      </c>
      <c r="C196" s="6">
        <v>-2.7180466388749598</v>
      </c>
      <c r="D196" s="6">
        <v>-1.8569606976914199</v>
      </c>
      <c r="E196" s="6">
        <v>-2.1769374690234899</v>
      </c>
      <c r="F196" s="6">
        <v>-1.7561911806728701</v>
      </c>
      <c r="G196" s="6">
        <v>-2.3733341745989498</v>
      </c>
      <c r="H196" s="6">
        <v>-1.6033885240781001</v>
      </c>
      <c r="I196" s="6">
        <v>-2.6306897258891602</v>
      </c>
      <c r="J196" s="6">
        <v>-1.6268572043113201</v>
      </c>
      <c r="K196" s="6">
        <v>-1.3906913953811</v>
      </c>
      <c r="L196" s="6">
        <v>-2.6610428296762798</v>
      </c>
      <c r="M196" s="6">
        <v>-2.6155725620975101</v>
      </c>
      <c r="N196" s="6">
        <v>-2.8120879742886098</v>
      </c>
      <c r="O196" s="6" t="s">
        <v>2561</v>
      </c>
      <c r="P196" s="6" t="s">
        <v>2562</v>
      </c>
      <c r="Q196" s="6" t="s">
        <v>2563</v>
      </c>
      <c r="R196" s="6"/>
      <c r="S196" s="6"/>
      <c r="T196" s="6" t="s">
        <v>2564</v>
      </c>
      <c r="U196" s="6" t="s">
        <v>2565</v>
      </c>
      <c r="V196" s="6">
        <f>TTEST(C196:N196,{0,0},2,3)</f>
        <v>1.3569506678409577E-8</v>
      </c>
      <c r="W196" s="6">
        <f t="shared" si="6"/>
        <v>7.8674359408987717</v>
      </c>
      <c r="X196" s="6">
        <f t="shared" si="7"/>
        <v>-2.1851500313819812</v>
      </c>
    </row>
    <row r="197" spans="1:24" x14ac:dyDescent="0.2">
      <c r="A197" s="6" t="s">
        <v>2566</v>
      </c>
      <c r="B197" s="6" t="s">
        <v>2567</v>
      </c>
      <c r="C197" s="6"/>
      <c r="D197" s="6">
        <v>-2.0999040635976902</v>
      </c>
      <c r="E197" s="6"/>
      <c r="F197" s="6">
        <v>-1.8410489856415999</v>
      </c>
      <c r="G197" s="6"/>
      <c r="H197" s="6">
        <v>-2.38681626543534</v>
      </c>
      <c r="I197" s="6"/>
      <c r="J197" s="6"/>
      <c r="K197" s="6"/>
      <c r="L197" s="6"/>
      <c r="M197" s="6"/>
      <c r="N197" s="6">
        <v>-2.4353369226455102</v>
      </c>
      <c r="O197" s="6" t="s">
        <v>2191</v>
      </c>
      <c r="P197" s="6" t="s">
        <v>2192</v>
      </c>
      <c r="Q197" s="6" t="s">
        <v>2193</v>
      </c>
      <c r="R197" s="6"/>
      <c r="S197" s="6"/>
      <c r="T197" s="6" t="s">
        <v>2194</v>
      </c>
      <c r="U197" s="6" t="s">
        <v>2195</v>
      </c>
      <c r="V197" s="6">
        <f>TTEST(C197:N197,{0,0},2,3)</f>
        <v>5.4442274974944691E-4</v>
      </c>
      <c r="W197" s="6">
        <f t="shared" si="6"/>
        <v>3.2640637352611033</v>
      </c>
      <c r="X197" s="6">
        <f t="shared" si="7"/>
        <v>-2.1907765593300352</v>
      </c>
    </row>
    <row r="198" spans="1:24" x14ac:dyDescent="0.2">
      <c r="A198" s="6" t="s">
        <v>2568</v>
      </c>
      <c r="B198" s="6" t="s">
        <v>2569</v>
      </c>
      <c r="C198" s="6">
        <v>-2.0670546992564698</v>
      </c>
      <c r="D198" s="6">
        <v>-2.0942889180595401</v>
      </c>
      <c r="E198" s="6"/>
      <c r="F198" s="6">
        <v>-2.5783206584673</v>
      </c>
      <c r="G198" s="6">
        <v>-1.7037263480667999</v>
      </c>
      <c r="H198" s="6">
        <v>-1.9812357591276999</v>
      </c>
      <c r="I198" s="6">
        <v>-1.85944219479162</v>
      </c>
      <c r="J198" s="6"/>
      <c r="K198" s="6"/>
      <c r="L198" s="6">
        <v>-3.5757054928351399</v>
      </c>
      <c r="M198" s="6">
        <v>-1.8107426900400401</v>
      </c>
      <c r="N198" s="6">
        <v>-2.28031253806311</v>
      </c>
      <c r="O198" s="6" t="s">
        <v>1576</v>
      </c>
      <c r="P198" s="6" t="s">
        <v>1577</v>
      </c>
      <c r="Q198" s="6" t="s">
        <v>1578</v>
      </c>
      <c r="R198" s="6"/>
      <c r="S198" s="6"/>
      <c r="T198" s="6" t="s">
        <v>1579</v>
      </c>
      <c r="U198" s="6" t="s">
        <v>1580</v>
      </c>
      <c r="V198" s="6">
        <f>TTEST(C198:N198,{0,0},2,3)</f>
        <v>2.7776266789760525E-6</v>
      </c>
      <c r="W198" s="6">
        <f t="shared" si="6"/>
        <v>5.556326125105115</v>
      </c>
      <c r="X198" s="6">
        <f t="shared" si="7"/>
        <v>-2.2167588109675247</v>
      </c>
    </row>
    <row r="199" spans="1:24" x14ac:dyDescent="0.2">
      <c r="A199" s="6" t="s">
        <v>2570</v>
      </c>
      <c r="B199" s="6" t="s">
        <v>2571</v>
      </c>
      <c r="C199" s="6">
        <v>-2.7662868096778799</v>
      </c>
      <c r="D199" s="6"/>
      <c r="E199" s="6"/>
      <c r="F199" s="6"/>
      <c r="G199" s="6"/>
      <c r="H199" s="6"/>
      <c r="I199" s="6"/>
      <c r="J199" s="6"/>
      <c r="K199" s="6">
        <v>-1.71651356745392</v>
      </c>
      <c r="L199" s="6"/>
      <c r="M199" s="6">
        <v>-2.17946328118125</v>
      </c>
      <c r="N199" s="6"/>
      <c r="O199" s="6" t="s">
        <v>2572</v>
      </c>
      <c r="P199" s="6" t="s">
        <v>2573</v>
      </c>
      <c r="Q199" s="6" t="s">
        <v>2574</v>
      </c>
      <c r="R199" s="6"/>
      <c r="S199" s="6"/>
      <c r="T199" s="6" t="s">
        <v>2575</v>
      </c>
      <c r="U199" s="6" t="s">
        <v>2576</v>
      </c>
      <c r="V199" s="6">
        <f>TTEST(C199:N199,{0,0},2,3)</f>
        <v>1.8198553907990803E-2</v>
      </c>
      <c r="W199" s="6">
        <f t="shared" si="6"/>
        <v>1.739963120516655</v>
      </c>
      <c r="X199" s="6">
        <f t="shared" si="7"/>
        <v>-2.2207545527710164</v>
      </c>
    </row>
    <row r="200" spans="1:24" x14ac:dyDescent="0.2">
      <c r="A200" s="6" t="s">
        <v>2577</v>
      </c>
      <c r="B200" s="6" t="s">
        <v>2578</v>
      </c>
      <c r="C200" s="6"/>
      <c r="D200" s="6">
        <v>-2.1889864994960702</v>
      </c>
      <c r="E200" s="6">
        <v>-2.72392177502502</v>
      </c>
      <c r="F200" s="6"/>
      <c r="G200" s="6">
        <v>-2.0266500644747198</v>
      </c>
      <c r="H200" s="6">
        <v>-2.05812454209949</v>
      </c>
      <c r="I200" s="6"/>
      <c r="J200" s="6"/>
      <c r="K200" s="6"/>
      <c r="L200" s="6"/>
      <c r="M200" s="6">
        <v>-2.1082287893590199</v>
      </c>
      <c r="N200" s="6"/>
      <c r="O200" s="6" t="s">
        <v>2579</v>
      </c>
      <c r="P200" s="6" t="s">
        <v>2580</v>
      </c>
      <c r="Q200" s="6" t="s">
        <v>2581</v>
      </c>
      <c r="R200" s="6"/>
      <c r="S200" s="6"/>
      <c r="T200" s="6" t="s">
        <v>2582</v>
      </c>
      <c r="U200" s="6" t="s">
        <v>2583</v>
      </c>
      <c r="V200" s="6">
        <f>TTEST(C200:N200,{0,0},2,3)</f>
        <v>6.6022058345186388E-5</v>
      </c>
      <c r="W200" s="6">
        <f t="shared" si="6"/>
        <v>4.1803109399569145</v>
      </c>
      <c r="X200" s="6">
        <f t="shared" si="7"/>
        <v>-2.2211823340908641</v>
      </c>
    </row>
    <row r="201" spans="1:24" x14ac:dyDescent="0.2">
      <c r="A201" s="6" t="s">
        <v>2584</v>
      </c>
      <c r="B201" s="6" t="s">
        <v>2585</v>
      </c>
      <c r="C201" s="6">
        <v>-1.3780903554367201</v>
      </c>
      <c r="D201" s="6">
        <v>-2.4734753224522099</v>
      </c>
      <c r="E201" s="6">
        <v>-2.6730071968284199</v>
      </c>
      <c r="F201" s="6">
        <v>-2.44793259935985</v>
      </c>
      <c r="G201" s="6"/>
      <c r="H201" s="6"/>
      <c r="I201" s="6"/>
      <c r="J201" s="6"/>
      <c r="K201" s="6">
        <v>-2.2302174694463299</v>
      </c>
      <c r="L201" s="6">
        <v>-2.2538356496143899</v>
      </c>
      <c r="M201" s="6"/>
      <c r="N201" s="6"/>
      <c r="O201" s="6" t="s">
        <v>2586</v>
      </c>
      <c r="P201" s="6" t="s">
        <v>2587</v>
      </c>
      <c r="Q201" s="6" t="s">
        <v>2588</v>
      </c>
      <c r="R201" s="6"/>
      <c r="S201" s="6"/>
      <c r="T201" s="6" t="s">
        <v>2589</v>
      </c>
      <c r="U201" s="6" t="s">
        <v>2590</v>
      </c>
      <c r="V201" s="6">
        <f>TTEST(C201:N201,{0,0},2,3)</f>
        <v>6.7727139560785113E-5</v>
      </c>
      <c r="W201" s="6">
        <f t="shared" si="6"/>
        <v>4.169237266327789</v>
      </c>
      <c r="X201" s="6">
        <f t="shared" si="7"/>
        <v>-2.2427597655229867</v>
      </c>
    </row>
    <row r="202" spans="1:24" x14ac:dyDescent="0.2">
      <c r="A202" s="6" t="s">
        <v>2591</v>
      </c>
      <c r="B202" s="6" t="s">
        <v>2592</v>
      </c>
      <c r="C202" s="6">
        <v>-1.9858186504191699</v>
      </c>
      <c r="D202" s="6"/>
      <c r="E202" s="6">
        <v>-2.1381612494315001</v>
      </c>
      <c r="F202" s="6">
        <v>-2.5300210586208101</v>
      </c>
      <c r="G202" s="6"/>
      <c r="H202" s="6">
        <v>-2.39247729360119</v>
      </c>
      <c r="I202" s="6"/>
      <c r="J202" s="6"/>
      <c r="K202" s="6"/>
      <c r="L202" s="6"/>
      <c r="M202" s="6"/>
      <c r="N202" s="6"/>
      <c r="O202" s="6" t="s">
        <v>2593</v>
      </c>
      <c r="P202" s="6" t="s">
        <v>2594</v>
      </c>
      <c r="Q202" s="6" t="s">
        <v>2595</v>
      </c>
      <c r="R202" s="6"/>
      <c r="S202" s="6"/>
      <c r="T202" s="6" t="s">
        <v>2596</v>
      </c>
      <c r="U202" s="6" t="s">
        <v>2597</v>
      </c>
      <c r="V202" s="6">
        <f>TTEST(C202:N202,{0,0},2,3)</f>
        <v>3.4791576959315517E-4</v>
      </c>
      <c r="W202" s="6">
        <f t="shared" si="6"/>
        <v>3.4585258860208037</v>
      </c>
      <c r="X202" s="6">
        <f t="shared" si="7"/>
        <v>-2.2616195630181677</v>
      </c>
    </row>
    <row r="203" spans="1:24" x14ac:dyDescent="0.2">
      <c r="A203" s="6" t="s">
        <v>2598</v>
      </c>
      <c r="B203" s="6" t="s">
        <v>2599</v>
      </c>
      <c r="C203" s="6">
        <v>-2.0868389105043899</v>
      </c>
      <c r="D203" s="6">
        <v>-2.2568466847681599</v>
      </c>
      <c r="E203" s="6">
        <v>-2.24711577111254</v>
      </c>
      <c r="F203" s="6">
        <v>-2.1525091301247699</v>
      </c>
      <c r="G203" s="6">
        <v>-2.4341016236320701</v>
      </c>
      <c r="H203" s="6">
        <v>-2.5621019170008998</v>
      </c>
      <c r="I203" s="6">
        <v>-2.1776983335756999</v>
      </c>
      <c r="J203" s="6">
        <v>-2.2944312195399599</v>
      </c>
      <c r="K203" s="6">
        <v>-2.4044665036033699</v>
      </c>
      <c r="L203" s="6">
        <v>-2.1094831400679999</v>
      </c>
      <c r="M203" s="6">
        <v>-2.2007219097839501</v>
      </c>
      <c r="N203" s="6">
        <v>-2.2608766579289798</v>
      </c>
      <c r="O203" s="6" t="s">
        <v>2600</v>
      </c>
      <c r="P203" s="6" t="s">
        <v>2601</v>
      </c>
      <c r="Q203" s="6" t="s">
        <v>2602</v>
      </c>
      <c r="R203" s="6"/>
      <c r="S203" s="6"/>
      <c r="T203" s="6" t="s">
        <v>2603</v>
      </c>
      <c r="U203" s="6" t="s">
        <v>2604</v>
      </c>
      <c r="V203" s="6">
        <f>TTEST(C203:N203,{0,0},2,3)</f>
        <v>7.6150341513096679E-15</v>
      </c>
      <c r="W203" s="6">
        <f t="shared" si="6"/>
        <v>14.11832814463364</v>
      </c>
      <c r="X203" s="6">
        <f t="shared" si="7"/>
        <v>-2.265599316803566</v>
      </c>
    </row>
    <row r="204" spans="1:24" x14ac:dyDescent="0.2">
      <c r="A204" s="6" t="s">
        <v>2605</v>
      </c>
      <c r="B204" s="6" t="s">
        <v>2606</v>
      </c>
      <c r="C204" s="6">
        <v>-2.0280902986787899</v>
      </c>
      <c r="D204" s="6">
        <v>-1.87825545151264</v>
      </c>
      <c r="E204" s="6"/>
      <c r="F204" s="6"/>
      <c r="G204" s="6">
        <v>-2.3669113661771601</v>
      </c>
      <c r="H204" s="6">
        <v>-2.7388089976982402</v>
      </c>
      <c r="I204" s="6"/>
      <c r="J204" s="6">
        <v>-1.9609778895894601</v>
      </c>
      <c r="K204" s="6">
        <v>-2.7789951873550298</v>
      </c>
      <c r="L204" s="6">
        <v>-2.0357695730801</v>
      </c>
      <c r="M204" s="6"/>
      <c r="N204" s="6">
        <v>-2.3833607932937202</v>
      </c>
      <c r="O204" s="6" t="s">
        <v>2428</v>
      </c>
      <c r="P204" s="6" t="s">
        <v>2429</v>
      </c>
      <c r="Q204" s="6" t="s">
        <v>2430</v>
      </c>
      <c r="R204" s="6"/>
      <c r="S204" s="6"/>
      <c r="T204" s="6" t="s">
        <v>2431</v>
      </c>
      <c r="U204" s="6" t="s">
        <v>2432</v>
      </c>
      <c r="V204" s="6">
        <f>TTEST(C204:N204,{0,0},2,3)</f>
        <v>3.61308442236188E-7</v>
      </c>
      <c r="W204" s="6">
        <f t="shared" si="6"/>
        <v>6.4421218907050006</v>
      </c>
      <c r="X204" s="6">
        <f t="shared" si="7"/>
        <v>-2.2713961946731427</v>
      </c>
    </row>
    <row r="205" spans="1:24" x14ac:dyDescent="0.2">
      <c r="A205" s="6" t="s">
        <v>2607</v>
      </c>
      <c r="B205" s="6" t="s">
        <v>2608</v>
      </c>
      <c r="C205" s="6">
        <v>-2.50470336582217</v>
      </c>
      <c r="D205" s="6">
        <v>-2.3105667519973001</v>
      </c>
      <c r="E205" s="6">
        <v>-2.43196980559255</v>
      </c>
      <c r="F205" s="6">
        <v>-2.3919094553946798</v>
      </c>
      <c r="G205" s="6">
        <v>-2.2453657110371799</v>
      </c>
      <c r="H205" s="6">
        <v>-2.4774735274955</v>
      </c>
      <c r="I205" s="6">
        <v>-1.8039637325445499</v>
      </c>
      <c r="J205" s="6"/>
      <c r="K205" s="6">
        <v>-2.01154021496852</v>
      </c>
      <c r="L205" s="6">
        <v>-2.3377540795002498</v>
      </c>
      <c r="M205" s="6">
        <v>-2.32109278021146</v>
      </c>
      <c r="N205" s="6">
        <v>-2.2045061321836501</v>
      </c>
      <c r="O205" s="6" t="s">
        <v>2609</v>
      </c>
      <c r="P205" s="6" t="s">
        <v>2610</v>
      </c>
      <c r="Q205" s="6" t="s">
        <v>2611</v>
      </c>
      <c r="R205" s="6"/>
      <c r="S205" s="6"/>
      <c r="T205" s="6" t="s">
        <v>2612</v>
      </c>
      <c r="U205" s="6" t="s">
        <v>2613</v>
      </c>
      <c r="V205" s="6">
        <f>TTEST(C205:N205,{0,0},2,3)</f>
        <v>6.2565625324662954E-12</v>
      </c>
      <c r="W205" s="6">
        <f t="shared" si="6"/>
        <v>11.203664210433685</v>
      </c>
      <c r="X205" s="6">
        <f t="shared" si="7"/>
        <v>-2.2764405051588916</v>
      </c>
    </row>
    <row r="206" spans="1:24" x14ac:dyDescent="0.2">
      <c r="A206" s="6" t="s">
        <v>2614</v>
      </c>
      <c r="B206" s="6" t="s">
        <v>2615</v>
      </c>
      <c r="C206" s="6">
        <v>-2.43823523947861</v>
      </c>
      <c r="D206" s="6">
        <v>-1.9095571363156001</v>
      </c>
      <c r="E206" s="6"/>
      <c r="F206" s="6"/>
      <c r="G206" s="6"/>
      <c r="H206" s="6">
        <v>-2.8217193892326402</v>
      </c>
      <c r="I206" s="6">
        <v>-2.7015216502792199</v>
      </c>
      <c r="J206" s="6"/>
      <c r="K206" s="6">
        <v>-2.05010700428093</v>
      </c>
      <c r="L206" s="6">
        <v>-1.8291832476891601</v>
      </c>
      <c r="M206" s="6"/>
      <c r="N206" s="6"/>
      <c r="O206" s="6" t="s">
        <v>1576</v>
      </c>
      <c r="P206" s="6" t="s">
        <v>1577</v>
      </c>
      <c r="Q206" s="6" t="s">
        <v>1578</v>
      </c>
      <c r="R206" s="6"/>
      <c r="S206" s="6"/>
      <c r="T206" s="6" t="s">
        <v>1579</v>
      </c>
      <c r="U206" s="6" t="s">
        <v>1580</v>
      </c>
      <c r="V206" s="6">
        <f>TTEST(C206:N206,{0,0},2,3)</f>
        <v>4.2721793297231168E-5</v>
      </c>
      <c r="W206" s="6">
        <f t="shared" si="6"/>
        <v>4.369350525578148</v>
      </c>
      <c r="X206" s="6">
        <f t="shared" si="7"/>
        <v>-2.2917206112126935</v>
      </c>
    </row>
    <row r="207" spans="1:24" x14ac:dyDescent="0.2">
      <c r="A207" s="6" t="s">
        <v>2616</v>
      </c>
      <c r="B207" s="6" t="s">
        <v>2617</v>
      </c>
      <c r="C207" s="6"/>
      <c r="D207" s="6"/>
      <c r="E207" s="6">
        <v>-2.1993846597355602</v>
      </c>
      <c r="F207" s="6"/>
      <c r="G207" s="6">
        <v>-2.3182621141528501</v>
      </c>
      <c r="H207" s="6">
        <v>-2.41405268727214</v>
      </c>
      <c r="I207" s="6"/>
      <c r="J207" s="6">
        <v>-2.2764233022937499</v>
      </c>
      <c r="K207" s="6"/>
      <c r="L207" s="6"/>
      <c r="M207" s="6"/>
      <c r="N207" s="6">
        <v>-2.25209127015605</v>
      </c>
      <c r="O207" s="6" t="s">
        <v>1576</v>
      </c>
      <c r="P207" s="6" t="s">
        <v>1577</v>
      </c>
      <c r="Q207" s="6" t="s">
        <v>1578</v>
      </c>
      <c r="R207" s="6"/>
      <c r="S207" s="6"/>
      <c r="T207" s="6" t="s">
        <v>1579</v>
      </c>
      <c r="U207" s="6" t="s">
        <v>1580</v>
      </c>
      <c r="V207" s="6">
        <f>TTEST(C207:N207,{0,0},2,3)</f>
        <v>3.6678696733148965E-7</v>
      </c>
      <c r="W207" s="6">
        <f t="shared" si="6"/>
        <v>6.4355861040722813</v>
      </c>
      <c r="X207" s="6">
        <f t="shared" si="7"/>
        <v>-2.2920428067220699</v>
      </c>
    </row>
    <row r="208" spans="1:24" x14ac:dyDescent="0.2">
      <c r="A208" s="6" t="s">
        <v>2618</v>
      </c>
      <c r="B208" s="6" t="s">
        <v>2619</v>
      </c>
      <c r="C208" s="6"/>
      <c r="D208" s="6">
        <v>-1.37664828486682</v>
      </c>
      <c r="E208" s="6">
        <v>-2.47474359501232</v>
      </c>
      <c r="F208" s="6">
        <v>-2.74530571259728</v>
      </c>
      <c r="G208" s="6">
        <v>-2.6572871720457201</v>
      </c>
      <c r="H208" s="6"/>
      <c r="I208" s="6"/>
      <c r="J208" s="6"/>
      <c r="K208" s="6"/>
      <c r="L208" s="6"/>
      <c r="M208" s="6"/>
      <c r="N208" s="6">
        <v>-2.2704069212526901</v>
      </c>
      <c r="O208" s="6" t="s">
        <v>1729</v>
      </c>
      <c r="P208" s="6" t="s">
        <v>1730</v>
      </c>
      <c r="Q208" s="6" t="s">
        <v>1731</v>
      </c>
      <c r="R208" s="6"/>
      <c r="S208" s="6"/>
      <c r="T208" s="6" t="s">
        <v>1732</v>
      </c>
      <c r="U208" s="6" t="s">
        <v>1733</v>
      </c>
      <c r="V208" s="6">
        <f>TTEST(C208:N208,{0,0},2,3)</f>
        <v>7.2222597968182628E-4</v>
      </c>
      <c r="W208" s="6">
        <f t="shared" si="6"/>
        <v>3.1413268933260778</v>
      </c>
      <c r="X208" s="6">
        <f t="shared" si="7"/>
        <v>-2.3048783371549662</v>
      </c>
    </row>
    <row r="209" spans="1:24" x14ac:dyDescent="0.2">
      <c r="A209" s="6" t="s">
        <v>1227</v>
      </c>
      <c r="B209" s="6" t="s">
        <v>1228</v>
      </c>
      <c r="C209" s="6"/>
      <c r="D209" s="6"/>
      <c r="E209" s="6"/>
      <c r="F209" s="6"/>
      <c r="G209" s="6">
        <v>-2.3117903935743298</v>
      </c>
      <c r="H209" s="6"/>
      <c r="I209" s="6"/>
      <c r="J209" s="6"/>
      <c r="K209" s="6"/>
      <c r="L209" s="6"/>
      <c r="M209" s="6">
        <v>-2.3076720793709402</v>
      </c>
      <c r="N209" s="6"/>
      <c r="O209" s="6" t="s">
        <v>2620</v>
      </c>
      <c r="P209" s="6" t="s">
        <v>2621</v>
      </c>
      <c r="Q209" s="6" t="s">
        <v>2622</v>
      </c>
      <c r="R209" s="6"/>
      <c r="S209" s="6"/>
      <c r="T209" s="6" t="s">
        <v>2623</v>
      </c>
      <c r="U209" s="6" t="s">
        <v>158</v>
      </c>
      <c r="V209" s="6">
        <f>TTEST(C209:N209,{0,0},2,3)</f>
        <v>5.6755511522304277E-4</v>
      </c>
      <c r="W209" s="6">
        <f t="shared" si="6"/>
        <v>3.2459919577912699</v>
      </c>
      <c r="X209" s="6">
        <f t="shared" si="7"/>
        <v>-2.309731236472635</v>
      </c>
    </row>
    <row r="210" spans="1:24" x14ac:dyDescent="0.2">
      <c r="A210" s="6" t="s">
        <v>2624</v>
      </c>
      <c r="B210" s="6" t="s">
        <v>2625</v>
      </c>
      <c r="C210" s="6">
        <v>-2.4888758740959198</v>
      </c>
      <c r="D210" s="6"/>
      <c r="E210" s="6">
        <v>-2.1491606157878702</v>
      </c>
      <c r="F210" s="6">
        <v>-2.7360196697811401</v>
      </c>
      <c r="G210" s="6"/>
      <c r="H210" s="6"/>
      <c r="I210" s="6">
        <v>-1.9572271624161901</v>
      </c>
      <c r="J210" s="6">
        <v>-2.3585728068358298</v>
      </c>
      <c r="K210" s="6"/>
      <c r="L210" s="6"/>
      <c r="M210" s="6">
        <v>-2.3303163028654201</v>
      </c>
      <c r="N210" s="6">
        <v>-2.1573093791994902</v>
      </c>
      <c r="O210" s="6" t="s">
        <v>2626</v>
      </c>
      <c r="P210" s="6" t="s">
        <v>2627</v>
      </c>
      <c r="Q210" s="6" t="s">
        <v>2628</v>
      </c>
      <c r="R210" s="6"/>
      <c r="S210" s="6"/>
      <c r="T210" s="6" t="s">
        <v>2629</v>
      </c>
      <c r="U210" s="6" t="s">
        <v>2630</v>
      </c>
      <c r="V210" s="6">
        <f>TTEST(C210:N210,{0,0},2,3)</f>
        <v>3.4487559032075041E-7</v>
      </c>
      <c r="W210" s="6">
        <f t="shared" si="6"/>
        <v>6.4623375431337804</v>
      </c>
      <c r="X210" s="6">
        <f t="shared" si="7"/>
        <v>-2.3110688301402655</v>
      </c>
    </row>
    <row r="211" spans="1:24" x14ac:dyDescent="0.2">
      <c r="A211" s="6" t="s">
        <v>2631</v>
      </c>
      <c r="B211" s="6" t="s">
        <v>2632</v>
      </c>
      <c r="C211" s="6"/>
      <c r="D211" s="6">
        <v>-2.20441474944292</v>
      </c>
      <c r="E211" s="6">
        <v>-2.3665585956782902</v>
      </c>
      <c r="F211" s="6"/>
      <c r="G211" s="6">
        <v>-2.3379017154686998</v>
      </c>
      <c r="H211" s="6">
        <v>-2.6541257832962</v>
      </c>
      <c r="I211" s="6"/>
      <c r="J211" s="6">
        <v>-2.2403751467626898</v>
      </c>
      <c r="K211" s="6"/>
      <c r="L211" s="6">
        <v>-2.09952252256929</v>
      </c>
      <c r="M211" s="6"/>
      <c r="N211" s="6">
        <v>-2.3094099453922099</v>
      </c>
      <c r="O211" s="6" t="s">
        <v>1736</v>
      </c>
      <c r="P211" s="6" t="s">
        <v>1737</v>
      </c>
      <c r="Q211" s="6" t="s">
        <v>1738</v>
      </c>
      <c r="R211" s="6"/>
      <c r="S211" s="6"/>
      <c r="T211" s="6" t="s">
        <v>1739</v>
      </c>
      <c r="U211" s="6" t="s">
        <v>1740</v>
      </c>
      <c r="V211" s="6">
        <f>TTEST(C211:N211,{0,0},2,3)</f>
        <v>3.5393024337644928E-8</v>
      </c>
      <c r="W211" s="6">
        <f t="shared" si="6"/>
        <v>7.4510823252677794</v>
      </c>
      <c r="X211" s="6">
        <f t="shared" si="7"/>
        <v>-2.316044065515757</v>
      </c>
    </row>
    <row r="212" spans="1:24" x14ac:dyDescent="0.2">
      <c r="A212" s="6" t="s">
        <v>2633</v>
      </c>
      <c r="B212" s="6" t="s">
        <v>2634</v>
      </c>
      <c r="C212" s="6">
        <v>-2.0812548610677801</v>
      </c>
      <c r="D212" s="6">
        <v>-2.2613600889046599</v>
      </c>
      <c r="E212" s="6">
        <v>-2.4396109044024699</v>
      </c>
      <c r="F212" s="6"/>
      <c r="G212" s="6"/>
      <c r="H212" s="6"/>
      <c r="I212" s="6"/>
      <c r="J212" s="6">
        <v>-2.3251673841990601</v>
      </c>
      <c r="K212" s="6"/>
      <c r="L212" s="6"/>
      <c r="M212" s="6">
        <v>-2.4876633039419098</v>
      </c>
      <c r="N212" s="6"/>
      <c r="O212" s="6" t="s">
        <v>2068</v>
      </c>
      <c r="P212" s="6" t="s">
        <v>2069</v>
      </c>
      <c r="Q212" s="6" t="s">
        <v>2070</v>
      </c>
      <c r="R212" s="6"/>
      <c r="S212" s="6"/>
      <c r="T212" s="6" t="s">
        <v>2071</v>
      </c>
      <c r="U212" s="6" t="s">
        <v>2072</v>
      </c>
      <c r="V212" s="6">
        <f>TTEST(C212:N212,{0,0},2,3)</f>
        <v>5.4545115353660225E-6</v>
      </c>
      <c r="W212" s="6">
        <f t="shared" si="6"/>
        <v>5.2632441354502628</v>
      </c>
      <c r="X212" s="6">
        <f t="shared" si="7"/>
        <v>-2.3190113085031756</v>
      </c>
    </row>
    <row r="213" spans="1:24" x14ac:dyDescent="0.2">
      <c r="A213" s="6" t="s">
        <v>2635</v>
      </c>
      <c r="B213" s="6" t="s">
        <v>2636</v>
      </c>
      <c r="C213" s="6">
        <v>-2.25982611606217</v>
      </c>
      <c r="D213" s="6"/>
      <c r="E213" s="6"/>
      <c r="F213" s="6">
        <v>-2.1773856942109999</v>
      </c>
      <c r="G213" s="6"/>
      <c r="H213" s="6">
        <v>-2.4591941888413298</v>
      </c>
      <c r="I213" s="6"/>
      <c r="J213" s="6">
        <v>-2.5071330373994098</v>
      </c>
      <c r="K213" s="6">
        <v>-2.2021889654978</v>
      </c>
      <c r="L213" s="6">
        <v>-2.3379183703921198</v>
      </c>
      <c r="M213" s="6"/>
      <c r="N213" s="6"/>
      <c r="O213" s="6" t="s">
        <v>1861</v>
      </c>
      <c r="P213" s="6" t="s">
        <v>1862</v>
      </c>
      <c r="Q213" s="6" t="s">
        <v>1863</v>
      </c>
      <c r="R213" s="6"/>
      <c r="S213" s="6"/>
      <c r="T213" s="6" t="s">
        <v>1864</v>
      </c>
      <c r="U213" s="6" t="s">
        <v>1865</v>
      </c>
      <c r="V213" s="6">
        <f>TTEST(C213:N213,{0,0},2,3)</f>
        <v>1.4676351328670663E-7</v>
      </c>
      <c r="W213" s="6">
        <f t="shared" si="6"/>
        <v>6.833381900467689</v>
      </c>
      <c r="X213" s="6">
        <f t="shared" si="7"/>
        <v>-2.3239410620673051</v>
      </c>
    </row>
    <row r="214" spans="1:24" x14ac:dyDescent="0.2">
      <c r="A214" s="6" t="s">
        <v>2637</v>
      </c>
      <c r="B214" s="6" t="s">
        <v>2638</v>
      </c>
      <c r="C214" s="6">
        <v>-2.5948133223229699</v>
      </c>
      <c r="D214" s="6">
        <v>-2.4539157334980901</v>
      </c>
      <c r="E214" s="6">
        <v>-2.44327716837422</v>
      </c>
      <c r="F214" s="6">
        <v>-1.7116777269571599</v>
      </c>
      <c r="G214" s="6">
        <v>-1.69637797756875</v>
      </c>
      <c r="H214" s="6"/>
      <c r="I214" s="6">
        <v>-2.5034289059134802</v>
      </c>
      <c r="J214" s="6">
        <v>-2.21054140452536</v>
      </c>
      <c r="K214" s="6">
        <v>-2.6839072414828902</v>
      </c>
      <c r="L214" s="6">
        <v>-2.5821509827901998</v>
      </c>
      <c r="M214" s="6">
        <v>-2.48645141668508</v>
      </c>
      <c r="N214" s="6">
        <v>-2.2140558385235098</v>
      </c>
      <c r="O214" s="6" t="s">
        <v>2639</v>
      </c>
      <c r="P214" s="6" t="s">
        <v>2640</v>
      </c>
      <c r="Q214" s="6" t="s">
        <v>2641</v>
      </c>
      <c r="R214" s="6"/>
      <c r="S214" s="6"/>
      <c r="T214" s="6" t="s">
        <v>2642</v>
      </c>
      <c r="U214" s="6" t="s">
        <v>2643</v>
      </c>
      <c r="V214" s="6">
        <f>TTEST(C214:N214,{0,0},2,3)</f>
        <v>6.1640675723182373E-10</v>
      </c>
      <c r="W214" s="6">
        <f t="shared" si="6"/>
        <v>9.2101326090639226</v>
      </c>
      <c r="X214" s="6">
        <f t="shared" si="7"/>
        <v>-2.3255088835128825</v>
      </c>
    </row>
    <row r="215" spans="1:24" x14ac:dyDescent="0.2">
      <c r="A215" s="6" t="s">
        <v>2644</v>
      </c>
      <c r="B215" s="6" t="s">
        <v>2645</v>
      </c>
      <c r="C215" s="6"/>
      <c r="D215" s="6"/>
      <c r="E215" s="6"/>
      <c r="F215" s="6"/>
      <c r="G215" s="6"/>
      <c r="H215" s="6"/>
      <c r="I215" s="6">
        <v>-2.0204104053741898</v>
      </c>
      <c r="J215" s="6"/>
      <c r="K215" s="6">
        <v>-2.90398333829779</v>
      </c>
      <c r="L215" s="6">
        <v>-2.0616019410728401</v>
      </c>
      <c r="M215" s="6"/>
      <c r="N215" s="6"/>
      <c r="O215" s="6" t="s">
        <v>2646</v>
      </c>
      <c r="P215" s="6" t="s">
        <v>2647</v>
      </c>
      <c r="Q215" s="6" t="s">
        <v>2648</v>
      </c>
      <c r="R215" s="6"/>
      <c r="S215" s="6"/>
      <c r="T215" s="6" t="s">
        <v>2649</v>
      </c>
      <c r="U215" s="6" t="s">
        <v>2650</v>
      </c>
      <c r="V215" s="6">
        <f>TTEST(C215:N215,{0,0},2,3)</f>
        <v>1.4943854154491282E-2</v>
      </c>
      <c r="W215" s="6">
        <f t="shared" si="6"/>
        <v>1.8255373796183134</v>
      </c>
      <c r="X215" s="6">
        <f t="shared" si="7"/>
        <v>-2.3286652282482732</v>
      </c>
    </row>
    <row r="216" spans="1:24" x14ac:dyDescent="0.2">
      <c r="A216" s="6" t="s">
        <v>2651</v>
      </c>
      <c r="B216" s="6" t="s">
        <v>2652</v>
      </c>
      <c r="C216" s="6"/>
      <c r="D216" s="6">
        <v>-2.3919307475671601</v>
      </c>
      <c r="E216" s="6"/>
      <c r="F216" s="6">
        <v>-2.3430715958610899</v>
      </c>
      <c r="G216" s="6"/>
      <c r="H216" s="6"/>
      <c r="I216" s="6">
        <v>-2.3892976477070098</v>
      </c>
      <c r="J216" s="6"/>
      <c r="K216" s="6">
        <v>-2.47574694544479</v>
      </c>
      <c r="L216" s="6"/>
      <c r="M216" s="6">
        <v>-2.1052067617710502</v>
      </c>
      <c r="N216" s="6"/>
      <c r="O216" s="6" t="s">
        <v>2653</v>
      </c>
      <c r="P216" s="6" t="s">
        <v>2654</v>
      </c>
      <c r="Q216" s="6" t="s">
        <v>2655</v>
      </c>
      <c r="R216" s="6"/>
      <c r="S216" s="6"/>
      <c r="T216" s="6" t="s">
        <v>2656</v>
      </c>
      <c r="U216" s="6" t="s">
        <v>2657</v>
      </c>
      <c r="V216" s="6">
        <f>TTEST(C216:N216,{0,0},2,3)</f>
        <v>3.0772876987686166E-6</v>
      </c>
      <c r="W216" s="6">
        <f t="shared" si="6"/>
        <v>5.5118318992199402</v>
      </c>
      <c r="X216" s="6">
        <f t="shared" si="7"/>
        <v>-2.3410507396702203</v>
      </c>
    </row>
    <row r="217" spans="1:24" x14ac:dyDescent="0.2">
      <c r="A217" s="6" t="s">
        <v>2658</v>
      </c>
      <c r="B217" s="6" t="s">
        <v>2659</v>
      </c>
      <c r="C217" s="6">
        <v>-1.81010409713441</v>
      </c>
      <c r="D217" s="6">
        <v>-1.68748773793827</v>
      </c>
      <c r="E217" s="6"/>
      <c r="F217" s="6">
        <v>-1.7411398417320501</v>
      </c>
      <c r="G217" s="6">
        <v>-5.0241579200106301</v>
      </c>
      <c r="H217" s="6">
        <v>-1.63077498775879</v>
      </c>
      <c r="I217" s="6">
        <v>-4.0828274970676599</v>
      </c>
      <c r="J217" s="6">
        <v>-1.92324941167649</v>
      </c>
      <c r="K217" s="6">
        <v>-2.2511816802315301</v>
      </c>
      <c r="L217" s="6">
        <v>-2.0346722353882098</v>
      </c>
      <c r="M217" s="6">
        <v>-1.88237271764561</v>
      </c>
      <c r="N217" s="6">
        <v>-1.73432935320819</v>
      </c>
      <c r="O217" s="6" t="s">
        <v>2428</v>
      </c>
      <c r="P217" s="6" t="s">
        <v>2429</v>
      </c>
      <c r="Q217" s="6" t="s">
        <v>2430</v>
      </c>
      <c r="R217" s="6"/>
      <c r="S217" s="6"/>
      <c r="T217" s="6" t="s">
        <v>2431</v>
      </c>
      <c r="U217" s="6" t="s">
        <v>2432</v>
      </c>
      <c r="V217" s="6">
        <f>TTEST(C217:N217,{0,0},2,3)</f>
        <v>4.1236917368060134E-5</v>
      </c>
      <c r="W217" s="6">
        <f t="shared" si="6"/>
        <v>4.3847138075029566</v>
      </c>
      <c r="X217" s="6">
        <f t="shared" si="7"/>
        <v>-2.3456634072538032</v>
      </c>
    </row>
    <row r="218" spans="1:24" x14ac:dyDescent="0.2">
      <c r="A218" s="6" t="s">
        <v>2660</v>
      </c>
      <c r="B218" s="6" t="s">
        <v>2661</v>
      </c>
      <c r="C218" s="6"/>
      <c r="D218" s="6"/>
      <c r="E218" s="6"/>
      <c r="F218" s="6">
        <v>-2.3790002729298698</v>
      </c>
      <c r="G218" s="6">
        <v>-2.3149824274248498</v>
      </c>
      <c r="H218" s="6"/>
      <c r="I218" s="6"/>
      <c r="J218" s="6"/>
      <c r="K218" s="6"/>
      <c r="L218" s="6"/>
      <c r="M218" s="6"/>
      <c r="N218" s="6"/>
      <c r="O218" s="6" t="s">
        <v>2662</v>
      </c>
      <c r="P218" s="6" t="s">
        <v>2663</v>
      </c>
      <c r="Q218" s="6" t="s">
        <v>2664</v>
      </c>
      <c r="R218" s="6"/>
      <c r="S218" s="6"/>
      <c r="T218" s="6" t="s">
        <v>2665</v>
      </c>
      <c r="U218" s="6" t="s">
        <v>2666</v>
      </c>
      <c r="V218" s="6">
        <f>TTEST(C218:N218,{0,0},2,3)</f>
        <v>8.6818597912779426E-3</v>
      </c>
      <c r="W218" s="6">
        <f t="shared" si="6"/>
        <v>2.0613872321308127</v>
      </c>
      <c r="X218" s="6">
        <f t="shared" si="7"/>
        <v>-2.34699135017736</v>
      </c>
    </row>
    <row r="219" spans="1:24" x14ac:dyDescent="0.2">
      <c r="A219" s="6" t="s">
        <v>2667</v>
      </c>
      <c r="B219" s="6" t="s">
        <v>2668</v>
      </c>
      <c r="C219" s="6"/>
      <c r="D219" s="6">
        <v>-2.2657129331533898</v>
      </c>
      <c r="E219" s="6">
        <v>-2.22348494628431</v>
      </c>
      <c r="F219" s="6">
        <v>-2.6595276557690202</v>
      </c>
      <c r="G219" s="6"/>
      <c r="H219" s="6">
        <v>-2.3226795480472302</v>
      </c>
      <c r="I219" s="6"/>
      <c r="J219" s="6">
        <v>-2.4517529806459999</v>
      </c>
      <c r="K219" s="6">
        <v>-2.10999178298409</v>
      </c>
      <c r="L219" s="6">
        <v>-2.3778835288581099</v>
      </c>
      <c r="M219" s="6"/>
      <c r="N219" s="6">
        <v>-2.4570813946617598</v>
      </c>
      <c r="O219" s="6" t="s">
        <v>2669</v>
      </c>
      <c r="P219" s="6" t="s">
        <v>2670</v>
      </c>
      <c r="Q219" s="6" t="s">
        <v>2671</v>
      </c>
      <c r="R219" s="6"/>
      <c r="S219" s="6"/>
      <c r="T219" s="6" t="s">
        <v>2672</v>
      </c>
      <c r="U219" s="6" t="s">
        <v>2673</v>
      </c>
      <c r="V219" s="6">
        <f>TTEST(C219:N219,{0,0},2,3)</f>
        <v>1.7249502946665326E-9</v>
      </c>
      <c r="W219" s="6">
        <f t="shared" si="6"/>
        <v>8.7632234148301613</v>
      </c>
      <c r="X219" s="6">
        <f t="shared" si="7"/>
        <v>-2.3585143463004887</v>
      </c>
    </row>
    <row r="220" spans="1:24" x14ac:dyDescent="0.2">
      <c r="A220" s="6" t="s">
        <v>2674</v>
      </c>
      <c r="B220" s="6" t="s">
        <v>2675</v>
      </c>
      <c r="C220" s="6">
        <v>-2.5170216402909298</v>
      </c>
      <c r="D220" s="6"/>
      <c r="E220" s="6"/>
      <c r="F220" s="6"/>
      <c r="G220" s="6"/>
      <c r="H220" s="6"/>
      <c r="I220" s="6"/>
      <c r="J220" s="6"/>
      <c r="K220" s="6"/>
      <c r="L220" s="6"/>
      <c r="M220" s="6">
        <v>-2.20442638525873</v>
      </c>
      <c r="N220" s="6"/>
      <c r="O220" s="6" t="s">
        <v>2676</v>
      </c>
      <c r="P220" s="6" t="s">
        <v>2677</v>
      </c>
      <c r="Q220" s="6" t="s">
        <v>2678</v>
      </c>
      <c r="R220" s="6"/>
      <c r="S220" s="6"/>
      <c r="T220" s="6" t="s">
        <v>2679</v>
      </c>
      <c r="U220" s="6" t="s">
        <v>2680</v>
      </c>
      <c r="V220" s="6">
        <f>TTEST(C220:N220,{0,0},2,3)</f>
        <v>4.2087577239626223E-2</v>
      </c>
      <c r="W220" s="6">
        <f t="shared" si="6"/>
        <v>1.3758460735806848</v>
      </c>
      <c r="X220" s="6">
        <f t="shared" si="7"/>
        <v>-2.3607240127748299</v>
      </c>
    </row>
    <row r="221" spans="1:24" x14ac:dyDescent="0.2">
      <c r="A221" s="6" t="s">
        <v>2681</v>
      </c>
      <c r="B221" s="6" t="s">
        <v>2682</v>
      </c>
      <c r="C221" s="6">
        <v>-2.1411524046607902</v>
      </c>
      <c r="D221" s="6">
        <v>-2.6359198899726399</v>
      </c>
      <c r="E221" s="6">
        <v>-2.5577618494344301</v>
      </c>
      <c r="F221" s="6">
        <v>-3.1048759720080099</v>
      </c>
      <c r="G221" s="6">
        <v>-2.3071379881085798</v>
      </c>
      <c r="H221" s="6">
        <v>-2.5727309247138002</v>
      </c>
      <c r="I221" s="6">
        <v>-2.1590416648880599</v>
      </c>
      <c r="J221" s="6">
        <v>-2.0400588261308301</v>
      </c>
      <c r="K221" s="6">
        <v>-2.1991334156215601</v>
      </c>
      <c r="L221" s="6">
        <v>-2.2739731701842998</v>
      </c>
      <c r="M221" s="6">
        <v>-2.21784586660312</v>
      </c>
      <c r="N221" s="6">
        <v>-2.2200010329673798</v>
      </c>
      <c r="O221" s="6" t="s">
        <v>2683</v>
      </c>
      <c r="P221" s="6" t="s">
        <v>2684</v>
      </c>
      <c r="Q221" s="6" t="s">
        <v>2685</v>
      </c>
      <c r="R221" s="6"/>
      <c r="S221" s="6"/>
      <c r="T221" s="6" t="s">
        <v>2686</v>
      </c>
      <c r="U221" s="6" t="s">
        <v>2687</v>
      </c>
      <c r="V221" s="6">
        <f>TTEST(C221:N221,{0,0},2,3)</f>
        <v>1.7272249845978064E-11</v>
      </c>
      <c r="W221" s="6">
        <f t="shared" si="6"/>
        <v>10.762651088486193</v>
      </c>
      <c r="X221" s="6">
        <f t="shared" si="7"/>
        <v>-2.3691360837744586</v>
      </c>
    </row>
    <row r="222" spans="1:24" x14ac:dyDescent="0.2">
      <c r="A222" s="6" t="s">
        <v>2688</v>
      </c>
      <c r="B222" s="6" t="s">
        <v>2689</v>
      </c>
      <c r="C222" s="6"/>
      <c r="D222" s="6"/>
      <c r="E222" s="6"/>
      <c r="F222" s="6"/>
      <c r="G222" s="6"/>
      <c r="H222" s="6">
        <v>-2.27087588455765</v>
      </c>
      <c r="I222" s="6"/>
      <c r="J222" s="6"/>
      <c r="K222" s="6"/>
      <c r="L222" s="6"/>
      <c r="M222" s="6"/>
      <c r="N222" s="6">
        <v>-2.4751544679034798</v>
      </c>
      <c r="O222" s="6" t="s">
        <v>2690</v>
      </c>
      <c r="P222" s="6" t="s">
        <v>2691</v>
      </c>
      <c r="Q222" s="6" t="s">
        <v>2692</v>
      </c>
      <c r="R222" s="6"/>
      <c r="S222" s="6"/>
      <c r="T222" s="6" t="s">
        <v>2693</v>
      </c>
      <c r="U222" s="6" t="s">
        <v>2694</v>
      </c>
      <c r="V222" s="6">
        <f>TTEST(C222:N222,{0,0},2,3)</f>
        <v>2.7384478255077307E-2</v>
      </c>
      <c r="W222" s="6">
        <f t="shared" si="6"/>
        <v>1.5624955290860978</v>
      </c>
      <c r="X222" s="6">
        <f t="shared" si="7"/>
        <v>-2.3730151762305649</v>
      </c>
    </row>
    <row r="223" spans="1:24" x14ac:dyDescent="0.2">
      <c r="A223" s="6" t="s">
        <v>2695</v>
      </c>
      <c r="B223" s="6" t="s">
        <v>2696</v>
      </c>
      <c r="C223" s="6">
        <v>-2.04074944078409</v>
      </c>
      <c r="D223" s="6"/>
      <c r="E223" s="6"/>
      <c r="F223" s="6"/>
      <c r="G223" s="6"/>
      <c r="H223" s="6"/>
      <c r="I223" s="6"/>
      <c r="J223" s="6"/>
      <c r="K223" s="6"/>
      <c r="L223" s="6">
        <v>-2.8907768494805199</v>
      </c>
      <c r="M223" s="6"/>
      <c r="N223" s="6">
        <v>-2.1988409774112001</v>
      </c>
      <c r="O223" s="6" t="s">
        <v>2697</v>
      </c>
      <c r="P223" s="6" t="s">
        <v>2698</v>
      </c>
      <c r="Q223" s="6" t="s">
        <v>2699</v>
      </c>
      <c r="R223" s="6"/>
      <c r="S223" s="6"/>
      <c r="T223" s="6" t="s">
        <v>2700</v>
      </c>
      <c r="U223" s="6" t="s">
        <v>2701</v>
      </c>
      <c r="V223" s="6">
        <f>TTEST(C223:N223,{0,0},2,3)</f>
        <v>1.184615217311334E-2</v>
      </c>
      <c r="W223" s="6">
        <f t="shared" si="6"/>
        <v>1.9264226928060884</v>
      </c>
      <c r="X223" s="6">
        <f t="shared" si="7"/>
        <v>-2.3767890892252699</v>
      </c>
    </row>
    <row r="224" spans="1:24" x14ac:dyDescent="0.2">
      <c r="A224" s="6" t="s">
        <v>214</v>
      </c>
      <c r="B224" s="6" t="s">
        <v>215</v>
      </c>
      <c r="C224" s="6">
        <v>-2.3268882383037499</v>
      </c>
      <c r="D224" s="6">
        <v>-2.4009200106187398</v>
      </c>
      <c r="E224" s="6">
        <v>-2.49710084789394</v>
      </c>
      <c r="F224" s="6">
        <v>-2.4960268834011901</v>
      </c>
      <c r="G224" s="6">
        <v>-2.2949828216008399</v>
      </c>
      <c r="H224" s="6">
        <v>-2.4843484581540798</v>
      </c>
      <c r="I224" s="6">
        <v>-2.5183815513844299</v>
      </c>
      <c r="J224" s="6">
        <v>-2.4349412069711098</v>
      </c>
      <c r="K224" s="6">
        <v>-2.3175681479197299</v>
      </c>
      <c r="L224" s="6">
        <v>-2.4346353200948601</v>
      </c>
      <c r="M224" s="6">
        <v>-2.4342802940374701</v>
      </c>
      <c r="N224" s="6">
        <v>-1.95575433694845</v>
      </c>
      <c r="O224" s="6" t="s">
        <v>2702</v>
      </c>
      <c r="P224" s="6" t="s">
        <v>2703</v>
      </c>
      <c r="Q224" s="6" t="s">
        <v>2704</v>
      </c>
      <c r="R224" s="6"/>
      <c r="S224" s="6"/>
      <c r="T224" s="6" t="s">
        <v>2705</v>
      </c>
      <c r="U224" s="6" t="s">
        <v>220</v>
      </c>
      <c r="V224" s="6">
        <f>TTEST(C224:N224,{0,0},2,3)</f>
        <v>1.1624994352383209E-14</v>
      </c>
      <c r="W224" s="6">
        <f t="shared" si="6"/>
        <v>13.934607249425484</v>
      </c>
      <c r="X224" s="6">
        <f t="shared" si="7"/>
        <v>-2.3829856764440489</v>
      </c>
    </row>
    <row r="225" spans="1:24" x14ac:dyDescent="0.2">
      <c r="A225" s="6" t="s">
        <v>2706</v>
      </c>
      <c r="B225" s="6" t="s">
        <v>2707</v>
      </c>
      <c r="C225" s="6"/>
      <c r="D225" s="6">
        <v>-2.6947892314306099</v>
      </c>
      <c r="E225" s="6">
        <v>-2.0459986724901298</v>
      </c>
      <c r="F225" s="6">
        <v>-1.68144312962589</v>
      </c>
      <c r="G225" s="6">
        <v>-2.33175794434396</v>
      </c>
      <c r="H225" s="6">
        <v>-2.86502601248282</v>
      </c>
      <c r="I225" s="6">
        <v>-2.4815929251880799</v>
      </c>
      <c r="J225" s="6"/>
      <c r="K225" s="6">
        <v>-2.4137206868166801</v>
      </c>
      <c r="L225" s="6">
        <v>-2.3353363133585101</v>
      </c>
      <c r="M225" s="6">
        <v>-2.7468702490508101</v>
      </c>
      <c r="N225" s="6"/>
      <c r="O225" s="6" t="s">
        <v>2708</v>
      </c>
      <c r="P225" s="6" t="s">
        <v>2709</v>
      </c>
      <c r="Q225" s="6" t="s">
        <v>2710</v>
      </c>
      <c r="R225" s="6"/>
      <c r="S225" s="6"/>
      <c r="T225" s="6" t="s">
        <v>2711</v>
      </c>
      <c r="U225" s="6" t="s">
        <v>2712</v>
      </c>
      <c r="V225" s="6">
        <f>TTEST(C225:N225,{0,0},2,3)</f>
        <v>4.8022862983043239E-8</v>
      </c>
      <c r="W225" s="6">
        <f t="shared" si="6"/>
        <v>7.3185519521366871</v>
      </c>
      <c r="X225" s="6">
        <f t="shared" si="7"/>
        <v>-2.3996150183097216</v>
      </c>
    </row>
    <row r="226" spans="1:24" x14ac:dyDescent="0.2">
      <c r="A226" s="6" t="s">
        <v>2713</v>
      </c>
      <c r="B226" s="6" t="s">
        <v>2714</v>
      </c>
      <c r="C226" s="6">
        <v>-2.4536011924543302</v>
      </c>
      <c r="D226" s="6">
        <v>-2.38313641790283</v>
      </c>
      <c r="E226" s="6">
        <v>-2.42828312775594</v>
      </c>
      <c r="F226" s="6">
        <v>-2.4811927838734702</v>
      </c>
      <c r="G226" s="6">
        <v>-2.31856100779037</v>
      </c>
      <c r="H226" s="6">
        <v>-2.5210231634845699</v>
      </c>
      <c r="I226" s="6">
        <v>-2.2540204516937501</v>
      </c>
      <c r="J226" s="6">
        <v>-2.3664121236722102</v>
      </c>
      <c r="K226" s="6">
        <v>-2.38367749283689</v>
      </c>
      <c r="L226" s="6">
        <v>-2.3891526373590501</v>
      </c>
      <c r="M226" s="6">
        <v>-2.3656159827872001</v>
      </c>
      <c r="N226" s="6">
        <v>-2.4849242048564202</v>
      </c>
      <c r="O226" s="6" t="s">
        <v>2715</v>
      </c>
      <c r="P226" s="6" t="s">
        <v>2716</v>
      </c>
      <c r="Q226" s="6" t="s">
        <v>2717</v>
      </c>
      <c r="R226" s="6"/>
      <c r="S226" s="6"/>
      <c r="T226" s="6" t="s">
        <v>2718</v>
      </c>
      <c r="U226" s="6" t="s">
        <v>2719</v>
      </c>
      <c r="V226" s="6">
        <f>TTEST(C226:N226,{0,0},2,3)</f>
        <v>4.3850488888785709E-18</v>
      </c>
      <c r="W226" s="6">
        <f t="shared" si="6"/>
        <v>17.35802556032489</v>
      </c>
      <c r="X226" s="6">
        <f t="shared" si="7"/>
        <v>-2.4024667155389192</v>
      </c>
    </row>
    <row r="227" spans="1:24" x14ac:dyDescent="0.2">
      <c r="A227" s="6" t="s">
        <v>2720</v>
      </c>
      <c r="B227" s="6" t="s">
        <v>2721</v>
      </c>
      <c r="C227" s="6">
        <v>-2.4210043615224399</v>
      </c>
      <c r="D227" s="6">
        <v>-2.40871690499683</v>
      </c>
      <c r="E227" s="6">
        <v>-2.4247629978830898</v>
      </c>
      <c r="F227" s="6">
        <v>-2.56185935650596</v>
      </c>
      <c r="G227" s="6">
        <v>-2.2370200756574299</v>
      </c>
      <c r="H227" s="6">
        <v>-2.4593587958183698</v>
      </c>
      <c r="I227" s="6">
        <v>-2.35449110945676</v>
      </c>
      <c r="J227" s="6">
        <v>-2.42615531169377</v>
      </c>
      <c r="K227" s="6">
        <v>-2.55143824784937</v>
      </c>
      <c r="L227" s="6">
        <v>-2.4561983541750601</v>
      </c>
      <c r="M227" s="6">
        <v>-2.0957296244401502</v>
      </c>
      <c r="N227" s="6">
        <v>-2.4704486380208399</v>
      </c>
      <c r="O227" s="6" t="s">
        <v>2722</v>
      </c>
      <c r="P227" s="6" t="s">
        <v>2723</v>
      </c>
      <c r="Q227" s="6" t="s">
        <v>2724</v>
      </c>
      <c r="R227" s="6"/>
      <c r="S227" s="6"/>
      <c r="T227" s="6" t="s">
        <v>2725</v>
      </c>
      <c r="U227" s="6" t="s">
        <v>500</v>
      </c>
      <c r="V227" s="6">
        <f>TTEST(C227:N227,{0,0},2,3)</f>
        <v>1.5335331082323614E-15</v>
      </c>
      <c r="W227" s="6">
        <f t="shared" si="6"/>
        <v>14.814306843374091</v>
      </c>
      <c r="X227" s="6">
        <f t="shared" si="7"/>
        <v>-2.4055986481683393</v>
      </c>
    </row>
    <row r="228" spans="1:24" x14ac:dyDescent="0.2">
      <c r="A228" s="6" t="s">
        <v>2726</v>
      </c>
      <c r="B228" s="6" t="s">
        <v>2727</v>
      </c>
      <c r="C228" s="6"/>
      <c r="D228" s="6">
        <v>-2.9794543654730101</v>
      </c>
      <c r="E228" s="6"/>
      <c r="F228" s="6"/>
      <c r="G228" s="6"/>
      <c r="H228" s="6"/>
      <c r="I228" s="6">
        <v>-2.2615746906567602</v>
      </c>
      <c r="J228" s="6">
        <v>-1.98007610438635</v>
      </c>
      <c r="K228" s="6"/>
      <c r="L228" s="6"/>
      <c r="M228" s="6"/>
      <c r="N228" s="6"/>
      <c r="O228" s="6" t="s">
        <v>2728</v>
      </c>
      <c r="P228" s="6" t="s">
        <v>2729</v>
      </c>
      <c r="Q228" s="6" t="s">
        <v>2730</v>
      </c>
      <c r="R228" s="6"/>
      <c r="S228" s="6"/>
      <c r="T228" s="6" t="s">
        <v>2731</v>
      </c>
      <c r="U228" s="6" t="s">
        <v>2732</v>
      </c>
      <c r="V228" s="6">
        <f>TTEST(C228:N228,{0,0},2,3)</f>
        <v>1.4936800655854754E-2</v>
      </c>
      <c r="W228" s="6">
        <f t="shared" si="6"/>
        <v>1.8257424149906838</v>
      </c>
      <c r="X228" s="6">
        <f t="shared" si="7"/>
        <v>-2.4070350535053735</v>
      </c>
    </row>
    <row r="229" spans="1:24" x14ac:dyDescent="0.2">
      <c r="A229" s="6" t="s">
        <v>2733</v>
      </c>
      <c r="B229" s="6" t="s">
        <v>2734</v>
      </c>
      <c r="C229" s="6">
        <v>-2.3327509247096798</v>
      </c>
      <c r="D229" s="6">
        <v>-2.3971363916302399</v>
      </c>
      <c r="E229" s="6">
        <v>-2.3840409944871399</v>
      </c>
      <c r="F229" s="6">
        <v>-2.53062377119765</v>
      </c>
      <c r="G229" s="6">
        <v>-2.3824377326374302</v>
      </c>
      <c r="H229" s="6">
        <v>-2.5062820716174898</v>
      </c>
      <c r="I229" s="6">
        <v>-2.29040403623411</v>
      </c>
      <c r="J229" s="6"/>
      <c r="K229" s="6">
        <v>-2.4153544464544598</v>
      </c>
      <c r="L229" s="6">
        <v>-2.2799814366237801</v>
      </c>
      <c r="M229" s="6">
        <v>-2.2985083133608</v>
      </c>
      <c r="N229" s="6">
        <v>-2.6873448832731301</v>
      </c>
      <c r="O229" s="6" t="s">
        <v>2735</v>
      </c>
      <c r="P229" s="6" t="s">
        <v>2736</v>
      </c>
      <c r="Q229" s="6" t="s">
        <v>2737</v>
      </c>
      <c r="R229" s="6"/>
      <c r="S229" s="6"/>
      <c r="T229" s="6" t="s">
        <v>2738</v>
      </c>
      <c r="U229" s="6" t="s">
        <v>2739</v>
      </c>
      <c r="V229" s="6">
        <f>TTEST(C229:N229,{0,0},2,3)</f>
        <v>1.8573331918617142E-14</v>
      </c>
      <c r="W229" s="6">
        <f t="shared" si="6"/>
        <v>13.731110180047606</v>
      </c>
      <c r="X229" s="6">
        <f t="shared" si="7"/>
        <v>-2.409533182020537</v>
      </c>
    </row>
    <row r="230" spans="1:24" x14ac:dyDescent="0.2">
      <c r="A230" s="6" t="s">
        <v>2740</v>
      </c>
      <c r="B230" s="6" t="s">
        <v>2741</v>
      </c>
      <c r="C230" s="6">
        <v>-2.41054524925379</v>
      </c>
      <c r="D230" s="6">
        <v>-2.2065239252449298</v>
      </c>
      <c r="E230" s="6">
        <v>-2.50074937850574</v>
      </c>
      <c r="F230" s="6">
        <v>-2.5882549736855101</v>
      </c>
      <c r="G230" s="6"/>
      <c r="H230" s="6"/>
      <c r="I230" s="6">
        <v>-2.3366402348804098</v>
      </c>
      <c r="J230" s="6">
        <v>-2.3893999651058202</v>
      </c>
      <c r="K230" s="6"/>
      <c r="L230" s="6">
        <v>-2.3343633592907498</v>
      </c>
      <c r="M230" s="6">
        <v>-2.4542624979929499</v>
      </c>
      <c r="N230" s="6">
        <v>-2.4748327012900599</v>
      </c>
      <c r="O230" s="6" t="s">
        <v>2742</v>
      </c>
      <c r="P230" s="6" t="s">
        <v>2743</v>
      </c>
      <c r="Q230" s="6" t="s">
        <v>2744</v>
      </c>
      <c r="R230" s="6"/>
      <c r="S230" s="6"/>
      <c r="T230" s="6" t="s">
        <v>2745</v>
      </c>
      <c r="U230" s="6" t="s">
        <v>2746</v>
      </c>
      <c r="V230" s="6">
        <f>TTEST(C230:N230,{0,0},2,3)</f>
        <v>3.5008764816339759E-12</v>
      </c>
      <c r="W230" s="6">
        <f t="shared" si="6"/>
        <v>11.455823211797405</v>
      </c>
      <c r="X230" s="6">
        <f t="shared" si="7"/>
        <v>-2.410619142805551</v>
      </c>
    </row>
    <row r="231" spans="1:24" x14ac:dyDescent="0.2">
      <c r="A231" s="6" t="s">
        <v>2747</v>
      </c>
      <c r="B231" s="6" t="s">
        <v>2748</v>
      </c>
      <c r="C231" s="6"/>
      <c r="D231" s="6">
        <v>-2.39624399186643</v>
      </c>
      <c r="E231" s="6"/>
      <c r="F231" s="6"/>
      <c r="G231" s="6">
        <v>-2.72915530438123</v>
      </c>
      <c r="H231" s="6">
        <v>-2.06142636563423</v>
      </c>
      <c r="I231" s="6"/>
      <c r="J231" s="6"/>
      <c r="K231" s="6">
        <v>-2.3262361765225701</v>
      </c>
      <c r="L231" s="6"/>
      <c r="M231" s="6">
        <v>-2.4137769803940499</v>
      </c>
      <c r="N231" s="6">
        <v>-2.60652509024681</v>
      </c>
      <c r="O231" s="6" t="s">
        <v>2749</v>
      </c>
      <c r="P231" s="6" t="s">
        <v>2750</v>
      </c>
      <c r="Q231" s="6" t="s">
        <v>2751</v>
      </c>
      <c r="R231" s="6"/>
      <c r="S231" s="6"/>
      <c r="T231" s="6" t="s">
        <v>2752</v>
      </c>
      <c r="U231" s="6" t="s">
        <v>2753</v>
      </c>
      <c r="V231" s="6">
        <f>TTEST(C231:N231,{0,0},2,3)</f>
        <v>1.6941265365320577E-6</v>
      </c>
      <c r="W231" s="6">
        <f t="shared" si="6"/>
        <v>5.7710541547696073</v>
      </c>
      <c r="X231" s="6">
        <f t="shared" si="7"/>
        <v>-2.4222273181742202</v>
      </c>
    </row>
    <row r="232" spans="1:24" x14ac:dyDescent="0.2">
      <c r="A232" s="6" t="s">
        <v>2754</v>
      </c>
      <c r="B232" s="6" t="s">
        <v>2755</v>
      </c>
      <c r="C232" s="6"/>
      <c r="D232" s="6">
        <v>-2.3681870540251002</v>
      </c>
      <c r="E232" s="6"/>
      <c r="F232" s="6">
        <v>-2.07411577675536</v>
      </c>
      <c r="G232" s="6"/>
      <c r="H232" s="6">
        <v>-2.43501612288193</v>
      </c>
      <c r="I232" s="6"/>
      <c r="J232" s="6"/>
      <c r="K232" s="6">
        <v>-2.95352869080198</v>
      </c>
      <c r="L232" s="6"/>
      <c r="M232" s="6">
        <v>-2.3251807685357502</v>
      </c>
      <c r="N232" s="6"/>
      <c r="O232" s="6" t="s">
        <v>2756</v>
      </c>
      <c r="P232" s="6" t="s">
        <v>2757</v>
      </c>
      <c r="Q232" s="6" t="s">
        <v>2758</v>
      </c>
      <c r="R232" s="6"/>
      <c r="S232" s="6"/>
      <c r="T232" s="6" t="s">
        <v>2759</v>
      </c>
      <c r="U232" s="6" t="s">
        <v>2760</v>
      </c>
      <c r="V232" s="6">
        <f>TTEST(C232:N232,{0,0},2,3)</f>
        <v>7.2437849481360361E-5</v>
      </c>
      <c r="W232" s="6">
        <f t="shared" si="6"/>
        <v>4.1400344514038361</v>
      </c>
      <c r="X232" s="6">
        <f t="shared" si="7"/>
        <v>-2.4312056826000239</v>
      </c>
    </row>
    <row r="233" spans="1:24" x14ac:dyDescent="0.2">
      <c r="A233" s="6" t="s">
        <v>2761</v>
      </c>
      <c r="B233" s="6" t="s">
        <v>2762</v>
      </c>
      <c r="C233" s="6"/>
      <c r="D233" s="6"/>
      <c r="E233" s="6"/>
      <c r="F233" s="6">
        <v>-2.6034018625136901</v>
      </c>
      <c r="G233" s="6">
        <v>-1.5007037953753399</v>
      </c>
      <c r="H233" s="6"/>
      <c r="I233" s="6">
        <v>-2.6446820338713501</v>
      </c>
      <c r="J233" s="6">
        <v>-1.89307636649095</v>
      </c>
      <c r="K233" s="6"/>
      <c r="L233" s="6"/>
      <c r="M233" s="6">
        <v>-3.14762211842684</v>
      </c>
      <c r="N233" s="6">
        <v>-2.8123421707855698</v>
      </c>
      <c r="O233" s="6" t="s">
        <v>2763</v>
      </c>
      <c r="P233" s="6" t="s">
        <v>2764</v>
      </c>
      <c r="Q233" s="6" t="s">
        <v>2765</v>
      </c>
      <c r="R233" s="6"/>
      <c r="S233" s="6"/>
      <c r="T233" s="6" t="s">
        <v>2766</v>
      </c>
      <c r="U233" s="6" t="s">
        <v>2767</v>
      </c>
      <c r="V233" s="6">
        <f>TTEST(C233:N233,{0,0},2,3)</f>
        <v>1.979830061179803E-4</v>
      </c>
      <c r="W233" s="6">
        <f t="shared" si="6"/>
        <v>3.7033720858289967</v>
      </c>
      <c r="X233" s="6">
        <f t="shared" si="7"/>
        <v>-2.4336380579106236</v>
      </c>
    </row>
    <row r="234" spans="1:24" x14ac:dyDescent="0.2">
      <c r="A234" s="6" t="s">
        <v>2768</v>
      </c>
      <c r="B234" s="6" t="s">
        <v>2769</v>
      </c>
      <c r="C234" s="6">
        <v>-2.3387751974211799</v>
      </c>
      <c r="D234" s="6"/>
      <c r="E234" s="6"/>
      <c r="F234" s="6">
        <v>-2.5642257494830298</v>
      </c>
      <c r="G234" s="6"/>
      <c r="H234" s="6">
        <v>-2.5046304126238002</v>
      </c>
      <c r="I234" s="6"/>
      <c r="J234" s="6"/>
      <c r="K234" s="6"/>
      <c r="L234" s="6"/>
      <c r="M234" s="6"/>
      <c r="N234" s="6">
        <v>-2.33467176433432</v>
      </c>
      <c r="O234" s="6" t="s">
        <v>2770</v>
      </c>
      <c r="P234" s="6" t="s">
        <v>2771</v>
      </c>
      <c r="Q234" s="6" t="s">
        <v>2772</v>
      </c>
      <c r="R234" s="6"/>
      <c r="S234" s="6"/>
      <c r="T234" s="6" t="s">
        <v>2773</v>
      </c>
      <c r="U234" s="6" t="s">
        <v>855</v>
      </c>
      <c r="V234" s="6">
        <f>TTEST(C234:N234,{0,0},2,3)</f>
        <v>3.027785764390711E-5</v>
      </c>
      <c r="W234" s="6">
        <f t="shared" si="6"/>
        <v>4.5188748572546942</v>
      </c>
      <c r="X234" s="6">
        <f t="shared" si="7"/>
        <v>-2.4355757809655825</v>
      </c>
    </row>
    <row r="235" spans="1:24" x14ac:dyDescent="0.2">
      <c r="A235" s="6" t="s">
        <v>2774</v>
      </c>
      <c r="B235" s="6" t="s">
        <v>2775</v>
      </c>
      <c r="C235" s="6">
        <v>-2.3517882193807398</v>
      </c>
      <c r="D235" s="6">
        <v>-2.5337263465207598</v>
      </c>
      <c r="E235" s="6">
        <v>-2.6308465126566598</v>
      </c>
      <c r="F235" s="6">
        <v>-2.4622538943821701</v>
      </c>
      <c r="G235" s="6">
        <v>-2.3546301734476098</v>
      </c>
      <c r="H235" s="6">
        <v>-2.7138573697253898</v>
      </c>
      <c r="I235" s="6">
        <v>-2.3372125878169001</v>
      </c>
      <c r="J235" s="6">
        <v>-2.4027938979745498</v>
      </c>
      <c r="K235" s="6">
        <v>-2.39162439715914</v>
      </c>
      <c r="L235" s="6">
        <v>-2.44348782678721</v>
      </c>
      <c r="M235" s="6">
        <v>-2.45920170686124</v>
      </c>
      <c r="N235" s="6">
        <v>-2.2541783849064299</v>
      </c>
      <c r="O235" s="6" t="s">
        <v>2776</v>
      </c>
      <c r="P235" s="6" t="s">
        <v>2777</v>
      </c>
      <c r="Q235" s="6" t="s">
        <v>2778</v>
      </c>
      <c r="R235" s="6"/>
      <c r="S235" s="6"/>
      <c r="T235" s="6" t="s">
        <v>2779</v>
      </c>
      <c r="U235" s="6" t="s">
        <v>2780</v>
      </c>
      <c r="V235" s="6">
        <f>TTEST(C235:N235,{0,0},2,3)</f>
        <v>1.3353386778098452E-15</v>
      </c>
      <c r="W235" s="6">
        <f t="shared" si="6"/>
        <v>14.87440857156539</v>
      </c>
      <c r="X235" s="6">
        <f t="shared" si="7"/>
        <v>-2.4446334431349004</v>
      </c>
    </row>
    <row r="236" spans="1:24" x14ac:dyDescent="0.2">
      <c r="A236" s="6" t="s">
        <v>2781</v>
      </c>
      <c r="B236" s="6" t="s">
        <v>2782</v>
      </c>
      <c r="C236" s="6">
        <v>-2.5888754788288302</v>
      </c>
      <c r="D236" s="6">
        <v>-2.4650706384080099</v>
      </c>
      <c r="E236" s="6">
        <v>-2.54854758398056</v>
      </c>
      <c r="F236" s="6">
        <v>-2.8088168939032601</v>
      </c>
      <c r="G236" s="6">
        <v>-2.42987851641682</v>
      </c>
      <c r="H236" s="6">
        <v>-2.73968912164931</v>
      </c>
      <c r="I236" s="6">
        <v>-2.3231067233151199</v>
      </c>
      <c r="J236" s="6">
        <v>-2.3768405584710099</v>
      </c>
      <c r="K236" s="6">
        <v>-2.3175326984645799</v>
      </c>
      <c r="L236" s="6">
        <v>-2.05523120948587</v>
      </c>
      <c r="M236" s="6">
        <v>-2.2810482902050699</v>
      </c>
      <c r="N236" s="6">
        <v>-2.52304547895401</v>
      </c>
      <c r="O236" s="6" t="s">
        <v>1630</v>
      </c>
      <c r="P236" s="6" t="s">
        <v>1631</v>
      </c>
      <c r="Q236" s="6" t="s">
        <v>1632</v>
      </c>
      <c r="R236" s="6"/>
      <c r="S236" s="6"/>
      <c r="T236" s="6" t="s">
        <v>1633</v>
      </c>
      <c r="U236" s="6" t="s">
        <v>1634</v>
      </c>
      <c r="V236" s="6">
        <f>TTEST(C236:N236,{0,0},2,3)</f>
        <v>2.1464532868373655E-13</v>
      </c>
      <c r="W236" s="6">
        <f t="shared" si="6"/>
        <v>12.668278558612224</v>
      </c>
      <c r="X236" s="6">
        <f t="shared" si="7"/>
        <v>-2.4548069326735376</v>
      </c>
    </row>
    <row r="237" spans="1:24" x14ac:dyDescent="0.2">
      <c r="A237" s="6" t="s">
        <v>2783</v>
      </c>
      <c r="B237" s="6" t="s">
        <v>2784</v>
      </c>
      <c r="C237" s="6"/>
      <c r="D237" s="6">
        <v>-2.4249106629713699</v>
      </c>
      <c r="E237" s="6">
        <v>-2.3020909637982898</v>
      </c>
      <c r="F237" s="6"/>
      <c r="G237" s="6"/>
      <c r="H237" s="6"/>
      <c r="I237" s="6"/>
      <c r="J237" s="6">
        <v>-2.2605942348818799</v>
      </c>
      <c r="K237" s="6"/>
      <c r="L237" s="6">
        <v>-3.2878336966686001</v>
      </c>
      <c r="M237" s="6">
        <v>-2.2004378316827302</v>
      </c>
      <c r="N237" s="6">
        <v>-2.2861796853498602</v>
      </c>
      <c r="O237" s="6" t="s">
        <v>2785</v>
      </c>
      <c r="P237" s="6" t="s">
        <v>2786</v>
      </c>
      <c r="Q237" s="6" t="s">
        <v>2787</v>
      </c>
      <c r="R237" s="6"/>
      <c r="S237" s="6"/>
      <c r="T237" s="6" t="s">
        <v>2788</v>
      </c>
      <c r="U237" s="6" t="s">
        <v>2789</v>
      </c>
      <c r="V237" s="6">
        <f>TTEST(C237:N237,{0,0},2,3)</f>
        <v>2.6981106663608218E-5</v>
      </c>
      <c r="W237" s="6">
        <f t="shared" si="6"/>
        <v>4.5689402411710951</v>
      </c>
      <c r="X237" s="6">
        <f t="shared" si="7"/>
        <v>-2.4603411792254555</v>
      </c>
    </row>
    <row r="238" spans="1:24" x14ac:dyDescent="0.2">
      <c r="A238" s="6" t="s">
        <v>2790</v>
      </c>
      <c r="B238" s="6" t="s">
        <v>2791</v>
      </c>
      <c r="C238" s="6">
        <v>-3.3385824472307601</v>
      </c>
      <c r="D238" s="6"/>
      <c r="E238" s="6"/>
      <c r="F238" s="6"/>
      <c r="G238" s="6">
        <v>-2.16586846671989</v>
      </c>
      <c r="H238" s="6"/>
      <c r="I238" s="6"/>
      <c r="J238" s="6"/>
      <c r="K238" s="6"/>
      <c r="L238" s="6"/>
      <c r="M238" s="6"/>
      <c r="N238" s="6">
        <v>-1.87981893152443</v>
      </c>
      <c r="O238" s="6" t="s">
        <v>2792</v>
      </c>
      <c r="P238" s="6" t="s">
        <v>2793</v>
      </c>
      <c r="Q238" s="6" t="s">
        <v>2794</v>
      </c>
      <c r="R238" s="6"/>
      <c r="S238" s="6"/>
      <c r="T238" s="6" t="s">
        <v>2795</v>
      </c>
      <c r="U238" s="6" t="s">
        <v>2796</v>
      </c>
      <c r="V238" s="6">
        <f>TTEST(C238:N238,{0,0},2,3)</f>
        <v>3.1336969825860414E-2</v>
      </c>
      <c r="W238" s="6">
        <f t="shared" si="6"/>
        <v>1.5039430005774372</v>
      </c>
      <c r="X238" s="6">
        <f t="shared" si="7"/>
        <v>-2.4614232818250268</v>
      </c>
    </row>
    <row r="239" spans="1:24" x14ac:dyDescent="0.2">
      <c r="A239" s="6" t="s">
        <v>2797</v>
      </c>
      <c r="B239" s="6" t="s">
        <v>2798</v>
      </c>
      <c r="C239" s="6">
        <v>-2.7352060923467398</v>
      </c>
      <c r="D239" s="6">
        <v>-2.3292214723096598</v>
      </c>
      <c r="E239" s="6">
        <v>-2.3653973823036898</v>
      </c>
      <c r="F239" s="6">
        <v>-2.7158842230264999</v>
      </c>
      <c r="G239" s="6">
        <v>-2.2946268624461599</v>
      </c>
      <c r="H239" s="6">
        <v>-2.5102642194743301</v>
      </c>
      <c r="I239" s="6">
        <v>-2.4183503787750902</v>
      </c>
      <c r="J239" s="6">
        <v>-2.92592503056327</v>
      </c>
      <c r="K239" s="6">
        <v>-2.2682348684685598</v>
      </c>
      <c r="L239" s="6">
        <v>-2.4704934686594999</v>
      </c>
      <c r="M239" s="6">
        <v>-2.1206948290477898</v>
      </c>
      <c r="N239" s="6">
        <v>-2.40622235202963</v>
      </c>
      <c r="O239" s="6" t="s">
        <v>2799</v>
      </c>
      <c r="P239" s="6" t="s">
        <v>2800</v>
      </c>
      <c r="Q239" s="6" t="s">
        <v>2801</v>
      </c>
      <c r="R239" s="6"/>
      <c r="S239" s="6"/>
      <c r="T239" s="6" t="s">
        <v>2802</v>
      </c>
      <c r="U239" s="6" t="s">
        <v>2803</v>
      </c>
      <c r="V239" s="6">
        <f>TTEST(C239:N239,{0,0},2,3)</f>
        <v>5.9184441726894579E-13</v>
      </c>
      <c r="W239" s="6">
        <f t="shared" si="6"/>
        <v>12.227792444631733</v>
      </c>
      <c r="X239" s="6">
        <f t="shared" si="7"/>
        <v>-2.4633767649542433</v>
      </c>
    </row>
    <row r="240" spans="1:24" x14ac:dyDescent="0.2">
      <c r="A240" s="6" t="s">
        <v>2804</v>
      </c>
      <c r="B240" s="6" t="s">
        <v>2805</v>
      </c>
      <c r="C240" s="6">
        <v>-2.4821017609870801</v>
      </c>
      <c r="D240" s="6">
        <v>-2.58300165434403</v>
      </c>
      <c r="E240" s="6">
        <v>-2.4280563227877701</v>
      </c>
      <c r="F240" s="6">
        <v>-2.47651098928268</v>
      </c>
      <c r="G240" s="6">
        <v>-2.3159467385064398</v>
      </c>
      <c r="H240" s="6">
        <v>-2.5148270080312098</v>
      </c>
      <c r="I240" s="6">
        <v>-2.31843425629078</v>
      </c>
      <c r="J240" s="6">
        <v>-2.3487725169011999</v>
      </c>
      <c r="K240" s="6">
        <v>-2.4520495004429099</v>
      </c>
      <c r="L240" s="6">
        <v>-2.5855605659885099</v>
      </c>
      <c r="M240" s="6">
        <v>-2.7642722518162199</v>
      </c>
      <c r="N240" s="6">
        <v>-2.2959338071148099</v>
      </c>
      <c r="O240" s="6" t="s">
        <v>2806</v>
      </c>
      <c r="P240" s="6" t="s">
        <v>2807</v>
      </c>
      <c r="Q240" s="6" t="s">
        <v>2808</v>
      </c>
      <c r="R240" s="6"/>
      <c r="S240" s="6"/>
      <c r="T240" s="6" t="s">
        <v>2809</v>
      </c>
      <c r="U240" s="6" t="s">
        <v>2810</v>
      </c>
      <c r="V240" s="6">
        <f>TTEST(C240:N240,{0,0},2,3)</f>
        <v>2.3660206915728108E-15</v>
      </c>
      <c r="W240" s="6">
        <f t="shared" si="6"/>
        <v>14.625981461653735</v>
      </c>
      <c r="X240" s="6">
        <f t="shared" si="7"/>
        <v>-2.4637889477078034</v>
      </c>
    </row>
    <row r="241" spans="1:24" x14ac:dyDescent="0.2">
      <c r="A241" s="6" t="s">
        <v>2811</v>
      </c>
      <c r="B241" s="6" t="s">
        <v>2812</v>
      </c>
      <c r="C241" s="6"/>
      <c r="D241" s="6"/>
      <c r="E241" s="6"/>
      <c r="F241" s="6"/>
      <c r="G241" s="6">
        <v>-2.3498284459911098</v>
      </c>
      <c r="H241" s="6"/>
      <c r="I241" s="6">
        <v>-2.8271023774725399</v>
      </c>
      <c r="J241" s="6"/>
      <c r="K241" s="6"/>
      <c r="L241" s="6">
        <v>-2.0142813789009102</v>
      </c>
      <c r="M241" s="6">
        <v>-2.6706070037383598</v>
      </c>
      <c r="N241" s="6"/>
      <c r="O241" s="6" t="s">
        <v>1830</v>
      </c>
      <c r="P241" s="6" t="s">
        <v>1831</v>
      </c>
      <c r="Q241" s="6" t="s">
        <v>1832</v>
      </c>
      <c r="R241" s="6"/>
      <c r="S241" s="6"/>
      <c r="T241" s="6" t="s">
        <v>1833</v>
      </c>
      <c r="U241" s="6" t="s">
        <v>422</v>
      </c>
      <c r="V241" s="6">
        <f>TTEST(C241:N241,{0,0},2,3)</f>
        <v>8.4524637613936685E-4</v>
      </c>
      <c r="W241" s="6">
        <f t="shared" si="6"/>
        <v>3.0730166825273515</v>
      </c>
      <c r="X241" s="6">
        <f t="shared" si="7"/>
        <v>-2.46545480152573</v>
      </c>
    </row>
    <row r="242" spans="1:24" x14ac:dyDescent="0.2">
      <c r="A242" s="6" t="s">
        <v>2813</v>
      </c>
      <c r="B242" s="6" t="s">
        <v>2814</v>
      </c>
      <c r="C242" s="6"/>
      <c r="D242" s="6">
        <v>-1.99314919359321</v>
      </c>
      <c r="E242" s="6"/>
      <c r="F242" s="6"/>
      <c r="G242" s="6"/>
      <c r="H242" s="6">
        <v>-2.3683001297722801</v>
      </c>
      <c r="I242" s="6"/>
      <c r="J242" s="6"/>
      <c r="K242" s="6"/>
      <c r="L242" s="6">
        <v>-2.1662815484636999</v>
      </c>
      <c r="M242" s="6">
        <v>-3.0237646529646001</v>
      </c>
      <c r="N242" s="6">
        <v>-2.77618878372656</v>
      </c>
      <c r="O242" s="6" t="s">
        <v>2149</v>
      </c>
      <c r="P242" s="6" t="s">
        <v>2150</v>
      </c>
      <c r="Q242" s="6" t="s">
        <v>2151</v>
      </c>
      <c r="R242" s="6"/>
      <c r="S242" s="6"/>
      <c r="T242" s="6" t="s">
        <v>2152</v>
      </c>
      <c r="U242" s="6" t="s">
        <v>2153</v>
      </c>
      <c r="V242" s="6">
        <f>TTEST(C242:N242,{0,0},2,3)</f>
        <v>2.0808080025362674E-4</v>
      </c>
      <c r="W242" s="6">
        <f t="shared" si="6"/>
        <v>3.6817679905648464</v>
      </c>
      <c r="X242" s="6">
        <f t="shared" si="7"/>
        <v>-2.46553686170407</v>
      </c>
    </row>
    <row r="243" spans="1:24" x14ac:dyDescent="0.2">
      <c r="A243" s="6" t="s">
        <v>2815</v>
      </c>
      <c r="B243" s="6" t="s">
        <v>2816</v>
      </c>
      <c r="C243" s="6"/>
      <c r="D243" s="6">
        <v>-2.09869007021967</v>
      </c>
      <c r="E243" s="6">
        <v>-2.2038568407754999</v>
      </c>
      <c r="F243" s="6"/>
      <c r="G243" s="6">
        <v>-2.4642808863424799</v>
      </c>
      <c r="H243" s="6">
        <v>-2.7083437660841398</v>
      </c>
      <c r="I243" s="6">
        <v>-2.5594042988528001</v>
      </c>
      <c r="J243" s="6">
        <v>-2.5720565676441498</v>
      </c>
      <c r="K243" s="6">
        <v>-2.50214487610809</v>
      </c>
      <c r="L243" s="6"/>
      <c r="M243" s="6">
        <v>-2.57240967636411</v>
      </c>
      <c r="N243" s="6">
        <v>-2.6323643857484398</v>
      </c>
      <c r="O243" s="6" t="s">
        <v>1630</v>
      </c>
      <c r="P243" s="6" t="s">
        <v>1631</v>
      </c>
      <c r="Q243" s="6" t="s">
        <v>1632</v>
      </c>
      <c r="R243" s="6"/>
      <c r="S243" s="6"/>
      <c r="T243" s="6" t="s">
        <v>1633</v>
      </c>
      <c r="U243" s="6" t="s">
        <v>1634</v>
      </c>
      <c r="V243" s="6">
        <f>TTEST(C243:N243,{0,0},2,3)</f>
        <v>3.0379129918945569E-10</v>
      </c>
      <c r="W243" s="6">
        <f t="shared" si="6"/>
        <v>9.5174246688146393</v>
      </c>
      <c r="X243" s="6">
        <f t="shared" si="7"/>
        <v>-2.4792834853488199</v>
      </c>
    </row>
    <row r="244" spans="1:24" x14ac:dyDescent="0.2">
      <c r="A244" s="6" t="s">
        <v>2817</v>
      </c>
      <c r="B244" s="6" t="s">
        <v>2818</v>
      </c>
      <c r="C244" s="6">
        <v>-3.0704192775314798</v>
      </c>
      <c r="D244" s="6"/>
      <c r="E244" s="6"/>
      <c r="F244" s="6"/>
      <c r="G244" s="6"/>
      <c r="H244" s="6"/>
      <c r="I244" s="6"/>
      <c r="J244" s="6"/>
      <c r="K244" s="6"/>
      <c r="L244" s="6">
        <v>-1.4160220786433699</v>
      </c>
      <c r="M244" s="6"/>
      <c r="N244" s="6">
        <v>-2.99271196624739</v>
      </c>
      <c r="O244" s="6" t="s">
        <v>2819</v>
      </c>
      <c r="P244" s="6" t="s">
        <v>2820</v>
      </c>
      <c r="Q244" s="6" t="s">
        <v>2821</v>
      </c>
      <c r="R244" s="6"/>
      <c r="S244" s="6"/>
      <c r="T244" s="6" t="s">
        <v>2822</v>
      </c>
      <c r="U244" s="6" t="s">
        <v>2823</v>
      </c>
      <c r="V244" s="6">
        <f>TTEST(C244:N244,{0,0},2,3)</f>
        <v>4.3698758531550856E-2</v>
      </c>
      <c r="W244" s="6">
        <f t="shared" si="6"/>
        <v>1.3595309010285617</v>
      </c>
      <c r="X244" s="6">
        <f t="shared" si="7"/>
        <v>-2.4930511074740802</v>
      </c>
    </row>
    <row r="245" spans="1:24" x14ac:dyDescent="0.2">
      <c r="A245" s="6" t="s">
        <v>2824</v>
      </c>
      <c r="B245" s="6" t="s">
        <v>2825</v>
      </c>
      <c r="C245" s="6">
        <v>-2.5173496963889801</v>
      </c>
      <c r="D245" s="6"/>
      <c r="E245" s="6">
        <v>-2.67945788503018</v>
      </c>
      <c r="F245" s="6">
        <v>-2.5963309102357899</v>
      </c>
      <c r="G245" s="6">
        <v>-2.4119008485458302</v>
      </c>
      <c r="H245" s="6">
        <v>-2.4878780532379898</v>
      </c>
      <c r="I245" s="6">
        <v>-2.4011189545639202</v>
      </c>
      <c r="J245" s="6">
        <v>-2.4468435914328799</v>
      </c>
      <c r="K245" s="6">
        <v>-2.4429302365397998</v>
      </c>
      <c r="L245" s="6">
        <v>-2.4674047111117301</v>
      </c>
      <c r="M245" s="6">
        <v>-2.5777101547729901</v>
      </c>
      <c r="N245" s="6">
        <v>-2.5097320445048199</v>
      </c>
      <c r="O245" s="6" t="s">
        <v>1630</v>
      </c>
      <c r="P245" s="6" t="s">
        <v>1631</v>
      </c>
      <c r="Q245" s="6" t="s">
        <v>1632</v>
      </c>
      <c r="R245" s="6"/>
      <c r="S245" s="6"/>
      <c r="T245" s="6" t="s">
        <v>1633</v>
      </c>
      <c r="U245" s="6" t="s">
        <v>1634</v>
      </c>
      <c r="V245" s="6">
        <f>TTEST(C245:N245,{0,0},2,3)</f>
        <v>3.1743487973590536E-16</v>
      </c>
      <c r="W245" s="6">
        <f t="shared" si="6"/>
        <v>15.498345354693432</v>
      </c>
      <c r="X245" s="6">
        <f t="shared" si="7"/>
        <v>-2.5035142805786283</v>
      </c>
    </row>
    <row r="246" spans="1:24" x14ac:dyDescent="0.2">
      <c r="A246" s="6" t="s">
        <v>2826</v>
      </c>
      <c r="B246" s="6" t="s">
        <v>2827</v>
      </c>
      <c r="C246" s="6">
        <v>-2.5257618620571902</v>
      </c>
      <c r="D246" s="6">
        <v>-2.6122702784660401</v>
      </c>
      <c r="E246" s="6">
        <v>-2.4618374168663202</v>
      </c>
      <c r="F246" s="6"/>
      <c r="G246" s="6">
        <v>-2.5566561943105901</v>
      </c>
      <c r="H246" s="6">
        <v>-2.5587674821144399</v>
      </c>
      <c r="I246" s="6"/>
      <c r="J246" s="6"/>
      <c r="K246" s="6"/>
      <c r="L246" s="6">
        <v>-2.29630980624083</v>
      </c>
      <c r="M246" s="6">
        <v>-2.5334802403344998</v>
      </c>
      <c r="N246" s="6">
        <v>-2.5549262932371799</v>
      </c>
      <c r="O246" s="6" t="s">
        <v>1562</v>
      </c>
      <c r="P246" s="6" t="s">
        <v>1563</v>
      </c>
      <c r="Q246" s="6" t="s">
        <v>1564</v>
      </c>
      <c r="R246" s="6"/>
      <c r="S246" s="6"/>
      <c r="T246" s="6" t="s">
        <v>1565</v>
      </c>
      <c r="U246" s="6" t="s">
        <v>1566</v>
      </c>
      <c r="V246" s="6">
        <f>TTEST(C246:N246,{0,0},2,3)</f>
        <v>2.3099790455779766E-11</v>
      </c>
      <c r="W246" s="6">
        <f t="shared" si="6"/>
        <v>10.636391959688432</v>
      </c>
      <c r="X246" s="6">
        <f t="shared" si="7"/>
        <v>-2.5125011967033863</v>
      </c>
    </row>
    <row r="247" spans="1:24" x14ac:dyDescent="0.2">
      <c r="A247" s="6" t="s">
        <v>2828</v>
      </c>
      <c r="B247" s="6" t="s">
        <v>2829</v>
      </c>
      <c r="C247" s="6"/>
      <c r="D247" s="6"/>
      <c r="E247" s="6"/>
      <c r="F247" s="6"/>
      <c r="G247" s="6"/>
      <c r="H247" s="6">
        <v>-2.4222944436885898</v>
      </c>
      <c r="I247" s="6"/>
      <c r="J247" s="6"/>
      <c r="K247" s="6"/>
      <c r="L247" s="6"/>
      <c r="M247" s="6">
        <v>-2.6168034087529701</v>
      </c>
      <c r="N247" s="6"/>
      <c r="O247" s="6" t="s">
        <v>2830</v>
      </c>
      <c r="P247" s="6" t="s">
        <v>2831</v>
      </c>
      <c r="Q247" s="6" t="s">
        <v>2832</v>
      </c>
      <c r="R247" s="6"/>
      <c r="S247" s="6"/>
      <c r="T247" s="6" t="s">
        <v>2833</v>
      </c>
      <c r="U247" s="6" t="s">
        <v>2834</v>
      </c>
      <c r="V247" s="6">
        <f>TTEST(C247:N247,{0,0},2,3)</f>
        <v>2.4561302841697649E-2</v>
      </c>
      <c r="W247" s="6">
        <f t="shared" si="6"/>
        <v>1.6097485999920635</v>
      </c>
      <c r="X247" s="6">
        <f t="shared" si="7"/>
        <v>-2.51954892622078</v>
      </c>
    </row>
    <row r="248" spans="1:24" x14ac:dyDescent="0.2">
      <c r="A248" s="6" t="s">
        <v>2835</v>
      </c>
      <c r="B248" s="6" t="s">
        <v>2836</v>
      </c>
      <c r="C248" s="6">
        <v>-2.3022567882412002</v>
      </c>
      <c r="D248" s="6">
        <v>-2.4857501808133602</v>
      </c>
      <c r="E248" s="6">
        <v>-2.4348982367523599</v>
      </c>
      <c r="F248" s="6">
        <v>-2.6635527228284701</v>
      </c>
      <c r="G248" s="6">
        <v>-2.4093330755301801</v>
      </c>
      <c r="H248" s="6">
        <v>-2.5808506657607202</v>
      </c>
      <c r="I248" s="6">
        <v>-2.2395449535670502</v>
      </c>
      <c r="J248" s="6">
        <v>-2.60687382398722</v>
      </c>
      <c r="K248" s="6">
        <v>-2.2253654541441601</v>
      </c>
      <c r="L248" s="6">
        <v>-2.90022999693067</v>
      </c>
      <c r="M248" s="6">
        <v>-2.8756388721496702</v>
      </c>
      <c r="N248" s="6"/>
      <c r="O248" s="6" t="s">
        <v>2837</v>
      </c>
      <c r="P248" s="6" t="s">
        <v>2838</v>
      </c>
      <c r="Q248" s="6" t="s">
        <v>2839</v>
      </c>
      <c r="R248" s="6"/>
      <c r="S248" s="6"/>
      <c r="T248" s="6" t="s">
        <v>2840</v>
      </c>
      <c r="U248" s="6" t="s">
        <v>2841</v>
      </c>
      <c r="V248" s="6">
        <f>TTEST(C248:N248,{0,0},2,3)</f>
        <v>6.3368839062809377E-12</v>
      </c>
      <c r="W248" s="6">
        <f t="shared" si="6"/>
        <v>11.198124249214262</v>
      </c>
      <c r="X248" s="6">
        <f t="shared" si="7"/>
        <v>-2.5203904337004603</v>
      </c>
    </row>
    <row r="249" spans="1:24" x14ac:dyDescent="0.2">
      <c r="A249" s="6" t="s">
        <v>2842</v>
      </c>
      <c r="B249" s="6" t="s">
        <v>2843</v>
      </c>
      <c r="C249" s="6">
        <v>-2.7632620933685099</v>
      </c>
      <c r="D249" s="6">
        <v>-2.5424444598860898</v>
      </c>
      <c r="E249" s="6">
        <v>-2.7008644834634201</v>
      </c>
      <c r="F249" s="6">
        <v>-2.24845594786041</v>
      </c>
      <c r="G249" s="6">
        <v>-2.3470199891263599</v>
      </c>
      <c r="H249" s="6">
        <v>-2.5093293287025902</v>
      </c>
      <c r="I249" s="6">
        <v>-2.4026072978059201</v>
      </c>
      <c r="J249" s="6">
        <v>-2.3994425405158699</v>
      </c>
      <c r="K249" s="6">
        <v>-2.4911251154090199</v>
      </c>
      <c r="L249" s="6">
        <v>-2.4524467642826</v>
      </c>
      <c r="M249" s="6">
        <v>-2.5745630077047101</v>
      </c>
      <c r="N249" s="6">
        <v>-2.8525576967571902</v>
      </c>
      <c r="O249" s="6" t="s">
        <v>1659</v>
      </c>
      <c r="P249" s="6" t="s">
        <v>1660</v>
      </c>
      <c r="Q249" s="6" t="s">
        <v>1661</v>
      </c>
      <c r="R249" s="6"/>
      <c r="S249" s="6"/>
      <c r="T249" s="6" t="s">
        <v>1662</v>
      </c>
      <c r="U249" s="6" t="s">
        <v>1663</v>
      </c>
      <c r="V249" s="6">
        <f>TTEST(C249:N249,{0,0},2,3)</f>
        <v>2.81674403995486E-14</v>
      </c>
      <c r="W249" s="6">
        <f t="shared" si="6"/>
        <v>13.550252615948461</v>
      </c>
      <c r="X249" s="6">
        <f t="shared" si="7"/>
        <v>-2.5236765604068911</v>
      </c>
    </row>
    <row r="250" spans="1:24" x14ac:dyDescent="0.2">
      <c r="A250" s="6" t="s">
        <v>2844</v>
      </c>
      <c r="B250" s="6" t="s">
        <v>2845</v>
      </c>
      <c r="C250" s="6"/>
      <c r="D250" s="6"/>
      <c r="E250" s="6">
        <v>-2.6162000164733601</v>
      </c>
      <c r="F250" s="6">
        <v>-2.8863712361006799</v>
      </c>
      <c r="G250" s="6"/>
      <c r="H250" s="6"/>
      <c r="I250" s="6">
        <v>-2.1414547637691701</v>
      </c>
      <c r="J250" s="6"/>
      <c r="K250" s="6"/>
      <c r="L250" s="6">
        <v>-2.4529766850232</v>
      </c>
      <c r="M250" s="6"/>
      <c r="N250" s="6"/>
      <c r="O250" s="6" t="s">
        <v>2846</v>
      </c>
      <c r="P250" s="6" t="s">
        <v>2847</v>
      </c>
      <c r="Q250" s="6" t="s">
        <v>2848</v>
      </c>
      <c r="R250" s="6"/>
      <c r="S250" s="6"/>
      <c r="T250" s="6" t="s">
        <v>2849</v>
      </c>
      <c r="U250" s="6" t="s">
        <v>2850</v>
      </c>
      <c r="V250" s="6">
        <f>TTEST(C250:N250,{0,0},2,3)</f>
        <v>5.1128501831886768E-4</v>
      </c>
      <c r="W250" s="6">
        <f t="shared" si="6"/>
        <v>3.2913369327903235</v>
      </c>
      <c r="X250" s="6">
        <f t="shared" si="7"/>
        <v>-2.5242506753416025</v>
      </c>
    </row>
    <row r="251" spans="1:24" x14ac:dyDescent="0.2">
      <c r="A251" s="6" t="s">
        <v>179</v>
      </c>
      <c r="B251" s="6" t="s">
        <v>180</v>
      </c>
      <c r="C251" s="6">
        <v>-2.4942501341200498</v>
      </c>
      <c r="D251" s="6">
        <v>-2.5605302108899402</v>
      </c>
      <c r="E251" s="6">
        <v>-2.59864606067383</v>
      </c>
      <c r="F251" s="6">
        <v>-2.5962707970640602</v>
      </c>
      <c r="G251" s="6">
        <v>-2.54136828470766</v>
      </c>
      <c r="H251" s="6"/>
      <c r="I251" s="6">
        <v>-2.5100759222501101</v>
      </c>
      <c r="J251" s="6">
        <v>-2.3893697483990701</v>
      </c>
      <c r="K251" s="6">
        <v>-2.5147045528953602</v>
      </c>
      <c r="L251" s="6">
        <v>-2.4925582588889998</v>
      </c>
      <c r="M251" s="6">
        <v>-2.4619863735588998</v>
      </c>
      <c r="N251" s="6">
        <v>-2.6173465418459001</v>
      </c>
      <c r="O251" s="6" t="s">
        <v>2851</v>
      </c>
      <c r="P251" s="6" t="s">
        <v>2852</v>
      </c>
      <c r="Q251" s="6" t="s">
        <v>2853</v>
      </c>
      <c r="R251" s="6"/>
      <c r="S251" s="6"/>
      <c r="T251" s="6" t="s">
        <v>2854</v>
      </c>
      <c r="U251" s="6" t="s">
        <v>185</v>
      </c>
      <c r="V251" s="6">
        <f>TTEST(C251:N251,{0,0},2,3)</f>
        <v>2.7428333338736227E-17</v>
      </c>
      <c r="W251" s="6">
        <f t="shared" si="6"/>
        <v>16.561800581158899</v>
      </c>
      <c r="X251" s="6">
        <f t="shared" si="7"/>
        <v>-2.5251915350267162</v>
      </c>
    </row>
    <row r="252" spans="1:24" x14ac:dyDescent="0.2">
      <c r="A252" s="6" t="s">
        <v>2855</v>
      </c>
      <c r="B252" s="6" t="s">
        <v>2856</v>
      </c>
      <c r="C252" s="6">
        <v>-2.5083918571072799</v>
      </c>
      <c r="D252" s="6">
        <v>-2.5866987644487498</v>
      </c>
      <c r="E252" s="6">
        <v>-2.54737035189331</v>
      </c>
      <c r="F252" s="6">
        <v>-2.5840612721560601</v>
      </c>
      <c r="G252" s="6">
        <v>-2.3984041809812102</v>
      </c>
      <c r="H252" s="6">
        <v>-2.5644933417140399</v>
      </c>
      <c r="I252" s="6">
        <v>-2.6346958364663502</v>
      </c>
      <c r="J252" s="6">
        <v>-2.4749577311137601</v>
      </c>
      <c r="K252" s="6">
        <v>-2.4605458119761399</v>
      </c>
      <c r="L252" s="6">
        <v>-2.5055505456659701</v>
      </c>
      <c r="M252" s="6">
        <v>-2.5169013354927898</v>
      </c>
      <c r="N252" s="6">
        <v>-2.6456515932392701</v>
      </c>
      <c r="O252" s="6" t="s">
        <v>1576</v>
      </c>
      <c r="P252" s="6" t="s">
        <v>1577</v>
      </c>
      <c r="Q252" s="6" t="s">
        <v>1578</v>
      </c>
      <c r="R252" s="6"/>
      <c r="S252" s="6"/>
      <c r="T252" s="6" t="s">
        <v>1579</v>
      </c>
      <c r="U252" s="6" t="s">
        <v>1580</v>
      </c>
      <c r="V252" s="6">
        <f>TTEST(C252:N252,{0,0},2,3)</f>
        <v>1.540721950722873E-18</v>
      </c>
      <c r="W252" s="6">
        <f t="shared" si="6"/>
        <v>17.812275729978701</v>
      </c>
      <c r="X252" s="6">
        <f t="shared" si="7"/>
        <v>-2.535643551854577</v>
      </c>
    </row>
    <row r="253" spans="1:24" x14ac:dyDescent="0.2">
      <c r="A253" s="6" t="s">
        <v>2857</v>
      </c>
      <c r="B253" s="6" t="s">
        <v>2858</v>
      </c>
      <c r="C253" s="6"/>
      <c r="D253" s="6">
        <v>-2.4990903445083901</v>
      </c>
      <c r="E253" s="6"/>
      <c r="F253" s="6"/>
      <c r="G253" s="6"/>
      <c r="H253" s="6"/>
      <c r="I253" s="6"/>
      <c r="J253" s="6">
        <v>-2.5742430720703902</v>
      </c>
      <c r="K253" s="6"/>
      <c r="L253" s="6"/>
      <c r="M253" s="6"/>
      <c r="N253" s="6"/>
      <c r="O253" s="6" t="s">
        <v>2276</v>
      </c>
      <c r="P253" s="6" t="s">
        <v>2277</v>
      </c>
      <c r="Q253" s="6" t="s">
        <v>2278</v>
      </c>
      <c r="R253" s="6"/>
      <c r="S253" s="6"/>
      <c r="T253" s="6" t="s">
        <v>2279</v>
      </c>
      <c r="U253" s="6" t="s">
        <v>2280</v>
      </c>
      <c r="V253" s="6">
        <f>TTEST(C253:N253,{0,0},2,3)</f>
        <v>9.4297396491276053E-3</v>
      </c>
      <c r="W253" s="6">
        <f t="shared" si="6"/>
        <v>2.0255002977725463</v>
      </c>
      <c r="X253" s="6">
        <f t="shared" si="7"/>
        <v>-2.5366667082893901</v>
      </c>
    </row>
    <row r="254" spans="1:24" x14ac:dyDescent="0.2">
      <c r="A254" s="6" t="s">
        <v>714</v>
      </c>
      <c r="B254" s="6" t="s">
        <v>715</v>
      </c>
      <c r="C254" s="6"/>
      <c r="D254" s="6">
        <v>-3.1000417545730898</v>
      </c>
      <c r="E254" s="6"/>
      <c r="F254" s="6">
        <v>-2.0229156660773202</v>
      </c>
      <c r="G254" s="6"/>
      <c r="H254" s="6"/>
      <c r="I254" s="6"/>
      <c r="J254" s="6"/>
      <c r="K254" s="6"/>
      <c r="L254" s="6"/>
      <c r="M254" s="6"/>
      <c r="N254" s="6">
        <v>-2.5107800680615999</v>
      </c>
      <c r="O254" s="6" t="s">
        <v>2859</v>
      </c>
      <c r="P254" s="6" t="s">
        <v>2860</v>
      </c>
      <c r="Q254" s="6" t="s">
        <v>2861</v>
      </c>
      <c r="R254" s="6"/>
      <c r="S254" s="6"/>
      <c r="T254" s="6" t="s">
        <v>2862</v>
      </c>
      <c r="U254" s="6" t="s">
        <v>271</v>
      </c>
      <c r="V254" s="6">
        <f>TTEST(C254:N254,{0,0},2,3)</f>
        <v>1.464792877361118E-2</v>
      </c>
      <c r="W254" s="6">
        <f t="shared" si="6"/>
        <v>1.8342237804829054</v>
      </c>
      <c r="X254" s="6">
        <f t="shared" si="7"/>
        <v>-2.5445791629040033</v>
      </c>
    </row>
    <row r="255" spans="1:24" x14ac:dyDescent="0.2">
      <c r="A255" s="6" t="s">
        <v>2863</v>
      </c>
      <c r="B255" s="6" t="s">
        <v>2864</v>
      </c>
      <c r="C255" s="6"/>
      <c r="D255" s="6">
        <v>-2.8197890957732401</v>
      </c>
      <c r="E255" s="6">
        <v>-2.42998327380996</v>
      </c>
      <c r="F255" s="6">
        <v>-2.33950987905969</v>
      </c>
      <c r="G255" s="6"/>
      <c r="H255" s="6">
        <v>-2.8368995493752101</v>
      </c>
      <c r="I255" s="6"/>
      <c r="J255" s="6"/>
      <c r="K255" s="6">
        <v>-2.51479306458398</v>
      </c>
      <c r="L255" s="6">
        <v>-2.5137757640980301</v>
      </c>
      <c r="M255" s="6">
        <v>-2.3690994064106801</v>
      </c>
      <c r="N255" s="6"/>
      <c r="O255" s="6" t="s">
        <v>2865</v>
      </c>
      <c r="P255" s="6" t="s">
        <v>2866</v>
      </c>
      <c r="Q255" s="6" t="s">
        <v>2867</v>
      </c>
      <c r="R255" s="6"/>
      <c r="S255" s="6"/>
      <c r="T255" s="6" t="s">
        <v>2868</v>
      </c>
      <c r="U255" s="6" t="s">
        <v>2869</v>
      </c>
      <c r="V255" s="6">
        <f>TTEST(C255:N255,{0,0},2,3)</f>
        <v>5.0865768610995033E-8</v>
      </c>
      <c r="W255" s="6">
        <f t="shared" si="6"/>
        <v>7.2935743886774507</v>
      </c>
      <c r="X255" s="6">
        <f t="shared" si="7"/>
        <v>-2.5462642904443986</v>
      </c>
    </row>
    <row r="256" spans="1:24" x14ac:dyDescent="0.2">
      <c r="A256" s="6" t="s">
        <v>2870</v>
      </c>
      <c r="B256" s="6" t="s">
        <v>2871</v>
      </c>
      <c r="C256" s="6">
        <v>-2.8498501283284798</v>
      </c>
      <c r="D256" s="6">
        <v>-2.7298611549888201</v>
      </c>
      <c r="E256" s="6">
        <v>-2.6425600192401002</v>
      </c>
      <c r="F256" s="6">
        <v>-2.89614322180813</v>
      </c>
      <c r="G256" s="6">
        <v>-3.0302079812153502</v>
      </c>
      <c r="H256" s="6">
        <v>-0.85368463597035105</v>
      </c>
      <c r="I256" s="6"/>
      <c r="J256" s="6"/>
      <c r="K256" s="6">
        <v>-2.6138562678319599</v>
      </c>
      <c r="L256" s="6">
        <v>-2.8054144510380001</v>
      </c>
      <c r="M256" s="6"/>
      <c r="N256" s="6"/>
      <c r="O256" s="6" t="s">
        <v>2414</v>
      </c>
      <c r="P256" s="6" t="s">
        <v>2415</v>
      </c>
      <c r="Q256" s="6" t="s">
        <v>2416</v>
      </c>
      <c r="R256" s="6"/>
      <c r="S256" s="6"/>
      <c r="T256" s="6" t="s">
        <v>2417</v>
      </c>
      <c r="U256" s="6" t="s">
        <v>2418</v>
      </c>
      <c r="V256" s="6">
        <f>TTEST(C256:N256,{0,0},2,3)</f>
        <v>1.7404147639428946E-5</v>
      </c>
      <c r="W256" s="6">
        <f t="shared" si="6"/>
        <v>4.7593472412424935</v>
      </c>
      <c r="X256" s="6">
        <f t="shared" si="7"/>
        <v>-2.5526972325526489</v>
      </c>
    </row>
    <row r="257" spans="1:24" x14ac:dyDescent="0.2">
      <c r="A257" s="6" t="s">
        <v>2872</v>
      </c>
      <c r="B257" s="6" t="s">
        <v>2873</v>
      </c>
      <c r="C257" s="6"/>
      <c r="D257" s="6"/>
      <c r="E257" s="6"/>
      <c r="F257" s="6"/>
      <c r="G257" s="6"/>
      <c r="H257" s="6">
        <v>-2.5576436024148901</v>
      </c>
      <c r="I257" s="6"/>
      <c r="J257" s="6"/>
      <c r="K257" s="6">
        <v>-2.46158939294259</v>
      </c>
      <c r="L257" s="6">
        <v>-2.5606189632754601</v>
      </c>
      <c r="M257" s="6">
        <v>-2.6550830182512599</v>
      </c>
      <c r="N257" s="6"/>
      <c r="O257" s="6" t="s">
        <v>2874</v>
      </c>
      <c r="P257" s="6" t="s">
        <v>2875</v>
      </c>
      <c r="Q257" s="6" t="s">
        <v>2876</v>
      </c>
      <c r="R257" s="6"/>
      <c r="S257" s="6"/>
      <c r="T257" s="6" t="s">
        <v>2877</v>
      </c>
      <c r="U257" s="6" t="s">
        <v>2878</v>
      </c>
      <c r="V257" s="6">
        <f>TTEST(C257:N257,{0,0},2,3)</f>
        <v>8.107409062987619E-6</v>
      </c>
      <c r="W257" s="6">
        <f t="shared" si="6"/>
        <v>5.0911179139055802</v>
      </c>
      <c r="X257" s="6">
        <f t="shared" si="7"/>
        <v>-2.5587337442210503</v>
      </c>
    </row>
    <row r="258" spans="1:24" x14ac:dyDescent="0.2">
      <c r="A258" s="6" t="s">
        <v>2879</v>
      </c>
      <c r="B258" s="6" t="s">
        <v>2880</v>
      </c>
      <c r="C258" s="6">
        <v>-2.3560105547069901</v>
      </c>
      <c r="D258" s="6">
        <v>-2.6300404542666498</v>
      </c>
      <c r="E258" s="6">
        <v>-2.69070896143654</v>
      </c>
      <c r="F258" s="6">
        <v>-2.4664370704376699</v>
      </c>
      <c r="G258" s="6">
        <v>-2.3806005402358701</v>
      </c>
      <c r="H258" s="6">
        <v>-2.71443054949007</v>
      </c>
      <c r="I258" s="6">
        <v>-2.4818366192696502</v>
      </c>
      <c r="J258" s="6"/>
      <c r="K258" s="6">
        <v>-2.4611784141876001</v>
      </c>
      <c r="L258" s="6"/>
      <c r="M258" s="6">
        <v>-2.7860941750252102</v>
      </c>
      <c r="N258" s="6">
        <v>-2.6614466657087301</v>
      </c>
      <c r="O258" s="6" t="s">
        <v>1585</v>
      </c>
      <c r="P258" s="6" t="s">
        <v>1586</v>
      </c>
      <c r="Q258" s="6" t="s">
        <v>1587</v>
      </c>
      <c r="R258" s="6"/>
      <c r="S258" s="6"/>
      <c r="T258" s="6" t="s">
        <v>1588</v>
      </c>
      <c r="U258" s="6" t="s">
        <v>1589</v>
      </c>
      <c r="V258" s="6">
        <f>TTEST(C258:N258,{0,0},2,3)</f>
        <v>1.371509139005914E-12</v>
      </c>
      <c r="W258" s="6">
        <f t="shared" ref="W258:W321" si="8">-LOG10(V258)</f>
        <v>11.862801294142853</v>
      </c>
      <c r="X258" s="6">
        <f t="shared" ref="X258:X321" si="9">AVERAGE(C258:N258)</f>
        <v>-2.5628784004764977</v>
      </c>
    </row>
    <row r="259" spans="1:24" x14ac:dyDescent="0.2">
      <c r="A259" s="6" t="s">
        <v>2881</v>
      </c>
      <c r="B259" s="6" t="s">
        <v>2882</v>
      </c>
      <c r="C259" s="6">
        <v>-2.7271665145347002</v>
      </c>
      <c r="D259" s="6"/>
      <c r="E259" s="6">
        <v>-2.48539134463411</v>
      </c>
      <c r="F259" s="6"/>
      <c r="G259" s="6"/>
      <c r="H259" s="6"/>
      <c r="I259" s="6"/>
      <c r="J259" s="6">
        <v>-2.4803471188213302</v>
      </c>
      <c r="K259" s="6"/>
      <c r="L259" s="6"/>
      <c r="M259" s="6"/>
      <c r="N259" s="6"/>
      <c r="O259" s="6" t="s">
        <v>2883</v>
      </c>
      <c r="P259" s="6" t="s">
        <v>2884</v>
      </c>
      <c r="Q259" s="6" t="s">
        <v>2885</v>
      </c>
      <c r="R259" s="6"/>
      <c r="S259" s="6"/>
      <c r="T259" s="6" t="s">
        <v>2886</v>
      </c>
      <c r="U259" s="6" t="s">
        <v>2887</v>
      </c>
      <c r="V259" s="6">
        <f>TTEST(C259:N259,{0,0},2,3)</f>
        <v>1.0072536001613714E-3</v>
      </c>
      <c r="W259" s="6">
        <f t="shared" si="8"/>
        <v>2.9968611716661435</v>
      </c>
      <c r="X259" s="6">
        <f t="shared" si="9"/>
        <v>-2.5643016593300469</v>
      </c>
    </row>
    <row r="260" spans="1:24" x14ac:dyDescent="0.2">
      <c r="A260" s="6" t="s">
        <v>2888</v>
      </c>
      <c r="B260" s="6" t="s">
        <v>2889</v>
      </c>
      <c r="C260" s="6"/>
      <c r="D260" s="6">
        <v>-2.4245985419478902</v>
      </c>
      <c r="E260" s="6"/>
      <c r="F260" s="6">
        <v>-4.3689798667550903</v>
      </c>
      <c r="G260" s="6">
        <v>-2.32937804844912</v>
      </c>
      <c r="H260" s="6">
        <v>-2.52093884514372</v>
      </c>
      <c r="I260" s="6">
        <v>-3.9813744907174899</v>
      </c>
      <c r="J260" s="6">
        <v>-2.5851359106826499</v>
      </c>
      <c r="K260" s="6">
        <v>-1.7718951167021899</v>
      </c>
      <c r="L260" s="6">
        <v>-1.26027781295369</v>
      </c>
      <c r="M260" s="6">
        <v>-2.05156870119658</v>
      </c>
      <c r="N260" s="6">
        <v>-2.3822989994030799</v>
      </c>
      <c r="O260" s="6" t="s">
        <v>2756</v>
      </c>
      <c r="P260" s="6" t="s">
        <v>2757</v>
      </c>
      <c r="Q260" s="6" t="s">
        <v>2758</v>
      </c>
      <c r="R260" s="6"/>
      <c r="S260" s="6"/>
      <c r="T260" s="6" t="s">
        <v>2759</v>
      </c>
      <c r="U260" s="6" t="s">
        <v>2760</v>
      </c>
      <c r="V260" s="6">
        <f>TTEST(C260:N260,{0,0},2,3)</f>
        <v>1.2016626581773952E-5</v>
      </c>
      <c r="W260" s="6">
        <f t="shared" si="8"/>
        <v>4.9202174343751786</v>
      </c>
      <c r="X260" s="6">
        <f t="shared" si="9"/>
        <v>-2.5676446333951501</v>
      </c>
    </row>
    <row r="261" spans="1:24" x14ac:dyDescent="0.2">
      <c r="A261" s="6" t="s">
        <v>2890</v>
      </c>
      <c r="B261" s="6" t="s">
        <v>2891</v>
      </c>
      <c r="C261" s="6"/>
      <c r="D261" s="6">
        <v>-2.4641098892617799</v>
      </c>
      <c r="E261" s="6">
        <v>-2.6603349287859701</v>
      </c>
      <c r="F261" s="6"/>
      <c r="G261" s="6">
        <v>-2.5109589131530599</v>
      </c>
      <c r="H261" s="6">
        <v>-2.5176575519037798</v>
      </c>
      <c r="I261" s="6">
        <v>-2.51848170631748</v>
      </c>
      <c r="J261" s="6">
        <v>-2.3587077484176202</v>
      </c>
      <c r="K261" s="6"/>
      <c r="L261" s="6">
        <v>-2.57280972520075</v>
      </c>
      <c r="M261" s="6">
        <v>-2.4204296517117898</v>
      </c>
      <c r="N261" s="6">
        <v>-3.1141124922544101</v>
      </c>
      <c r="O261" s="6" t="s">
        <v>2892</v>
      </c>
      <c r="P261" s="6" t="s">
        <v>2893</v>
      </c>
      <c r="Q261" s="6" t="s">
        <v>2894</v>
      </c>
      <c r="R261" s="6"/>
      <c r="S261" s="6"/>
      <c r="T261" s="6" t="s">
        <v>2895</v>
      </c>
      <c r="U261" s="6" t="s">
        <v>2896</v>
      </c>
      <c r="V261" s="6">
        <f>TTEST(C261:N261,{0,0},2,3)</f>
        <v>5.0025817903658796E-10</v>
      </c>
      <c r="W261" s="6">
        <f t="shared" si="8"/>
        <v>9.3008058020792177</v>
      </c>
      <c r="X261" s="6">
        <f t="shared" si="9"/>
        <v>-2.5708447341118488</v>
      </c>
    </row>
    <row r="262" spans="1:24" x14ac:dyDescent="0.2">
      <c r="A262" s="6" t="s">
        <v>2897</v>
      </c>
      <c r="B262" s="6" t="s">
        <v>2898</v>
      </c>
      <c r="C262" s="6">
        <v>-2.7714070547312</v>
      </c>
      <c r="D262" s="6">
        <v>-2.3663442233057599</v>
      </c>
      <c r="E262" s="6">
        <v>-2.6961990813729302</v>
      </c>
      <c r="F262" s="6">
        <v>-2.67149255798383</v>
      </c>
      <c r="G262" s="6">
        <v>-2.4588804150207602</v>
      </c>
      <c r="H262" s="6">
        <v>-2.6717758482942999</v>
      </c>
      <c r="I262" s="6">
        <v>-2.5471059860388001</v>
      </c>
      <c r="J262" s="6">
        <v>-2.4793002604536598</v>
      </c>
      <c r="K262" s="6">
        <v>-2.6192446480926401</v>
      </c>
      <c r="L262" s="6">
        <v>-2.4814442190696702</v>
      </c>
      <c r="M262" s="6">
        <v>-2.6688931827641502</v>
      </c>
      <c r="N262" s="6">
        <v>-2.4537501682235701</v>
      </c>
      <c r="O262" s="6" t="s">
        <v>2865</v>
      </c>
      <c r="P262" s="6" t="s">
        <v>2866</v>
      </c>
      <c r="Q262" s="6" t="s">
        <v>2867</v>
      </c>
      <c r="R262" s="6"/>
      <c r="S262" s="6"/>
      <c r="T262" s="6" t="s">
        <v>2868</v>
      </c>
      <c r="U262" s="6" t="s">
        <v>2869</v>
      </c>
      <c r="V262" s="6">
        <f>TTEST(C262:N262,{0,0},2,3)</f>
        <v>5.3150083140778954E-16</v>
      </c>
      <c r="W262" s="6">
        <f t="shared" si="8"/>
        <v>15.274496051788788</v>
      </c>
      <c r="X262" s="6">
        <f t="shared" si="9"/>
        <v>-2.5738198037792723</v>
      </c>
    </row>
    <row r="263" spans="1:24" x14ac:dyDescent="0.2">
      <c r="A263" s="6" t="s">
        <v>2899</v>
      </c>
      <c r="B263" s="6" t="s">
        <v>2900</v>
      </c>
      <c r="C263" s="6"/>
      <c r="D263" s="6">
        <v>-2.5787149107668599</v>
      </c>
      <c r="E263" s="6"/>
      <c r="F263" s="6">
        <v>-3.4846859305923101</v>
      </c>
      <c r="G263" s="6">
        <v>-1.42310575116538</v>
      </c>
      <c r="H263" s="6"/>
      <c r="I263" s="6">
        <v>-3.6822738255515901</v>
      </c>
      <c r="J263" s="6"/>
      <c r="K263" s="6">
        <v>-3.1009457838272501</v>
      </c>
      <c r="L263" s="6"/>
      <c r="M263" s="6"/>
      <c r="N263" s="6">
        <v>-1.18942203857809</v>
      </c>
      <c r="O263" s="6" t="s">
        <v>2901</v>
      </c>
      <c r="P263" s="6" t="s">
        <v>2902</v>
      </c>
      <c r="Q263" s="6" t="s">
        <v>2903</v>
      </c>
      <c r="R263" s="6"/>
      <c r="S263" s="6"/>
      <c r="T263" s="6" t="s">
        <v>2904</v>
      </c>
      <c r="U263" s="6" t="s">
        <v>2905</v>
      </c>
      <c r="V263" s="6">
        <f>TTEST(C263:N263,{0,0},2,3)</f>
        <v>1.879762102782255E-3</v>
      </c>
      <c r="W263" s="6">
        <f t="shared" si="8"/>
        <v>2.7258971103035696</v>
      </c>
      <c r="X263" s="6">
        <f t="shared" si="9"/>
        <v>-2.5765247067469135</v>
      </c>
    </row>
    <row r="264" spans="1:24" x14ac:dyDescent="0.2">
      <c r="A264" s="6" t="s">
        <v>2906</v>
      </c>
      <c r="B264" s="6" t="s">
        <v>2907</v>
      </c>
      <c r="C264" s="6"/>
      <c r="D264" s="6">
        <v>-2.4078131056998999</v>
      </c>
      <c r="E264" s="6"/>
      <c r="F264" s="6"/>
      <c r="G264" s="6"/>
      <c r="H264" s="6"/>
      <c r="I264" s="6"/>
      <c r="J264" s="6"/>
      <c r="K264" s="6"/>
      <c r="L264" s="6">
        <v>-3.33685982739174</v>
      </c>
      <c r="M264" s="6">
        <v>-1.9959301388041499</v>
      </c>
      <c r="N264" s="6"/>
      <c r="O264" s="6" t="s">
        <v>2407</v>
      </c>
      <c r="P264" s="6" t="s">
        <v>2408</v>
      </c>
      <c r="Q264" s="6" t="s">
        <v>2409</v>
      </c>
      <c r="R264" s="6"/>
      <c r="S264" s="6"/>
      <c r="T264" s="6" t="s">
        <v>2410</v>
      </c>
      <c r="U264" s="6" t="s">
        <v>2411</v>
      </c>
      <c r="V264" s="6">
        <f>TTEST(C264:N264,{0,0},2,3)</f>
        <v>2.2817831936049752E-2</v>
      </c>
      <c r="W264" s="6">
        <f t="shared" si="8"/>
        <v>1.6417256229739474</v>
      </c>
      <c r="X264" s="6">
        <f t="shared" si="9"/>
        <v>-2.5802010239652633</v>
      </c>
    </row>
    <row r="265" spans="1:24" x14ac:dyDescent="0.2">
      <c r="A265" s="6" t="s">
        <v>2908</v>
      </c>
      <c r="B265" s="6" t="s">
        <v>2909</v>
      </c>
      <c r="C265" s="6">
        <v>-2.4755476079600802</v>
      </c>
      <c r="D265" s="6">
        <v>-2.5660543362807902</v>
      </c>
      <c r="E265" s="6">
        <v>-2.6705690765376202</v>
      </c>
      <c r="F265" s="6">
        <v>-2.7469064410576101</v>
      </c>
      <c r="G265" s="6">
        <v>-2.53978163606567</v>
      </c>
      <c r="H265" s="6">
        <v>-2.65135863164222</v>
      </c>
      <c r="I265" s="6">
        <v>-2.5854728229983901</v>
      </c>
      <c r="J265" s="6">
        <v>-2.5591777441119201</v>
      </c>
      <c r="K265" s="6">
        <v>-2.54159577919178</v>
      </c>
      <c r="L265" s="6">
        <v>-2.53017275412288</v>
      </c>
      <c r="M265" s="6">
        <v>-2.4010007580472998</v>
      </c>
      <c r="N265" s="6">
        <v>-2.7098986469249802</v>
      </c>
      <c r="O265" s="6" t="s">
        <v>2646</v>
      </c>
      <c r="P265" s="6" t="s">
        <v>2647</v>
      </c>
      <c r="Q265" s="6" t="s">
        <v>2648</v>
      </c>
      <c r="R265" s="6"/>
      <c r="S265" s="6"/>
      <c r="T265" s="6" t="s">
        <v>2649</v>
      </c>
      <c r="U265" s="6" t="s">
        <v>2650</v>
      </c>
      <c r="V265" s="6">
        <f>TTEST(C265:N265,{0,0},2,3)</f>
        <v>3.6995347428487229E-17</v>
      </c>
      <c r="W265" s="6">
        <f t="shared" si="8"/>
        <v>16.431852889802865</v>
      </c>
      <c r="X265" s="6">
        <f t="shared" si="9"/>
        <v>-2.58146135291177</v>
      </c>
    </row>
    <row r="266" spans="1:24" x14ac:dyDescent="0.2">
      <c r="A266" s="6" t="s">
        <v>2910</v>
      </c>
      <c r="B266" s="6" t="s">
        <v>2911</v>
      </c>
      <c r="C266" s="6">
        <v>-2.6094122222561098</v>
      </c>
      <c r="D266" s="6"/>
      <c r="E266" s="6">
        <v>-2.60563078497416</v>
      </c>
      <c r="F266" s="6">
        <v>-2.6832212055184801</v>
      </c>
      <c r="G266" s="6">
        <v>-2.5020749104581301</v>
      </c>
      <c r="H266" s="6"/>
      <c r="I266" s="6">
        <v>-2.59722925689326</v>
      </c>
      <c r="J266" s="6"/>
      <c r="K266" s="6">
        <v>-2.55910424243157</v>
      </c>
      <c r="L266" s="6">
        <v>-2.5158034633350002</v>
      </c>
      <c r="M266" s="6"/>
      <c r="N266" s="6"/>
      <c r="O266" s="6" t="s">
        <v>1630</v>
      </c>
      <c r="P266" s="6" t="s">
        <v>1631</v>
      </c>
      <c r="Q266" s="6" t="s">
        <v>1632</v>
      </c>
      <c r="R266" s="6"/>
      <c r="S266" s="6"/>
      <c r="T266" s="6" t="s">
        <v>1633</v>
      </c>
      <c r="U266" s="6" t="s">
        <v>1634</v>
      </c>
      <c r="V266" s="6">
        <f>TTEST(C266:N266,{0,0},2,3)</f>
        <v>3.7779862125354293E-11</v>
      </c>
      <c r="W266" s="6">
        <f t="shared" si="8"/>
        <v>10.422739631334967</v>
      </c>
      <c r="X266" s="6">
        <f t="shared" si="9"/>
        <v>-2.5817822979809586</v>
      </c>
    </row>
    <row r="267" spans="1:24" x14ac:dyDescent="0.2">
      <c r="A267" s="6" t="s">
        <v>2912</v>
      </c>
      <c r="B267" s="6" t="s">
        <v>2913</v>
      </c>
      <c r="C267" s="6">
        <v>-3.3799217870182598</v>
      </c>
      <c r="D267" s="6"/>
      <c r="E267" s="6">
        <v>-2.3126279753250398</v>
      </c>
      <c r="F267" s="6"/>
      <c r="G267" s="6"/>
      <c r="H267" s="6"/>
      <c r="I267" s="6"/>
      <c r="J267" s="6">
        <v>-3.4027724733123001</v>
      </c>
      <c r="K267" s="6"/>
      <c r="L267" s="6">
        <v>-2.28723412769879</v>
      </c>
      <c r="M267" s="6">
        <v>-1.9281368258496401</v>
      </c>
      <c r="N267" s="6">
        <v>-2.1837658240179301</v>
      </c>
      <c r="O267" s="6" t="s">
        <v>2914</v>
      </c>
      <c r="P267" s="6" t="s">
        <v>2915</v>
      </c>
      <c r="Q267" s="6" t="s">
        <v>2916</v>
      </c>
      <c r="R267" s="6"/>
      <c r="S267" s="6"/>
      <c r="T267" s="6" t="s">
        <v>2917</v>
      </c>
      <c r="U267" s="6" t="s">
        <v>2918</v>
      </c>
      <c r="V267" s="6">
        <f>TTEST(C267:N267,{0,0},2,3)</f>
        <v>1.8248401860791359E-4</v>
      </c>
      <c r="W267" s="6">
        <f t="shared" si="8"/>
        <v>3.7387751637242572</v>
      </c>
      <c r="X267" s="6">
        <f t="shared" si="9"/>
        <v>-2.5824098355369931</v>
      </c>
    </row>
    <row r="268" spans="1:24" x14ac:dyDescent="0.2">
      <c r="A268" s="6" t="s">
        <v>2919</v>
      </c>
      <c r="B268" s="6" t="s">
        <v>2920</v>
      </c>
      <c r="C268" s="6">
        <v>-2.6610507465512399</v>
      </c>
      <c r="D268" s="6"/>
      <c r="E268" s="6"/>
      <c r="F268" s="6">
        <v>-3.1275642699753101</v>
      </c>
      <c r="G268" s="6">
        <v>-2.5615584581102602</v>
      </c>
      <c r="H268" s="6">
        <v>-2.32798851841862</v>
      </c>
      <c r="I268" s="6">
        <v>-2.8275940671347199</v>
      </c>
      <c r="J268" s="6"/>
      <c r="K268" s="6">
        <v>-2.7465555503137602</v>
      </c>
      <c r="L268" s="6">
        <v>-2.6803012406866902</v>
      </c>
      <c r="M268" s="6">
        <v>-1.78168129945195</v>
      </c>
      <c r="N268" s="6"/>
      <c r="O268" s="6" t="s">
        <v>2921</v>
      </c>
      <c r="P268" s="6" t="s">
        <v>2922</v>
      </c>
      <c r="Q268" s="6" t="s">
        <v>2923</v>
      </c>
      <c r="R268" s="6"/>
      <c r="S268" s="6"/>
      <c r="T268" s="6" t="s">
        <v>2924</v>
      </c>
      <c r="U268" s="6" t="s">
        <v>2925</v>
      </c>
      <c r="V268" s="6">
        <f>TTEST(C268:N268,{0,0},2,3)</f>
        <v>3.438570650198309E-7</v>
      </c>
      <c r="W268" s="6">
        <f t="shared" si="8"/>
        <v>6.4636220480484221</v>
      </c>
      <c r="X268" s="6">
        <f t="shared" si="9"/>
        <v>-2.5892867688303185</v>
      </c>
    </row>
    <row r="269" spans="1:24" x14ac:dyDescent="0.2">
      <c r="A269" s="6" t="s">
        <v>2926</v>
      </c>
      <c r="B269" s="6" t="s">
        <v>2927</v>
      </c>
      <c r="C269" s="6">
        <v>-2.6117890190535999</v>
      </c>
      <c r="D269" s="6"/>
      <c r="E269" s="6">
        <v>-2.5738768899776101</v>
      </c>
      <c r="F269" s="6">
        <v>-2.6016251054010899</v>
      </c>
      <c r="G269" s="6">
        <v>-2.30768555342671</v>
      </c>
      <c r="H269" s="6">
        <v>-2.6261028068091501</v>
      </c>
      <c r="I269" s="6">
        <v>-2.5128861703078802</v>
      </c>
      <c r="J269" s="6">
        <v>-2.6904556598100902</v>
      </c>
      <c r="K269" s="6">
        <v>-2.8122529606673301</v>
      </c>
      <c r="L269" s="6"/>
      <c r="M269" s="6">
        <v>-2.62802556605177</v>
      </c>
      <c r="N269" s="6"/>
      <c r="O269" s="6" t="s">
        <v>2928</v>
      </c>
      <c r="P269" s="6" t="s">
        <v>2929</v>
      </c>
      <c r="Q269" s="6" t="s">
        <v>2930</v>
      </c>
      <c r="R269" s="6"/>
      <c r="S269" s="6"/>
      <c r="T269" s="6" t="s">
        <v>2931</v>
      </c>
      <c r="U269" s="6" t="s">
        <v>2932</v>
      </c>
      <c r="V269" s="6">
        <f>TTEST(C269:N269,{0,0},2,3)</f>
        <v>9.716817269563039E-12</v>
      </c>
      <c r="W269" s="6">
        <f t="shared" si="8"/>
        <v>11.012475964355335</v>
      </c>
      <c r="X269" s="6">
        <f t="shared" si="9"/>
        <v>-2.5960777479450261</v>
      </c>
    </row>
    <row r="270" spans="1:24" x14ac:dyDescent="0.2">
      <c r="A270" s="6" t="s">
        <v>2933</v>
      </c>
      <c r="B270" s="6" t="s">
        <v>2934</v>
      </c>
      <c r="C270" s="6">
        <v>-2.5696931800526501</v>
      </c>
      <c r="D270" s="6">
        <v>-3.0190036395112401</v>
      </c>
      <c r="E270" s="6"/>
      <c r="F270" s="6">
        <v>-2.6025440800047601</v>
      </c>
      <c r="G270" s="6"/>
      <c r="H270" s="6">
        <v>-3.0571778030219199</v>
      </c>
      <c r="I270" s="6">
        <v>-2.2297523930350902</v>
      </c>
      <c r="J270" s="6">
        <v>-2.3125853040708302</v>
      </c>
      <c r="K270" s="6">
        <v>-2.7530062030652198</v>
      </c>
      <c r="L270" s="6"/>
      <c r="M270" s="6">
        <v>-2.2892771770792901</v>
      </c>
      <c r="N270" s="6"/>
      <c r="O270" s="6" t="s">
        <v>2935</v>
      </c>
      <c r="P270" s="6" t="s">
        <v>2936</v>
      </c>
      <c r="Q270" s="6" t="s">
        <v>2937</v>
      </c>
      <c r="R270" s="6"/>
      <c r="S270" s="6"/>
      <c r="T270" s="6" t="s">
        <v>2938</v>
      </c>
      <c r="U270" s="6" t="s">
        <v>2939</v>
      </c>
      <c r="V270" s="6">
        <f>TTEST(C270:N270,{0,0},2,3)</f>
        <v>7.7046348349640542E-8</v>
      </c>
      <c r="W270" s="6">
        <f t="shared" si="8"/>
        <v>7.1132479400627897</v>
      </c>
      <c r="X270" s="6">
        <f t="shared" si="9"/>
        <v>-2.6041299724801252</v>
      </c>
    </row>
    <row r="271" spans="1:24" x14ac:dyDescent="0.2">
      <c r="A271" s="6" t="s">
        <v>769</v>
      </c>
      <c r="B271" s="6" t="s">
        <v>770</v>
      </c>
      <c r="C271" s="6"/>
      <c r="D271" s="6"/>
      <c r="E271" s="6"/>
      <c r="F271" s="6"/>
      <c r="G271" s="6"/>
      <c r="H271" s="6"/>
      <c r="I271" s="6">
        <v>-2.75788948132484</v>
      </c>
      <c r="J271" s="6"/>
      <c r="K271" s="6">
        <v>-2.45266780560386</v>
      </c>
      <c r="L271" s="6"/>
      <c r="M271" s="6"/>
      <c r="N271" s="6"/>
      <c r="O271" s="6" t="s">
        <v>1644</v>
      </c>
      <c r="P271" s="6" t="s">
        <v>1645</v>
      </c>
      <c r="Q271" s="6" t="s">
        <v>1646</v>
      </c>
      <c r="R271" s="6"/>
      <c r="S271" s="6"/>
      <c r="T271" s="6" t="s">
        <v>1647</v>
      </c>
      <c r="U271" s="6" t="s">
        <v>303</v>
      </c>
      <c r="V271" s="6">
        <f>TTEST(C271:N271,{0,0},2,3)</f>
        <v>3.7249060340899705E-2</v>
      </c>
      <c r="W271" s="6">
        <f t="shared" si="8"/>
        <v>1.4288846784568801</v>
      </c>
      <c r="X271" s="6">
        <f t="shared" si="9"/>
        <v>-2.60527864346435</v>
      </c>
    </row>
    <row r="272" spans="1:24" x14ac:dyDescent="0.2">
      <c r="A272" s="6" t="s">
        <v>2940</v>
      </c>
      <c r="B272" s="6" t="s">
        <v>2941</v>
      </c>
      <c r="C272" s="6">
        <v>-3.1049043054189802</v>
      </c>
      <c r="D272" s="6"/>
      <c r="E272" s="6"/>
      <c r="F272" s="6"/>
      <c r="G272" s="6"/>
      <c r="H272" s="6"/>
      <c r="I272" s="6"/>
      <c r="J272" s="6"/>
      <c r="K272" s="6"/>
      <c r="L272" s="6">
        <v>-1.9396702501263601</v>
      </c>
      <c r="M272" s="6">
        <v>-2.7714648377372701</v>
      </c>
      <c r="N272" s="6"/>
      <c r="O272" s="6" t="s">
        <v>2586</v>
      </c>
      <c r="P272" s="6" t="s">
        <v>2587</v>
      </c>
      <c r="Q272" s="6" t="s">
        <v>2588</v>
      </c>
      <c r="R272" s="6"/>
      <c r="S272" s="6"/>
      <c r="T272" s="6" t="s">
        <v>2589</v>
      </c>
      <c r="U272" s="6" t="s">
        <v>2590</v>
      </c>
      <c r="V272" s="6">
        <f>TTEST(C272:N272,{0,0},2,3)</f>
        <v>1.7229775595009472E-2</v>
      </c>
      <c r="W272" s="6">
        <f t="shared" si="8"/>
        <v>1.7637203788772038</v>
      </c>
      <c r="X272" s="6">
        <f t="shared" si="9"/>
        <v>-2.6053464644275368</v>
      </c>
    </row>
    <row r="273" spans="1:24" x14ac:dyDescent="0.2">
      <c r="A273" s="6" t="s">
        <v>2942</v>
      </c>
      <c r="B273" s="6" t="s">
        <v>2943</v>
      </c>
      <c r="C273" s="6">
        <v>-2.5817070017442001</v>
      </c>
      <c r="D273" s="6">
        <v>-2.5708488246514198</v>
      </c>
      <c r="E273" s="6">
        <v>-2.7045197495148701</v>
      </c>
      <c r="F273" s="6">
        <v>-2.5665741297573601</v>
      </c>
      <c r="G273" s="6">
        <v>-2.6263325610452002</v>
      </c>
      <c r="H273" s="6">
        <v>-2.7995747186945299</v>
      </c>
      <c r="I273" s="6">
        <v>-2.56576387262816</v>
      </c>
      <c r="J273" s="6">
        <v>-2.4569716866525999</v>
      </c>
      <c r="K273" s="6">
        <v>-2.6894378915359498</v>
      </c>
      <c r="L273" s="6">
        <v>-2.68007591120295</v>
      </c>
      <c r="M273" s="6">
        <v>-2.3924823271349398</v>
      </c>
      <c r="N273" s="6">
        <v>-2.6712103341960001</v>
      </c>
      <c r="O273" s="6" t="s">
        <v>2749</v>
      </c>
      <c r="P273" s="6" t="s">
        <v>2750</v>
      </c>
      <c r="Q273" s="6" t="s">
        <v>2751</v>
      </c>
      <c r="R273" s="6"/>
      <c r="S273" s="6"/>
      <c r="T273" s="6" t="s">
        <v>2752</v>
      </c>
      <c r="U273" s="6" t="s">
        <v>2753</v>
      </c>
      <c r="V273" s="6">
        <f>TTEST(C273:N273,{0,0},2,3)</f>
        <v>1.2684490436684245E-16</v>
      </c>
      <c r="W273" s="6">
        <f t="shared" si="8"/>
        <v>15.896726974637064</v>
      </c>
      <c r="X273" s="6">
        <f t="shared" si="9"/>
        <v>-2.6087915840631819</v>
      </c>
    </row>
    <row r="274" spans="1:24" x14ac:dyDescent="0.2">
      <c r="A274" s="6" t="s">
        <v>2944</v>
      </c>
      <c r="B274" s="6" t="s">
        <v>2945</v>
      </c>
      <c r="C274" s="6"/>
      <c r="D274" s="6">
        <v>-2.6079083656050099</v>
      </c>
      <c r="E274" s="6">
        <v>-2.4313019095596302</v>
      </c>
      <c r="F274" s="6">
        <v>-2.9789878509118499</v>
      </c>
      <c r="G274" s="6"/>
      <c r="H274" s="6"/>
      <c r="I274" s="6">
        <v>-2.3981899093324501</v>
      </c>
      <c r="J274" s="6">
        <v>-3.2696138214502302</v>
      </c>
      <c r="K274" s="6">
        <v>-2.4108061213906198</v>
      </c>
      <c r="L274" s="6">
        <v>-2.4602600367789398</v>
      </c>
      <c r="M274" s="6">
        <v>-2.3007732879206499</v>
      </c>
      <c r="N274" s="6">
        <v>-2.6821821465705402</v>
      </c>
      <c r="O274" s="6" t="s">
        <v>2697</v>
      </c>
      <c r="P274" s="6" t="s">
        <v>2698</v>
      </c>
      <c r="Q274" s="6" t="s">
        <v>2699</v>
      </c>
      <c r="R274" s="6"/>
      <c r="S274" s="6"/>
      <c r="T274" s="6" t="s">
        <v>2700</v>
      </c>
      <c r="U274" s="6" t="s">
        <v>2701</v>
      </c>
      <c r="V274" s="6">
        <f>TTEST(C274:N274,{0,0},2,3)</f>
        <v>7.8406702818246413E-9</v>
      </c>
      <c r="W274" s="6">
        <f t="shared" si="8"/>
        <v>8.1056468088392002</v>
      </c>
      <c r="X274" s="6">
        <f t="shared" si="9"/>
        <v>-2.6155581610577685</v>
      </c>
    </row>
    <row r="275" spans="1:24" x14ac:dyDescent="0.2">
      <c r="A275" s="6" t="s">
        <v>827</v>
      </c>
      <c r="B275" s="6" t="s">
        <v>828</v>
      </c>
      <c r="C275" s="6">
        <v>-2.58442424895116</v>
      </c>
      <c r="D275" s="6">
        <v>-2.5798056380969099</v>
      </c>
      <c r="E275" s="6">
        <v>-2.7511541900791299</v>
      </c>
      <c r="F275" s="6">
        <v>-2.64913098752168</v>
      </c>
      <c r="G275" s="6">
        <v>-2.5295463072604001</v>
      </c>
      <c r="H275" s="6">
        <v>-2.7926301808391898</v>
      </c>
      <c r="I275" s="6">
        <v>-2.5495753648194399</v>
      </c>
      <c r="J275" s="6">
        <v>-2.66782183602148</v>
      </c>
      <c r="K275" s="6">
        <v>-2.4996229843175701</v>
      </c>
      <c r="L275" s="6">
        <v>-2.6664490888859098</v>
      </c>
      <c r="M275" s="6">
        <v>-2.7090403076723502</v>
      </c>
      <c r="N275" s="6">
        <v>-2.4404220211290699</v>
      </c>
      <c r="O275" s="6" t="s">
        <v>2946</v>
      </c>
      <c r="P275" s="6" t="s">
        <v>2947</v>
      </c>
      <c r="Q275" s="6" t="s">
        <v>2948</v>
      </c>
      <c r="R275" s="6"/>
      <c r="S275" s="6"/>
      <c r="T275" s="6" t="s">
        <v>2949</v>
      </c>
      <c r="U275" s="6" t="s">
        <v>833</v>
      </c>
      <c r="V275" s="6">
        <f>TTEST(C275:N275,{0,0},2,3)</f>
        <v>6.7282677497902251E-17</v>
      </c>
      <c r="W275" s="6">
        <f t="shared" si="8"/>
        <v>16.172096734222229</v>
      </c>
      <c r="X275" s="6">
        <f t="shared" si="9"/>
        <v>-2.6183019296328576</v>
      </c>
    </row>
    <row r="276" spans="1:24" x14ac:dyDescent="0.2">
      <c r="A276" s="6" t="s">
        <v>2950</v>
      </c>
      <c r="B276" s="6" t="s">
        <v>2951</v>
      </c>
      <c r="C276" s="6">
        <v>-2.5637034657989601</v>
      </c>
      <c r="D276" s="6">
        <v>-2.6204939154617999</v>
      </c>
      <c r="E276" s="6">
        <v>-2.8256287703158498</v>
      </c>
      <c r="F276" s="6">
        <v>-2.9897193699013802</v>
      </c>
      <c r="G276" s="6">
        <v>-2.3182877805400999</v>
      </c>
      <c r="H276" s="6">
        <v>-2.8495846870611299</v>
      </c>
      <c r="I276" s="6">
        <v>-2.7190547106710499</v>
      </c>
      <c r="J276" s="6">
        <v>-2.4678148777097801</v>
      </c>
      <c r="K276" s="6">
        <v>-2.3815643973306799</v>
      </c>
      <c r="L276" s="6">
        <v>-2.43473372153943</v>
      </c>
      <c r="M276" s="6">
        <v>-2.5912204117106499</v>
      </c>
      <c r="N276" s="6">
        <v>-2.6881471318966499</v>
      </c>
      <c r="O276" s="6" t="s">
        <v>2561</v>
      </c>
      <c r="P276" s="6" t="s">
        <v>2562</v>
      </c>
      <c r="Q276" s="6" t="s">
        <v>2563</v>
      </c>
      <c r="R276" s="6"/>
      <c r="S276" s="6"/>
      <c r="T276" s="6" t="s">
        <v>2564</v>
      </c>
      <c r="U276" s="6" t="s">
        <v>2565</v>
      </c>
      <c r="V276" s="6">
        <f>TTEST(C276:N276,{0,0},2,3)</f>
        <v>8.7614635222882346E-14</v>
      </c>
      <c r="W276" s="6">
        <f t="shared" si="8"/>
        <v>13.057423342854133</v>
      </c>
      <c r="X276" s="6">
        <f t="shared" si="9"/>
        <v>-2.6208294366614551</v>
      </c>
    </row>
    <row r="277" spans="1:24" x14ac:dyDescent="0.2">
      <c r="A277" s="6" t="s">
        <v>2952</v>
      </c>
      <c r="B277" s="6" t="s">
        <v>2953</v>
      </c>
      <c r="C277" s="6">
        <v>-2.3738721078821201</v>
      </c>
      <c r="D277" s="6"/>
      <c r="E277" s="6"/>
      <c r="F277" s="6">
        <v>-2.4109184615475101</v>
      </c>
      <c r="G277" s="6">
        <v>-2.4763968010448898</v>
      </c>
      <c r="H277" s="6">
        <v>-3.2060341385342102</v>
      </c>
      <c r="I277" s="6">
        <v>-2.3089961131055801</v>
      </c>
      <c r="J277" s="6">
        <v>-2.57549460141857</v>
      </c>
      <c r="K277" s="6"/>
      <c r="L277" s="6">
        <v>-2.9957078616080799</v>
      </c>
      <c r="M277" s="6"/>
      <c r="N277" s="6"/>
      <c r="O277" s="6" t="s">
        <v>2586</v>
      </c>
      <c r="P277" s="6" t="s">
        <v>2587</v>
      </c>
      <c r="Q277" s="6" t="s">
        <v>2588</v>
      </c>
      <c r="R277" s="6"/>
      <c r="S277" s="6"/>
      <c r="T277" s="6" t="s">
        <v>2589</v>
      </c>
      <c r="U277" s="6" t="s">
        <v>2590</v>
      </c>
      <c r="V277" s="6">
        <f>TTEST(C277:N277,{0,0},2,3)</f>
        <v>9.6050777803760128E-7</v>
      </c>
      <c r="W277" s="6">
        <f t="shared" si="8"/>
        <v>6.0174991139411391</v>
      </c>
      <c r="X277" s="6">
        <f t="shared" si="9"/>
        <v>-2.6210600121629946</v>
      </c>
    </row>
    <row r="278" spans="1:24" x14ac:dyDescent="0.2">
      <c r="A278" s="6" t="s">
        <v>2954</v>
      </c>
      <c r="B278" s="6" t="s">
        <v>2955</v>
      </c>
      <c r="C278" s="6">
        <v>-2.4876737222105101</v>
      </c>
      <c r="D278" s="6">
        <v>-2.5406289435093998</v>
      </c>
      <c r="E278" s="6">
        <v>-2.7069164613950001</v>
      </c>
      <c r="F278" s="6">
        <v>-2.88800130399758</v>
      </c>
      <c r="G278" s="6">
        <v>-2.2679185581815098</v>
      </c>
      <c r="H278" s="6">
        <v>-2.74830164764436</v>
      </c>
      <c r="I278" s="6">
        <v>-2.7348977593143098</v>
      </c>
      <c r="J278" s="6">
        <v>-3.1266986925473699</v>
      </c>
      <c r="K278" s="6">
        <v>-2.6242447975574699</v>
      </c>
      <c r="L278" s="6"/>
      <c r="M278" s="6">
        <v>-2.5503694439374098</v>
      </c>
      <c r="N278" s="6">
        <v>-2.1696723691991702</v>
      </c>
      <c r="O278" s="6" t="s">
        <v>2956</v>
      </c>
      <c r="P278" s="6" t="s">
        <v>2957</v>
      </c>
      <c r="Q278" s="6" t="s">
        <v>2958</v>
      </c>
      <c r="R278" s="6"/>
      <c r="S278" s="6"/>
      <c r="T278" s="6" t="s">
        <v>2959</v>
      </c>
      <c r="U278" s="6" t="s">
        <v>2960</v>
      </c>
      <c r="V278" s="6">
        <f>TTEST(C278:N278,{0,0},2,3)</f>
        <v>1.8560057287243853E-11</v>
      </c>
      <c r="W278" s="6">
        <f t="shared" si="8"/>
        <v>10.731420687627098</v>
      </c>
      <c r="X278" s="6">
        <f t="shared" si="9"/>
        <v>-2.6223021544994625</v>
      </c>
    </row>
    <row r="279" spans="1:24" x14ac:dyDescent="0.2">
      <c r="A279" s="6" t="s">
        <v>2961</v>
      </c>
      <c r="B279" s="6" t="s">
        <v>2962</v>
      </c>
      <c r="C279" s="6"/>
      <c r="D279" s="6"/>
      <c r="E279" s="6"/>
      <c r="F279" s="6">
        <v>-2.6154292589858099</v>
      </c>
      <c r="G279" s="6"/>
      <c r="H279" s="6"/>
      <c r="I279" s="6"/>
      <c r="J279" s="6"/>
      <c r="K279" s="6"/>
      <c r="L279" s="6">
        <v>-2.63357518266508</v>
      </c>
      <c r="M279" s="6"/>
      <c r="N279" s="6"/>
      <c r="O279" s="6" t="s">
        <v>2963</v>
      </c>
      <c r="P279" s="6" t="s">
        <v>2964</v>
      </c>
      <c r="Q279" s="6" t="s">
        <v>2965</v>
      </c>
      <c r="R279" s="6"/>
      <c r="S279" s="6"/>
      <c r="T279" s="6" t="s">
        <v>2966</v>
      </c>
      <c r="U279" s="6" t="s">
        <v>2967</v>
      </c>
      <c r="V279" s="6">
        <f>TTEST(C279:N279,{0,0},2,3)</f>
        <v>2.2007997728532977E-3</v>
      </c>
      <c r="W279" s="6">
        <f t="shared" si="8"/>
        <v>2.6574194674423297</v>
      </c>
      <c r="X279" s="6">
        <f t="shared" si="9"/>
        <v>-2.6245022208254447</v>
      </c>
    </row>
    <row r="280" spans="1:24" x14ac:dyDescent="0.2">
      <c r="A280" s="6" t="s">
        <v>2968</v>
      </c>
      <c r="B280" s="6" t="s">
        <v>2969</v>
      </c>
      <c r="C280" s="6"/>
      <c r="D280" s="6"/>
      <c r="E280" s="6"/>
      <c r="F280" s="6"/>
      <c r="G280" s="6">
        <v>-2.8599216974037298</v>
      </c>
      <c r="H280" s="6"/>
      <c r="I280" s="6"/>
      <c r="J280" s="6">
        <v>-1.6685948575000999</v>
      </c>
      <c r="K280" s="6"/>
      <c r="L280" s="6">
        <v>-2.9803532748509198</v>
      </c>
      <c r="M280" s="6">
        <v>-3.0207790298675499</v>
      </c>
      <c r="N280" s="6"/>
      <c r="O280" s="6" t="s">
        <v>2970</v>
      </c>
      <c r="P280" s="6" t="s">
        <v>2971</v>
      </c>
      <c r="Q280" s="6" t="s">
        <v>2972</v>
      </c>
      <c r="R280" s="6"/>
      <c r="S280" s="6"/>
      <c r="T280" s="6" t="s">
        <v>2973</v>
      </c>
      <c r="U280" s="6" t="s">
        <v>2974</v>
      </c>
      <c r="V280" s="6">
        <f>TTEST(C280:N280,{0,0},2,3)</f>
        <v>3.8662539093792248E-3</v>
      </c>
      <c r="W280" s="6">
        <f t="shared" si="8"/>
        <v>2.4127096278498144</v>
      </c>
      <c r="X280" s="6">
        <f t="shared" si="9"/>
        <v>-2.6324122149055746</v>
      </c>
    </row>
    <row r="281" spans="1:24" x14ac:dyDescent="0.2">
      <c r="A281" s="6" t="s">
        <v>2975</v>
      </c>
      <c r="B281" s="6" t="s">
        <v>2976</v>
      </c>
      <c r="C281" s="6"/>
      <c r="D281" s="6">
        <v>-2.703624382424</v>
      </c>
      <c r="E281" s="6">
        <v>-2.8980134299565101</v>
      </c>
      <c r="F281" s="6">
        <v>-2.72277772138554</v>
      </c>
      <c r="G281" s="6">
        <v>-2.5675123803239401</v>
      </c>
      <c r="H281" s="6">
        <v>-2.7501563563538101</v>
      </c>
      <c r="I281" s="6">
        <v>-2.4315297472598898</v>
      </c>
      <c r="J281" s="6">
        <v>-2.4944550730358102</v>
      </c>
      <c r="K281" s="6">
        <v>-2.6434278787667398</v>
      </c>
      <c r="L281" s="6">
        <v>-2.7885264705865702</v>
      </c>
      <c r="M281" s="6">
        <v>-2.41468644606134</v>
      </c>
      <c r="N281" s="6">
        <v>-2.5701586836601198</v>
      </c>
      <c r="O281" s="6" t="s">
        <v>2977</v>
      </c>
      <c r="P281" s="6" t="s">
        <v>2978</v>
      </c>
      <c r="Q281" s="6" t="s">
        <v>2979</v>
      </c>
      <c r="R281" s="6"/>
      <c r="S281" s="6"/>
      <c r="T281" s="6" t="s">
        <v>2980</v>
      </c>
      <c r="U281" s="6" t="s">
        <v>2981</v>
      </c>
      <c r="V281" s="6">
        <f>TTEST(C281:N281,{0,0},2,3)</f>
        <v>6.9727144819207822E-14</v>
      </c>
      <c r="W281" s="6">
        <f t="shared" si="8"/>
        <v>13.156598117881989</v>
      </c>
      <c r="X281" s="6">
        <f t="shared" si="9"/>
        <v>-2.6349880518012969</v>
      </c>
    </row>
    <row r="282" spans="1:24" x14ac:dyDescent="0.2">
      <c r="A282" s="6" t="s">
        <v>2982</v>
      </c>
      <c r="B282" s="6" t="s">
        <v>2983</v>
      </c>
      <c r="C282" s="6"/>
      <c r="D282" s="6"/>
      <c r="E282" s="6">
        <v>-2.7771266648152499</v>
      </c>
      <c r="F282" s="6"/>
      <c r="G282" s="6"/>
      <c r="H282" s="6"/>
      <c r="I282" s="6">
        <v>-3.0450600767472</v>
      </c>
      <c r="J282" s="6"/>
      <c r="K282" s="6">
        <v>-2.0374604876385698</v>
      </c>
      <c r="L282" s="6">
        <v>-2.5909616981566201</v>
      </c>
      <c r="M282" s="6"/>
      <c r="N282" s="6">
        <v>-2.72992544305666</v>
      </c>
      <c r="O282" s="6" t="s">
        <v>2184</v>
      </c>
      <c r="P282" s="6" t="s">
        <v>2185</v>
      </c>
      <c r="Q282" s="6" t="s">
        <v>2186</v>
      </c>
      <c r="R282" s="6"/>
      <c r="S282" s="6"/>
      <c r="T282" s="6" t="s">
        <v>2187</v>
      </c>
      <c r="U282" s="6" t="s">
        <v>2188</v>
      </c>
      <c r="V282" s="6">
        <f>TTEST(C282:N282,{0,0},2,3)</f>
        <v>9.3632891306086771E-5</v>
      </c>
      <c r="W282" s="6">
        <f t="shared" si="8"/>
        <v>4.0285715657542589</v>
      </c>
      <c r="X282" s="6">
        <f t="shared" si="9"/>
        <v>-2.6361068740828602</v>
      </c>
    </row>
    <row r="283" spans="1:24" x14ac:dyDescent="0.2">
      <c r="A283" s="6" t="s">
        <v>2984</v>
      </c>
      <c r="B283" s="6" t="s">
        <v>2985</v>
      </c>
      <c r="C283" s="6">
        <v>-2.6755810646191902</v>
      </c>
      <c r="D283" s="6">
        <v>-2.6036204523150399</v>
      </c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 t="s">
        <v>1585</v>
      </c>
      <c r="P283" s="6" t="s">
        <v>1586</v>
      </c>
      <c r="Q283" s="6" t="s">
        <v>1587</v>
      </c>
      <c r="R283" s="6"/>
      <c r="S283" s="6"/>
      <c r="T283" s="6" t="s">
        <v>1588</v>
      </c>
      <c r="U283" s="6" t="s">
        <v>1589</v>
      </c>
      <c r="V283" s="6">
        <f>TTEST(C283:N283,{0,0},2,3)</f>
        <v>8.6772045891502884E-3</v>
      </c>
      <c r="W283" s="6">
        <f t="shared" si="8"/>
        <v>2.0616201627312578</v>
      </c>
      <c r="X283" s="6">
        <f t="shared" si="9"/>
        <v>-2.6396007584671151</v>
      </c>
    </row>
    <row r="284" spans="1:24" x14ac:dyDescent="0.2">
      <c r="A284" s="6" t="s">
        <v>2986</v>
      </c>
      <c r="B284" s="6" t="s">
        <v>2987</v>
      </c>
      <c r="C284" s="6">
        <v>-2.53600206505569</v>
      </c>
      <c r="D284" s="6">
        <v>-2.4970157204002899</v>
      </c>
      <c r="E284" s="6"/>
      <c r="F284" s="6"/>
      <c r="G284" s="6"/>
      <c r="H284" s="6">
        <v>-2.2885925387928601</v>
      </c>
      <c r="I284" s="6"/>
      <c r="J284" s="6">
        <v>-2.6626544712697799</v>
      </c>
      <c r="K284" s="6">
        <v>-3.6274879226209999</v>
      </c>
      <c r="L284" s="6">
        <v>-2.3221377296458199</v>
      </c>
      <c r="M284" s="6"/>
      <c r="N284" s="6">
        <v>-2.5458131021270698</v>
      </c>
      <c r="O284" s="6" t="s">
        <v>2715</v>
      </c>
      <c r="P284" s="6" t="s">
        <v>2716</v>
      </c>
      <c r="Q284" s="6" t="s">
        <v>2717</v>
      </c>
      <c r="R284" s="6"/>
      <c r="S284" s="6"/>
      <c r="T284" s="6" t="s">
        <v>2718</v>
      </c>
      <c r="U284" s="6" t="s">
        <v>2719</v>
      </c>
      <c r="V284" s="6">
        <f>TTEST(C284:N284,{0,0},2,3)</f>
        <v>4.8075613056366919E-6</v>
      </c>
      <c r="W284" s="6">
        <f t="shared" si="8"/>
        <v>5.3180751689657244</v>
      </c>
      <c r="X284" s="6">
        <f t="shared" si="9"/>
        <v>-2.6399576499875015</v>
      </c>
    </row>
    <row r="285" spans="1:24" x14ac:dyDescent="0.2">
      <c r="A285" s="6" t="s">
        <v>2988</v>
      </c>
      <c r="B285" s="6" t="s">
        <v>2989</v>
      </c>
      <c r="C285" s="6"/>
      <c r="D285" s="6">
        <v>-2.7013002168501501</v>
      </c>
      <c r="E285" s="6"/>
      <c r="F285" s="6"/>
      <c r="G285" s="6">
        <v>-2.59029385296994</v>
      </c>
      <c r="H285" s="6"/>
      <c r="I285" s="6"/>
      <c r="J285" s="6"/>
      <c r="K285" s="6"/>
      <c r="L285" s="6"/>
      <c r="M285" s="6"/>
      <c r="N285" s="6"/>
      <c r="O285" s="6" t="s">
        <v>1650</v>
      </c>
      <c r="P285" s="6" t="s">
        <v>1651</v>
      </c>
      <c r="Q285" s="6" t="s">
        <v>1652</v>
      </c>
      <c r="R285" s="6"/>
      <c r="S285" s="6"/>
      <c r="T285" s="6" t="s">
        <v>1653</v>
      </c>
      <c r="U285" s="6" t="s">
        <v>1654</v>
      </c>
      <c r="V285" s="6">
        <f>TTEST(C285:N285,{0,0},2,3)</f>
        <v>1.3352967267160572E-2</v>
      </c>
      <c r="W285" s="6">
        <f t="shared" si="8"/>
        <v>1.8744222156056907</v>
      </c>
      <c r="X285" s="6">
        <f t="shared" si="9"/>
        <v>-2.645797034910045</v>
      </c>
    </row>
    <row r="286" spans="1:24" x14ac:dyDescent="0.2">
      <c r="A286" s="6" t="s">
        <v>2990</v>
      </c>
      <c r="B286" s="6" t="s">
        <v>2991</v>
      </c>
      <c r="C286" s="6"/>
      <c r="D286" s="6"/>
      <c r="E286" s="6">
        <v>-2.6737123589993201</v>
      </c>
      <c r="F286" s="6">
        <v>-3.0139799008954502</v>
      </c>
      <c r="G286" s="6"/>
      <c r="H286" s="6">
        <v>-2.9615311320716802</v>
      </c>
      <c r="I286" s="6"/>
      <c r="J286" s="6">
        <v>-2.2764356564356301</v>
      </c>
      <c r="K286" s="6">
        <v>-2.3234205501701801</v>
      </c>
      <c r="L286" s="6"/>
      <c r="M286" s="6"/>
      <c r="N286" s="6"/>
      <c r="O286" s="6" t="s">
        <v>2992</v>
      </c>
      <c r="P286" s="6" t="s">
        <v>2993</v>
      </c>
      <c r="Q286" s="6" t="s">
        <v>2994</v>
      </c>
      <c r="R286" s="6"/>
      <c r="S286" s="6"/>
      <c r="T286" s="6" t="s">
        <v>2995</v>
      </c>
      <c r="U286" s="6" t="s">
        <v>2996</v>
      </c>
      <c r="V286" s="6">
        <f>TTEST(C286:N286,{0,0},2,3)</f>
        <v>6.7488861129442793E-5</v>
      </c>
      <c r="W286" s="6">
        <f t="shared" si="8"/>
        <v>4.1707679004905831</v>
      </c>
      <c r="X286" s="6">
        <f t="shared" si="9"/>
        <v>-2.6498159197144524</v>
      </c>
    </row>
    <row r="287" spans="1:24" x14ac:dyDescent="0.2">
      <c r="A287" s="6" t="s">
        <v>2997</v>
      </c>
      <c r="B287" s="6" t="s">
        <v>2998</v>
      </c>
      <c r="C287" s="6">
        <v>-2.8471667657722501</v>
      </c>
      <c r="D287" s="6">
        <v>-2.0968792958689901</v>
      </c>
      <c r="E287" s="6">
        <v>-2.6144685112991799</v>
      </c>
      <c r="F287" s="6">
        <v>-2.2441476047422499</v>
      </c>
      <c r="G287" s="6">
        <v>-2.7987161764962001</v>
      </c>
      <c r="H287" s="6">
        <v>-2.8617530562776601</v>
      </c>
      <c r="I287" s="6">
        <v>-3.19431588804526</v>
      </c>
      <c r="J287" s="6">
        <v>-2.6803535071359601</v>
      </c>
      <c r="K287" s="6">
        <v>-2.6967994287700301</v>
      </c>
      <c r="L287" s="6">
        <v>-2.7562325569820101</v>
      </c>
      <c r="M287" s="6">
        <v>-2.5199665059432199</v>
      </c>
      <c r="N287" s="6">
        <v>-2.59610883768315</v>
      </c>
      <c r="O287" s="6" t="s">
        <v>2749</v>
      </c>
      <c r="P287" s="6" t="s">
        <v>2750</v>
      </c>
      <c r="Q287" s="6" t="s">
        <v>2751</v>
      </c>
      <c r="R287" s="6"/>
      <c r="S287" s="6"/>
      <c r="T287" s="6" t="s">
        <v>2752</v>
      </c>
      <c r="U287" s="6" t="s">
        <v>2753</v>
      </c>
      <c r="V287" s="6">
        <f>TTEST(C287:N287,{0,0},2,3)</f>
        <v>3.2232698172350796E-12</v>
      </c>
      <c r="W287" s="6">
        <f t="shared" si="8"/>
        <v>11.491703338536174</v>
      </c>
      <c r="X287" s="6">
        <f t="shared" si="9"/>
        <v>-2.6589090112513465</v>
      </c>
    </row>
    <row r="288" spans="1:24" x14ac:dyDescent="0.2">
      <c r="A288" s="6" t="s">
        <v>2999</v>
      </c>
      <c r="B288" s="6" t="s">
        <v>3000</v>
      </c>
      <c r="C288" s="6"/>
      <c r="D288" s="6"/>
      <c r="E288" s="6">
        <v>-2.8864947389843998</v>
      </c>
      <c r="F288" s="6">
        <v>-2.9423675062937602</v>
      </c>
      <c r="G288" s="6">
        <v>-1.35072938333277</v>
      </c>
      <c r="H288" s="6">
        <v>-3.5035829332602599</v>
      </c>
      <c r="I288" s="6"/>
      <c r="J288" s="6"/>
      <c r="K288" s="6"/>
      <c r="L288" s="6"/>
      <c r="M288" s="6"/>
      <c r="N288" s="6"/>
      <c r="O288" s="6" t="s">
        <v>2121</v>
      </c>
      <c r="P288" s="6" t="s">
        <v>2122</v>
      </c>
      <c r="Q288" s="6" t="s">
        <v>2123</v>
      </c>
      <c r="R288" s="6"/>
      <c r="S288" s="6"/>
      <c r="T288" s="6" t="s">
        <v>2124</v>
      </c>
      <c r="U288" s="6" t="s">
        <v>2125</v>
      </c>
      <c r="V288" s="6">
        <f>TTEST(C288:N288,{0,0},2,3)</f>
        <v>1.0265724492282659E-2</v>
      </c>
      <c r="W288" s="6">
        <f t="shared" si="8"/>
        <v>1.9886103953535466</v>
      </c>
      <c r="X288" s="6">
        <f t="shared" si="9"/>
        <v>-2.6707936404677977</v>
      </c>
    </row>
    <row r="289" spans="1:24" x14ac:dyDescent="0.2">
      <c r="A289" s="6" t="s">
        <v>3001</v>
      </c>
      <c r="B289" s="6" t="s">
        <v>3002</v>
      </c>
      <c r="C289" s="6">
        <v>-2.8160025520190901</v>
      </c>
      <c r="D289" s="6">
        <v>-2.73259659107338</v>
      </c>
      <c r="E289" s="6">
        <v>-2.7313698221568199</v>
      </c>
      <c r="F289" s="6">
        <v>-2.59743311159222</v>
      </c>
      <c r="G289" s="6">
        <v>-2.5604399113734102</v>
      </c>
      <c r="H289" s="6">
        <v>-2.88680402417459</v>
      </c>
      <c r="I289" s="6">
        <v>-2.6319935794650799</v>
      </c>
      <c r="J289" s="6">
        <v>-2.7070549709545899</v>
      </c>
      <c r="K289" s="6">
        <v>-2.64393238916464</v>
      </c>
      <c r="L289" s="6">
        <v>-2.5656646081982801</v>
      </c>
      <c r="M289" s="6">
        <v>-2.5093869107868598</v>
      </c>
      <c r="N289" s="6">
        <v>-2.7082509574995601</v>
      </c>
      <c r="O289" s="6" t="s">
        <v>3003</v>
      </c>
      <c r="P289" s="6" t="s">
        <v>3004</v>
      </c>
      <c r="Q289" s="6" t="s">
        <v>3005</v>
      </c>
      <c r="R289" s="6"/>
      <c r="S289" s="6"/>
      <c r="T289" s="6" t="s">
        <v>3006</v>
      </c>
      <c r="U289" s="6" t="s">
        <v>3007</v>
      </c>
      <c r="V289" s="6">
        <f>TTEST(C289:N289,{0,0},2,3)</f>
        <v>8.8056861939748106E-17</v>
      </c>
      <c r="W289" s="6">
        <f t="shared" si="8"/>
        <v>16.055236795443999</v>
      </c>
      <c r="X289" s="6">
        <f t="shared" si="9"/>
        <v>-2.6742441190382098</v>
      </c>
    </row>
    <row r="290" spans="1:24" x14ac:dyDescent="0.2">
      <c r="A290" s="6" t="s">
        <v>3008</v>
      </c>
      <c r="B290" s="6" t="s">
        <v>3009</v>
      </c>
      <c r="C290" s="6"/>
      <c r="D290" s="6">
        <v>-1.8465684018413699</v>
      </c>
      <c r="E290" s="6"/>
      <c r="F290" s="6"/>
      <c r="G290" s="6">
        <v>-3.04054961293705</v>
      </c>
      <c r="H290" s="6">
        <v>-3.75176502803401</v>
      </c>
      <c r="I290" s="6">
        <v>-2.0484435310696298</v>
      </c>
      <c r="J290" s="6"/>
      <c r="K290" s="6"/>
      <c r="L290" s="6"/>
      <c r="M290" s="6">
        <v>-2.9372820922902898</v>
      </c>
      <c r="N290" s="6">
        <v>-2.4334088113967298</v>
      </c>
      <c r="O290" s="6" t="s">
        <v>3010</v>
      </c>
      <c r="P290" s="6" t="s">
        <v>3011</v>
      </c>
      <c r="Q290" s="6" t="s">
        <v>3012</v>
      </c>
      <c r="R290" s="6"/>
      <c r="S290" s="6"/>
      <c r="T290" s="6" t="s">
        <v>3013</v>
      </c>
      <c r="U290" s="6" t="s">
        <v>3014</v>
      </c>
      <c r="V290" s="6">
        <f>TTEST(C290:N290,{0,0},2,3)</f>
        <v>2.4524197141405883E-4</v>
      </c>
      <c r="W290" s="6">
        <f t="shared" si="8"/>
        <v>3.6104052013899914</v>
      </c>
      <c r="X290" s="6">
        <f t="shared" si="9"/>
        <v>-2.6763362462615135</v>
      </c>
    </row>
    <row r="291" spans="1:24" x14ac:dyDescent="0.2">
      <c r="A291" s="6" t="s">
        <v>3015</v>
      </c>
      <c r="B291" s="6" t="s">
        <v>3016</v>
      </c>
      <c r="C291" s="6">
        <v>-2.7787795854307098</v>
      </c>
      <c r="D291" s="6">
        <v>-2.6044671702291602</v>
      </c>
      <c r="E291" s="6">
        <v>-3.1719954937592201</v>
      </c>
      <c r="F291" s="6"/>
      <c r="G291" s="6">
        <v>-2.6776269580082999</v>
      </c>
      <c r="H291" s="6"/>
      <c r="I291" s="6">
        <v>-2.6737769045672</v>
      </c>
      <c r="J291" s="6"/>
      <c r="K291" s="6">
        <v>-2.1528541501721299</v>
      </c>
      <c r="L291" s="6"/>
      <c r="M291" s="6"/>
      <c r="N291" s="6"/>
      <c r="O291" s="6" t="s">
        <v>3017</v>
      </c>
      <c r="P291" s="6" t="s">
        <v>3018</v>
      </c>
      <c r="Q291" s="6" t="s">
        <v>3019</v>
      </c>
      <c r="R291" s="6"/>
      <c r="S291" s="6"/>
      <c r="T291" s="6" t="s">
        <v>3020</v>
      </c>
      <c r="U291" s="6" t="s">
        <v>3021</v>
      </c>
      <c r="V291" s="6">
        <f>TTEST(C291:N291,{0,0},2,3)</f>
        <v>5.7243852644431648E-6</v>
      </c>
      <c r="W291" s="6">
        <f t="shared" si="8"/>
        <v>5.2422711448998296</v>
      </c>
      <c r="X291" s="6">
        <f t="shared" si="9"/>
        <v>-2.6765833770277871</v>
      </c>
    </row>
    <row r="292" spans="1:24" x14ac:dyDescent="0.2">
      <c r="A292" s="6" t="s">
        <v>3022</v>
      </c>
      <c r="B292" s="6" t="s">
        <v>3023</v>
      </c>
      <c r="C292" s="6">
        <v>-2.4416379988629999</v>
      </c>
      <c r="D292" s="6">
        <v>-2.5015618292910502</v>
      </c>
      <c r="E292" s="6">
        <v>-2.8814537296229501</v>
      </c>
      <c r="F292" s="6">
        <v>-2.1769414138641299</v>
      </c>
      <c r="G292" s="6">
        <v>-2.9247463656789798</v>
      </c>
      <c r="H292" s="6"/>
      <c r="I292" s="6"/>
      <c r="J292" s="6">
        <v>-2.4226861107781401</v>
      </c>
      <c r="K292" s="6">
        <v>-2.7482448782664899</v>
      </c>
      <c r="L292" s="6">
        <v>-3.0622582072362698</v>
      </c>
      <c r="M292" s="6"/>
      <c r="N292" s="6">
        <v>-2.9336658745353299</v>
      </c>
      <c r="O292" s="6" t="s">
        <v>3024</v>
      </c>
      <c r="P292" s="6" t="s">
        <v>3025</v>
      </c>
      <c r="Q292" s="6" t="s">
        <v>3026</v>
      </c>
      <c r="R292" s="6"/>
      <c r="S292" s="6"/>
      <c r="T292" s="6" t="s">
        <v>3027</v>
      </c>
      <c r="U292" s="6" t="s">
        <v>3028</v>
      </c>
      <c r="V292" s="6">
        <f>TTEST(C292:N292,{0,0},2,3)</f>
        <v>4.1581570657865091E-9</v>
      </c>
      <c r="W292" s="6">
        <f t="shared" si="8"/>
        <v>8.3810991101185319</v>
      </c>
      <c r="X292" s="6">
        <f t="shared" si="9"/>
        <v>-2.6770218231262595</v>
      </c>
    </row>
    <row r="293" spans="1:24" x14ac:dyDescent="0.2">
      <c r="A293" s="6" t="s">
        <v>3029</v>
      </c>
      <c r="B293" s="6" t="s">
        <v>3030</v>
      </c>
      <c r="C293" s="6"/>
      <c r="D293" s="6">
        <v>-3.0777879412894298</v>
      </c>
      <c r="E293" s="6"/>
      <c r="F293" s="6">
        <v>-3.0122767586963399</v>
      </c>
      <c r="G293" s="6">
        <v>-2.37190024134678</v>
      </c>
      <c r="H293" s="6"/>
      <c r="I293" s="6">
        <v>-2.55500597460225</v>
      </c>
      <c r="J293" s="6"/>
      <c r="K293" s="6">
        <v>-2.5028181708627302</v>
      </c>
      <c r="L293" s="6">
        <v>-2.7044501144498398</v>
      </c>
      <c r="M293" s="6">
        <v>-2.76270419293034</v>
      </c>
      <c r="N293" s="6">
        <v>-2.4461422439264</v>
      </c>
      <c r="O293" s="6" t="s">
        <v>1630</v>
      </c>
      <c r="P293" s="6" t="s">
        <v>1631</v>
      </c>
      <c r="Q293" s="6" t="s">
        <v>1632</v>
      </c>
      <c r="R293" s="6"/>
      <c r="S293" s="6"/>
      <c r="T293" s="6" t="s">
        <v>1633</v>
      </c>
      <c r="U293" s="6" t="s">
        <v>1634</v>
      </c>
      <c r="V293" s="6">
        <f>TTEST(C293:N293,{0,0},2,3)</f>
        <v>1.435976114505953E-8</v>
      </c>
      <c r="W293" s="6">
        <f t="shared" si="8"/>
        <v>7.8428527839269604</v>
      </c>
      <c r="X293" s="6">
        <f t="shared" si="9"/>
        <v>-2.6791357047630133</v>
      </c>
    </row>
    <row r="294" spans="1:24" x14ac:dyDescent="0.2">
      <c r="A294" s="6" t="s">
        <v>3031</v>
      </c>
      <c r="B294" s="6" t="s">
        <v>3032</v>
      </c>
      <c r="C294" s="6"/>
      <c r="D294" s="6"/>
      <c r="E294" s="6">
        <v>-2.9340876672357799</v>
      </c>
      <c r="F294" s="6">
        <v>-2.4715244845559701</v>
      </c>
      <c r="G294" s="6"/>
      <c r="H294" s="6"/>
      <c r="I294" s="6">
        <v>-2.5263819228762001</v>
      </c>
      <c r="J294" s="6"/>
      <c r="K294" s="6"/>
      <c r="L294" s="6"/>
      <c r="M294" s="6"/>
      <c r="N294" s="6">
        <v>-2.7861863823737401</v>
      </c>
      <c r="O294" s="6" t="s">
        <v>3033</v>
      </c>
      <c r="P294" s="6" t="s">
        <v>3034</v>
      </c>
      <c r="Q294" s="6" t="s">
        <v>3035</v>
      </c>
      <c r="R294" s="6"/>
      <c r="S294" s="6"/>
      <c r="T294" s="6" t="s">
        <v>3036</v>
      </c>
      <c r="U294" s="6" t="s">
        <v>3037</v>
      </c>
      <c r="V294" s="6">
        <f>TTEST(C294:N294,{0,0},2,3)</f>
        <v>1.4806690210294698E-4</v>
      </c>
      <c r="W294" s="6">
        <f t="shared" si="8"/>
        <v>3.8295420099493769</v>
      </c>
      <c r="X294" s="6">
        <f t="shared" si="9"/>
        <v>-2.6795451142604225</v>
      </c>
    </row>
    <row r="295" spans="1:24" x14ac:dyDescent="0.2">
      <c r="A295" s="6" t="s">
        <v>3038</v>
      </c>
      <c r="B295" s="6" t="s">
        <v>3039</v>
      </c>
      <c r="C295" s="6"/>
      <c r="D295" s="6"/>
      <c r="E295" s="6">
        <v>-2.9286404013076299</v>
      </c>
      <c r="F295" s="6">
        <v>-2.7366530022357298</v>
      </c>
      <c r="G295" s="6">
        <v>-2.4948094300974302</v>
      </c>
      <c r="H295" s="6">
        <v>-2.7345913057173701</v>
      </c>
      <c r="I295" s="6">
        <v>-2.4557727613274598</v>
      </c>
      <c r="J295" s="6"/>
      <c r="K295" s="6">
        <v>-2.75903601631149</v>
      </c>
      <c r="L295" s="6">
        <v>-2.7284163954727698</v>
      </c>
      <c r="M295" s="6"/>
      <c r="N295" s="6"/>
      <c r="O295" s="6" t="s">
        <v>1630</v>
      </c>
      <c r="P295" s="6" t="s">
        <v>1631</v>
      </c>
      <c r="Q295" s="6" t="s">
        <v>1632</v>
      </c>
      <c r="R295" s="6"/>
      <c r="S295" s="6"/>
      <c r="T295" s="6" t="s">
        <v>1633</v>
      </c>
      <c r="U295" s="6" t="s">
        <v>1634</v>
      </c>
      <c r="V295" s="6">
        <f>TTEST(C295:N295,{0,0},2,3)</f>
        <v>9.799829831999585E-9</v>
      </c>
      <c r="W295" s="6">
        <f t="shared" si="8"/>
        <v>8.0087814654978331</v>
      </c>
      <c r="X295" s="6">
        <f t="shared" si="9"/>
        <v>-2.6911313303528397</v>
      </c>
    </row>
    <row r="296" spans="1:24" x14ac:dyDescent="0.2">
      <c r="A296" s="6" t="s">
        <v>3040</v>
      </c>
      <c r="B296" s="6" t="s">
        <v>3041</v>
      </c>
      <c r="C296" s="6">
        <v>-2.5579767384288101</v>
      </c>
      <c r="D296" s="6">
        <v>-2.8810446366822</v>
      </c>
      <c r="E296" s="6">
        <v>-2.6247963918388701</v>
      </c>
      <c r="F296" s="6">
        <v>-2.46799557982972</v>
      </c>
      <c r="G296" s="6">
        <v>-2.59752010986201</v>
      </c>
      <c r="H296" s="6">
        <v>-2.9462853625893199</v>
      </c>
      <c r="I296" s="6"/>
      <c r="J296" s="6">
        <v>-2.5865655493715298</v>
      </c>
      <c r="K296" s="6">
        <v>-2.6898561985837302</v>
      </c>
      <c r="L296" s="6">
        <v>-2.8942156197556002</v>
      </c>
      <c r="M296" s="6"/>
      <c r="N296" s="6">
        <v>-2.6746519883012398</v>
      </c>
      <c r="O296" s="6" t="s">
        <v>2928</v>
      </c>
      <c r="P296" s="6" t="s">
        <v>2929</v>
      </c>
      <c r="Q296" s="6" t="s">
        <v>2930</v>
      </c>
      <c r="R296" s="6"/>
      <c r="S296" s="6"/>
      <c r="T296" s="6" t="s">
        <v>2931</v>
      </c>
      <c r="U296" s="6" t="s">
        <v>2932</v>
      </c>
      <c r="V296" s="6">
        <f>TTEST(C296:N296,{0,0},2,3)</f>
        <v>1.5855169918138303E-12</v>
      </c>
      <c r="W296" s="6">
        <f t="shared" si="8"/>
        <v>11.79982909932504</v>
      </c>
      <c r="X296" s="6">
        <f t="shared" si="9"/>
        <v>-2.6920908175243028</v>
      </c>
    </row>
    <row r="297" spans="1:24" x14ac:dyDescent="0.2">
      <c r="A297" s="6" t="s">
        <v>3042</v>
      </c>
      <c r="B297" s="6" t="s">
        <v>3043</v>
      </c>
      <c r="C297" s="6">
        <v>-2.6482680653882098</v>
      </c>
      <c r="D297" s="6"/>
      <c r="E297" s="6">
        <v>-2.7444965390046399</v>
      </c>
      <c r="F297" s="6">
        <v>-2.9339733829388401</v>
      </c>
      <c r="G297" s="6">
        <v>-2.9347519431930098</v>
      </c>
      <c r="H297" s="6">
        <v>-2.4230824480525102</v>
      </c>
      <c r="I297" s="6">
        <v>-2.8642253740502102</v>
      </c>
      <c r="J297" s="6">
        <v>-3.0928666972276302</v>
      </c>
      <c r="K297" s="6">
        <v>-2.2956405974641001</v>
      </c>
      <c r="L297" s="6">
        <v>-2.4922814574211301</v>
      </c>
      <c r="M297" s="6">
        <v>-2.4197253154745799</v>
      </c>
      <c r="N297" s="6">
        <v>-2.9555596712705401</v>
      </c>
      <c r="O297" s="6" t="s">
        <v>2068</v>
      </c>
      <c r="P297" s="6" t="s">
        <v>2069</v>
      </c>
      <c r="Q297" s="6" t="s">
        <v>2070</v>
      </c>
      <c r="R297" s="6"/>
      <c r="S297" s="6"/>
      <c r="T297" s="6" t="s">
        <v>2071</v>
      </c>
      <c r="U297" s="6" t="s">
        <v>2072</v>
      </c>
      <c r="V297" s="6">
        <f>TTEST(C297:N297,{0,0},2,3)</f>
        <v>1.3496817475357383E-11</v>
      </c>
      <c r="W297" s="6">
        <f t="shared" si="8"/>
        <v>10.869768625270368</v>
      </c>
      <c r="X297" s="6">
        <f t="shared" si="9"/>
        <v>-2.7095337719532178</v>
      </c>
    </row>
    <row r="298" spans="1:24" x14ac:dyDescent="0.2">
      <c r="A298" s="6" t="s">
        <v>3044</v>
      </c>
      <c r="B298" s="6" t="s">
        <v>3045</v>
      </c>
      <c r="C298" s="6">
        <v>-3.1266920635174298</v>
      </c>
      <c r="D298" s="6"/>
      <c r="E298" s="6">
        <v>-2.74091424513911</v>
      </c>
      <c r="F298" s="6"/>
      <c r="G298" s="6"/>
      <c r="H298" s="6">
        <v>-2.3841340716759798</v>
      </c>
      <c r="I298" s="6"/>
      <c r="J298" s="6"/>
      <c r="K298" s="6">
        <v>-2.6349837733113399</v>
      </c>
      <c r="L298" s="6"/>
      <c r="M298" s="6"/>
      <c r="N298" s="6"/>
      <c r="O298" s="6" t="s">
        <v>3046</v>
      </c>
      <c r="P298" s="6" t="s">
        <v>3047</v>
      </c>
      <c r="Q298" s="6" t="s">
        <v>3048</v>
      </c>
      <c r="R298" s="6"/>
      <c r="S298" s="6"/>
      <c r="T298" s="6" t="s">
        <v>3049</v>
      </c>
      <c r="U298" s="6" t="s">
        <v>3050</v>
      </c>
      <c r="V298" s="6">
        <f>TTEST(C298:N298,{0,0},2,3)</f>
        <v>3.9756495679905935E-4</v>
      </c>
      <c r="W298" s="6">
        <f t="shared" si="8"/>
        <v>3.4005919032976526</v>
      </c>
      <c r="X298" s="6">
        <f t="shared" si="9"/>
        <v>-2.7216810384109649</v>
      </c>
    </row>
    <row r="299" spans="1:24" x14ac:dyDescent="0.2">
      <c r="A299" s="6" t="s">
        <v>3051</v>
      </c>
      <c r="B299" s="6" t="s">
        <v>3052</v>
      </c>
      <c r="C299" s="6"/>
      <c r="D299" s="6"/>
      <c r="E299" s="6"/>
      <c r="F299" s="6">
        <v>-2.7760567519366601</v>
      </c>
      <c r="G299" s="6">
        <v>-2.6838365856189998</v>
      </c>
      <c r="H299" s="6"/>
      <c r="I299" s="6">
        <v>-2.70883846132892</v>
      </c>
      <c r="J299" s="6"/>
      <c r="K299" s="6"/>
      <c r="L299" s="6"/>
      <c r="M299" s="6"/>
      <c r="N299" s="6"/>
      <c r="O299" s="6" t="s">
        <v>3053</v>
      </c>
      <c r="P299" s="6" t="s">
        <v>3054</v>
      </c>
      <c r="Q299" s="6" t="s">
        <v>3055</v>
      </c>
      <c r="R299" s="6"/>
      <c r="S299" s="6"/>
      <c r="T299" s="6" t="s">
        <v>3056</v>
      </c>
      <c r="U299" s="6" t="s">
        <v>3057</v>
      </c>
      <c r="V299" s="6">
        <f>TTEST(C299:N299,{0,0},2,3)</f>
        <v>1.0224959237259557E-4</v>
      </c>
      <c r="W299" s="6">
        <f t="shared" si="8"/>
        <v>3.990338414672066</v>
      </c>
      <c r="X299" s="6">
        <f t="shared" si="9"/>
        <v>-2.722910599628193</v>
      </c>
    </row>
    <row r="300" spans="1:24" x14ac:dyDescent="0.2">
      <c r="A300" s="6" t="s">
        <v>3058</v>
      </c>
      <c r="B300" s="6" t="s">
        <v>3059</v>
      </c>
      <c r="C300" s="6"/>
      <c r="D300" s="6">
        <v>-2.6693185462131499</v>
      </c>
      <c r="E300" s="6"/>
      <c r="F300" s="6">
        <v>-3.1925444282215798</v>
      </c>
      <c r="G300" s="6"/>
      <c r="H300" s="6"/>
      <c r="I300" s="6">
        <v>-3.1937620041798702</v>
      </c>
      <c r="J300" s="6">
        <v>-2.0711475423771799</v>
      </c>
      <c r="K300" s="6"/>
      <c r="L300" s="6">
        <v>-1.89772846204546</v>
      </c>
      <c r="M300" s="6"/>
      <c r="N300" s="6">
        <v>-3.3179615405307699</v>
      </c>
      <c r="O300" s="6" t="s">
        <v>3060</v>
      </c>
      <c r="P300" s="6" t="s">
        <v>3061</v>
      </c>
      <c r="Q300" s="6" t="s">
        <v>3062</v>
      </c>
      <c r="R300" s="6"/>
      <c r="S300" s="6"/>
      <c r="T300" s="6" t="s">
        <v>3063</v>
      </c>
      <c r="U300" s="6" t="s">
        <v>757</v>
      </c>
      <c r="V300" s="6">
        <f>TTEST(C300:N300,{0,0},2,3)</f>
        <v>1.175827892851069E-4</v>
      </c>
      <c r="W300" s="6">
        <f t="shared" si="8"/>
        <v>3.9296562417420868</v>
      </c>
      <c r="X300" s="6">
        <f t="shared" si="9"/>
        <v>-2.7237437539280016</v>
      </c>
    </row>
    <row r="301" spans="1:24" x14ac:dyDescent="0.2">
      <c r="A301" s="6" t="s">
        <v>3064</v>
      </c>
      <c r="B301" s="6" t="s">
        <v>3065</v>
      </c>
      <c r="C301" s="6">
        <v>-2.93555374130906</v>
      </c>
      <c r="D301" s="6">
        <v>-2.6050153633114599</v>
      </c>
      <c r="E301" s="6">
        <v>-2.73494376414931</v>
      </c>
      <c r="F301" s="6">
        <v>-2.7281800904678501</v>
      </c>
      <c r="G301" s="6">
        <v>-2.81864950610061</v>
      </c>
      <c r="H301" s="6">
        <v>-2.7579273378139701</v>
      </c>
      <c r="I301" s="6">
        <v>-2.6192947018316501</v>
      </c>
      <c r="J301" s="6">
        <v>-2.6697334557399701</v>
      </c>
      <c r="K301" s="6">
        <v>-2.5460514494180302</v>
      </c>
      <c r="L301" s="6">
        <v>-2.7066145260470198</v>
      </c>
      <c r="M301" s="6">
        <v>-2.7925057048950199</v>
      </c>
      <c r="N301" s="6">
        <v>-2.8280009400724899</v>
      </c>
      <c r="O301" s="6" t="s">
        <v>3003</v>
      </c>
      <c r="P301" s="6" t="s">
        <v>3004</v>
      </c>
      <c r="Q301" s="6" t="s">
        <v>3005</v>
      </c>
      <c r="R301" s="6"/>
      <c r="S301" s="6"/>
      <c r="T301" s="6" t="s">
        <v>3006</v>
      </c>
      <c r="U301" s="6" t="s">
        <v>3007</v>
      </c>
      <c r="V301" s="6">
        <f>TTEST(C301:N301,{0,0},2,3)</f>
        <v>5.8828278915279561E-17</v>
      </c>
      <c r="W301" s="6">
        <f t="shared" si="8"/>
        <v>16.230413857179965</v>
      </c>
      <c r="X301" s="6">
        <f t="shared" si="9"/>
        <v>-2.7285392150963701</v>
      </c>
    </row>
    <row r="302" spans="1:24" x14ac:dyDescent="0.2">
      <c r="A302" s="6" t="s">
        <v>3066</v>
      </c>
      <c r="B302" s="6" t="s">
        <v>3067</v>
      </c>
      <c r="C302" s="6"/>
      <c r="D302" s="6"/>
      <c r="E302" s="6"/>
      <c r="F302" s="6">
        <v>-2.7056909057273901</v>
      </c>
      <c r="G302" s="6"/>
      <c r="H302" s="6"/>
      <c r="I302" s="6"/>
      <c r="J302" s="6">
        <v>-2.4520849628521599</v>
      </c>
      <c r="K302" s="6">
        <v>-2.8950904898758001</v>
      </c>
      <c r="L302" s="6"/>
      <c r="M302" s="6">
        <v>-2.8720586542578799</v>
      </c>
      <c r="N302" s="6"/>
      <c r="O302" s="6" t="s">
        <v>1585</v>
      </c>
      <c r="P302" s="6" t="s">
        <v>1586</v>
      </c>
      <c r="Q302" s="6" t="s">
        <v>1587</v>
      </c>
      <c r="R302" s="6"/>
      <c r="S302" s="6"/>
      <c r="T302" s="6" t="s">
        <v>1588</v>
      </c>
      <c r="U302" s="6" t="s">
        <v>1589</v>
      </c>
      <c r="V302" s="6">
        <f>TTEST(C302:N302,{0,0},2,3)</f>
        <v>1.1485342084028236E-4</v>
      </c>
      <c r="W302" s="6">
        <f t="shared" si="8"/>
        <v>3.9398560650755443</v>
      </c>
      <c r="X302" s="6">
        <f t="shared" si="9"/>
        <v>-2.7312312531783078</v>
      </c>
    </row>
    <row r="303" spans="1:24" x14ac:dyDescent="0.2">
      <c r="A303" s="6" t="s">
        <v>3068</v>
      </c>
      <c r="B303" s="6" t="s">
        <v>3069</v>
      </c>
      <c r="C303" s="6">
        <v>-2.7649672455224299</v>
      </c>
      <c r="D303" s="6">
        <v>-2.48570325061847</v>
      </c>
      <c r="E303" s="6">
        <v>-3.1227563338190301</v>
      </c>
      <c r="F303" s="6">
        <v>-2.7099066305808002</v>
      </c>
      <c r="G303" s="6">
        <v>-2.9352179733591099</v>
      </c>
      <c r="H303" s="6">
        <v>-2.50395186055083</v>
      </c>
      <c r="I303" s="6">
        <v>-2.5908441658283698</v>
      </c>
      <c r="J303" s="6">
        <v>-2.5874195441876702</v>
      </c>
      <c r="K303" s="6">
        <v>-2.96419886118822</v>
      </c>
      <c r="L303" s="6">
        <v>-2.64645927497327</v>
      </c>
      <c r="M303" s="6">
        <v>-2.3745509316101798</v>
      </c>
      <c r="N303" s="6">
        <v>-3.0956800149662498</v>
      </c>
      <c r="O303" s="6" t="s">
        <v>2756</v>
      </c>
      <c r="P303" s="6" t="s">
        <v>2757</v>
      </c>
      <c r="Q303" s="6" t="s">
        <v>2758</v>
      </c>
      <c r="R303" s="6"/>
      <c r="S303" s="6"/>
      <c r="T303" s="6" t="s">
        <v>2759</v>
      </c>
      <c r="U303" s="6" t="s">
        <v>2760</v>
      </c>
      <c r="V303" s="6">
        <f>TTEST(C303:N303,{0,0},2,3)</f>
        <v>4.6033354065751626E-13</v>
      </c>
      <c r="W303" s="6">
        <f t="shared" si="8"/>
        <v>12.336927380544228</v>
      </c>
      <c r="X303" s="6">
        <f t="shared" si="9"/>
        <v>-2.7318046739337194</v>
      </c>
    </row>
    <row r="304" spans="1:24" x14ac:dyDescent="0.2">
      <c r="A304" s="6" t="s">
        <v>3070</v>
      </c>
      <c r="B304" s="6" t="s">
        <v>3071</v>
      </c>
      <c r="C304" s="6"/>
      <c r="D304" s="6"/>
      <c r="E304" s="6">
        <v>-2.8267729277898601</v>
      </c>
      <c r="F304" s="6">
        <v>-2.8504084378854002</v>
      </c>
      <c r="G304" s="6"/>
      <c r="H304" s="6"/>
      <c r="I304" s="6"/>
      <c r="J304" s="6">
        <v>-2.6833581480035802</v>
      </c>
      <c r="K304" s="6">
        <v>-2.6113530256727602</v>
      </c>
      <c r="L304" s="6">
        <v>-2.6880697294349898</v>
      </c>
      <c r="M304" s="6"/>
      <c r="N304" s="6"/>
      <c r="O304" s="6" t="s">
        <v>2184</v>
      </c>
      <c r="P304" s="6" t="s">
        <v>2185</v>
      </c>
      <c r="Q304" s="6" t="s">
        <v>2186</v>
      </c>
      <c r="R304" s="6"/>
      <c r="S304" s="6"/>
      <c r="T304" s="6" t="s">
        <v>2187</v>
      </c>
      <c r="U304" s="6" t="s">
        <v>2188</v>
      </c>
      <c r="V304" s="6">
        <f>TTEST(C304:N304,{0,0},2,3)</f>
        <v>4.7080063634583793E-7</v>
      </c>
      <c r="W304" s="6">
        <f t="shared" si="8"/>
        <v>6.327162958824994</v>
      </c>
      <c r="X304" s="6">
        <f t="shared" si="9"/>
        <v>-2.7319924537573179</v>
      </c>
    </row>
    <row r="305" spans="1:24" x14ac:dyDescent="0.2">
      <c r="A305" s="6" t="s">
        <v>3072</v>
      </c>
      <c r="B305" s="6" t="s">
        <v>3073</v>
      </c>
      <c r="C305" s="6"/>
      <c r="D305" s="6"/>
      <c r="E305" s="6">
        <v>-2.9445145561305401</v>
      </c>
      <c r="F305" s="6">
        <v>-2.5469406149916298</v>
      </c>
      <c r="G305" s="6">
        <v>-2.7454861789231599</v>
      </c>
      <c r="H305" s="6"/>
      <c r="I305" s="6"/>
      <c r="J305" s="6"/>
      <c r="K305" s="6">
        <v>-2.63673489603157</v>
      </c>
      <c r="L305" s="6"/>
      <c r="M305" s="6"/>
      <c r="N305" s="6">
        <v>-2.8362527096409198</v>
      </c>
      <c r="O305" s="6" t="s">
        <v>3074</v>
      </c>
      <c r="P305" s="6" t="s">
        <v>3075</v>
      </c>
      <c r="Q305" s="6" t="s">
        <v>3076</v>
      </c>
      <c r="R305" s="6"/>
      <c r="S305" s="6"/>
      <c r="T305" s="6" t="s">
        <v>3077</v>
      </c>
      <c r="U305" s="6" t="s">
        <v>3078</v>
      </c>
      <c r="V305" s="6">
        <f>TTEST(C305:N305,{0,0},2,3)</f>
        <v>2.5913075075507517E-6</v>
      </c>
      <c r="W305" s="6">
        <f t="shared" si="8"/>
        <v>5.5864810467177346</v>
      </c>
      <c r="X305" s="6">
        <f t="shared" si="9"/>
        <v>-2.7419857911435637</v>
      </c>
    </row>
    <row r="306" spans="1:24" x14ac:dyDescent="0.2">
      <c r="A306" s="6" t="s">
        <v>3079</v>
      </c>
      <c r="B306" s="6" t="s">
        <v>3080</v>
      </c>
      <c r="C306" s="6">
        <v>-2.83727017226644</v>
      </c>
      <c r="D306" s="6">
        <v>-2.7473266457531</v>
      </c>
      <c r="E306" s="6">
        <v>-2.99799853579376</v>
      </c>
      <c r="F306" s="6">
        <v>-3.0856068722310499</v>
      </c>
      <c r="G306" s="6">
        <v>-3.0807666444057502</v>
      </c>
      <c r="H306" s="6">
        <v>-2.4958602841716901</v>
      </c>
      <c r="I306" s="6">
        <v>-2.5145892905744001</v>
      </c>
      <c r="J306" s="6">
        <v>-2.53326846543909</v>
      </c>
      <c r="K306" s="6">
        <v>-2.4444315466808701</v>
      </c>
      <c r="L306" s="6">
        <v>-2.6011635366527601</v>
      </c>
      <c r="M306" s="6">
        <v>-2.5925292657697798</v>
      </c>
      <c r="N306" s="6">
        <v>-3.09617991610761</v>
      </c>
      <c r="O306" s="6" t="s">
        <v>3081</v>
      </c>
      <c r="P306" s="6" t="s">
        <v>3082</v>
      </c>
      <c r="Q306" s="6" t="s">
        <v>3083</v>
      </c>
      <c r="R306" s="6"/>
      <c r="S306" s="6"/>
      <c r="T306" s="6" t="s">
        <v>3084</v>
      </c>
      <c r="U306" s="6" t="s">
        <v>3085</v>
      </c>
      <c r="V306" s="6">
        <f>TTEST(C306:N306,{0,0},2,3)</f>
        <v>6.1868049423123658E-13</v>
      </c>
      <c r="W306" s="6">
        <f t="shared" si="8"/>
        <v>12.208533576207699</v>
      </c>
      <c r="X306" s="6">
        <f t="shared" si="9"/>
        <v>-2.7522492646538583</v>
      </c>
    </row>
    <row r="307" spans="1:24" x14ac:dyDescent="0.2">
      <c r="A307" s="6" t="s">
        <v>3086</v>
      </c>
      <c r="B307" s="6" t="s">
        <v>3087</v>
      </c>
      <c r="C307" s="6"/>
      <c r="D307" s="6"/>
      <c r="E307" s="6"/>
      <c r="F307" s="6">
        <v>-2.7416280107846398</v>
      </c>
      <c r="G307" s="6">
        <v>-2.2966610915222301</v>
      </c>
      <c r="H307" s="6"/>
      <c r="I307" s="6"/>
      <c r="J307" s="6"/>
      <c r="K307" s="6"/>
      <c r="L307" s="6">
        <v>-3.2448726231564802</v>
      </c>
      <c r="M307" s="6"/>
      <c r="N307" s="6"/>
      <c r="O307" s="6" t="s">
        <v>3088</v>
      </c>
      <c r="P307" s="6" t="s">
        <v>3089</v>
      </c>
      <c r="Q307" s="6" t="s">
        <v>3090</v>
      </c>
      <c r="R307" s="6"/>
      <c r="S307" s="6"/>
      <c r="T307" s="6" t="s">
        <v>3091</v>
      </c>
      <c r="U307" s="6" t="s">
        <v>3092</v>
      </c>
      <c r="V307" s="6">
        <f>TTEST(C307:N307,{0,0},2,3)</f>
        <v>9.6977818725777869E-3</v>
      </c>
      <c r="W307" s="6">
        <f t="shared" si="8"/>
        <v>2.013327588482114</v>
      </c>
      <c r="X307" s="6">
        <f t="shared" si="9"/>
        <v>-2.7610539084877832</v>
      </c>
    </row>
    <row r="308" spans="1:24" x14ac:dyDescent="0.2">
      <c r="A308" s="6" t="s">
        <v>3093</v>
      </c>
      <c r="B308" s="6" t="s">
        <v>3094</v>
      </c>
      <c r="C308" s="6">
        <v>-2.9859529465963699</v>
      </c>
      <c r="D308" s="6">
        <v>-2.73273865161483</v>
      </c>
      <c r="E308" s="6">
        <v>-2.6659586841173901</v>
      </c>
      <c r="F308" s="6">
        <v>-1.95207937948919</v>
      </c>
      <c r="G308" s="6">
        <v>-2.6860129334519902</v>
      </c>
      <c r="H308" s="6">
        <v>-2.7743592648091799</v>
      </c>
      <c r="I308" s="6">
        <v>-2.69690195073946</v>
      </c>
      <c r="J308" s="6">
        <v>-2.6586438026528501</v>
      </c>
      <c r="K308" s="6">
        <v>-3.06557554620337</v>
      </c>
      <c r="L308" s="6">
        <v>-2.5442886972578802</v>
      </c>
      <c r="M308" s="6">
        <v>-3.0537744720823898</v>
      </c>
      <c r="N308" s="6">
        <v>-3.3399869448539401</v>
      </c>
      <c r="O308" s="6" t="s">
        <v>3095</v>
      </c>
      <c r="P308" s="6" t="s">
        <v>3096</v>
      </c>
      <c r="Q308" s="6" t="s">
        <v>3097</v>
      </c>
      <c r="R308" s="6"/>
      <c r="S308" s="6"/>
      <c r="T308" s="6" t="s">
        <v>3098</v>
      </c>
      <c r="U308" s="6" t="s">
        <v>3099</v>
      </c>
      <c r="V308" s="6">
        <f>TTEST(C308:N308,{0,0},2,3)</f>
        <v>1.4745057638993369E-11</v>
      </c>
      <c r="W308" s="6">
        <f t="shared" si="8"/>
        <v>10.831353525435151</v>
      </c>
      <c r="X308" s="6">
        <f t="shared" si="9"/>
        <v>-2.7630227728224033</v>
      </c>
    </row>
    <row r="309" spans="1:24" x14ac:dyDescent="0.2">
      <c r="A309" s="6" t="s">
        <v>3100</v>
      </c>
      <c r="B309" s="6" t="s">
        <v>3101</v>
      </c>
      <c r="C309" s="6">
        <v>-2.05622104566595</v>
      </c>
      <c r="D309" s="6">
        <v>-1.8746595303101301</v>
      </c>
      <c r="E309" s="6">
        <v>-2.8317985635837299</v>
      </c>
      <c r="F309" s="6">
        <v>-3.0391272391997899</v>
      </c>
      <c r="G309" s="6">
        <v>-2.8248218195834101</v>
      </c>
      <c r="H309" s="6">
        <v>-2.9515825899523702</v>
      </c>
      <c r="I309" s="6">
        <v>-2.81904528224619</v>
      </c>
      <c r="J309" s="6">
        <v>-3.1033274157723798</v>
      </c>
      <c r="K309" s="6">
        <v>-2.9940184751596699</v>
      </c>
      <c r="L309" s="6">
        <v>-2.73991379919002</v>
      </c>
      <c r="M309" s="6">
        <v>-2.8230642168700002</v>
      </c>
      <c r="N309" s="6">
        <v>-3.1194666437934999</v>
      </c>
      <c r="O309" s="6" t="s">
        <v>2756</v>
      </c>
      <c r="P309" s="6" t="s">
        <v>2757</v>
      </c>
      <c r="Q309" s="6" t="s">
        <v>2758</v>
      </c>
      <c r="R309" s="6"/>
      <c r="S309" s="6"/>
      <c r="T309" s="6" t="s">
        <v>2759</v>
      </c>
      <c r="U309" s="6" t="s">
        <v>2760</v>
      </c>
      <c r="V309" s="6">
        <f>TTEST(C309:N309,{0,0},2,3)</f>
        <v>6.6362790250261206E-11</v>
      </c>
      <c r="W309" s="6">
        <f t="shared" si="8"/>
        <v>10.178075362177271</v>
      </c>
      <c r="X309" s="6">
        <f t="shared" si="9"/>
        <v>-2.7647538851105953</v>
      </c>
    </row>
    <row r="310" spans="1:24" x14ac:dyDescent="0.2">
      <c r="A310" s="6" t="s">
        <v>3102</v>
      </c>
      <c r="B310" s="6" t="s">
        <v>3103</v>
      </c>
      <c r="C310" s="6">
        <v>-3.03438035829776</v>
      </c>
      <c r="D310" s="6"/>
      <c r="E310" s="6">
        <v>-3.3149748874748202</v>
      </c>
      <c r="F310" s="6">
        <v>-2.5402055524720302</v>
      </c>
      <c r="G310" s="6"/>
      <c r="H310" s="6"/>
      <c r="I310" s="6"/>
      <c r="J310" s="6"/>
      <c r="K310" s="6">
        <v>-1.7309305222804501</v>
      </c>
      <c r="L310" s="6"/>
      <c r="M310" s="6">
        <v>-3.4369385646530501</v>
      </c>
      <c r="N310" s="6">
        <v>-2.5373405775454199</v>
      </c>
      <c r="O310" s="6" t="s">
        <v>1630</v>
      </c>
      <c r="P310" s="6" t="s">
        <v>1631</v>
      </c>
      <c r="Q310" s="6" t="s">
        <v>1632</v>
      </c>
      <c r="R310" s="6"/>
      <c r="S310" s="6"/>
      <c r="T310" s="6" t="s">
        <v>1633</v>
      </c>
      <c r="U310" s="6" t="s">
        <v>1634</v>
      </c>
      <c r="V310" s="6">
        <f>TTEST(C310:N310,{0,0},2,3)</f>
        <v>1.2254930145454119E-4</v>
      </c>
      <c r="W310" s="6">
        <f t="shared" si="8"/>
        <v>3.9116891599345696</v>
      </c>
      <c r="X310" s="6">
        <f t="shared" si="9"/>
        <v>-2.7657950771205884</v>
      </c>
    </row>
    <row r="311" spans="1:24" x14ac:dyDescent="0.2">
      <c r="A311" s="6" t="s">
        <v>3104</v>
      </c>
      <c r="B311" s="6" t="s">
        <v>3105</v>
      </c>
      <c r="C311" s="6">
        <v>-2.7129438485566899</v>
      </c>
      <c r="D311" s="6">
        <v>-2.7742539200943401</v>
      </c>
      <c r="E311" s="6">
        <v>-2.7207716766043202</v>
      </c>
      <c r="F311" s="6">
        <v>-2.91683287669423</v>
      </c>
      <c r="G311" s="6">
        <v>-2.7560923302808198</v>
      </c>
      <c r="H311" s="6">
        <v>-2.8299222802879398</v>
      </c>
      <c r="I311" s="6"/>
      <c r="J311" s="6">
        <v>-2.7766835582624401</v>
      </c>
      <c r="K311" s="6">
        <v>-2.7496081020254199</v>
      </c>
      <c r="L311" s="6">
        <v>-2.73660006159289</v>
      </c>
      <c r="M311" s="6">
        <v>-2.7770496908966802</v>
      </c>
      <c r="N311" s="6">
        <v>-2.8646763547979202</v>
      </c>
      <c r="O311" s="6" t="s">
        <v>2586</v>
      </c>
      <c r="P311" s="6" t="s">
        <v>2587</v>
      </c>
      <c r="Q311" s="6" t="s">
        <v>2588</v>
      </c>
      <c r="R311" s="6"/>
      <c r="S311" s="6"/>
      <c r="T311" s="6" t="s">
        <v>2589</v>
      </c>
      <c r="U311" s="6" t="s">
        <v>2590</v>
      </c>
      <c r="V311" s="6">
        <f>TTEST(C311:N311,{0,0},2,3)</f>
        <v>5.3962528713872474E-18</v>
      </c>
      <c r="W311" s="6">
        <f t="shared" si="8"/>
        <v>17.267907707244213</v>
      </c>
      <c r="X311" s="6">
        <f t="shared" si="9"/>
        <v>-2.7832213363721539</v>
      </c>
    </row>
    <row r="312" spans="1:24" x14ac:dyDescent="0.2">
      <c r="A312" s="6" t="s">
        <v>3106</v>
      </c>
      <c r="B312" s="6" t="s">
        <v>3107</v>
      </c>
      <c r="C312" s="6">
        <v>-3.43447055910559</v>
      </c>
      <c r="D312" s="6">
        <v>-2.7157087022192701</v>
      </c>
      <c r="E312" s="6"/>
      <c r="F312" s="6">
        <v>-2.8359554095940198</v>
      </c>
      <c r="G312" s="6">
        <v>-3.0281986667296001</v>
      </c>
      <c r="H312" s="6">
        <v>-3.3121429728899798</v>
      </c>
      <c r="I312" s="6"/>
      <c r="J312" s="6">
        <v>-2.1336717207204399</v>
      </c>
      <c r="K312" s="6">
        <v>-2.9159545130576201</v>
      </c>
      <c r="L312" s="6">
        <v>-1.36300830415341</v>
      </c>
      <c r="M312" s="6">
        <v>-3.0782750318883401</v>
      </c>
      <c r="N312" s="6">
        <v>-3.0326016103023599</v>
      </c>
      <c r="O312" s="6" t="s">
        <v>2237</v>
      </c>
      <c r="P312" s="6" t="s">
        <v>2238</v>
      </c>
      <c r="Q312" s="6" t="s">
        <v>2239</v>
      </c>
      <c r="R312" s="6"/>
      <c r="S312" s="6"/>
      <c r="T312" s="6" t="s">
        <v>2240</v>
      </c>
      <c r="U312" s="6" t="s">
        <v>2241</v>
      </c>
      <c r="V312" s="6">
        <f>TTEST(C312:N312,{0,0},2,3)</f>
        <v>1.6292890584319384E-7</v>
      </c>
      <c r="W312" s="6">
        <f t="shared" si="8"/>
        <v>6.7880018590031392</v>
      </c>
      <c r="X312" s="6">
        <f t="shared" si="9"/>
        <v>-2.7849987490660633</v>
      </c>
    </row>
    <row r="313" spans="1:24" x14ac:dyDescent="0.2">
      <c r="A313" s="6" t="s">
        <v>3108</v>
      </c>
      <c r="B313" s="6" t="s">
        <v>3109</v>
      </c>
      <c r="C313" s="6">
        <v>-2.7170482946549299</v>
      </c>
      <c r="D313" s="6">
        <v>-3.5170627714221299</v>
      </c>
      <c r="E313" s="6">
        <v>-3.1753437401879601</v>
      </c>
      <c r="F313" s="6"/>
      <c r="G313" s="6">
        <v>-2.9657636323741801</v>
      </c>
      <c r="H313" s="6"/>
      <c r="I313" s="6"/>
      <c r="J313" s="6"/>
      <c r="K313" s="6"/>
      <c r="L313" s="6">
        <v>-1.5514431651262901</v>
      </c>
      <c r="M313" s="6"/>
      <c r="N313" s="6"/>
      <c r="O313" s="6" t="s">
        <v>2345</v>
      </c>
      <c r="P313" s="6" t="s">
        <v>2346</v>
      </c>
      <c r="Q313" s="6" t="s">
        <v>2347</v>
      </c>
      <c r="R313" s="6"/>
      <c r="S313" s="6"/>
      <c r="T313" s="6" t="s">
        <v>2348</v>
      </c>
      <c r="U313" s="6" t="s">
        <v>2349</v>
      </c>
      <c r="V313" s="6">
        <f>TTEST(C313:N313,{0,0},2,3)</f>
        <v>1.1456981789052187E-3</v>
      </c>
      <c r="W313" s="6">
        <f t="shared" si="8"/>
        <v>2.9409297772204028</v>
      </c>
      <c r="X313" s="6">
        <f t="shared" si="9"/>
        <v>-2.7853323207530982</v>
      </c>
    </row>
    <row r="314" spans="1:24" x14ac:dyDescent="0.2">
      <c r="A314" s="6" t="s">
        <v>3110</v>
      </c>
      <c r="B314" s="6" t="s">
        <v>3111</v>
      </c>
      <c r="C314" s="6">
        <v>-2.8879507029871601</v>
      </c>
      <c r="D314" s="6">
        <v>-2.7558510535728802</v>
      </c>
      <c r="E314" s="6">
        <v>-2.9406010116730599</v>
      </c>
      <c r="F314" s="6"/>
      <c r="G314" s="6">
        <v>-2.7517753812794301</v>
      </c>
      <c r="H314" s="6"/>
      <c r="I314" s="6"/>
      <c r="J314" s="6">
        <v>-2.77969672133819</v>
      </c>
      <c r="K314" s="6">
        <v>-2.8790343508803602</v>
      </c>
      <c r="L314" s="6">
        <v>-2.55399827561354</v>
      </c>
      <c r="M314" s="6"/>
      <c r="N314" s="6"/>
      <c r="O314" s="6" t="s">
        <v>3112</v>
      </c>
      <c r="P314" s="6" t="s">
        <v>3113</v>
      </c>
      <c r="Q314" s="6" t="s">
        <v>3114</v>
      </c>
      <c r="R314" s="6"/>
      <c r="S314" s="6"/>
      <c r="T314" s="6" t="s">
        <v>3115</v>
      </c>
      <c r="U314" s="6" t="s">
        <v>3116</v>
      </c>
      <c r="V314" s="6">
        <f>TTEST(C314:N314,{0,0},2,3)</f>
        <v>1.831200890485776E-9</v>
      </c>
      <c r="W314" s="6">
        <f t="shared" si="8"/>
        <v>8.7372640091425104</v>
      </c>
      <c r="X314" s="6">
        <f t="shared" si="9"/>
        <v>-2.7927010710492319</v>
      </c>
    </row>
    <row r="315" spans="1:24" x14ac:dyDescent="0.2">
      <c r="A315" s="6" t="s">
        <v>3117</v>
      </c>
      <c r="B315" s="6" t="s">
        <v>3118</v>
      </c>
      <c r="C315" s="6"/>
      <c r="D315" s="6">
        <v>-2.7042053152078198</v>
      </c>
      <c r="E315" s="6"/>
      <c r="F315" s="6"/>
      <c r="G315" s="6">
        <v>-2.5271642832457699</v>
      </c>
      <c r="H315" s="6"/>
      <c r="I315" s="6">
        <v>-3.17311093579477</v>
      </c>
      <c r="J315" s="6">
        <v>-3.4966090321254799</v>
      </c>
      <c r="K315" s="6">
        <v>-2.4765413720301099</v>
      </c>
      <c r="L315" s="6">
        <v>-3.0939762486076798</v>
      </c>
      <c r="M315" s="6">
        <v>-2.30935739177399</v>
      </c>
      <c r="N315" s="6">
        <v>-2.5756662400431698</v>
      </c>
      <c r="O315" s="6" t="s">
        <v>3119</v>
      </c>
      <c r="P315" s="6" t="s">
        <v>3120</v>
      </c>
      <c r="Q315" s="6" t="s">
        <v>3121</v>
      </c>
      <c r="R315" s="6"/>
      <c r="S315" s="6"/>
      <c r="T315" s="6" t="s">
        <v>3122</v>
      </c>
      <c r="U315" s="6" t="s">
        <v>3123</v>
      </c>
      <c r="V315" s="6">
        <f>TTEST(C315:N315,{0,0},2,3)</f>
        <v>2.6167901796504082E-7</v>
      </c>
      <c r="W315" s="6">
        <f t="shared" si="8"/>
        <v>6.5822310987102073</v>
      </c>
      <c r="X315" s="6">
        <f t="shared" si="9"/>
        <v>-2.7945788523535984</v>
      </c>
    </row>
    <row r="316" spans="1:24" x14ac:dyDescent="0.2">
      <c r="A316" s="6" t="s">
        <v>3124</v>
      </c>
      <c r="B316" s="6" t="s">
        <v>3125</v>
      </c>
      <c r="C316" s="6"/>
      <c r="D316" s="6">
        <v>-2.42400638387684</v>
      </c>
      <c r="E316" s="6"/>
      <c r="F316" s="6"/>
      <c r="G316" s="6">
        <v>-3.0339895915189801</v>
      </c>
      <c r="H316" s="6"/>
      <c r="I316" s="6"/>
      <c r="J316" s="6">
        <v>-2.6341583928497299</v>
      </c>
      <c r="K316" s="6"/>
      <c r="L316" s="6"/>
      <c r="M316" s="6">
        <v>-2.3859908686842499</v>
      </c>
      <c r="N316" s="6">
        <v>-3.52318644088355</v>
      </c>
      <c r="O316" s="6" t="s">
        <v>3126</v>
      </c>
      <c r="P316" s="6" t="s">
        <v>3127</v>
      </c>
      <c r="Q316" s="6" t="s">
        <v>3128</v>
      </c>
      <c r="R316" s="6"/>
      <c r="S316" s="6"/>
      <c r="T316" s="6" t="s">
        <v>3129</v>
      </c>
      <c r="U316" s="6" t="s">
        <v>3130</v>
      </c>
      <c r="V316" s="6">
        <f>TTEST(C316:N316,{0,0},2,3)</f>
        <v>1.9780834104651883E-4</v>
      </c>
      <c r="W316" s="6">
        <f t="shared" si="8"/>
        <v>3.7037553993207379</v>
      </c>
      <c r="X316" s="6">
        <f t="shared" si="9"/>
        <v>-2.8002663355626694</v>
      </c>
    </row>
    <row r="317" spans="1:24" x14ac:dyDescent="0.2">
      <c r="A317" s="6" t="s">
        <v>3131</v>
      </c>
      <c r="B317" s="6" t="s">
        <v>3132</v>
      </c>
      <c r="C317" s="6"/>
      <c r="D317" s="6"/>
      <c r="E317" s="6"/>
      <c r="F317" s="6"/>
      <c r="G317" s="6">
        <v>-2.51075627028293</v>
      </c>
      <c r="H317" s="6">
        <v>-2.9129580519043601</v>
      </c>
      <c r="I317" s="6">
        <v>-2.7024403229879601</v>
      </c>
      <c r="J317" s="6">
        <v>-2.9462565920557302</v>
      </c>
      <c r="K317" s="6"/>
      <c r="L317" s="6">
        <v>-2.9599789078258798</v>
      </c>
      <c r="M317" s="6"/>
      <c r="N317" s="6">
        <v>-2.7928448591206299</v>
      </c>
      <c r="O317" s="6" t="s">
        <v>3133</v>
      </c>
      <c r="P317" s="6" t="s">
        <v>3134</v>
      </c>
      <c r="Q317" s="6" t="s">
        <v>3135</v>
      </c>
      <c r="R317" s="6"/>
      <c r="S317" s="6"/>
      <c r="T317" s="6" t="s">
        <v>3136</v>
      </c>
      <c r="U317" s="6" t="s">
        <v>3137</v>
      </c>
      <c r="V317" s="6">
        <f>TTEST(C317:N317,{0,0},2,3)</f>
        <v>2.014822637497802E-7</v>
      </c>
      <c r="W317" s="6">
        <f t="shared" si="8"/>
        <v>6.6957631782803038</v>
      </c>
      <c r="X317" s="6">
        <f t="shared" si="9"/>
        <v>-2.8042058340295823</v>
      </c>
    </row>
    <row r="318" spans="1:24" x14ac:dyDescent="0.2">
      <c r="A318" s="6" t="s">
        <v>3138</v>
      </c>
      <c r="B318" s="6" t="s">
        <v>3139</v>
      </c>
      <c r="C318" s="6">
        <v>-3.1496109513580701</v>
      </c>
      <c r="D318" s="6"/>
      <c r="E318" s="6">
        <v>-2.4120252930860002</v>
      </c>
      <c r="F318" s="6">
        <v>-2.9200853882950701</v>
      </c>
      <c r="G318" s="6">
        <v>-2.7612988032253099</v>
      </c>
      <c r="H318" s="6">
        <v>-3.0260804557936498</v>
      </c>
      <c r="I318" s="6">
        <v>-2.44966648177029</v>
      </c>
      <c r="J318" s="6">
        <v>-2.4110732230543999</v>
      </c>
      <c r="K318" s="6">
        <v>-2.4564963779839699</v>
      </c>
      <c r="L318" s="6">
        <v>-2.7480410148378001</v>
      </c>
      <c r="M318" s="6"/>
      <c r="N318" s="6">
        <v>-3.7264294258372499</v>
      </c>
      <c r="O318" s="6" t="s">
        <v>2977</v>
      </c>
      <c r="P318" s="6" t="s">
        <v>2978</v>
      </c>
      <c r="Q318" s="6" t="s">
        <v>2979</v>
      </c>
      <c r="R318" s="6"/>
      <c r="S318" s="6"/>
      <c r="T318" s="6" t="s">
        <v>2980</v>
      </c>
      <c r="U318" s="6" t="s">
        <v>2981</v>
      </c>
      <c r="V318" s="6">
        <f>TTEST(C318:N318,{0,0},2,3)</f>
        <v>5.6690239969650234E-9</v>
      </c>
      <c r="W318" s="6">
        <f t="shared" si="8"/>
        <v>8.246491704637636</v>
      </c>
      <c r="X318" s="6">
        <f t="shared" si="9"/>
        <v>-2.8060807415241813</v>
      </c>
    </row>
    <row r="319" spans="1:24" x14ac:dyDescent="0.2">
      <c r="A319" s="6" t="s">
        <v>3140</v>
      </c>
      <c r="B319" s="6" t="s">
        <v>3141</v>
      </c>
      <c r="C319" s="6">
        <v>-2.6318679188849301</v>
      </c>
      <c r="D319" s="6">
        <v>-2.3647182219954601</v>
      </c>
      <c r="E319" s="6"/>
      <c r="F319" s="6"/>
      <c r="G319" s="6">
        <v>-2.8480015681887898</v>
      </c>
      <c r="H319" s="6">
        <v>-2.8670694730219899</v>
      </c>
      <c r="I319" s="6">
        <v>-2.8199776162736598</v>
      </c>
      <c r="J319" s="6">
        <v>-3.0956868904053998</v>
      </c>
      <c r="K319" s="6">
        <v>-2.5858714759399999</v>
      </c>
      <c r="L319" s="6">
        <v>-2.9381888721515299</v>
      </c>
      <c r="M319" s="6">
        <v>-2.7442496130105201</v>
      </c>
      <c r="N319" s="6">
        <v>-3.1958308868159899</v>
      </c>
      <c r="O319" s="6" t="s">
        <v>3142</v>
      </c>
      <c r="P319" s="6" t="s">
        <v>3143</v>
      </c>
      <c r="Q319" s="6" t="s">
        <v>3144</v>
      </c>
      <c r="R319" s="6"/>
      <c r="S319" s="6"/>
      <c r="T319" s="6" t="s">
        <v>3145</v>
      </c>
      <c r="U319" s="6" t="s">
        <v>3146</v>
      </c>
      <c r="V319" s="6">
        <f>TTEST(C319:N319,{0,0},2,3)</f>
        <v>4.4239395757961926E-11</v>
      </c>
      <c r="W319" s="6">
        <f t="shared" si="8"/>
        <v>10.354190813456862</v>
      </c>
      <c r="X319" s="6">
        <f t="shared" si="9"/>
        <v>-2.8091462536688274</v>
      </c>
    </row>
    <row r="320" spans="1:24" x14ac:dyDescent="0.2">
      <c r="A320" s="6" t="s">
        <v>3147</v>
      </c>
      <c r="B320" s="6" t="s">
        <v>3148</v>
      </c>
      <c r="C320" s="6"/>
      <c r="D320" s="6">
        <v>-2.5542015878699198</v>
      </c>
      <c r="E320" s="6"/>
      <c r="F320" s="6">
        <v>-2.98187131570984</v>
      </c>
      <c r="G320" s="6">
        <v>-3.28568163020643</v>
      </c>
      <c r="H320" s="6"/>
      <c r="I320" s="6">
        <v>-2.9102848284523399</v>
      </c>
      <c r="J320" s="6">
        <v>-2.4563861722047502</v>
      </c>
      <c r="K320" s="6">
        <v>-2.7779315638386302</v>
      </c>
      <c r="L320" s="6">
        <v>-2.8548171954111798</v>
      </c>
      <c r="M320" s="6">
        <v>-2.6659439414805299</v>
      </c>
      <c r="N320" s="6">
        <v>-2.8586573216027999</v>
      </c>
      <c r="O320" s="6" t="s">
        <v>2428</v>
      </c>
      <c r="P320" s="6" t="s">
        <v>2429</v>
      </c>
      <c r="Q320" s="6" t="s">
        <v>2430</v>
      </c>
      <c r="R320" s="6"/>
      <c r="S320" s="6"/>
      <c r="T320" s="6" t="s">
        <v>2431</v>
      </c>
      <c r="U320" s="6" t="s">
        <v>2432</v>
      </c>
      <c r="V320" s="6">
        <f>TTEST(C320:N320,{0,0},2,3)</f>
        <v>5.556597705841433E-10</v>
      </c>
      <c r="W320" s="6">
        <f t="shared" si="8"/>
        <v>9.2551910447221992</v>
      </c>
      <c r="X320" s="6">
        <f t="shared" si="9"/>
        <v>-2.816197284086269</v>
      </c>
    </row>
    <row r="321" spans="1:24" x14ac:dyDescent="0.2">
      <c r="A321" s="6" t="s">
        <v>3149</v>
      </c>
      <c r="B321" s="6" t="s">
        <v>3150</v>
      </c>
      <c r="C321" s="6"/>
      <c r="D321" s="6">
        <v>-2.7308756708945601</v>
      </c>
      <c r="E321" s="6"/>
      <c r="F321" s="6"/>
      <c r="G321" s="6"/>
      <c r="H321" s="6"/>
      <c r="I321" s="6"/>
      <c r="J321" s="6"/>
      <c r="K321" s="6">
        <v>-2.5814098236899699</v>
      </c>
      <c r="L321" s="6"/>
      <c r="M321" s="6">
        <v>-3.1393645901439799</v>
      </c>
      <c r="N321" s="6"/>
      <c r="O321" s="6" t="s">
        <v>1576</v>
      </c>
      <c r="P321" s="6" t="s">
        <v>1577</v>
      </c>
      <c r="Q321" s="6" t="s">
        <v>1578</v>
      </c>
      <c r="R321" s="6"/>
      <c r="S321" s="6"/>
      <c r="T321" s="6" t="s">
        <v>1579</v>
      </c>
      <c r="U321" s="6" t="s">
        <v>1580</v>
      </c>
      <c r="V321" s="6">
        <f>TTEST(C321:N321,{0,0},2,3)</f>
        <v>3.4852229406139713E-3</v>
      </c>
      <c r="W321" s="6">
        <f t="shared" si="8"/>
        <v>2.4577694359930442</v>
      </c>
      <c r="X321" s="6">
        <f t="shared" si="9"/>
        <v>-2.817216694909503</v>
      </c>
    </row>
    <row r="322" spans="1:24" x14ac:dyDescent="0.2">
      <c r="A322" s="6" t="s">
        <v>892</v>
      </c>
      <c r="B322" s="6" t="s">
        <v>893</v>
      </c>
      <c r="C322" s="6">
        <v>-2.8692025503474698</v>
      </c>
      <c r="D322" s="6">
        <v>-2.8398715660400402</v>
      </c>
      <c r="E322" s="6">
        <v>-2.8059140092128798</v>
      </c>
      <c r="F322" s="6">
        <v>-2.8472027827803701</v>
      </c>
      <c r="G322" s="6">
        <v>-2.6834404582591</v>
      </c>
      <c r="H322" s="6">
        <v>-2.8855640090589301</v>
      </c>
      <c r="I322" s="6">
        <v>-2.8059869100921899</v>
      </c>
      <c r="J322" s="6">
        <v>-2.7273068172027899</v>
      </c>
      <c r="K322" s="6">
        <v>-2.7600696287489899</v>
      </c>
      <c r="L322" s="6">
        <v>-2.86359609635951</v>
      </c>
      <c r="M322" s="6">
        <v>-2.85602505029809</v>
      </c>
      <c r="N322" s="6">
        <v>-2.8984442129209</v>
      </c>
      <c r="O322" s="6" t="s">
        <v>3151</v>
      </c>
      <c r="P322" s="6" t="s">
        <v>3152</v>
      </c>
      <c r="Q322" s="6" t="s">
        <v>3153</v>
      </c>
      <c r="R322" s="6"/>
      <c r="S322" s="6"/>
      <c r="T322" s="6" t="s">
        <v>3154</v>
      </c>
      <c r="U322" s="6" t="s">
        <v>898</v>
      </c>
      <c r="V322" s="6">
        <f>TTEST(C322:N322,{0,0},2,3)</f>
        <v>1.7779686049815441E-19</v>
      </c>
      <c r="W322" s="6">
        <f t="shared" ref="W322:W385" si="10">-LOG10(V322)</f>
        <v>18.750075911984283</v>
      </c>
      <c r="X322" s="6">
        <f t="shared" ref="X322:X385" si="11">AVERAGE(C322:N322)</f>
        <v>-2.8202186742767723</v>
      </c>
    </row>
    <row r="323" spans="1:24" x14ac:dyDescent="0.2">
      <c r="A323" s="6" t="s">
        <v>3155</v>
      </c>
      <c r="B323" s="6" t="s">
        <v>3156</v>
      </c>
      <c r="C323" s="6"/>
      <c r="D323" s="6">
        <v>-2.97865806181699</v>
      </c>
      <c r="E323" s="6"/>
      <c r="F323" s="6"/>
      <c r="G323" s="6"/>
      <c r="H323" s="6"/>
      <c r="I323" s="6"/>
      <c r="J323" s="6"/>
      <c r="K323" s="6">
        <v>-2.7233446690007601</v>
      </c>
      <c r="L323" s="6"/>
      <c r="M323" s="6"/>
      <c r="N323" s="6"/>
      <c r="O323" s="6" t="s">
        <v>2297</v>
      </c>
      <c r="P323" s="6" t="s">
        <v>2298</v>
      </c>
      <c r="Q323" s="6" t="s">
        <v>2299</v>
      </c>
      <c r="R323" s="6"/>
      <c r="S323" s="6"/>
      <c r="T323" s="6" t="s">
        <v>2300</v>
      </c>
      <c r="U323" s="6" t="s">
        <v>2301</v>
      </c>
      <c r="V323" s="6">
        <f>TTEST(C323:N323,{0,0},2,3)</f>
        <v>2.8486317599213797E-2</v>
      </c>
      <c r="W323" s="6">
        <f t="shared" si="10"/>
        <v>1.5453636879912611</v>
      </c>
      <c r="X323" s="6">
        <f t="shared" si="11"/>
        <v>-2.8510013654088748</v>
      </c>
    </row>
    <row r="324" spans="1:24" x14ac:dyDescent="0.2">
      <c r="A324" s="6" t="s">
        <v>3157</v>
      </c>
      <c r="B324" s="6" t="s">
        <v>3158</v>
      </c>
      <c r="C324" s="6"/>
      <c r="D324" s="6"/>
      <c r="E324" s="6"/>
      <c r="F324" s="6">
        <v>-2.2588974875795902</v>
      </c>
      <c r="G324" s="6"/>
      <c r="H324" s="6">
        <v>-3.4931004567202102</v>
      </c>
      <c r="I324" s="6"/>
      <c r="J324" s="6"/>
      <c r="K324" s="6">
        <v>-2.1962402089303601</v>
      </c>
      <c r="L324" s="6"/>
      <c r="M324" s="6"/>
      <c r="N324" s="6">
        <v>-3.4623256548050998</v>
      </c>
      <c r="O324" s="6" t="s">
        <v>3159</v>
      </c>
      <c r="P324" s="6" t="s">
        <v>3160</v>
      </c>
      <c r="Q324" s="6" t="s">
        <v>3161</v>
      </c>
      <c r="R324" s="6"/>
      <c r="S324" s="6"/>
      <c r="T324" s="6" t="s">
        <v>3162</v>
      </c>
      <c r="U324" s="6" t="s">
        <v>3163</v>
      </c>
      <c r="V324" s="6">
        <f>TTEST(C324:N324,{0,0},2,3)</f>
        <v>4.2300177435630462E-3</v>
      </c>
      <c r="W324" s="6">
        <f t="shared" si="10"/>
        <v>2.3736578108955584</v>
      </c>
      <c r="X324" s="6">
        <f t="shared" si="11"/>
        <v>-2.852640952008815</v>
      </c>
    </row>
    <row r="325" spans="1:24" x14ac:dyDescent="0.2">
      <c r="A325" s="6" t="s">
        <v>3164</v>
      </c>
      <c r="B325" s="6" t="s">
        <v>3165</v>
      </c>
      <c r="C325" s="6">
        <v>-3.31160135382216</v>
      </c>
      <c r="D325" s="6">
        <v>-2.6914175179723201</v>
      </c>
      <c r="E325" s="6">
        <v>-2.9371396510819801</v>
      </c>
      <c r="F325" s="6">
        <v>-2.9094907737583702</v>
      </c>
      <c r="G325" s="6">
        <v>-2.69995399487664</v>
      </c>
      <c r="H325" s="6">
        <v>-2.7101010126157901</v>
      </c>
      <c r="I325" s="6"/>
      <c r="J325" s="6">
        <v>-3.20195101032582</v>
      </c>
      <c r="K325" s="6">
        <v>-2.5731865203189699</v>
      </c>
      <c r="L325" s="6">
        <v>-2.6440853154313602</v>
      </c>
      <c r="M325" s="6"/>
      <c r="N325" s="6"/>
      <c r="O325" s="6" t="s">
        <v>2851</v>
      </c>
      <c r="P325" s="6" t="s">
        <v>2852</v>
      </c>
      <c r="Q325" s="6" t="s">
        <v>2853</v>
      </c>
      <c r="R325" s="6"/>
      <c r="S325" s="6"/>
      <c r="T325" s="6" t="s">
        <v>2854</v>
      </c>
      <c r="U325" s="6" t="s">
        <v>185</v>
      </c>
      <c r="V325" s="6">
        <f>TTEST(C325:N325,{0,0},2,3)</f>
        <v>7.5303708924134187E-10</v>
      </c>
      <c r="W325" s="6">
        <f t="shared" si="10"/>
        <v>9.1231836330208509</v>
      </c>
      <c r="X325" s="6">
        <f t="shared" si="11"/>
        <v>-2.8532141278003795</v>
      </c>
    </row>
    <row r="326" spans="1:24" x14ac:dyDescent="0.2">
      <c r="A326" s="6" t="s">
        <v>3166</v>
      </c>
      <c r="B326" s="6" t="s">
        <v>3167</v>
      </c>
      <c r="C326" s="6"/>
      <c r="D326" s="6">
        <v>-2.4954201996131902</v>
      </c>
      <c r="E326" s="6">
        <v>-2.8141129467819201</v>
      </c>
      <c r="F326" s="6"/>
      <c r="G326" s="6">
        <v>-2.7227956524532799</v>
      </c>
      <c r="H326" s="6">
        <v>-2.90421407890108</v>
      </c>
      <c r="I326" s="6">
        <v>-3.3298387693109901</v>
      </c>
      <c r="J326" s="6"/>
      <c r="K326" s="6"/>
      <c r="L326" s="6"/>
      <c r="M326" s="6"/>
      <c r="N326" s="6"/>
      <c r="O326" s="6" t="s">
        <v>3168</v>
      </c>
      <c r="P326" s="6" t="s">
        <v>3169</v>
      </c>
      <c r="Q326" s="6" t="s">
        <v>3170</v>
      </c>
      <c r="R326" s="6"/>
      <c r="S326" s="6"/>
      <c r="T326" s="6" t="s">
        <v>3171</v>
      </c>
      <c r="U326" s="6" t="s">
        <v>3172</v>
      </c>
      <c r="V326" s="6">
        <f>TTEST(C326:N326,{0,0},2,3)</f>
        <v>3.1563343991104972E-5</v>
      </c>
      <c r="W326" s="6">
        <f t="shared" si="10"/>
        <v>4.5008169915224814</v>
      </c>
      <c r="X326" s="6">
        <f t="shared" si="11"/>
        <v>-2.8532763294120924</v>
      </c>
    </row>
    <row r="327" spans="1:24" x14ac:dyDescent="0.2">
      <c r="A327" s="6" t="s">
        <v>3173</v>
      </c>
      <c r="B327" s="6" t="s">
        <v>3174</v>
      </c>
      <c r="C327" s="6">
        <v>-2.9832696662295199</v>
      </c>
      <c r="D327" s="6">
        <v>-2.4885849955542598</v>
      </c>
      <c r="E327" s="6">
        <v>-2.6333045708835399</v>
      </c>
      <c r="F327" s="6">
        <v>-2.8204539282110601</v>
      </c>
      <c r="G327" s="6">
        <v>-2.8186213159469999</v>
      </c>
      <c r="H327" s="6">
        <v>-3.1482776261004002</v>
      </c>
      <c r="I327" s="6">
        <v>-2.74200318082279</v>
      </c>
      <c r="J327" s="6">
        <v>-3.1881576211432598</v>
      </c>
      <c r="K327" s="6">
        <v>-2.8678000201410101</v>
      </c>
      <c r="L327" s="6">
        <v>-2.7765623332756499</v>
      </c>
      <c r="M327" s="6">
        <v>-2.8055740546428498</v>
      </c>
      <c r="N327" s="6">
        <v>-3.03684165341451</v>
      </c>
      <c r="O327" s="6" t="s">
        <v>3175</v>
      </c>
      <c r="P327" s="6" t="s">
        <v>3176</v>
      </c>
      <c r="Q327" s="6" t="s">
        <v>3177</v>
      </c>
      <c r="R327" s="6"/>
      <c r="S327" s="6"/>
      <c r="T327" s="6" t="s">
        <v>3178</v>
      </c>
      <c r="U327" s="6" t="s">
        <v>3179</v>
      </c>
      <c r="V327" s="6">
        <f>TTEST(C327:N327,{0,0},2,3)</f>
        <v>3.3096136378649714E-14</v>
      </c>
      <c r="W327" s="6">
        <f t="shared" si="10"/>
        <v>13.480222702519452</v>
      </c>
      <c r="X327" s="6">
        <f t="shared" si="11"/>
        <v>-2.8591209138638209</v>
      </c>
    </row>
    <row r="328" spans="1:24" x14ac:dyDescent="0.2">
      <c r="A328" s="6" t="s">
        <v>3180</v>
      </c>
      <c r="B328" s="6" t="s">
        <v>3181</v>
      </c>
      <c r="C328" s="6">
        <v>-2.749096659393</v>
      </c>
      <c r="D328" s="6"/>
      <c r="E328" s="6">
        <v>-2.8566039152707701</v>
      </c>
      <c r="F328" s="6">
        <v>-2.9432449238852998</v>
      </c>
      <c r="G328" s="6"/>
      <c r="H328" s="6"/>
      <c r="I328" s="6">
        <v>-2.7613786348648102</v>
      </c>
      <c r="J328" s="6">
        <v>-2.8634507015411002</v>
      </c>
      <c r="K328" s="6"/>
      <c r="L328" s="6">
        <v>-3.0266529667635198</v>
      </c>
      <c r="M328" s="6">
        <v>-2.62693740109775</v>
      </c>
      <c r="N328" s="6">
        <v>-3.0630582304290801</v>
      </c>
      <c r="O328" s="6" t="s">
        <v>2501</v>
      </c>
      <c r="P328" s="6" t="s">
        <v>2502</v>
      </c>
      <c r="Q328" s="6" t="s">
        <v>2503</v>
      </c>
      <c r="R328" s="6"/>
      <c r="S328" s="6"/>
      <c r="T328" s="6" t="s">
        <v>2504</v>
      </c>
      <c r="U328" s="6" t="s">
        <v>2505</v>
      </c>
      <c r="V328" s="6">
        <f>TTEST(C328:N328,{0,0},2,3)</f>
        <v>1.7513598691716336E-10</v>
      </c>
      <c r="W328" s="6">
        <f t="shared" si="10"/>
        <v>9.7566246059798285</v>
      </c>
      <c r="X328" s="6">
        <f t="shared" si="11"/>
        <v>-2.8613029291556664</v>
      </c>
    </row>
    <row r="329" spans="1:24" x14ac:dyDescent="0.2">
      <c r="A329" s="6" t="s">
        <v>3182</v>
      </c>
      <c r="B329" s="6" t="s">
        <v>3183</v>
      </c>
      <c r="C329" s="6">
        <v>-3.0382781994948198</v>
      </c>
      <c r="D329" s="6">
        <v>-2.6368111034528701</v>
      </c>
      <c r="E329" s="6"/>
      <c r="F329" s="6">
        <v>-2.6309400897756401</v>
      </c>
      <c r="G329" s="6"/>
      <c r="H329" s="6"/>
      <c r="I329" s="6"/>
      <c r="J329" s="6">
        <v>-2.80210705953276</v>
      </c>
      <c r="K329" s="6">
        <v>-2.6968962894557</v>
      </c>
      <c r="L329" s="6">
        <v>-2.9845801940558001</v>
      </c>
      <c r="M329" s="6">
        <v>-3.05284513146617</v>
      </c>
      <c r="N329" s="6">
        <v>-3.1192363503638698</v>
      </c>
      <c r="O329" s="6" t="s">
        <v>3184</v>
      </c>
      <c r="P329" s="6" t="s">
        <v>3185</v>
      </c>
      <c r="Q329" s="6" t="s">
        <v>3186</v>
      </c>
      <c r="R329" s="6"/>
      <c r="S329" s="6"/>
      <c r="T329" s="6" t="s">
        <v>3187</v>
      </c>
      <c r="U329" s="6" t="s">
        <v>3188</v>
      </c>
      <c r="V329" s="6">
        <f>TTEST(C329:N329,{0,0},2,3)</f>
        <v>1.4917855161803535E-9</v>
      </c>
      <c r="W329" s="6">
        <f t="shared" si="10"/>
        <v>8.826293613750309</v>
      </c>
      <c r="X329" s="6">
        <f t="shared" si="11"/>
        <v>-2.8702118021997043</v>
      </c>
    </row>
    <row r="330" spans="1:24" x14ac:dyDescent="0.2">
      <c r="A330" s="6" t="s">
        <v>3189</v>
      </c>
      <c r="B330" s="6" t="s">
        <v>3190</v>
      </c>
      <c r="C330" s="6">
        <v>-2.5334625866446099</v>
      </c>
      <c r="D330" s="6">
        <v>-3.0451767176754001</v>
      </c>
      <c r="E330" s="6"/>
      <c r="F330" s="6">
        <v>-2.9394726611861701</v>
      </c>
      <c r="G330" s="6">
        <v>-3.05443268780324</v>
      </c>
      <c r="H330" s="6">
        <v>-2.9699572077599798</v>
      </c>
      <c r="I330" s="6">
        <v>-3.0113291681555499</v>
      </c>
      <c r="J330" s="6"/>
      <c r="K330" s="6">
        <v>-2.6645062094997698</v>
      </c>
      <c r="L330" s="6"/>
      <c r="M330" s="6">
        <v>-2.72261411645741</v>
      </c>
      <c r="N330" s="6">
        <v>-2.8919337424761999</v>
      </c>
      <c r="O330" s="6" t="s">
        <v>3191</v>
      </c>
      <c r="P330" s="6" t="s">
        <v>3192</v>
      </c>
      <c r="Q330" s="6" t="s">
        <v>3193</v>
      </c>
      <c r="R330" s="6"/>
      <c r="S330" s="6"/>
      <c r="T330" s="6" t="s">
        <v>3194</v>
      </c>
      <c r="U330" s="6" t="s">
        <v>733</v>
      </c>
      <c r="V330" s="6">
        <f>TTEST(C330:N330,{0,0},2,3)</f>
        <v>5.2683087942581107E-11</v>
      </c>
      <c r="W330" s="6">
        <f t="shared" si="10"/>
        <v>10.278328777424756</v>
      </c>
      <c r="X330" s="6">
        <f t="shared" si="11"/>
        <v>-2.8703205664064817</v>
      </c>
    </row>
    <row r="331" spans="1:24" x14ac:dyDescent="0.2">
      <c r="A331" s="6" t="s">
        <v>3195</v>
      </c>
      <c r="B331" s="6" t="s">
        <v>3196</v>
      </c>
      <c r="C331" s="6">
        <v>-3.06620301330585</v>
      </c>
      <c r="D331" s="6"/>
      <c r="E331" s="6"/>
      <c r="F331" s="6"/>
      <c r="G331" s="6"/>
      <c r="H331" s="6">
        <v>-2.6819570162586599</v>
      </c>
      <c r="I331" s="6"/>
      <c r="J331" s="6"/>
      <c r="K331" s="6"/>
      <c r="L331" s="6"/>
      <c r="M331" s="6"/>
      <c r="N331" s="6"/>
      <c r="O331" s="6" t="s">
        <v>2697</v>
      </c>
      <c r="P331" s="6" t="s">
        <v>2698</v>
      </c>
      <c r="Q331" s="6" t="s">
        <v>2699</v>
      </c>
      <c r="R331" s="6"/>
      <c r="S331" s="6"/>
      <c r="T331" s="6" t="s">
        <v>2700</v>
      </c>
      <c r="U331" s="6" t="s">
        <v>2701</v>
      </c>
      <c r="V331" s="6">
        <f>TTEST(C331:N331,{0,0},2,3)</f>
        <v>4.2492765149916248E-2</v>
      </c>
      <c r="W331" s="6">
        <f t="shared" si="10"/>
        <v>1.3716850069599933</v>
      </c>
      <c r="X331" s="6">
        <f t="shared" si="11"/>
        <v>-2.8740800147822547</v>
      </c>
    </row>
    <row r="332" spans="1:24" x14ac:dyDescent="0.2">
      <c r="A332" s="6" t="s">
        <v>3197</v>
      </c>
      <c r="B332" s="6" t="s">
        <v>3198</v>
      </c>
      <c r="C332" s="6"/>
      <c r="D332" s="6"/>
      <c r="E332" s="6">
        <v>-3.3190731186513398</v>
      </c>
      <c r="F332" s="6">
        <v>-2.84704046993813</v>
      </c>
      <c r="G332" s="6"/>
      <c r="H332" s="6">
        <v>-2.72169154538856</v>
      </c>
      <c r="I332" s="6"/>
      <c r="J332" s="6"/>
      <c r="K332" s="6">
        <v>-3.0594641804509699</v>
      </c>
      <c r="L332" s="6">
        <v>-3.4077448950878901</v>
      </c>
      <c r="M332" s="6">
        <v>-1.9319756085864701</v>
      </c>
      <c r="N332" s="6">
        <v>-2.8864895093073502</v>
      </c>
      <c r="O332" s="6" t="s">
        <v>3199</v>
      </c>
      <c r="P332" s="6" t="s">
        <v>3200</v>
      </c>
      <c r="Q332" s="6" t="s">
        <v>3201</v>
      </c>
      <c r="R332" s="6"/>
      <c r="S332" s="6"/>
      <c r="T332" s="6" t="s">
        <v>3202</v>
      </c>
      <c r="U332" s="6" t="s">
        <v>3203</v>
      </c>
      <c r="V332" s="6">
        <f>TTEST(C332:N332,{0,0},2,3)</f>
        <v>4.3485960572690996E-6</v>
      </c>
      <c r="W332" s="6">
        <f t="shared" si="10"/>
        <v>5.3616509322396233</v>
      </c>
      <c r="X332" s="6">
        <f t="shared" si="11"/>
        <v>-2.8819256182015303</v>
      </c>
    </row>
    <row r="333" spans="1:24" x14ac:dyDescent="0.2">
      <c r="A333" s="6" t="s">
        <v>3204</v>
      </c>
      <c r="B333" s="6" t="s">
        <v>3205</v>
      </c>
      <c r="C333" s="6">
        <v>-2.8466628154789002</v>
      </c>
      <c r="D333" s="6">
        <v>-2.7912443623529599</v>
      </c>
      <c r="E333" s="6">
        <v>-2.86836527572496</v>
      </c>
      <c r="F333" s="6">
        <v>-2.8977264442772301</v>
      </c>
      <c r="G333" s="6">
        <v>-2.9211609637214599</v>
      </c>
      <c r="H333" s="6">
        <v>-2.8881495683341898</v>
      </c>
      <c r="I333" s="6">
        <v>-2.8856233647835601</v>
      </c>
      <c r="J333" s="6">
        <v>-2.8494298603825099</v>
      </c>
      <c r="K333" s="6">
        <v>-2.9299316406837099</v>
      </c>
      <c r="L333" s="6">
        <v>-2.8031661436878998</v>
      </c>
      <c r="M333" s="6">
        <v>-2.8463507915339599</v>
      </c>
      <c r="N333" s="6">
        <v>-3.08532411344278</v>
      </c>
      <c r="O333" s="6" t="s">
        <v>3206</v>
      </c>
      <c r="P333" s="6" t="s">
        <v>3207</v>
      </c>
      <c r="Q333" s="6" t="s">
        <v>3208</v>
      </c>
      <c r="R333" s="6"/>
      <c r="S333" s="6"/>
      <c r="T333" s="6" t="s">
        <v>3209</v>
      </c>
      <c r="U333" s="6" t="s">
        <v>3210</v>
      </c>
      <c r="V333" s="6">
        <f>TTEST(C333:N333,{0,0},2,3)</f>
        <v>6.2155284414841451E-19</v>
      </c>
      <c r="W333" s="6">
        <f t="shared" si="10"/>
        <v>18.206521941927512</v>
      </c>
      <c r="X333" s="6">
        <f t="shared" si="11"/>
        <v>-2.8844279453670101</v>
      </c>
    </row>
    <row r="334" spans="1:24" x14ac:dyDescent="0.2">
      <c r="A334" s="6" t="s">
        <v>3211</v>
      </c>
      <c r="B334" s="6" t="s">
        <v>3212</v>
      </c>
      <c r="C334" s="6"/>
      <c r="D334" s="6">
        <v>-2.7010068426462102</v>
      </c>
      <c r="E334" s="6"/>
      <c r="F334" s="6">
        <v>-2.8843867612514602</v>
      </c>
      <c r="G334" s="6">
        <v>-2.8622365129476202</v>
      </c>
      <c r="H334" s="6">
        <v>-3.4373442105606999</v>
      </c>
      <c r="I334" s="6">
        <v>-2.7437017756670801</v>
      </c>
      <c r="J334" s="6">
        <v>-2.7979732053337001</v>
      </c>
      <c r="K334" s="6">
        <v>-2.8012157506083599</v>
      </c>
      <c r="L334" s="6">
        <v>-2.7790456314512499</v>
      </c>
      <c r="M334" s="6">
        <v>-2.9541221806247102</v>
      </c>
      <c r="N334" s="6"/>
      <c r="O334" s="6" t="s">
        <v>2501</v>
      </c>
      <c r="P334" s="6" t="s">
        <v>2502</v>
      </c>
      <c r="Q334" s="6" t="s">
        <v>2503</v>
      </c>
      <c r="R334" s="6"/>
      <c r="S334" s="6"/>
      <c r="T334" s="6" t="s">
        <v>2504</v>
      </c>
      <c r="U334" s="6" t="s">
        <v>2505</v>
      </c>
      <c r="V334" s="6">
        <f>TTEST(C334:N334,{0,0},2,3)</f>
        <v>1.974539312894061E-10</v>
      </c>
      <c r="W334" s="6">
        <f t="shared" si="10"/>
        <v>9.7045342150786187</v>
      </c>
      <c r="X334" s="6">
        <f t="shared" si="11"/>
        <v>-2.8845592078990108</v>
      </c>
    </row>
    <row r="335" spans="1:24" x14ac:dyDescent="0.2">
      <c r="A335" s="6" t="s">
        <v>3213</v>
      </c>
      <c r="B335" s="6" t="s">
        <v>3214</v>
      </c>
      <c r="C335" s="6"/>
      <c r="D335" s="6"/>
      <c r="E335" s="6"/>
      <c r="F335" s="6">
        <v>-2.7163014399124701</v>
      </c>
      <c r="G335" s="6"/>
      <c r="H335" s="6"/>
      <c r="I335" s="6"/>
      <c r="J335" s="6"/>
      <c r="K335" s="6">
        <v>-3.0530423464309102</v>
      </c>
      <c r="L335" s="6"/>
      <c r="M335" s="6">
        <v>-2.9133562101975201</v>
      </c>
      <c r="N335" s="6"/>
      <c r="O335" s="6" t="s">
        <v>3215</v>
      </c>
      <c r="P335" s="6" t="s">
        <v>3216</v>
      </c>
      <c r="Q335" s="6" t="s">
        <v>3217</v>
      </c>
      <c r="R335" s="6"/>
      <c r="S335" s="6"/>
      <c r="T335" s="6" t="s">
        <v>3218</v>
      </c>
      <c r="U335" s="6" t="s">
        <v>3219</v>
      </c>
      <c r="V335" s="6">
        <f>TTEST(C335:N335,{0,0},2,3)</f>
        <v>1.1370607403229011E-3</v>
      </c>
      <c r="W335" s="6">
        <f t="shared" si="10"/>
        <v>2.9442163352397221</v>
      </c>
      <c r="X335" s="6">
        <f t="shared" si="11"/>
        <v>-2.8942333321803004</v>
      </c>
    </row>
    <row r="336" spans="1:24" x14ac:dyDescent="0.2">
      <c r="A336" s="6" t="s">
        <v>3220</v>
      </c>
      <c r="B336" s="6" t="s">
        <v>3221</v>
      </c>
      <c r="C336" s="6">
        <v>-3.5683478542508098</v>
      </c>
      <c r="D336" s="6">
        <v>-2.9103493739335402</v>
      </c>
      <c r="E336" s="6">
        <v>-2.07399990417797</v>
      </c>
      <c r="F336" s="6">
        <v>-2.03835234242292</v>
      </c>
      <c r="G336" s="6">
        <v>-2.8668345414322198</v>
      </c>
      <c r="H336" s="6">
        <v>-3.3035237043249901</v>
      </c>
      <c r="I336" s="6">
        <v>-3.3777476335849999</v>
      </c>
      <c r="J336" s="6">
        <v>-3.2852159026495</v>
      </c>
      <c r="K336" s="6">
        <v>-2.4723018396496999</v>
      </c>
      <c r="L336" s="6">
        <v>-2.4773792903032499</v>
      </c>
      <c r="M336" s="6">
        <v>-2.9744590656899099</v>
      </c>
      <c r="N336" s="6">
        <v>-3.3845978758906701</v>
      </c>
      <c r="O336" s="6" t="s">
        <v>3222</v>
      </c>
      <c r="P336" s="6" t="s">
        <v>3223</v>
      </c>
      <c r="Q336" s="6" t="s">
        <v>3224</v>
      </c>
      <c r="R336" s="6"/>
      <c r="S336" s="6"/>
      <c r="T336" s="6" t="s">
        <v>3225</v>
      </c>
      <c r="U336" s="6" t="s">
        <v>3226</v>
      </c>
      <c r="V336" s="6">
        <f>TTEST(C336:N336,{0,0},2,3)</f>
        <v>8.4830595019089808E-10</v>
      </c>
      <c r="W336" s="6">
        <f t="shared" si="10"/>
        <v>9.0714474867576076</v>
      </c>
      <c r="X336" s="6">
        <f t="shared" si="11"/>
        <v>-2.8944257773592068</v>
      </c>
    </row>
    <row r="337" spans="1:24" x14ac:dyDescent="0.2">
      <c r="A337" s="6" t="s">
        <v>3227</v>
      </c>
      <c r="B337" s="6" t="s">
        <v>3228</v>
      </c>
      <c r="C337" s="6">
        <v>-2.86006133758996</v>
      </c>
      <c r="D337" s="6">
        <v>-3.2711208530293199</v>
      </c>
      <c r="E337" s="6">
        <v>-2.7931580192541601</v>
      </c>
      <c r="F337" s="6">
        <v>-3.1775992909036601</v>
      </c>
      <c r="G337" s="6"/>
      <c r="H337" s="6">
        <v>-2.91266901691783</v>
      </c>
      <c r="I337" s="6">
        <v>-3.0657165209149499</v>
      </c>
      <c r="J337" s="6">
        <v>-2.95453192376424</v>
      </c>
      <c r="K337" s="6">
        <v>-2.6703439164109199</v>
      </c>
      <c r="L337" s="6">
        <v>-2.7878933767418101</v>
      </c>
      <c r="M337" s="6">
        <v>-2.8405777201382598</v>
      </c>
      <c r="N337" s="6">
        <v>-2.5590258002141502</v>
      </c>
      <c r="O337" s="6" t="s">
        <v>3229</v>
      </c>
      <c r="P337" s="6" t="s">
        <v>3230</v>
      </c>
      <c r="Q337" s="6" t="s">
        <v>3231</v>
      </c>
      <c r="R337" s="6"/>
      <c r="S337" s="6"/>
      <c r="T337" s="6" t="s">
        <v>3232</v>
      </c>
      <c r="U337" s="6" t="s">
        <v>3233</v>
      </c>
      <c r="V337" s="6">
        <f>TTEST(C337:N337,{0,0},2,3)</f>
        <v>6.110615931154279E-13</v>
      </c>
      <c r="W337" s="6">
        <f t="shared" si="10"/>
        <v>12.21391501201281</v>
      </c>
      <c r="X337" s="6">
        <f t="shared" si="11"/>
        <v>-2.8993361614435691</v>
      </c>
    </row>
    <row r="338" spans="1:24" x14ac:dyDescent="0.2">
      <c r="A338" s="6" t="s">
        <v>3234</v>
      </c>
      <c r="B338" s="6" t="s">
        <v>3235</v>
      </c>
      <c r="C338" s="6">
        <v>-2.9319641348615999</v>
      </c>
      <c r="D338" s="6"/>
      <c r="E338" s="6"/>
      <c r="F338" s="6">
        <v>-2.9558819243154999</v>
      </c>
      <c r="G338" s="6">
        <v>-2.6934681229348998</v>
      </c>
      <c r="H338" s="6">
        <v>-2.4330780419735198</v>
      </c>
      <c r="I338" s="6"/>
      <c r="J338" s="6">
        <v>-2.7814777240544499</v>
      </c>
      <c r="K338" s="6">
        <v>-3.24159813532588</v>
      </c>
      <c r="L338" s="6">
        <v>-3.2779509278974599</v>
      </c>
      <c r="M338" s="6">
        <v>-2.8899764307633</v>
      </c>
      <c r="N338" s="6"/>
      <c r="O338" s="6" t="s">
        <v>3236</v>
      </c>
      <c r="P338" s="6" t="s">
        <v>3237</v>
      </c>
      <c r="Q338" s="6" t="s">
        <v>3238</v>
      </c>
      <c r="R338" s="6"/>
      <c r="S338" s="6"/>
      <c r="T338" s="6" t="s">
        <v>3239</v>
      </c>
      <c r="U338" s="6" t="s">
        <v>3240</v>
      </c>
      <c r="V338" s="6">
        <f>TTEST(C338:N338,{0,0},2,3)</f>
        <v>1.3001618880505876E-8</v>
      </c>
      <c r="W338" s="6">
        <f t="shared" si="10"/>
        <v>7.8860025686856448</v>
      </c>
      <c r="X338" s="6">
        <f t="shared" si="11"/>
        <v>-2.9006744302658265</v>
      </c>
    </row>
    <row r="339" spans="1:24" x14ac:dyDescent="0.2">
      <c r="A339" s="6" t="s">
        <v>3241</v>
      </c>
      <c r="B339" s="6" t="s">
        <v>3242</v>
      </c>
      <c r="C339" s="6">
        <v>-3.1860069832399298</v>
      </c>
      <c r="D339" s="6">
        <v>-2.4719035366553799</v>
      </c>
      <c r="E339" s="6">
        <v>-3.5327827665610099</v>
      </c>
      <c r="F339" s="6"/>
      <c r="G339" s="6"/>
      <c r="H339" s="6"/>
      <c r="I339" s="6"/>
      <c r="J339" s="6">
        <v>-2.42420107646271</v>
      </c>
      <c r="K339" s="6"/>
      <c r="L339" s="6"/>
      <c r="M339" s="6"/>
      <c r="N339" s="6"/>
      <c r="O339" s="6" t="s">
        <v>3243</v>
      </c>
      <c r="P339" s="6" t="s">
        <v>3244</v>
      </c>
      <c r="Q339" s="6" t="s">
        <v>3245</v>
      </c>
      <c r="R339" s="6"/>
      <c r="S339" s="6"/>
      <c r="T339" s="6" t="s">
        <v>3246</v>
      </c>
      <c r="U339" s="6" t="s">
        <v>3247</v>
      </c>
      <c r="V339" s="6">
        <f>TTEST(C339:N339,{0,0},2,3)</f>
        <v>1.7686003919530544E-3</v>
      </c>
      <c r="W339" s="6">
        <f t="shared" si="10"/>
        <v>2.7523702830735548</v>
      </c>
      <c r="X339" s="6">
        <f t="shared" si="11"/>
        <v>-2.9037235907297574</v>
      </c>
    </row>
    <row r="340" spans="1:24" x14ac:dyDescent="0.2">
      <c r="A340" s="6" t="s">
        <v>3248</v>
      </c>
      <c r="B340" s="6" t="s">
        <v>3249</v>
      </c>
      <c r="C340" s="6">
        <v>-2.9091167690469102</v>
      </c>
      <c r="D340" s="6">
        <v>-2.84312692999382</v>
      </c>
      <c r="E340" s="6"/>
      <c r="F340" s="6"/>
      <c r="G340" s="6">
        <v>-2.9765449826752799</v>
      </c>
      <c r="H340" s="6"/>
      <c r="I340" s="6">
        <v>-2.8685449468913999</v>
      </c>
      <c r="J340" s="6"/>
      <c r="K340" s="6">
        <v>-2.9751285735892301</v>
      </c>
      <c r="L340" s="6">
        <v>-2.8355848040032301</v>
      </c>
      <c r="M340" s="6">
        <v>-2.9182936253793299</v>
      </c>
      <c r="N340" s="6">
        <v>-2.93117642086579</v>
      </c>
      <c r="O340" s="6" t="s">
        <v>3250</v>
      </c>
      <c r="P340" s="6" t="s">
        <v>3251</v>
      </c>
      <c r="Q340" s="6" t="s">
        <v>3252</v>
      </c>
      <c r="R340" s="6"/>
      <c r="S340" s="6"/>
      <c r="T340" s="6" t="s">
        <v>3253</v>
      </c>
      <c r="U340" s="6" t="s">
        <v>3254</v>
      </c>
      <c r="V340" s="6">
        <f>TTEST(C340:N340,{0,0},2,3)</f>
        <v>1.4978632433866242E-13</v>
      </c>
      <c r="W340" s="6">
        <f t="shared" si="10"/>
        <v>12.82452783640543</v>
      </c>
      <c r="X340" s="6">
        <f t="shared" si="11"/>
        <v>-2.9071896315556236</v>
      </c>
    </row>
    <row r="341" spans="1:24" x14ac:dyDescent="0.2">
      <c r="A341" s="6" t="s">
        <v>486</v>
      </c>
      <c r="B341" s="6" t="s">
        <v>487</v>
      </c>
      <c r="C341" s="6">
        <v>-3.3885608866205801</v>
      </c>
      <c r="D341" s="6">
        <v>-2.7075951804734699</v>
      </c>
      <c r="E341" s="6">
        <v>-2.6820730268790798</v>
      </c>
      <c r="F341" s="6">
        <v>-2.7738617488065098</v>
      </c>
      <c r="G341" s="6">
        <v>-3.1997887608478499</v>
      </c>
      <c r="H341" s="6">
        <v>-3.0855627668370502</v>
      </c>
      <c r="I341" s="6">
        <v>-2.8539699492402901</v>
      </c>
      <c r="J341" s="6">
        <v>-2.6502557733202101</v>
      </c>
      <c r="K341" s="6">
        <v>-2.7365452424449299</v>
      </c>
      <c r="L341" s="6">
        <v>-2.9599253065533699</v>
      </c>
      <c r="M341" s="6">
        <v>-2.6507002955970398</v>
      </c>
      <c r="N341" s="6">
        <v>-3.2299693669431502</v>
      </c>
      <c r="O341" s="6" t="s">
        <v>1830</v>
      </c>
      <c r="P341" s="6" t="s">
        <v>1831</v>
      </c>
      <c r="Q341" s="6" t="s">
        <v>1832</v>
      </c>
      <c r="R341" s="6"/>
      <c r="S341" s="6"/>
      <c r="T341" s="6" t="s">
        <v>1833</v>
      </c>
      <c r="U341" s="6" t="s">
        <v>422</v>
      </c>
      <c r="V341" s="6">
        <f>TTEST(C341:N341,{0,0},2,3)</f>
        <v>3.6262202463749166E-13</v>
      </c>
      <c r="W341" s="6">
        <f t="shared" si="10"/>
        <v>12.440545821619326</v>
      </c>
      <c r="X341" s="6">
        <f t="shared" si="11"/>
        <v>-2.909900692046961</v>
      </c>
    </row>
    <row r="342" spans="1:24" x14ac:dyDescent="0.2">
      <c r="A342" s="6" t="s">
        <v>3255</v>
      </c>
      <c r="B342" s="6" t="s">
        <v>3256</v>
      </c>
      <c r="C342" s="6"/>
      <c r="D342" s="6"/>
      <c r="E342" s="6"/>
      <c r="F342" s="6"/>
      <c r="G342" s="6"/>
      <c r="H342" s="6">
        <v>-3.07346080227587</v>
      </c>
      <c r="I342" s="6"/>
      <c r="J342" s="6"/>
      <c r="K342" s="6">
        <v>-2.4462782588079102</v>
      </c>
      <c r="L342" s="6">
        <v>-3.2086746691171801</v>
      </c>
      <c r="M342" s="6"/>
      <c r="N342" s="6">
        <v>-2.9210899843542002</v>
      </c>
      <c r="O342" s="6" t="s">
        <v>3257</v>
      </c>
      <c r="P342" s="6" t="s">
        <v>3258</v>
      </c>
      <c r="Q342" s="6" t="s">
        <v>3259</v>
      </c>
      <c r="R342" s="6"/>
      <c r="S342" s="6"/>
      <c r="T342" s="6" t="s">
        <v>3260</v>
      </c>
      <c r="U342" s="6" t="s">
        <v>3261</v>
      </c>
      <c r="V342" s="6">
        <f>TTEST(C342:N342,{0,0},2,3)</f>
        <v>4.0435506198777734E-4</v>
      </c>
      <c r="W342" s="6">
        <f t="shared" si="10"/>
        <v>3.3932371157298244</v>
      </c>
      <c r="X342" s="6">
        <f t="shared" si="11"/>
        <v>-2.9123759286387902</v>
      </c>
    </row>
    <row r="343" spans="1:24" x14ac:dyDescent="0.2">
      <c r="A343" s="6" t="s">
        <v>3262</v>
      </c>
      <c r="B343" s="6" t="s">
        <v>3263</v>
      </c>
      <c r="C343" s="6"/>
      <c r="D343" s="6"/>
      <c r="E343" s="6">
        <v>-2.6296387495015598</v>
      </c>
      <c r="F343" s="6"/>
      <c r="G343" s="6"/>
      <c r="H343" s="6"/>
      <c r="I343" s="6">
        <v>-3.00191375608357</v>
      </c>
      <c r="J343" s="6"/>
      <c r="K343" s="6">
        <v>-3.0429409444130799</v>
      </c>
      <c r="L343" s="6"/>
      <c r="M343" s="6"/>
      <c r="N343" s="6">
        <v>-3.0330953094768498</v>
      </c>
      <c r="O343" s="6" t="s">
        <v>3264</v>
      </c>
      <c r="P343" s="6" t="s">
        <v>3265</v>
      </c>
      <c r="Q343" s="6" t="s">
        <v>3266</v>
      </c>
      <c r="R343" s="6"/>
      <c r="S343" s="6"/>
      <c r="T343" s="6" t="s">
        <v>3267</v>
      </c>
      <c r="U343" s="6" t="s">
        <v>166</v>
      </c>
      <c r="V343" s="6">
        <f>TTEST(C343:N343,{0,0},2,3)</f>
        <v>8.6206040784693217E-5</v>
      </c>
      <c r="W343" s="6">
        <f t="shared" si="10"/>
        <v>4.0644623004451494</v>
      </c>
      <c r="X343" s="6">
        <f t="shared" si="11"/>
        <v>-2.9268971898687646</v>
      </c>
    </row>
    <row r="344" spans="1:24" x14ac:dyDescent="0.2">
      <c r="A344" s="6" t="s">
        <v>3268</v>
      </c>
      <c r="B344" s="6" t="s">
        <v>3269</v>
      </c>
      <c r="C344" s="6"/>
      <c r="D344" s="6"/>
      <c r="E344" s="6"/>
      <c r="F344" s="6"/>
      <c r="G344" s="6">
        <v>-2.7881094078489501</v>
      </c>
      <c r="H344" s="6"/>
      <c r="I344" s="6">
        <v>-3.0402287001427601</v>
      </c>
      <c r="J344" s="6"/>
      <c r="K344" s="6"/>
      <c r="L344" s="6"/>
      <c r="M344" s="6"/>
      <c r="N344" s="6">
        <v>-2.9660734904753898</v>
      </c>
      <c r="O344" s="6" t="s">
        <v>2892</v>
      </c>
      <c r="P344" s="6" t="s">
        <v>2893</v>
      </c>
      <c r="Q344" s="6" t="s">
        <v>2894</v>
      </c>
      <c r="R344" s="6"/>
      <c r="S344" s="6"/>
      <c r="T344" s="6" t="s">
        <v>2895</v>
      </c>
      <c r="U344" s="6" t="s">
        <v>2896</v>
      </c>
      <c r="V344" s="6">
        <f>TTEST(C344:N344,{0,0},2,3)</f>
        <v>6.5059395098022424E-4</v>
      </c>
      <c r="W344" s="6">
        <f t="shared" si="10"/>
        <v>3.1866899789701231</v>
      </c>
      <c r="X344" s="6">
        <f t="shared" si="11"/>
        <v>-2.9314705328223667</v>
      </c>
    </row>
    <row r="345" spans="1:24" x14ac:dyDescent="0.2">
      <c r="A345" s="6" t="s">
        <v>3270</v>
      </c>
      <c r="B345" s="6" t="s">
        <v>3271</v>
      </c>
      <c r="C345" s="6">
        <v>-2.7720610541691602</v>
      </c>
      <c r="D345" s="6">
        <v>-2.4847069408574498</v>
      </c>
      <c r="E345" s="6">
        <v>-2.9494189075983699</v>
      </c>
      <c r="F345" s="6">
        <v>-2.2885637161464798</v>
      </c>
      <c r="G345" s="6">
        <v>-3.3469737637236698</v>
      </c>
      <c r="H345" s="6">
        <v>-3.4564402871159801</v>
      </c>
      <c r="I345" s="6">
        <v>-3.1373262880177499</v>
      </c>
      <c r="J345" s="6">
        <v>-2.54034844009289</v>
      </c>
      <c r="K345" s="6"/>
      <c r="L345" s="6">
        <v>-3.0299368147047501</v>
      </c>
      <c r="M345" s="6">
        <v>-3.44995427857513</v>
      </c>
      <c r="N345" s="6">
        <v>-2.9018567663185499</v>
      </c>
      <c r="O345" s="6" t="s">
        <v>3272</v>
      </c>
      <c r="P345" s="6" t="s">
        <v>3273</v>
      </c>
      <c r="Q345" s="6" t="s">
        <v>3274</v>
      </c>
      <c r="R345" s="6"/>
      <c r="S345" s="6"/>
      <c r="T345" s="6" t="s">
        <v>3275</v>
      </c>
      <c r="U345" s="6" t="s">
        <v>3276</v>
      </c>
      <c r="V345" s="6">
        <f>TTEST(C345:N345,{0,0},2,3)</f>
        <v>2.7056738907963096E-10</v>
      </c>
      <c r="W345" s="6">
        <f t="shared" si="10"/>
        <v>9.5677245491878953</v>
      </c>
      <c r="X345" s="6">
        <f t="shared" si="11"/>
        <v>-2.941598841574562</v>
      </c>
    </row>
    <row r="346" spans="1:24" x14ac:dyDescent="0.2">
      <c r="A346" s="6" t="s">
        <v>3277</v>
      </c>
      <c r="B346" s="6" t="s">
        <v>3278</v>
      </c>
      <c r="C346" s="6">
        <v>-2.9393113057013198</v>
      </c>
      <c r="D346" s="6">
        <v>-3.0747212971175699</v>
      </c>
      <c r="E346" s="6">
        <v>-3.3762029805084399</v>
      </c>
      <c r="F346" s="6">
        <v>-2.6523489733469399</v>
      </c>
      <c r="G346" s="6">
        <v>-2.9005936427339698</v>
      </c>
      <c r="H346" s="6">
        <v>-2.72396607215234</v>
      </c>
      <c r="I346" s="6">
        <v>-3.1255935065946998</v>
      </c>
      <c r="J346" s="6">
        <v>-2.7723085156523899</v>
      </c>
      <c r="K346" s="6">
        <v>-3.2744397236573199</v>
      </c>
      <c r="L346" s="6"/>
      <c r="M346" s="6">
        <v>-2.9594465043509799</v>
      </c>
      <c r="N346" s="6">
        <v>-2.62781295758856</v>
      </c>
      <c r="O346" s="6" t="s">
        <v>3279</v>
      </c>
      <c r="P346" s="6" t="s">
        <v>3280</v>
      </c>
      <c r="Q346" s="6" t="s">
        <v>3281</v>
      </c>
      <c r="R346" s="6"/>
      <c r="S346" s="6"/>
      <c r="T346" s="6" t="s">
        <v>3282</v>
      </c>
      <c r="U346" s="6" t="s">
        <v>3283</v>
      </c>
      <c r="V346" s="6">
        <f>TTEST(C346:N346,{0,0},2,3)</f>
        <v>2.5492502679222542E-12</v>
      </c>
      <c r="W346" s="6">
        <f t="shared" si="10"/>
        <v>11.59358752638156</v>
      </c>
      <c r="X346" s="6">
        <f t="shared" si="11"/>
        <v>-2.9478859526731394</v>
      </c>
    </row>
    <row r="347" spans="1:24" x14ac:dyDescent="0.2">
      <c r="A347" s="6" t="s">
        <v>3284</v>
      </c>
      <c r="B347" s="6" t="s">
        <v>3285</v>
      </c>
      <c r="C347" s="6">
        <v>-3.2229621118871599</v>
      </c>
      <c r="D347" s="6"/>
      <c r="E347" s="6">
        <v>-3.1067151206160499</v>
      </c>
      <c r="F347" s="6"/>
      <c r="G347" s="6"/>
      <c r="H347" s="6">
        <v>-2.8092713837488699</v>
      </c>
      <c r="I347" s="6">
        <v>-3.0859474835763301</v>
      </c>
      <c r="J347" s="6">
        <v>-3.0683461812182302</v>
      </c>
      <c r="K347" s="6">
        <v>-2.9263518309151699</v>
      </c>
      <c r="L347" s="6">
        <v>-3.0013302230584298</v>
      </c>
      <c r="M347" s="6">
        <v>-2.5942916981939099</v>
      </c>
      <c r="N347" s="6">
        <v>-2.74520973905851</v>
      </c>
      <c r="O347" s="6" t="s">
        <v>2060</v>
      </c>
      <c r="P347" s="6" t="s">
        <v>2061</v>
      </c>
      <c r="Q347" s="6" t="s">
        <v>2062</v>
      </c>
      <c r="R347" s="6"/>
      <c r="S347" s="6"/>
      <c r="T347" s="6" t="s">
        <v>2063</v>
      </c>
      <c r="U347" s="6" t="s">
        <v>525</v>
      </c>
      <c r="V347" s="6">
        <f>TTEST(C347:N347,{0,0},2,3)</f>
        <v>7.7692452400108993E-11</v>
      </c>
      <c r="W347" s="6">
        <f t="shared" si="10"/>
        <v>10.109621169618617</v>
      </c>
      <c r="X347" s="6">
        <f t="shared" si="11"/>
        <v>-2.9511584191414069</v>
      </c>
    </row>
    <row r="348" spans="1:24" x14ac:dyDescent="0.2">
      <c r="A348" s="6" t="s">
        <v>3286</v>
      </c>
      <c r="B348" s="6" t="s">
        <v>3287</v>
      </c>
      <c r="C348" s="6">
        <v>-2.89189665913158</v>
      </c>
      <c r="D348" s="6">
        <v>-2.3398374039340002</v>
      </c>
      <c r="E348" s="6"/>
      <c r="F348" s="6"/>
      <c r="G348" s="6">
        <v>-2.7699092675989001</v>
      </c>
      <c r="H348" s="6">
        <v>-3.2045190018745999</v>
      </c>
      <c r="I348" s="6"/>
      <c r="J348" s="6"/>
      <c r="K348" s="6">
        <v>-3.72718633478723</v>
      </c>
      <c r="L348" s="6"/>
      <c r="M348" s="6">
        <v>-3.43349031259531</v>
      </c>
      <c r="N348" s="6">
        <v>-2.29868917432138</v>
      </c>
      <c r="O348" s="6" t="s">
        <v>3288</v>
      </c>
      <c r="P348" s="6" t="s">
        <v>3289</v>
      </c>
      <c r="Q348" s="6" t="s">
        <v>3290</v>
      </c>
      <c r="R348" s="6"/>
      <c r="S348" s="6"/>
      <c r="T348" s="6" t="s">
        <v>3291</v>
      </c>
      <c r="U348" s="6" t="s">
        <v>3292</v>
      </c>
      <c r="V348" s="6">
        <f>TTEST(C348:N348,{0,0},2,3)</f>
        <v>6.6752411679604718E-6</v>
      </c>
      <c r="W348" s="6">
        <f t="shared" si="10"/>
        <v>5.1755330391735148</v>
      </c>
      <c r="X348" s="6">
        <f t="shared" si="11"/>
        <v>-2.9522183077489998</v>
      </c>
    </row>
    <row r="349" spans="1:24" x14ac:dyDescent="0.2">
      <c r="A349" s="6" t="s">
        <v>3293</v>
      </c>
      <c r="B349" s="6" t="s">
        <v>3294</v>
      </c>
      <c r="C349" s="6"/>
      <c r="D349" s="6"/>
      <c r="E349" s="6"/>
      <c r="F349" s="6"/>
      <c r="G349" s="6">
        <v>-2.7384268913123901</v>
      </c>
      <c r="H349" s="6">
        <v>-3.13657928281203</v>
      </c>
      <c r="I349" s="6">
        <v>-2.9463095278200702</v>
      </c>
      <c r="J349" s="6"/>
      <c r="K349" s="6"/>
      <c r="L349" s="6"/>
      <c r="M349" s="6">
        <v>-3.1502638412957098</v>
      </c>
      <c r="N349" s="6">
        <v>-2.7920992940381399</v>
      </c>
      <c r="O349" s="6" t="s">
        <v>2163</v>
      </c>
      <c r="P349" s="6" t="s">
        <v>2164</v>
      </c>
      <c r="Q349" s="6" t="s">
        <v>2165</v>
      </c>
      <c r="R349" s="6"/>
      <c r="S349" s="6"/>
      <c r="T349" s="6" t="s">
        <v>2166</v>
      </c>
      <c r="U349" s="6" t="s">
        <v>2167</v>
      </c>
      <c r="V349" s="6">
        <f>TTEST(C349:N349,{0,0},2,3)</f>
        <v>4.1026941546845317E-6</v>
      </c>
      <c r="W349" s="6">
        <f t="shared" si="10"/>
        <v>5.3869308573649555</v>
      </c>
      <c r="X349" s="6">
        <f t="shared" si="11"/>
        <v>-2.952735767455668</v>
      </c>
    </row>
    <row r="350" spans="1:24" x14ac:dyDescent="0.2">
      <c r="A350" s="6" t="s">
        <v>3295</v>
      </c>
      <c r="B350" s="6" t="s">
        <v>3296</v>
      </c>
      <c r="C350" s="6">
        <v>-2.7851883474642301</v>
      </c>
      <c r="D350" s="6"/>
      <c r="E350" s="6"/>
      <c r="F350" s="6">
        <v>-2.9418386159537699</v>
      </c>
      <c r="G350" s="6"/>
      <c r="H350" s="6"/>
      <c r="I350" s="6"/>
      <c r="J350" s="6"/>
      <c r="K350" s="6">
        <v>-3.2309239583319602</v>
      </c>
      <c r="L350" s="6">
        <v>-3.0922908727700098</v>
      </c>
      <c r="M350" s="6">
        <v>-2.7197538774251799</v>
      </c>
      <c r="N350" s="6"/>
      <c r="O350" s="6" t="s">
        <v>3297</v>
      </c>
      <c r="P350" s="6" t="s">
        <v>3298</v>
      </c>
      <c r="Q350" s="6" t="s">
        <v>3299</v>
      </c>
      <c r="R350" s="6"/>
      <c r="S350" s="6"/>
      <c r="T350" s="6" t="s">
        <v>3300</v>
      </c>
      <c r="U350" s="6" t="s">
        <v>3301</v>
      </c>
      <c r="V350" s="6">
        <f>TTEST(C350:N350,{0,0},2,3)</f>
        <v>6.2918113396381591E-6</v>
      </c>
      <c r="W350" s="6">
        <f t="shared" si="10"/>
        <v>5.2012243082010858</v>
      </c>
      <c r="X350" s="6">
        <f t="shared" si="11"/>
        <v>-2.9539991343890302</v>
      </c>
    </row>
    <row r="351" spans="1:24" x14ac:dyDescent="0.2">
      <c r="A351" s="6" t="s">
        <v>3302</v>
      </c>
      <c r="B351" s="6" t="s">
        <v>3303</v>
      </c>
      <c r="C351" s="6">
        <v>-2.5843923433932798</v>
      </c>
      <c r="D351" s="6"/>
      <c r="E351" s="6">
        <v>-2.9023183161038699</v>
      </c>
      <c r="F351" s="6">
        <v>-3.0900019637624698</v>
      </c>
      <c r="G351" s="6"/>
      <c r="H351" s="6"/>
      <c r="I351" s="6">
        <v>-2.9889239094261599</v>
      </c>
      <c r="J351" s="6">
        <v>-3.4162466867808798</v>
      </c>
      <c r="K351" s="6"/>
      <c r="L351" s="6"/>
      <c r="M351" s="6">
        <v>-2.7500438120456199</v>
      </c>
      <c r="N351" s="6"/>
      <c r="O351" s="6" t="s">
        <v>1800</v>
      </c>
      <c r="P351" s="6" t="s">
        <v>1801</v>
      </c>
      <c r="Q351" s="6" t="s">
        <v>1802</v>
      </c>
      <c r="R351" s="6"/>
      <c r="S351" s="6"/>
      <c r="T351" s="6" t="s">
        <v>1803</v>
      </c>
      <c r="U351" s="6" t="s">
        <v>1804</v>
      </c>
      <c r="V351" s="6">
        <f>TTEST(C351:N351,{0,0},2,3)</f>
        <v>1.8549079385302119E-6</v>
      </c>
      <c r="W351" s="6">
        <f t="shared" si="10"/>
        <v>5.7316776401084946</v>
      </c>
      <c r="X351" s="6">
        <f t="shared" si="11"/>
        <v>-2.9553211719187131</v>
      </c>
    </row>
    <row r="352" spans="1:24" x14ac:dyDescent="0.2">
      <c r="A352" s="6" t="s">
        <v>3304</v>
      </c>
      <c r="B352" s="6" t="s">
        <v>3305</v>
      </c>
      <c r="C352" s="6"/>
      <c r="D352" s="6">
        <v>-2.6162121692423201</v>
      </c>
      <c r="E352" s="6">
        <v>-2.9177827034399302</v>
      </c>
      <c r="F352" s="6">
        <v>-3.1106107879093101</v>
      </c>
      <c r="G352" s="6"/>
      <c r="H352" s="6"/>
      <c r="I352" s="6">
        <v>-2.6565702326097602</v>
      </c>
      <c r="J352" s="6">
        <v>-2.8034977962911198</v>
      </c>
      <c r="K352" s="6">
        <v>-3.0417190048017599</v>
      </c>
      <c r="L352" s="6">
        <v>-3.2716300452043798</v>
      </c>
      <c r="M352" s="6">
        <v>-2.9366173415375001</v>
      </c>
      <c r="N352" s="6">
        <v>-3.2662377344057498</v>
      </c>
      <c r="O352" s="6" t="s">
        <v>2545</v>
      </c>
      <c r="P352" s="6" t="s">
        <v>2546</v>
      </c>
      <c r="Q352" s="6" t="s">
        <v>2547</v>
      </c>
      <c r="R352" s="6"/>
      <c r="S352" s="6"/>
      <c r="T352" s="6" t="s">
        <v>2548</v>
      </c>
      <c r="U352" s="6" t="s">
        <v>2549</v>
      </c>
      <c r="V352" s="6">
        <f>TTEST(C352:N352,{0,0},2,3)</f>
        <v>3.0464237294883396E-10</v>
      </c>
      <c r="W352" s="6">
        <f t="shared" si="10"/>
        <v>9.5162096904352911</v>
      </c>
      <c r="X352" s="6">
        <f t="shared" si="11"/>
        <v>-2.9578753128268698</v>
      </c>
    </row>
    <row r="353" spans="1:24" x14ac:dyDescent="0.2">
      <c r="A353" s="6" t="s">
        <v>3306</v>
      </c>
      <c r="B353" s="6" t="s">
        <v>3307</v>
      </c>
      <c r="C353" s="6"/>
      <c r="D353" s="6"/>
      <c r="E353" s="6"/>
      <c r="F353" s="6"/>
      <c r="G353" s="6"/>
      <c r="H353" s="6">
        <v>-2.4966712244307798</v>
      </c>
      <c r="I353" s="6"/>
      <c r="J353" s="6"/>
      <c r="K353" s="6">
        <v>-3.17086309730167</v>
      </c>
      <c r="L353" s="6">
        <v>-2.1567433558864502</v>
      </c>
      <c r="M353" s="6"/>
      <c r="N353" s="6">
        <v>-4.0082896800370102</v>
      </c>
      <c r="O353" s="6" t="s">
        <v>3308</v>
      </c>
      <c r="P353" s="6" t="s">
        <v>3309</v>
      </c>
      <c r="Q353" s="6" t="s">
        <v>3310</v>
      </c>
      <c r="R353" s="6"/>
      <c r="S353" s="6"/>
      <c r="T353" s="6" t="s">
        <v>3311</v>
      </c>
      <c r="U353" s="6" t="s">
        <v>3312</v>
      </c>
      <c r="V353" s="6">
        <f>TTEST(C353:N353,{0,0},2,3)</f>
        <v>5.4349544012146792E-3</v>
      </c>
      <c r="W353" s="6">
        <f t="shared" si="10"/>
        <v>2.2648040952545809</v>
      </c>
      <c r="X353" s="6">
        <f t="shared" si="11"/>
        <v>-2.9581418394139778</v>
      </c>
    </row>
    <row r="354" spans="1:24" x14ac:dyDescent="0.2">
      <c r="A354" s="6" t="s">
        <v>3313</v>
      </c>
      <c r="B354" s="6" t="s">
        <v>3314</v>
      </c>
      <c r="C354" s="6">
        <v>-2.9226085877963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>
        <v>-3.0018667148045202</v>
      </c>
      <c r="O354" s="6" t="s">
        <v>3315</v>
      </c>
      <c r="P354" s="6" t="s">
        <v>3316</v>
      </c>
      <c r="Q354" s="6" t="s">
        <v>3317</v>
      </c>
      <c r="R354" s="6"/>
      <c r="S354" s="6"/>
      <c r="T354" s="6" t="s">
        <v>3318</v>
      </c>
      <c r="U354" s="6" t="s">
        <v>3319</v>
      </c>
      <c r="V354" s="6">
        <f>TTEST(C354:N354,{0,0},2,3)</f>
        <v>8.5162446215204281E-3</v>
      </c>
      <c r="W354" s="6">
        <f t="shared" si="10"/>
        <v>2.0697518723334487</v>
      </c>
      <c r="X354" s="6">
        <f t="shared" si="11"/>
        <v>-2.9622376513004101</v>
      </c>
    </row>
    <row r="355" spans="1:24" x14ac:dyDescent="0.2">
      <c r="A355" s="6" t="s">
        <v>3320</v>
      </c>
      <c r="B355" s="6" t="s">
        <v>3321</v>
      </c>
      <c r="C355" s="6">
        <v>-3.86363741737653</v>
      </c>
      <c r="D355" s="6"/>
      <c r="E355" s="6">
        <v>-3.60063611279576</v>
      </c>
      <c r="F355" s="6"/>
      <c r="G355" s="6"/>
      <c r="H355" s="6">
        <v>-2.8914948580771598</v>
      </c>
      <c r="I355" s="6">
        <v>-2.4717190957321198</v>
      </c>
      <c r="J355" s="6">
        <v>-2.5654966934144698</v>
      </c>
      <c r="K355" s="6"/>
      <c r="L355" s="6"/>
      <c r="M355" s="6">
        <v>-2.38720025699969</v>
      </c>
      <c r="N355" s="6">
        <v>-2.9785909267497699</v>
      </c>
      <c r="O355" s="6" t="s">
        <v>3322</v>
      </c>
      <c r="P355" s="6" t="s">
        <v>3323</v>
      </c>
      <c r="Q355" s="6" t="s">
        <v>3324</v>
      </c>
      <c r="R355" s="6"/>
      <c r="S355" s="6"/>
      <c r="T355" s="6" t="s">
        <v>3325</v>
      </c>
      <c r="U355" s="6" t="s">
        <v>3326</v>
      </c>
      <c r="V355" s="6">
        <f>TTEST(C355:N355,{0,0},2,3)</f>
        <v>9.2052986158084713E-6</v>
      </c>
      <c r="W355" s="6">
        <f t="shared" si="10"/>
        <v>5.0359621186108834</v>
      </c>
      <c r="X355" s="6">
        <f t="shared" si="11"/>
        <v>-2.9655393373064998</v>
      </c>
    </row>
    <row r="356" spans="1:24" x14ac:dyDescent="0.2">
      <c r="A356" s="6" t="s">
        <v>3327</v>
      </c>
      <c r="B356" s="6" t="s">
        <v>3328</v>
      </c>
      <c r="C356" s="6"/>
      <c r="D356" s="6"/>
      <c r="E356" s="6">
        <v>-2.9584508976468999</v>
      </c>
      <c r="F356" s="6"/>
      <c r="G356" s="6">
        <v>-2.9757833516310899</v>
      </c>
      <c r="H356" s="6"/>
      <c r="I356" s="6"/>
      <c r="J356" s="6"/>
      <c r="K356" s="6"/>
      <c r="L356" s="6"/>
      <c r="M356" s="6"/>
      <c r="N356" s="6"/>
      <c r="O356" s="6" t="s">
        <v>2639</v>
      </c>
      <c r="P356" s="6" t="s">
        <v>2640</v>
      </c>
      <c r="Q356" s="6" t="s">
        <v>2641</v>
      </c>
      <c r="R356" s="6"/>
      <c r="S356" s="6"/>
      <c r="T356" s="6" t="s">
        <v>2642</v>
      </c>
      <c r="U356" s="6" t="s">
        <v>2643</v>
      </c>
      <c r="V356" s="6">
        <f>TTEST(C356:N356,{0,0},2,3)</f>
        <v>1.8594061288727112E-3</v>
      </c>
      <c r="W356" s="6">
        <f t="shared" si="10"/>
        <v>2.730625741877013</v>
      </c>
      <c r="X356" s="6">
        <f t="shared" si="11"/>
        <v>-2.9671171246389951</v>
      </c>
    </row>
    <row r="357" spans="1:24" x14ac:dyDescent="0.2">
      <c r="A357" s="6" t="s">
        <v>3329</v>
      </c>
      <c r="B357" s="6" t="s">
        <v>3330</v>
      </c>
      <c r="C357" s="6"/>
      <c r="D357" s="6">
        <v>-3.1060559376291201</v>
      </c>
      <c r="E357" s="6">
        <v>-2.9404023902838201</v>
      </c>
      <c r="F357" s="6">
        <v>-3.0437306827616202</v>
      </c>
      <c r="G357" s="6">
        <v>-2.97691348228232</v>
      </c>
      <c r="H357" s="6">
        <v>-3.0495417983236899</v>
      </c>
      <c r="I357" s="6">
        <v>-2.8205263342330098</v>
      </c>
      <c r="J357" s="6">
        <v>-2.87898275605404</v>
      </c>
      <c r="K357" s="6">
        <v>-2.83617837779145</v>
      </c>
      <c r="L357" s="6">
        <v>-2.9201228834691699</v>
      </c>
      <c r="M357" s="6">
        <v>-3.0157799454510701</v>
      </c>
      <c r="N357" s="6">
        <v>-3.0597881187331901</v>
      </c>
      <c r="O357" s="6" t="s">
        <v>3331</v>
      </c>
      <c r="P357" s="6" t="s">
        <v>3332</v>
      </c>
      <c r="Q357" s="6" t="s">
        <v>3333</v>
      </c>
      <c r="R357" s="6"/>
      <c r="S357" s="6"/>
      <c r="T357" s="6" t="s">
        <v>3334</v>
      </c>
      <c r="U357" s="6" t="s">
        <v>3335</v>
      </c>
      <c r="V357" s="6">
        <f>TTEST(C357:N357,{0,0},2,3)</f>
        <v>1.9249404300831678E-16</v>
      </c>
      <c r="W357" s="6">
        <f t="shared" si="10"/>
        <v>15.715582705784815</v>
      </c>
      <c r="X357" s="6">
        <f t="shared" si="11"/>
        <v>-2.9680020642738638</v>
      </c>
    </row>
    <row r="358" spans="1:24" x14ac:dyDescent="0.2">
      <c r="A358" s="6" t="s">
        <v>3336</v>
      </c>
      <c r="B358" s="6" t="s">
        <v>3337</v>
      </c>
      <c r="C358" s="6"/>
      <c r="D358" s="6">
        <v>-3.4475248841305399</v>
      </c>
      <c r="E358" s="6"/>
      <c r="F358" s="6"/>
      <c r="G358" s="6"/>
      <c r="H358" s="6">
        <v>-2.7655653448961601</v>
      </c>
      <c r="I358" s="6"/>
      <c r="J358" s="6">
        <v>-2.7794260625648302</v>
      </c>
      <c r="K358" s="6"/>
      <c r="L358" s="6">
        <v>-2.56409637492894</v>
      </c>
      <c r="M358" s="6"/>
      <c r="N358" s="6">
        <v>-3.2844489036920699</v>
      </c>
      <c r="O358" s="6" t="s">
        <v>2914</v>
      </c>
      <c r="P358" s="6" t="s">
        <v>2915</v>
      </c>
      <c r="Q358" s="6" t="s">
        <v>2916</v>
      </c>
      <c r="R358" s="6"/>
      <c r="S358" s="6"/>
      <c r="T358" s="6" t="s">
        <v>2917</v>
      </c>
      <c r="U358" s="6" t="s">
        <v>2918</v>
      </c>
      <c r="V358" s="6">
        <f>TTEST(C358:N358,{0,0},2,3)</f>
        <v>6.1403585527159779E-5</v>
      </c>
      <c r="W358" s="6">
        <f t="shared" si="10"/>
        <v>4.2118062684484832</v>
      </c>
      <c r="X358" s="6">
        <f t="shared" si="11"/>
        <v>-2.9682123140425078</v>
      </c>
    </row>
    <row r="359" spans="1:24" x14ac:dyDescent="0.2">
      <c r="A359" s="6" t="s">
        <v>3338</v>
      </c>
      <c r="B359" s="6" t="s">
        <v>3339</v>
      </c>
      <c r="C359" s="6"/>
      <c r="D359" s="6">
        <v>-3.1078856196947502</v>
      </c>
      <c r="E359" s="6"/>
      <c r="F359" s="6"/>
      <c r="G359" s="6"/>
      <c r="H359" s="6"/>
      <c r="I359" s="6"/>
      <c r="J359" s="6"/>
      <c r="K359" s="6">
        <v>-3.0161998802702299</v>
      </c>
      <c r="L359" s="6"/>
      <c r="M359" s="6"/>
      <c r="N359" s="6">
        <v>-2.78116893458439</v>
      </c>
      <c r="O359" s="6" t="s">
        <v>3340</v>
      </c>
      <c r="P359" s="6" t="s">
        <v>3341</v>
      </c>
      <c r="Q359" s="6" t="s">
        <v>3342</v>
      </c>
      <c r="R359" s="6"/>
      <c r="S359" s="6"/>
      <c r="T359" s="6" t="s">
        <v>3343</v>
      </c>
      <c r="U359" s="6" t="s">
        <v>3344</v>
      </c>
      <c r="V359" s="6">
        <f>TTEST(C359:N359,{0,0},2,3)</f>
        <v>1.0725592872137565E-3</v>
      </c>
      <c r="W359" s="6">
        <f t="shared" si="10"/>
        <v>2.9695786922452081</v>
      </c>
      <c r="X359" s="6">
        <f t="shared" si="11"/>
        <v>-2.9684181448497902</v>
      </c>
    </row>
    <row r="360" spans="1:24" x14ac:dyDescent="0.2">
      <c r="A360" s="6" t="s">
        <v>3345</v>
      </c>
      <c r="B360" s="6" t="s">
        <v>3346</v>
      </c>
      <c r="C360" s="6">
        <v>-2.9647085673497302</v>
      </c>
      <c r="D360" s="6">
        <v>-2.40342348746199</v>
      </c>
      <c r="E360" s="6"/>
      <c r="F360" s="6">
        <v>-3.1232143962415901</v>
      </c>
      <c r="G360" s="6"/>
      <c r="H360" s="6">
        <v>-2.8340091179032099</v>
      </c>
      <c r="I360" s="6">
        <v>-2.78811978751075</v>
      </c>
      <c r="J360" s="6">
        <v>-3.5229799540990898</v>
      </c>
      <c r="K360" s="6"/>
      <c r="L360" s="6"/>
      <c r="M360" s="6">
        <v>-3.0295656743057999</v>
      </c>
      <c r="N360" s="6">
        <v>-3.09230069672717</v>
      </c>
      <c r="O360" s="6" t="s">
        <v>3347</v>
      </c>
      <c r="P360" s="6" t="s">
        <v>3348</v>
      </c>
      <c r="Q360" s="6" t="s">
        <v>3349</v>
      </c>
      <c r="R360" s="6"/>
      <c r="S360" s="6"/>
      <c r="T360" s="6" t="s">
        <v>3350</v>
      </c>
      <c r="U360" s="6" t="s">
        <v>3351</v>
      </c>
      <c r="V360" s="6">
        <f>TTEST(C360:N360,{0,0},2,3)</f>
        <v>3.0322912217340632E-8</v>
      </c>
      <c r="W360" s="6">
        <f t="shared" si="10"/>
        <v>7.5182290913254288</v>
      </c>
      <c r="X360" s="6">
        <f t="shared" si="11"/>
        <v>-2.9697902101999167</v>
      </c>
    </row>
    <row r="361" spans="1:24" x14ac:dyDescent="0.2">
      <c r="A361" s="6" t="s">
        <v>3352</v>
      </c>
      <c r="B361" s="6" t="s">
        <v>3353</v>
      </c>
      <c r="C361" s="6">
        <v>-2.8375309349575599</v>
      </c>
      <c r="D361" s="6"/>
      <c r="E361" s="6"/>
      <c r="F361" s="6"/>
      <c r="G361" s="6"/>
      <c r="H361" s="6"/>
      <c r="I361" s="6">
        <v>-3.1215816942491799</v>
      </c>
      <c r="J361" s="6"/>
      <c r="K361" s="6"/>
      <c r="L361" s="6"/>
      <c r="M361" s="6"/>
      <c r="N361" s="6">
        <v>-2.9739100128689802</v>
      </c>
      <c r="O361" s="6" t="s">
        <v>3354</v>
      </c>
      <c r="P361" s="6" t="s">
        <v>3355</v>
      </c>
      <c r="Q361" s="6" t="s">
        <v>3356</v>
      </c>
      <c r="R361" s="6"/>
      <c r="S361" s="6"/>
      <c r="T361" s="6" t="s">
        <v>3357</v>
      </c>
      <c r="U361" s="6" t="s">
        <v>3358</v>
      </c>
      <c r="V361" s="6">
        <f>TTEST(C361:N361,{0,0},2,3)</f>
        <v>7.5786372812711026E-4</v>
      </c>
      <c r="W361" s="6">
        <f t="shared" si="10"/>
        <v>3.1204088780657036</v>
      </c>
      <c r="X361" s="6">
        <f t="shared" si="11"/>
        <v>-2.9776742140252401</v>
      </c>
    </row>
    <row r="362" spans="1:24" x14ac:dyDescent="0.2">
      <c r="A362" s="6" t="s">
        <v>3359</v>
      </c>
      <c r="B362" s="6" t="s">
        <v>3360</v>
      </c>
      <c r="C362" s="6">
        <v>-2.5558258331851098</v>
      </c>
      <c r="D362" s="6"/>
      <c r="E362" s="6">
        <v>-3.0550995229567302</v>
      </c>
      <c r="F362" s="6">
        <v>-1.78253626118772</v>
      </c>
      <c r="G362" s="6">
        <v>-3.1732602366952798</v>
      </c>
      <c r="H362" s="6">
        <v>-3.0655988328435999</v>
      </c>
      <c r="I362" s="6">
        <v>-3.5877516495448498</v>
      </c>
      <c r="J362" s="6">
        <v>-3.3285600946954399</v>
      </c>
      <c r="K362" s="6">
        <v>-3.1469785678581399</v>
      </c>
      <c r="L362" s="6">
        <v>-3.19068871987534</v>
      </c>
      <c r="M362" s="6">
        <v>-2.6703331379913999</v>
      </c>
      <c r="N362" s="6">
        <v>-3.2095591444406</v>
      </c>
      <c r="O362" s="6" t="s">
        <v>3361</v>
      </c>
      <c r="P362" s="6" t="s">
        <v>3362</v>
      </c>
      <c r="Q362" s="6" t="s">
        <v>3363</v>
      </c>
      <c r="R362" s="6"/>
      <c r="S362" s="6"/>
      <c r="T362" s="6" t="s">
        <v>3364</v>
      </c>
      <c r="U362" s="6" t="s">
        <v>3365</v>
      </c>
      <c r="V362" s="6">
        <f>TTEST(C362:N362,{0,0},2,3)</f>
        <v>1.8837760990447651E-9</v>
      </c>
      <c r="W362" s="6">
        <f t="shared" si="10"/>
        <v>8.72497071764076</v>
      </c>
      <c r="X362" s="6">
        <f t="shared" si="11"/>
        <v>-2.9787447273885643</v>
      </c>
    </row>
    <row r="363" spans="1:24" x14ac:dyDescent="0.2">
      <c r="A363" s="6" t="s">
        <v>3366</v>
      </c>
      <c r="B363" s="6" t="s">
        <v>3367</v>
      </c>
      <c r="C363" s="6"/>
      <c r="D363" s="6">
        <v>-3.5550697205027899</v>
      </c>
      <c r="E363" s="6">
        <v>-3.2008503502000099</v>
      </c>
      <c r="F363" s="6"/>
      <c r="G363" s="6"/>
      <c r="H363" s="6"/>
      <c r="I363" s="6"/>
      <c r="J363" s="6"/>
      <c r="K363" s="6"/>
      <c r="L363" s="6"/>
      <c r="M363" s="6"/>
      <c r="N363" s="6">
        <v>-2.1995410909238502</v>
      </c>
      <c r="O363" s="6" t="s">
        <v>3368</v>
      </c>
      <c r="P363" s="6" t="s">
        <v>3369</v>
      </c>
      <c r="Q363" s="6" t="s">
        <v>3370</v>
      </c>
      <c r="R363" s="6"/>
      <c r="S363" s="6"/>
      <c r="T363" s="6" t="s">
        <v>3371</v>
      </c>
      <c r="U363" s="6" t="s">
        <v>3372</v>
      </c>
      <c r="V363" s="6">
        <f>TTEST(C363:N363,{0,0},2,3)</f>
        <v>1.7990970674951645E-2</v>
      </c>
      <c r="W363" s="6">
        <f t="shared" si="10"/>
        <v>1.7449454043363419</v>
      </c>
      <c r="X363" s="6">
        <f t="shared" si="11"/>
        <v>-2.9851537205422165</v>
      </c>
    </row>
    <row r="364" spans="1:24" x14ac:dyDescent="0.2">
      <c r="A364" s="6" t="s">
        <v>3373</v>
      </c>
      <c r="B364" s="6" t="s">
        <v>3374</v>
      </c>
      <c r="C364" s="6">
        <v>-2.89857076353697</v>
      </c>
      <c r="D364" s="6"/>
      <c r="E364" s="6">
        <v>-3.0717445960955598</v>
      </c>
      <c r="F364" s="6">
        <v>-2.9016371966830001</v>
      </c>
      <c r="G364" s="6"/>
      <c r="H364" s="6"/>
      <c r="I364" s="6">
        <v>-3.1705926747287498</v>
      </c>
      <c r="J364" s="6"/>
      <c r="K364" s="6">
        <v>-3.1878800700281</v>
      </c>
      <c r="L364" s="6"/>
      <c r="M364" s="6"/>
      <c r="N364" s="6">
        <v>-2.69242529812764</v>
      </c>
      <c r="O364" s="6" t="s">
        <v>3331</v>
      </c>
      <c r="P364" s="6" t="s">
        <v>3332</v>
      </c>
      <c r="Q364" s="6" t="s">
        <v>3333</v>
      </c>
      <c r="R364" s="6"/>
      <c r="S364" s="6"/>
      <c r="T364" s="6" t="s">
        <v>3334</v>
      </c>
      <c r="U364" s="6" t="s">
        <v>3335</v>
      </c>
      <c r="V364" s="6">
        <f>TTEST(C364:N364,{0,0},2,3)</f>
        <v>2.3061703750415529E-7</v>
      </c>
      <c r="W364" s="6">
        <f t="shared" si="10"/>
        <v>6.6371086110885393</v>
      </c>
      <c r="X364" s="6">
        <f t="shared" si="11"/>
        <v>-2.9871417665333362</v>
      </c>
    </row>
    <row r="365" spans="1:24" x14ac:dyDescent="0.2">
      <c r="A365" s="6" t="s">
        <v>297</v>
      </c>
      <c r="B365" s="6" t="s">
        <v>298</v>
      </c>
      <c r="C365" s="6">
        <v>-3.12736643744624</v>
      </c>
      <c r="D365" s="6">
        <v>-3.1823559641923498</v>
      </c>
      <c r="E365" s="6"/>
      <c r="F365" s="6">
        <v>-3.06355211964275</v>
      </c>
      <c r="G365" s="6">
        <v>-3.3684296493805599</v>
      </c>
      <c r="H365" s="6">
        <v>-3.1036621305540701</v>
      </c>
      <c r="I365" s="6">
        <v>-2.9572206535226702</v>
      </c>
      <c r="J365" s="6">
        <v>-2.7363323497951701</v>
      </c>
      <c r="K365" s="6">
        <v>-2.8110665648281099</v>
      </c>
      <c r="L365" s="6">
        <v>-2.67619634389504</v>
      </c>
      <c r="M365" s="6">
        <v>-2.9729011272074599</v>
      </c>
      <c r="N365" s="6">
        <v>-2.8611635004349298</v>
      </c>
      <c r="O365" s="6" t="s">
        <v>1644</v>
      </c>
      <c r="P365" s="6" t="s">
        <v>1645</v>
      </c>
      <c r="Q365" s="6" t="s">
        <v>1646</v>
      </c>
      <c r="R365" s="6"/>
      <c r="S365" s="6"/>
      <c r="T365" s="6" t="s">
        <v>1647</v>
      </c>
      <c r="U365" s="6" t="s">
        <v>303</v>
      </c>
      <c r="V365" s="6">
        <f>TTEST(C365:N365,{0,0},2,3)</f>
        <v>3.8963242672098553E-13</v>
      </c>
      <c r="W365" s="6">
        <f t="shared" si="10"/>
        <v>12.409344906618978</v>
      </c>
      <c r="X365" s="6">
        <f t="shared" si="11"/>
        <v>-2.9872951673544863</v>
      </c>
    </row>
    <row r="366" spans="1:24" x14ac:dyDescent="0.2">
      <c r="A366" s="6" t="s">
        <v>3375</v>
      </c>
      <c r="B366" s="6" t="s">
        <v>3376</v>
      </c>
      <c r="C366" s="6">
        <v>-2.8147001932674698</v>
      </c>
      <c r="D366" s="6"/>
      <c r="E366" s="6">
        <v>-2.9806068986579199</v>
      </c>
      <c r="F366" s="6"/>
      <c r="G366" s="6">
        <v>-3.2254200157945601</v>
      </c>
      <c r="H366" s="6">
        <v>-3.4510370594521702</v>
      </c>
      <c r="I366" s="6">
        <v>-2.8213676262999701</v>
      </c>
      <c r="J366" s="6"/>
      <c r="K366" s="6"/>
      <c r="L366" s="6"/>
      <c r="M366" s="6"/>
      <c r="N366" s="6">
        <v>-2.6370819247908601</v>
      </c>
      <c r="O366" s="6" t="s">
        <v>3377</v>
      </c>
      <c r="P366" s="6" t="s">
        <v>3378</v>
      </c>
      <c r="Q366" s="6" t="s">
        <v>3379</v>
      </c>
      <c r="R366" s="6"/>
      <c r="S366" s="6"/>
      <c r="T366" s="6" t="s">
        <v>3380</v>
      </c>
      <c r="U366" s="6" t="s">
        <v>3381</v>
      </c>
      <c r="V366" s="6">
        <f>TTEST(C366:N366,{0,0},2,3)</f>
        <v>2.1767267973943082E-6</v>
      </c>
      <c r="W366" s="6">
        <f t="shared" si="10"/>
        <v>5.662196076163192</v>
      </c>
      <c r="X366" s="6">
        <f t="shared" si="11"/>
        <v>-2.9883689530438251</v>
      </c>
    </row>
    <row r="367" spans="1:24" x14ac:dyDescent="0.2">
      <c r="A367" s="6" t="s">
        <v>3382</v>
      </c>
      <c r="B367" s="6" t="s">
        <v>3383</v>
      </c>
      <c r="C367" s="6"/>
      <c r="D367" s="6"/>
      <c r="E367" s="6">
        <v>-3.2413786657188002</v>
      </c>
      <c r="F367" s="6">
        <v>-3.07953031429573</v>
      </c>
      <c r="G367" s="6"/>
      <c r="H367" s="6"/>
      <c r="I367" s="6"/>
      <c r="J367" s="6">
        <v>-3.0648984776467199</v>
      </c>
      <c r="K367" s="6"/>
      <c r="L367" s="6">
        <v>-2.994789074427</v>
      </c>
      <c r="M367" s="6">
        <v>-2.7039130109867</v>
      </c>
      <c r="N367" s="6">
        <v>-2.84821142888946</v>
      </c>
      <c r="O367" s="6" t="s">
        <v>3206</v>
      </c>
      <c r="P367" s="6" t="s">
        <v>3207</v>
      </c>
      <c r="Q367" s="6" t="s">
        <v>3208</v>
      </c>
      <c r="R367" s="6"/>
      <c r="S367" s="6"/>
      <c r="T367" s="6" t="s">
        <v>3209</v>
      </c>
      <c r="U367" s="6" t="s">
        <v>3210</v>
      </c>
      <c r="V367" s="6">
        <f>TTEST(C367:N367,{0,0},2,3)</f>
        <v>2.1663444731011108E-7</v>
      </c>
      <c r="W367" s="6">
        <f t="shared" si="10"/>
        <v>6.6642724845195227</v>
      </c>
      <c r="X367" s="6">
        <f t="shared" si="11"/>
        <v>-2.9887868286607353</v>
      </c>
    </row>
    <row r="368" spans="1:24" x14ac:dyDescent="0.2">
      <c r="A368" s="6" t="s">
        <v>3384</v>
      </c>
      <c r="B368" s="6" t="s">
        <v>3385</v>
      </c>
      <c r="C368" s="6">
        <v>-2.35089333306827</v>
      </c>
      <c r="D368" s="6">
        <v>-2.8992091537297302</v>
      </c>
      <c r="E368" s="6">
        <v>-3.1002582581226701</v>
      </c>
      <c r="F368" s="6">
        <v>-3.2593505131923499</v>
      </c>
      <c r="G368" s="6">
        <v>-3.7001025516919599</v>
      </c>
      <c r="H368" s="6"/>
      <c r="I368" s="6">
        <v>-2.6717444642216299</v>
      </c>
      <c r="J368" s="6">
        <v>-2.4966691531024399</v>
      </c>
      <c r="K368" s="6">
        <v>-4.4347703850781404</v>
      </c>
      <c r="L368" s="6">
        <v>-2.5911127762241</v>
      </c>
      <c r="M368" s="6">
        <v>-2.6441817239605099</v>
      </c>
      <c r="N368" s="6">
        <v>-2.7529803238707999</v>
      </c>
      <c r="O368" s="6" t="s">
        <v>2026</v>
      </c>
      <c r="P368" s="6" t="s">
        <v>2027</v>
      </c>
      <c r="Q368" s="6" t="s">
        <v>2028</v>
      </c>
      <c r="R368" s="6"/>
      <c r="S368" s="6"/>
      <c r="T368" s="6" t="s">
        <v>2029</v>
      </c>
      <c r="U368" s="6" t="s">
        <v>2030</v>
      </c>
      <c r="V368" s="6">
        <f>TTEST(C368:N368,{0,0},2,3)</f>
        <v>1.7147883443338155E-8</v>
      </c>
      <c r="W368" s="6">
        <f t="shared" si="10"/>
        <v>7.7657894771142333</v>
      </c>
      <c r="X368" s="6">
        <f t="shared" si="11"/>
        <v>-2.9910247851147815</v>
      </c>
    </row>
    <row r="369" spans="1:24" x14ac:dyDescent="0.2">
      <c r="A369" s="6" t="s">
        <v>3386</v>
      </c>
      <c r="B369" s="6" t="s">
        <v>3387</v>
      </c>
      <c r="C369" s="6"/>
      <c r="D369" s="6"/>
      <c r="E369" s="6"/>
      <c r="F369" s="6"/>
      <c r="G369" s="6"/>
      <c r="H369" s="6">
        <v>-3.2410932360692501</v>
      </c>
      <c r="I369" s="6"/>
      <c r="J369" s="6"/>
      <c r="K369" s="6"/>
      <c r="L369" s="6">
        <v>-2.79473746059525</v>
      </c>
      <c r="M369" s="6">
        <v>-2.9383249119344201</v>
      </c>
      <c r="N369" s="6"/>
      <c r="O369" s="6" t="s">
        <v>3388</v>
      </c>
      <c r="P369" s="6" t="s">
        <v>3389</v>
      </c>
      <c r="Q369" s="6" t="s">
        <v>3390</v>
      </c>
      <c r="R369" s="6"/>
      <c r="S369" s="6"/>
      <c r="T369" s="6" t="s">
        <v>3391</v>
      </c>
      <c r="U369" s="6" t="s">
        <v>3392</v>
      </c>
      <c r="V369" s="6">
        <f>TTEST(C369:N369,{0,0},2,3)</f>
        <v>1.9284587155339063E-3</v>
      </c>
      <c r="W369" s="6">
        <f t="shared" si="10"/>
        <v>2.7147896540796248</v>
      </c>
      <c r="X369" s="6">
        <f t="shared" si="11"/>
        <v>-2.9913852028663066</v>
      </c>
    </row>
    <row r="370" spans="1:24" x14ac:dyDescent="0.2">
      <c r="A370" s="6" t="s">
        <v>3393</v>
      </c>
      <c r="B370" s="6" t="s">
        <v>3394</v>
      </c>
      <c r="C370" s="6">
        <v>-3.13166541863579</v>
      </c>
      <c r="D370" s="6">
        <v>-3.03920253553154</v>
      </c>
      <c r="E370" s="6">
        <v>-3.0004752836242199</v>
      </c>
      <c r="F370" s="6">
        <v>-3.0674028268602802</v>
      </c>
      <c r="G370" s="6">
        <v>-2.8829742222040098</v>
      </c>
      <c r="H370" s="6">
        <v>-3.0280376812218699</v>
      </c>
      <c r="I370" s="6">
        <v>-2.8975777007225298</v>
      </c>
      <c r="J370" s="6">
        <v>-2.9896621344116698</v>
      </c>
      <c r="K370" s="6">
        <v>-2.90856127072432</v>
      </c>
      <c r="L370" s="6">
        <v>-2.9744648810035299</v>
      </c>
      <c r="M370" s="6">
        <v>-3.0415997450780301</v>
      </c>
      <c r="N370" s="6">
        <v>-3.0618703284275299</v>
      </c>
      <c r="O370" s="6" t="s">
        <v>1903</v>
      </c>
      <c r="P370" s="6" t="s">
        <v>1904</v>
      </c>
      <c r="Q370" s="6" t="s">
        <v>1905</v>
      </c>
      <c r="R370" s="6"/>
      <c r="S370" s="6"/>
      <c r="T370" s="6" t="s">
        <v>1906</v>
      </c>
      <c r="U370" s="6" t="s">
        <v>1907</v>
      </c>
      <c r="V370" s="6">
        <f>TTEST(C370:N370,{0,0},2,3)</f>
        <v>3.8043648384633704E-19</v>
      </c>
      <c r="W370" s="6">
        <f t="shared" si="10"/>
        <v>18.419717840910849</v>
      </c>
      <c r="X370" s="6">
        <f t="shared" si="11"/>
        <v>-3.0019578357037768</v>
      </c>
    </row>
    <row r="371" spans="1:24" x14ac:dyDescent="0.2">
      <c r="A371" s="6" t="s">
        <v>3395</v>
      </c>
      <c r="B371" s="6" t="s">
        <v>3396</v>
      </c>
      <c r="C371" s="6"/>
      <c r="D371" s="6">
        <v>-2.84237728585284</v>
      </c>
      <c r="E371" s="6"/>
      <c r="F371" s="6">
        <v>-3.3037697176983198</v>
      </c>
      <c r="G371" s="6"/>
      <c r="H371" s="6">
        <v>-4.1059132780034098</v>
      </c>
      <c r="I371" s="6">
        <v>-2.53650266306262</v>
      </c>
      <c r="J371" s="6">
        <v>-2.9342605478088002</v>
      </c>
      <c r="K371" s="6">
        <v>-2.69571568250403</v>
      </c>
      <c r="L371" s="6">
        <v>-2.79756143363625</v>
      </c>
      <c r="M371" s="6">
        <v>-2.85127873156181</v>
      </c>
      <c r="N371" s="6"/>
      <c r="O371" s="6" t="s">
        <v>3397</v>
      </c>
      <c r="P371" s="6" t="s">
        <v>3398</v>
      </c>
      <c r="Q371" s="6" t="s">
        <v>3399</v>
      </c>
      <c r="R371" s="6"/>
      <c r="S371" s="6"/>
      <c r="T371" s="6" t="s">
        <v>3400</v>
      </c>
      <c r="U371" s="6" t="s">
        <v>3401</v>
      </c>
      <c r="V371" s="6">
        <f>TTEST(C371:N371,{0,0},2,3)</f>
        <v>5.5276892903831159E-7</v>
      </c>
      <c r="W371" s="6">
        <f t="shared" si="10"/>
        <v>6.2574563764993547</v>
      </c>
      <c r="X371" s="6">
        <f t="shared" si="11"/>
        <v>-3.0084224175160101</v>
      </c>
    </row>
    <row r="372" spans="1:24" x14ac:dyDescent="0.2">
      <c r="A372" s="6" t="s">
        <v>3402</v>
      </c>
      <c r="B372" s="6" t="s">
        <v>3403</v>
      </c>
      <c r="C372" s="6"/>
      <c r="D372" s="6"/>
      <c r="E372" s="6"/>
      <c r="F372" s="6">
        <v>-3.7254634067130699</v>
      </c>
      <c r="G372" s="6">
        <v>-2.7522829112894001</v>
      </c>
      <c r="H372" s="6">
        <v>-3.1706696904620899</v>
      </c>
      <c r="I372" s="6">
        <v>-3.3471068745886599</v>
      </c>
      <c r="J372" s="6"/>
      <c r="K372" s="6">
        <v>-2.6311166224324198</v>
      </c>
      <c r="L372" s="6"/>
      <c r="M372" s="6">
        <v>-2.4266816955549002</v>
      </c>
      <c r="N372" s="6"/>
      <c r="O372" s="6" t="s">
        <v>3404</v>
      </c>
      <c r="P372" s="6" t="s">
        <v>3405</v>
      </c>
      <c r="Q372" s="6" t="s">
        <v>3406</v>
      </c>
      <c r="R372" s="6"/>
      <c r="S372" s="6"/>
      <c r="T372" s="6" t="s">
        <v>3407</v>
      </c>
      <c r="U372" s="6" t="s">
        <v>3408</v>
      </c>
      <c r="V372" s="6">
        <f>TTEST(C372:N372,{0,0},2,3)</f>
        <v>2.3576174101531598E-5</v>
      </c>
      <c r="W372" s="6">
        <f t="shared" si="10"/>
        <v>4.627526670038379</v>
      </c>
      <c r="X372" s="6">
        <f t="shared" si="11"/>
        <v>-3.0088868668400899</v>
      </c>
    </row>
    <row r="373" spans="1:24" x14ac:dyDescent="0.2">
      <c r="A373" s="6" t="s">
        <v>3409</v>
      </c>
      <c r="B373" s="6" t="s">
        <v>3410</v>
      </c>
      <c r="C373" s="6">
        <v>-2.9842470937333299</v>
      </c>
      <c r="D373" s="6">
        <v>-3.0500534937077699</v>
      </c>
      <c r="E373" s="6">
        <v>-2.7911664492341699</v>
      </c>
      <c r="F373" s="6">
        <v>-2.5989186939812501</v>
      </c>
      <c r="G373" s="6">
        <v>-2.5302772040738799</v>
      </c>
      <c r="H373" s="6">
        <v>-3.2904326738754399</v>
      </c>
      <c r="I373" s="6">
        <v>-3.3000529814053201</v>
      </c>
      <c r="J373" s="6">
        <v>-3.0990259760319399</v>
      </c>
      <c r="K373" s="6">
        <v>-3.1785237231780998</v>
      </c>
      <c r="L373" s="6">
        <v>-3.39637974639236</v>
      </c>
      <c r="M373" s="6">
        <v>-2.92604528600629</v>
      </c>
      <c r="N373" s="6">
        <v>-3.0392026082088202</v>
      </c>
      <c r="O373" s="6" t="s">
        <v>1981</v>
      </c>
      <c r="P373" s="6" t="s">
        <v>1982</v>
      </c>
      <c r="Q373" s="6" t="s">
        <v>1983</v>
      </c>
      <c r="R373" s="6"/>
      <c r="S373" s="6"/>
      <c r="T373" s="6" t="s">
        <v>1984</v>
      </c>
      <c r="U373" s="6" t="s">
        <v>1985</v>
      </c>
      <c r="V373" s="6">
        <f>TTEST(C373:N373,{0,0},2,3)</f>
        <v>4.2607102949620828E-13</v>
      </c>
      <c r="W373" s="6">
        <f t="shared" si="10"/>
        <v>12.370517994449322</v>
      </c>
      <c r="X373" s="6">
        <f t="shared" si="11"/>
        <v>-3.015360494152389</v>
      </c>
    </row>
    <row r="374" spans="1:24" x14ac:dyDescent="0.2">
      <c r="A374" s="6" t="s">
        <v>3411</v>
      </c>
      <c r="B374" s="6" t="s">
        <v>3412</v>
      </c>
      <c r="C374" s="6">
        <v>-2.9474995904610801</v>
      </c>
      <c r="D374" s="6"/>
      <c r="E374" s="6">
        <v>-3.0478796710999099</v>
      </c>
      <c r="F374" s="6">
        <v>-2.8818819012674899</v>
      </c>
      <c r="G374" s="6">
        <v>-2.9918734801936702</v>
      </c>
      <c r="H374" s="6">
        <v>-3.2459183194708099</v>
      </c>
      <c r="I374" s="6">
        <v>-3.0478692352755599</v>
      </c>
      <c r="J374" s="6"/>
      <c r="K374" s="6"/>
      <c r="L374" s="6">
        <v>-2.9500312578301999</v>
      </c>
      <c r="M374" s="6">
        <v>-2.9963811464586398</v>
      </c>
      <c r="N374" s="6">
        <v>-3.0348755656620998</v>
      </c>
      <c r="O374" s="6" t="s">
        <v>3053</v>
      </c>
      <c r="P374" s="6" t="s">
        <v>3054</v>
      </c>
      <c r="Q374" s="6" t="s">
        <v>3055</v>
      </c>
      <c r="R374" s="6"/>
      <c r="S374" s="6"/>
      <c r="T374" s="6" t="s">
        <v>3056</v>
      </c>
      <c r="U374" s="6" t="s">
        <v>3057</v>
      </c>
      <c r="V374" s="6">
        <f>TTEST(C374:N374,{0,0},2,3)</f>
        <v>2.9130514049967655E-13</v>
      </c>
      <c r="W374" s="6">
        <f t="shared" si="10"/>
        <v>12.535651851551716</v>
      </c>
      <c r="X374" s="6">
        <f t="shared" si="11"/>
        <v>-3.0160233519688284</v>
      </c>
    </row>
    <row r="375" spans="1:24" x14ac:dyDescent="0.2">
      <c r="A375" s="6" t="s">
        <v>3413</v>
      </c>
      <c r="B375" s="6" t="s">
        <v>3414</v>
      </c>
      <c r="C375" s="6">
        <v>-3.3698098698108101</v>
      </c>
      <c r="D375" s="6">
        <v>-2.7936621365715899</v>
      </c>
      <c r="E375" s="6">
        <v>-3.0353281149719198</v>
      </c>
      <c r="F375" s="6">
        <v>-3.3584400076383298</v>
      </c>
      <c r="G375" s="6">
        <v>-2.56888142316906</v>
      </c>
      <c r="H375" s="6"/>
      <c r="I375" s="6"/>
      <c r="J375" s="6"/>
      <c r="K375" s="6">
        <v>-3.00677930946246</v>
      </c>
      <c r="L375" s="6">
        <v>-3.2309527149717399</v>
      </c>
      <c r="M375" s="6">
        <v>-3.0376989856905001</v>
      </c>
      <c r="N375" s="6">
        <v>-2.8367745279941401</v>
      </c>
      <c r="O375" s="6" t="s">
        <v>3415</v>
      </c>
      <c r="P375" s="6" t="s">
        <v>3416</v>
      </c>
      <c r="Q375" s="6" t="s">
        <v>3417</v>
      </c>
      <c r="R375" s="6"/>
      <c r="S375" s="6"/>
      <c r="T375" s="6" t="s">
        <v>3418</v>
      </c>
      <c r="U375" s="6" t="s">
        <v>3419</v>
      </c>
      <c r="V375" s="6">
        <f>TTEST(C375:N375,{0,0},2,3)</f>
        <v>6.0995951644567745E-10</v>
      </c>
      <c r="W375" s="6">
        <f t="shared" si="10"/>
        <v>9.2146989885428336</v>
      </c>
      <c r="X375" s="6">
        <f t="shared" si="11"/>
        <v>-3.0264807878089499</v>
      </c>
    </row>
    <row r="376" spans="1:24" x14ac:dyDescent="0.2">
      <c r="A376" s="6" t="s">
        <v>3420</v>
      </c>
      <c r="B376" s="6" t="s">
        <v>3421</v>
      </c>
      <c r="C376" s="6">
        <v>-2.8983761828686201</v>
      </c>
      <c r="D376" s="6">
        <v>-3.0996312571411999</v>
      </c>
      <c r="E376" s="6">
        <v>-3.0176187420512601</v>
      </c>
      <c r="F376" s="6">
        <v>-3.0246116561969698</v>
      </c>
      <c r="G376" s="6">
        <v>-3.1372514764153698</v>
      </c>
      <c r="H376" s="6">
        <v>-2.9070364363540202</v>
      </c>
      <c r="I376" s="6">
        <v>-2.9340331234812398</v>
      </c>
      <c r="J376" s="6">
        <v>-3.3308496422282898</v>
      </c>
      <c r="K376" s="6">
        <v>-2.9779246101138899</v>
      </c>
      <c r="L376" s="6">
        <v>-2.8390637392101699</v>
      </c>
      <c r="M376" s="6">
        <v>-3.1758643401461999</v>
      </c>
      <c r="N376" s="6">
        <v>-2.99476090116781</v>
      </c>
      <c r="O376" s="6" t="s">
        <v>3422</v>
      </c>
      <c r="P376" s="6" t="s">
        <v>3423</v>
      </c>
      <c r="Q376" s="6" t="s">
        <v>3424</v>
      </c>
      <c r="R376" s="6"/>
      <c r="S376" s="6"/>
      <c r="T376" s="6" t="s">
        <v>3425</v>
      </c>
      <c r="U376" s="6" t="s">
        <v>949</v>
      </c>
      <c r="V376" s="6">
        <f>TTEST(C376:N376,{0,0},2,3)</f>
        <v>2.5996609477005811E-16</v>
      </c>
      <c r="W376" s="6">
        <f t="shared" si="10"/>
        <v>15.585083289777067</v>
      </c>
      <c r="X376" s="6">
        <f t="shared" si="11"/>
        <v>-3.0280851756145863</v>
      </c>
    </row>
    <row r="377" spans="1:24" x14ac:dyDescent="0.2">
      <c r="A377" s="6" t="s">
        <v>3426</v>
      </c>
      <c r="B377" s="6" t="s">
        <v>3427</v>
      </c>
      <c r="C377" s="6"/>
      <c r="D377" s="6"/>
      <c r="E377" s="6"/>
      <c r="F377" s="6">
        <v>-2.9320483627903902</v>
      </c>
      <c r="G377" s="6"/>
      <c r="H377" s="6">
        <v>-3.20536708436609</v>
      </c>
      <c r="I377" s="6">
        <v>-2.9206319904657598</v>
      </c>
      <c r="J377" s="6">
        <v>-2.7922075061025899</v>
      </c>
      <c r="K377" s="6">
        <v>-3.6038773787031202</v>
      </c>
      <c r="L377" s="6">
        <v>-3.0442891966616901</v>
      </c>
      <c r="M377" s="6">
        <v>-2.8806308339523499</v>
      </c>
      <c r="N377" s="6"/>
      <c r="O377" s="6" t="s">
        <v>3175</v>
      </c>
      <c r="P377" s="6" t="s">
        <v>3176</v>
      </c>
      <c r="Q377" s="6" t="s">
        <v>3177</v>
      </c>
      <c r="R377" s="6"/>
      <c r="S377" s="6"/>
      <c r="T377" s="6" t="s">
        <v>3178</v>
      </c>
      <c r="U377" s="6" t="s">
        <v>3179</v>
      </c>
      <c r="V377" s="6">
        <f>TTEST(C377:N377,{0,0},2,3)</f>
        <v>1.0493985248398731E-7</v>
      </c>
      <c r="W377" s="6">
        <f t="shared" si="10"/>
        <v>6.9790595506335382</v>
      </c>
      <c r="X377" s="6">
        <f t="shared" si="11"/>
        <v>-3.0541503361488553</v>
      </c>
    </row>
    <row r="378" spans="1:24" x14ac:dyDescent="0.2">
      <c r="A378" s="6" t="s">
        <v>3428</v>
      </c>
      <c r="B378" s="6" t="s">
        <v>3429</v>
      </c>
      <c r="C378" s="6"/>
      <c r="D378" s="6"/>
      <c r="E378" s="6"/>
      <c r="F378" s="6"/>
      <c r="G378" s="6"/>
      <c r="H378" s="6"/>
      <c r="I378" s="6"/>
      <c r="J378" s="6">
        <v>-3.27037211559654</v>
      </c>
      <c r="K378" s="6">
        <v>-3.0697047925663798</v>
      </c>
      <c r="L378" s="6"/>
      <c r="M378" s="6">
        <v>-2.8362789955213699</v>
      </c>
      <c r="N378" s="6"/>
      <c r="O378" s="6" t="s">
        <v>3430</v>
      </c>
      <c r="P378" s="6" t="s">
        <v>3431</v>
      </c>
      <c r="Q378" s="6" t="s">
        <v>3432</v>
      </c>
      <c r="R378" s="6"/>
      <c r="S378" s="6"/>
      <c r="T378" s="6" t="s">
        <v>3433</v>
      </c>
      <c r="U378" s="6" t="s">
        <v>3434</v>
      </c>
      <c r="V378" s="6">
        <f>TTEST(C378:N378,{0,0},2,3)</f>
        <v>1.677322039326303E-3</v>
      </c>
      <c r="W378" s="6">
        <f t="shared" si="10"/>
        <v>2.7753835465321193</v>
      </c>
      <c r="X378" s="6">
        <f t="shared" si="11"/>
        <v>-3.0587853012280966</v>
      </c>
    </row>
    <row r="379" spans="1:24" x14ac:dyDescent="0.2">
      <c r="A379" s="6" t="s">
        <v>3435</v>
      </c>
      <c r="B379" s="6" t="s">
        <v>3436</v>
      </c>
      <c r="C379" s="6"/>
      <c r="D379" s="6"/>
      <c r="E379" s="6">
        <v>-2.9030463487176301</v>
      </c>
      <c r="F379" s="6"/>
      <c r="G379" s="6"/>
      <c r="H379" s="6"/>
      <c r="I379" s="6"/>
      <c r="J379" s="6"/>
      <c r="K379" s="6"/>
      <c r="L379" s="6"/>
      <c r="M379" s="6">
        <v>-3.2257817758888798</v>
      </c>
      <c r="N379" s="6"/>
      <c r="O379" s="6" t="s">
        <v>3437</v>
      </c>
      <c r="P379" s="6" t="s">
        <v>3438</v>
      </c>
      <c r="Q379" s="6" t="s">
        <v>3439</v>
      </c>
      <c r="R379" s="6"/>
      <c r="S379" s="6"/>
      <c r="T379" s="6" t="s">
        <v>3440</v>
      </c>
      <c r="U379" s="6" t="s">
        <v>3441</v>
      </c>
      <c r="V379" s="6">
        <f>TTEST(C379:N379,{0,0},2,3)</f>
        <v>3.3492562862081215E-2</v>
      </c>
      <c r="W379" s="6">
        <f t="shared" si="10"/>
        <v>1.4750516188299843</v>
      </c>
      <c r="X379" s="6">
        <f t="shared" si="11"/>
        <v>-3.0644140623032552</v>
      </c>
    </row>
    <row r="380" spans="1:24" x14ac:dyDescent="0.2">
      <c r="A380" s="6" t="s">
        <v>3442</v>
      </c>
      <c r="B380" s="6" t="s">
        <v>3443</v>
      </c>
      <c r="C380" s="6"/>
      <c r="D380" s="6">
        <v>-2.7040495337966299</v>
      </c>
      <c r="E380" s="6">
        <v>-3.2247949819508501</v>
      </c>
      <c r="F380" s="6"/>
      <c r="G380" s="6">
        <v>-3.0225797683139999</v>
      </c>
      <c r="H380" s="6">
        <v>-3.3144839249086799</v>
      </c>
      <c r="I380" s="6"/>
      <c r="J380" s="6"/>
      <c r="K380" s="6"/>
      <c r="L380" s="6"/>
      <c r="M380" s="6"/>
      <c r="N380" s="6"/>
      <c r="O380" s="6" t="s">
        <v>3444</v>
      </c>
      <c r="P380" s="6" t="s">
        <v>3445</v>
      </c>
      <c r="Q380" s="6" t="s">
        <v>3446</v>
      </c>
      <c r="R380" s="6"/>
      <c r="S380" s="6"/>
      <c r="T380" s="6" t="s">
        <v>3447</v>
      </c>
      <c r="U380" s="6" t="s">
        <v>3448</v>
      </c>
      <c r="V380" s="6">
        <f>TTEST(C380:N380,{0,0},2,3)</f>
        <v>1.8833865015572374E-4</v>
      </c>
      <c r="W380" s="6">
        <f t="shared" si="10"/>
        <v>3.725060546542529</v>
      </c>
      <c r="X380" s="6">
        <f t="shared" si="11"/>
        <v>-3.06647705224254</v>
      </c>
    </row>
    <row r="381" spans="1:24" x14ac:dyDescent="0.2">
      <c r="A381" s="6" t="s">
        <v>3449</v>
      </c>
      <c r="B381" s="6" t="s">
        <v>3450</v>
      </c>
      <c r="C381" s="6"/>
      <c r="D381" s="6">
        <v>-3.00682886510547</v>
      </c>
      <c r="E381" s="6"/>
      <c r="F381" s="6">
        <v>-3.1291667493276698</v>
      </c>
      <c r="G381" s="6"/>
      <c r="H381" s="6"/>
      <c r="I381" s="6"/>
      <c r="J381" s="6"/>
      <c r="K381" s="6"/>
      <c r="L381" s="6"/>
      <c r="M381" s="6"/>
      <c r="N381" s="6"/>
      <c r="O381" s="6" t="s">
        <v>3451</v>
      </c>
      <c r="P381" s="6" t="s">
        <v>3452</v>
      </c>
      <c r="Q381" s="6" t="s">
        <v>3453</v>
      </c>
      <c r="R381" s="6"/>
      <c r="S381" s="6"/>
      <c r="T381" s="6" t="s">
        <v>3454</v>
      </c>
      <c r="U381" s="6" t="s">
        <v>3455</v>
      </c>
      <c r="V381" s="6">
        <f>TTEST(C381:N381,{0,0},2,3)</f>
        <v>1.2691077952108207E-2</v>
      </c>
      <c r="W381" s="6">
        <f t="shared" si="10"/>
        <v>1.8965014883253084</v>
      </c>
      <c r="X381" s="6">
        <f t="shared" si="11"/>
        <v>-3.0679978072165701</v>
      </c>
    </row>
    <row r="382" spans="1:24" x14ac:dyDescent="0.2">
      <c r="A382" s="6" t="s">
        <v>3456</v>
      </c>
      <c r="B382" s="6" t="s">
        <v>3457</v>
      </c>
      <c r="C382" s="6"/>
      <c r="D382" s="6"/>
      <c r="E382" s="6"/>
      <c r="F382" s="6">
        <v>-3.3886887449574199</v>
      </c>
      <c r="G382" s="6">
        <v>-2.7191952234360999</v>
      </c>
      <c r="H382" s="6"/>
      <c r="I382" s="6"/>
      <c r="J382" s="6">
        <v>-2.8800330032718202</v>
      </c>
      <c r="K382" s="6">
        <v>-2.6721980146375599</v>
      </c>
      <c r="L382" s="6"/>
      <c r="M382" s="6">
        <v>-3.0658994322453501</v>
      </c>
      <c r="N382" s="6">
        <v>-3.69098147247266</v>
      </c>
      <c r="O382" s="6" t="s">
        <v>1528</v>
      </c>
      <c r="P382" s="6" t="s">
        <v>1529</v>
      </c>
      <c r="Q382" s="6" t="s">
        <v>1530</v>
      </c>
      <c r="R382" s="6"/>
      <c r="S382" s="6"/>
      <c r="T382" s="6" t="s">
        <v>1531</v>
      </c>
      <c r="U382" s="6" t="s">
        <v>1532</v>
      </c>
      <c r="V382" s="6">
        <f>TTEST(C382:N382,{0,0},2,3)</f>
        <v>7.9606679717841812E-6</v>
      </c>
      <c r="W382" s="6">
        <f t="shared" si="10"/>
        <v>5.0990504895124893</v>
      </c>
      <c r="X382" s="6">
        <f t="shared" si="11"/>
        <v>-3.0694993151701517</v>
      </c>
    </row>
    <row r="383" spans="1:24" x14ac:dyDescent="0.2">
      <c r="A383" s="6" t="s">
        <v>3458</v>
      </c>
      <c r="B383" s="6" t="s">
        <v>3459</v>
      </c>
      <c r="C383" s="6"/>
      <c r="D383" s="6"/>
      <c r="E383" s="6">
        <v>-3.02612007968512</v>
      </c>
      <c r="F383" s="6">
        <v>-2.8300877332629502</v>
      </c>
      <c r="G383" s="6"/>
      <c r="H383" s="6">
        <v>-3.3577386675309202</v>
      </c>
      <c r="I383" s="6"/>
      <c r="J383" s="6"/>
      <c r="K383" s="6"/>
      <c r="L383" s="6"/>
      <c r="M383" s="6"/>
      <c r="N383" s="6"/>
      <c r="O383" s="6" t="s">
        <v>3460</v>
      </c>
      <c r="P383" s="6" t="s">
        <v>3461</v>
      </c>
      <c r="Q383" s="6" t="s">
        <v>3462</v>
      </c>
      <c r="R383" s="6"/>
      <c r="S383" s="6"/>
      <c r="T383" s="6" t="s">
        <v>3463</v>
      </c>
      <c r="U383" s="6" t="s">
        <v>3464</v>
      </c>
      <c r="V383" s="6">
        <f>TTEST(C383:N383,{0,0},2,3)</f>
        <v>2.5042898865446335E-3</v>
      </c>
      <c r="W383" s="6">
        <f t="shared" si="10"/>
        <v>2.6013154003658348</v>
      </c>
      <c r="X383" s="6">
        <f t="shared" si="11"/>
        <v>-3.0713154934929965</v>
      </c>
    </row>
    <row r="384" spans="1:24" x14ac:dyDescent="0.2">
      <c r="A384" s="6" t="s">
        <v>3465</v>
      </c>
      <c r="B384" s="6" t="s">
        <v>3466</v>
      </c>
      <c r="C384" s="6">
        <v>-3.1628595186806798</v>
      </c>
      <c r="D384" s="6">
        <v>-2.9413779860450999</v>
      </c>
      <c r="E384" s="6">
        <v>-3.0505607018525498</v>
      </c>
      <c r="F384" s="6">
        <v>-3.0349342086952098</v>
      </c>
      <c r="G384" s="6">
        <v>-2.96636576723599</v>
      </c>
      <c r="H384" s="6">
        <v>-3.1914008886588898</v>
      </c>
      <c r="I384" s="6">
        <v>-2.88114485383884</v>
      </c>
      <c r="J384" s="6">
        <v>-3.1675768208473798</v>
      </c>
      <c r="K384" s="6">
        <v>-3.0688658348080402</v>
      </c>
      <c r="L384" s="6">
        <v>-3.09602965749687</v>
      </c>
      <c r="M384" s="6">
        <v>-3.0690828224605098</v>
      </c>
      <c r="N384" s="6">
        <v>-3.2329762727045299</v>
      </c>
      <c r="O384" s="6" t="s">
        <v>1861</v>
      </c>
      <c r="P384" s="6" t="s">
        <v>1862</v>
      </c>
      <c r="Q384" s="6" t="s">
        <v>1863</v>
      </c>
      <c r="R384" s="6"/>
      <c r="S384" s="6"/>
      <c r="T384" s="6" t="s">
        <v>1864</v>
      </c>
      <c r="U384" s="6" t="s">
        <v>1865</v>
      </c>
      <c r="V384" s="6">
        <f>TTEST(C384:N384,{0,0},2,3)</f>
        <v>1.253071446787325E-17</v>
      </c>
      <c r="W384" s="6">
        <f t="shared" si="10"/>
        <v>16.902024165988394</v>
      </c>
      <c r="X384" s="6">
        <f t="shared" si="11"/>
        <v>-3.0719312777770491</v>
      </c>
    </row>
    <row r="385" spans="1:24" x14ac:dyDescent="0.2">
      <c r="A385" s="6" t="s">
        <v>3467</v>
      </c>
      <c r="B385" s="6" t="s">
        <v>3468</v>
      </c>
      <c r="C385" s="6"/>
      <c r="D385" s="6">
        <v>-2.83004311204673</v>
      </c>
      <c r="E385" s="6"/>
      <c r="F385" s="6"/>
      <c r="G385" s="6"/>
      <c r="H385" s="6">
        <v>-3.20268577565618</v>
      </c>
      <c r="I385" s="6"/>
      <c r="J385" s="6"/>
      <c r="K385" s="6"/>
      <c r="L385" s="6"/>
      <c r="M385" s="6"/>
      <c r="N385" s="6">
        <v>-3.1940297631996502</v>
      </c>
      <c r="O385" s="6" t="s">
        <v>3469</v>
      </c>
      <c r="P385" s="6" t="s">
        <v>3470</v>
      </c>
      <c r="Q385" s="6" t="s">
        <v>3471</v>
      </c>
      <c r="R385" s="6"/>
      <c r="S385" s="6"/>
      <c r="T385" s="6" t="s">
        <v>3472</v>
      </c>
      <c r="U385" s="6" t="s">
        <v>3473</v>
      </c>
      <c r="V385" s="6">
        <f>TTEST(C385:N385,{0,0},2,3)</f>
        <v>1.5903129396796808E-3</v>
      </c>
      <c r="W385" s="6">
        <f t="shared" si="10"/>
        <v>2.7985174073755985</v>
      </c>
      <c r="X385" s="6">
        <f t="shared" si="11"/>
        <v>-3.0755862169675203</v>
      </c>
    </row>
    <row r="386" spans="1:24" x14ac:dyDescent="0.2">
      <c r="A386" s="6" t="s">
        <v>3474</v>
      </c>
      <c r="B386" s="6" t="s">
        <v>3475</v>
      </c>
      <c r="C386" s="6"/>
      <c r="D386" s="6">
        <v>-2.6311485580326299</v>
      </c>
      <c r="E386" s="6">
        <v>-3.4919889759098002</v>
      </c>
      <c r="F386" s="6"/>
      <c r="G386" s="6"/>
      <c r="H386" s="6"/>
      <c r="I386" s="6"/>
      <c r="J386" s="6">
        <v>-3.1132449129582098</v>
      </c>
      <c r="K386" s="6"/>
      <c r="L386" s="6"/>
      <c r="M386" s="6"/>
      <c r="N386" s="6"/>
      <c r="O386" s="6" t="s">
        <v>3476</v>
      </c>
      <c r="P386" s="6" t="s">
        <v>3477</v>
      </c>
      <c r="Q386" s="6" t="s">
        <v>3478</v>
      </c>
      <c r="R386" s="6"/>
      <c r="S386" s="6"/>
      <c r="T386" s="6" t="s">
        <v>3479</v>
      </c>
      <c r="U386" s="6" t="s">
        <v>3480</v>
      </c>
      <c r="V386" s="6">
        <f>TTEST(C386:N386,{0,0},2,3)</f>
        <v>6.4825428909548264E-3</v>
      </c>
      <c r="W386" s="6">
        <f t="shared" ref="W386:W449" si="12">-LOG10(V386)</f>
        <v>2.1882546010926052</v>
      </c>
      <c r="X386" s="6">
        <f t="shared" ref="X386:X449" si="13">AVERAGE(C386:N386)</f>
        <v>-3.07879414896688</v>
      </c>
    </row>
    <row r="387" spans="1:24" x14ac:dyDescent="0.2">
      <c r="A387" s="6" t="s">
        <v>3481</v>
      </c>
      <c r="B387" s="6" t="s">
        <v>3482</v>
      </c>
      <c r="C387" s="6">
        <v>-3.2023671294187102</v>
      </c>
      <c r="D387" s="6">
        <v>-3.2022981958272201</v>
      </c>
      <c r="E387" s="6"/>
      <c r="F387" s="6"/>
      <c r="G387" s="6"/>
      <c r="H387" s="6"/>
      <c r="I387" s="6">
        <v>-2.4037939087777702</v>
      </c>
      <c r="J387" s="6"/>
      <c r="K387" s="6"/>
      <c r="L387" s="6"/>
      <c r="M387" s="6"/>
      <c r="N387" s="6">
        <v>-3.5148589220151298</v>
      </c>
      <c r="O387" s="6" t="s">
        <v>3422</v>
      </c>
      <c r="P387" s="6" t="s">
        <v>3423</v>
      </c>
      <c r="Q387" s="6" t="s">
        <v>3424</v>
      </c>
      <c r="R387" s="6"/>
      <c r="S387" s="6"/>
      <c r="T387" s="6" t="s">
        <v>3425</v>
      </c>
      <c r="U387" s="6" t="s">
        <v>949</v>
      </c>
      <c r="V387" s="6">
        <f>TTEST(C387:N387,{0,0},2,3)</f>
        <v>9.8783429991844071E-4</v>
      </c>
      <c r="W387" s="6">
        <f t="shared" si="12"/>
        <v>3.0053158981919954</v>
      </c>
      <c r="X387" s="6">
        <f t="shared" si="13"/>
        <v>-3.0808295390097076</v>
      </c>
    </row>
    <row r="388" spans="1:24" x14ac:dyDescent="0.2">
      <c r="A388" s="6" t="s">
        <v>3483</v>
      </c>
      <c r="B388" s="6" t="s">
        <v>3484</v>
      </c>
      <c r="C388" s="6">
        <v>-3.1026429753954101</v>
      </c>
      <c r="D388" s="6">
        <v>-3.0843184054510702</v>
      </c>
      <c r="E388" s="6">
        <v>-3.0444757590853002</v>
      </c>
      <c r="F388" s="6">
        <v>-3.1148857511069701</v>
      </c>
      <c r="G388" s="6">
        <v>-3.0211992708584399</v>
      </c>
      <c r="H388" s="6">
        <v>-3.0881618759125899</v>
      </c>
      <c r="I388" s="6">
        <v>-3.1148853541449899</v>
      </c>
      <c r="J388" s="6">
        <v>-3.1068776456265099</v>
      </c>
      <c r="K388" s="6">
        <v>-3.0768774028480399</v>
      </c>
      <c r="L388" s="6">
        <v>-3.0722592447227299</v>
      </c>
      <c r="M388" s="6">
        <v>-3.0056527976763801</v>
      </c>
      <c r="N388" s="6">
        <v>-3.1727269013781099</v>
      </c>
      <c r="O388" s="6" t="s">
        <v>3485</v>
      </c>
      <c r="P388" s="6" t="s">
        <v>3486</v>
      </c>
      <c r="Q388" s="6" t="s">
        <v>3487</v>
      </c>
      <c r="R388" s="6"/>
      <c r="S388" s="6"/>
      <c r="T388" s="6" t="s">
        <v>3488</v>
      </c>
      <c r="U388" s="6" t="s">
        <v>3489</v>
      </c>
      <c r="V388" s="6">
        <f>TTEST(C388:N388,{0,0},2,3)</f>
        <v>9.8329554525690133E-22</v>
      </c>
      <c r="W388" s="6">
        <f t="shared" si="12"/>
        <v>21.007315928370392</v>
      </c>
      <c r="X388" s="6">
        <f t="shared" si="13"/>
        <v>-3.0837469486838791</v>
      </c>
    </row>
    <row r="389" spans="1:24" x14ac:dyDescent="0.2">
      <c r="A389" s="6" t="s">
        <v>3490</v>
      </c>
      <c r="B389" s="6" t="s">
        <v>3491</v>
      </c>
      <c r="C389" s="6">
        <v>-2.7454451488659601</v>
      </c>
      <c r="D389" s="6">
        <v>-2.9986030854579</v>
      </c>
      <c r="E389" s="6">
        <v>-3.0545055299529</v>
      </c>
      <c r="F389" s="6">
        <v>-3.18421303484415</v>
      </c>
      <c r="G389" s="6">
        <v>-3.1856309497233202</v>
      </c>
      <c r="H389" s="6">
        <v>-3.0282557645853601</v>
      </c>
      <c r="I389" s="6">
        <v>-2.9080426828356201</v>
      </c>
      <c r="J389" s="6">
        <v>-3.2130932458316801</v>
      </c>
      <c r="K389" s="6"/>
      <c r="L389" s="6">
        <v>-3.5413656012367798</v>
      </c>
      <c r="M389" s="6"/>
      <c r="N389" s="6">
        <v>-3.0235381900591398</v>
      </c>
      <c r="O389" s="6" t="s">
        <v>3492</v>
      </c>
      <c r="P389" s="6" t="s">
        <v>3493</v>
      </c>
      <c r="Q389" s="6" t="s">
        <v>3494</v>
      </c>
      <c r="R389" s="6"/>
      <c r="S389" s="6"/>
      <c r="T389" s="6" t="s">
        <v>3495</v>
      </c>
      <c r="U389" s="6" t="s">
        <v>3496</v>
      </c>
      <c r="V389" s="6">
        <f>TTEST(C389:N389,{0,0},2,3)</f>
        <v>5.4798361442895683E-12</v>
      </c>
      <c r="W389" s="6">
        <f t="shared" si="12"/>
        <v>11.261232427408839</v>
      </c>
      <c r="X389" s="6">
        <f t="shared" si="13"/>
        <v>-3.0882693233392811</v>
      </c>
    </row>
    <row r="390" spans="1:24" x14ac:dyDescent="0.2">
      <c r="A390" s="6" t="s">
        <v>3497</v>
      </c>
      <c r="B390" s="6" t="s">
        <v>3498</v>
      </c>
      <c r="C390" s="6"/>
      <c r="D390" s="6"/>
      <c r="E390" s="6"/>
      <c r="F390" s="6"/>
      <c r="G390" s="6">
        <v>-3.0645772838520799</v>
      </c>
      <c r="H390" s="6"/>
      <c r="I390" s="6"/>
      <c r="J390" s="6">
        <v>-3.3844023447243301</v>
      </c>
      <c r="K390" s="6"/>
      <c r="L390" s="6">
        <v>-2.8163682321516301</v>
      </c>
      <c r="M390" s="6"/>
      <c r="N390" s="6"/>
      <c r="O390" s="6" t="s">
        <v>3499</v>
      </c>
      <c r="P390" s="6" t="s">
        <v>3500</v>
      </c>
      <c r="Q390" s="6" t="s">
        <v>3501</v>
      </c>
      <c r="R390" s="6"/>
      <c r="S390" s="6"/>
      <c r="T390" s="6" t="s">
        <v>3502</v>
      </c>
      <c r="U390" s="6" t="s">
        <v>3503</v>
      </c>
      <c r="V390" s="6">
        <f>TTEST(C390:N390,{0,0},2,3)</f>
        <v>2.8218916187945425E-3</v>
      </c>
      <c r="W390" s="6">
        <f t="shared" si="12"/>
        <v>2.5494596703348118</v>
      </c>
      <c r="X390" s="6">
        <f t="shared" si="13"/>
        <v>-3.0884492869093467</v>
      </c>
    </row>
    <row r="391" spans="1:24" x14ac:dyDescent="0.2">
      <c r="A391" s="6" t="s">
        <v>3504</v>
      </c>
      <c r="B391" s="6" t="s">
        <v>3505</v>
      </c>
      <c r="C391" s="6">
        <v>-2.8863119994590498</v>
      </c>
      <c r="D391" s="6">
        <v>-2.7933191328518401</v>
      </c>
      <c r="E391" s="6">
        <v>-2.9395447264831902</v>
      </c>
      <c r="F391" s="6">
        <v>-3.5495723659126002</v>
      </c>
      <c r="G391" s="6">
        <v>-2.9939102588664102</v>
      </c>
      <c r="H391" s="6">
        <v>-3.1271750084686798</v>
      </c>
      <c r="I391" s="6">
        <v>-3.2063632527418102</v>
      </c>
      <c r="J391" s="6">
        <v>-3.23881837117478</v>
      </c>
      <c r="K391" s="6"/>
      <c r="L391" s="6">
        <v>-3.0404853738092501</v>
      </c>
      <c r="M391" s="6">
        <v>-3.2191130441239499</v>
      </c>
      <c r="N391" s="6">
        <v>-3.0244063422615102</v>
      </c>
      <c r="O391" s="6" t="s">
        <v>3506</v>
      </c>
      <c r="P391" s="6" t="s">
        <v>3507</v>
      </c>
      <c r="Q391" s="6" t="s">
        <v>3508</v>
      </c>
      <c r="R391" s="6"/>
      <c r="S391" s="6"/>
      <c r="T391" s="6" t="s">
        <v>3509</v>
      </c>
      <c r="U391" s="6" t="s">
        <v>3510</v>
      </c>
      <c r="V391" s="6">
        <f>TTEST(C391:N391,{0,0},2,3)</f>
        <v>2.8518141134471157E-13</v>
      </c>
      <c r="W391" s="6">
        <f t="shared" si="12"/>
        <v>12.544878786020442</v>
      </c>
      <c r="X391" s="6">
        <f t="shared" si="13"/>
        <v>-3.0926381705593697</v>
      </c>
    </row>
    <row r="392" spans="1:24" x14ac:dyDescent="0.2">
      <c r="A392" s="6" t="s">
        <v>3511</v>
      </c>
      <c r="B392" s="6" t="s">
        <v>3512</v>
      </c>
      <c r="C392" s="6">
        <v>-3.1672629076526801</v>
      </c>
      <c r="D392" s="6">
        <v>-3.0129624927746801</v>
      </c>
      <c r="E392" s="6">
        <v>-3.14253618937982</v>
      </c>
      <c r="F392" s="6">
        <v>-3.1343978724396102</v>
      </c>
      <c r="G392" s="6">
        <v>-2.9696281777264399</v>
      </c>
      <c r="H392" s="6">
        <v>-3.1366011059489498</v>
      </c>
      <c r="I392" s="6">
        <v>-3.1155510903720098</v>
      </c>
      <c r="J392" s="6">
        <v>-3.1257587659165802</v>
      </c>
      <c r="K392" s="6">
        <v>-3.2271336364410099</v>
      </c>
      <c r="L392" s="6">
        <v>-3.0605582100527902</v>
      </c>
      <c r="M392" s="6">
        <v>-3.0493984437005799</v>
      </c>
      <c r="N392" s="6">
        <v>-3.05332859425544</v>
      </c>
      <c r="O392" s="6" t="s">
        <v>2756</v>
      </c>
      <c r="P392" s="6" t="s">
        <v>2757</v>
      </c>
      <c r="Q392" s="6" t="s">
        <v>2758</v>
      </c>
      <c r="R392" s="6"/>
      <c r="S392" s="6"/>
      <c r="T392" s="6" t="s">
        <v>2759</v>
      </c>
      <c r="U392" s="6" t="s">
        <v>2760</v>
      </c>
      <c r="V392" s="6">
        <f>TTEST(C392:N392,{0,0},2,3)</f>
        <v>1.5098314290500757E-19</v>
      </c>
      <c r="W392" s="6">
        <f t="shared" si="12"/>
        <v>18.821071538481721</v>
      </c>
      <c r="X392" s="6">
        <f t="shared" si="13"/>
        <v>-3.0995931238883827</v>
      </c>
    </row>
    <row r="393" spans="1:24" x14ac:dyDescent="0.2">
      <c r="A393" s="6" t="s">
        <v>3513</v>
      </c>
      <c r="B393" s="6" t="s">
        <v>3514</v>
      </c>
      <c r="C393" s="6"/>
      <c r="D393" s="6">
        <v>-3.2153605405719299</v>
      </c>
      <c r="E393" s="6">
        <v>-2.9835143827919999</v>
      </c>
      <c r="F393" s="6">
        <v>-3.2105366318569302</v>
      </c>
      <c r="G393" s="6">
        <v>-3.2340276581257799</v>
      </c>
      <c r="H393" s="6"/>
      <c r="I393" s="6">
        <v>-2.8095657887408199</v>
      </c>
      <c r="J393" s="6"/>
      <c r="K393" s="6">
        <v>-3.1653832008598801</v>
      </c>
      <c r="L393" s="6"/>
      <c r="M393" s="6"/>
      <c r="N393" s="6"/>
      <c r="O393" s="6" t="s">
        <v>3515</v>
      </c>
      <c r="P393" s="6" t="s">
        <v>3516</v>
      </c>
      <c r="Q393" s="6" t="s">
        <v>3517</v>
      </c>
      <c r="R393" s="6"/>
      <c r="S393" s="6"/>
      <c r="T393" s="6" t="s">
        <v>3518</v>
      </c>
      <c r="U393" s="6" t="s">
        <v>3519</v>
      </c>
      <c r="V393" s="6">
        <f>TTEST(C393:N393,{0,0},2,3)</f>
        <v>1.0772733483734391E-7</v>
      </c>
      <c r="W393" s="6">
        <f t="shared" si="12"/>
        <v>6.9676740844200458</v>
      </c>
      <c r="X393" s="6">
        <f t="shared" si="13"/>
        <v>-3.1030647004912226</v>
      </c>
    </row>
    <row r="394" spans="1:24" x14ac:dyDescent="0.2">
      <c r="A394" s="6" t="s">
        <v>3520</v>
      </c>
      <c r="B394" s="6" t="s">
        <v>3521</v>
      </c>
      <c r="C394" s="6">
        <v>-2.7511573829778602</v>
      </c>
      <c r="D394" s="6">
        <v>-3.5225410850655399</v>
      </c>
      <c r="E394" s="6">
        <v>-4.3868333089949401</v>
      </c>
      <c r="F394" s="6">
        <v>-2.4057230681051198</v>
      </c>
      <c r="G394" s="6">
        <v>-2.8883172129610402</v>
      </c>
      <c r="H394" s="6">
        <v>-2.9115547809263802</v>
      </c>
      <c r="I394" s="6">
        <v>-3.23303659271222</v>
      </c>
      <c r="J394" s="6">
        <v>-2.7404365495043601</v>
      </c>
      <c r="K394" s="6">
        <v>-3.1127758429039201</v>
      </c>
      <c r="L394" s="6">
        <v>-3.0285610270381502</v>
      </c>
      <c r="M394" s="6">
        <v>-3.2667452839260398</v>
      </c>
      <c r="N394" s="6">
        <v>-3.00234149733831</v>
      </c>
      <c r="O394" s="6" t="s">
        <v>3522</v>
      </c>
      <c r="P394" s="6" t="s">
        <v>3523</v>
      </c>
      <c r="Q394" s="6" t="s">
        <v>3524</v>
      </c>
      <c r="R394" s="6"/>
      <c r="S394" s="6"/>
      <c r="T394" s="6" t="s">
        <v>3525</v>
      </c>
      <c r="U394" s="6" t="s">
        <v>3526</v>
      </c>
      <c r="V394" s="6">
        <f>TTEST(C394:N394,{0,0},2,3)</f>
        <v>2.2538406242134622E-10</v>
      </c>
      <c r="W394" s="6">
        <f t="shared" si="12"/>
        <v>9.647076797461084</v>
      </c>
      <c r="X394" s="6">
        <f t="shared" si="13"/>
        <v>-3.1041686360378233</v>
      </c>
    </row>
    <row r="395" spans="1:24" x14ac:dyDescent="0.2">
      <c r="A395" s="6" t="s">
        <v>3527</v>
      </c>
      <c r="B395" s="6" t="s">
        <v>3528</v>
      </c>
      <c r="C395" s="6"/>
      <c r="D395" s="6"/>
      <c r="E395" s="6"/>
      <c r="F395" s="6"/>
      <c r="G395" s="6">
        <v>-3.06655047125555</v>
      </c>
      <c r="H395" s="6">
        <v>-3.2613955095468201</v>
      </c>
      <c r="I395" s="6"/>
      <c r="J395" s="6">
        <v>-2.9946042125805898</v>
      </c>
      <c r="K395" s="6"/>
      <c r="L395" s="6"/>
      <c r="M395" s="6"/>
      <c r="N395" s="6"/>
      <c r="O395" s="6" t="s">
        <v>1616</v>
      </c>
      <c r="P395" s="6" t="s">
        <v>1617</v>
      </c>
      <c r="Q395" s="6" t="s">
        <v>1618</v>
      </c>
      <c r="R395" s="6"/>
      <c r="S395" s="6"/>
      <c r="T395" s="6" t="s">
        <v>1619</v>
      </c>
      <c r="U395" s="6" t="s">
        <v>1620</v>
      </c>
      <c r="V395" s="6">
        <f>TTEST(C395:N395,{0,0},2,3)</f>
        <v>6.570352707217079E-4</v>
      </c>
      <c r="W395" s="6">
        <f t="shared" si="12"/>
        <v>3.1824113161804646</v>
      </c>
      <c r="X395" s="6">
        <f t="shared" si="13"/>
        <v>-3.1075167311276535</v>
      </c>
    </row>
    <row r="396" spans="1:24" x14ac:dyDescent="0.2">
      <c r="A396" s="6" t="s">
        <v>3529</v>
      </c>
      <c r="B396" s="6" t="s">
        <v>3530</v>
      </c>
      <c r="C396" s="6">
        <v>-3.0577351246995699</v>
      </c>
      <c r="D396" s="6"/>
      <c r="E396" s="6">
        <v>-2.6731406345173001</v>
      </c>
      <c r="F396" s="6">
        <v>-2.8300618251756302</v>
      </c>
      <c r="G396" s="6">
        <v>-3.9710077049472701</v>
      </c>
      <c r="H396" s="6">
        <v>-3.0110660693610001</v>
      </c>
      <c r="I396" s="6"/>
      <c r="J396" s="6"/>
      <c r="K396" s="6"/>
      <c r="L396" s="6"/>
      <c r="M396" s="6"/>
      <c r="N396" s="6"/>
      <c r="O396" s="6" t="s">
        <v>1736</v>
      </c>
      <c r="P396" s="6" t="s">
        <v>1737</v>
      </c>
      <c r="Q396" s="6" t="s">
        <v>1738</v>
      </c>
      <c r="R396" s="6"/>
      <c r="S396" s="6"/>
      <c r="T396" s="6" t="s">
        <v>1739</v>
      </c>
      <c r="U396" s="6" t="s">
        <v>1740</v>
      </c>
      <c r="V396" s="6">
        <f>TTEST(C396:N396,{0,0},2,3)</f>
        <v>1.6235149616830621E-4</v>
      </c>
      <c r="W396" s="6">
        <f t="shared" si="12"/>
        <v>3.78954370473034</v>
      </c>
      <c r="X396" s="6">
        <f t="shared" si="13"/>
        <v>-3.1086022717401542</v>
      </c>
    </row>
    <row r="397" spans="1:24" x14ac:dyDescent="0.2">
      <c r="A397" s="6" t="s">
        <v>3531</v>
      </c>
      <c r="B397" s="6" t="s">
        <v>3532</v>
      </c>
      <c r="C397" s="6"/>
      <c r="D397" s="6"/>
      <c r="E397" s="6"/>
      <c r="F397" s="6">
        <v>-3.12855551851026</v>
      </c>
      <c r="G397" s="6">
        <v>-2.8996271422947202</v>
      </c>
      <c r="H397" s="6">
        <v>-3.03255578223113</v>
      </c>
      <c r="I397" s="6">
        <v>-4.0375776942441304</v>
      </c>
      <c r="J397" s="6">
        <v>-3.0039991607855701</v>
      </c>
      <c r="K397" s="6">
        <v>-2.9627594488668398</v>
      </c>
      <c r="L397" s="6">
        <v>-2.7084060438636399</v>
      </c>
      <c r="M397" s="6"/>
      <c r="N397" s="6"/>
      <c r="O397" s="6" t="s">
        <v>3088</v>
      </c>
      <c r="P397" s="6" t="s">
        <v>3089</v>
      </c>
      <c r="Q397" s="6" t="s">
        <v>3090</v>
      </c>
      <c r="R397" s="6"/>
      <c r="S397" s="6"/>
      <c r="T397" s="6" t="s">
        <v>3091</v>
      </c>
      <c r="U397" s="6" t="s">
        <v>3092</v>
      </c>
      <c r="V397" s="6">
        <f>TTEST(C397:N397,{0,0},2,3)</f>
        <v>1.3014632929179198E-6</v>
      </c>
      <c r="W397" s="6">
        <f t="shared" si="12"/>
        <v>5.8855680764275888</v>
      </c>
      <c r="X397" s="6">
        <f t="shared" si="13"/>
        <v>-3.1104972558280415</v>
      </c>
    </row>
    <row r="398" spans="1:24" x14ac:dyDescent="0.2">
      <c r="A398" s="6" t="s">
        <v>3533</v>
      </c>
      <c r="B398" s="6" t="s">
        <v>3534</v>
      </c>
      <c r="C398" s="6"/>
      <c r="D398" s="6"/>
      <c r="E398" s="6">
        <v>-3.8495178174802098</v>
      </c>
      <c r="F398" s="6">
        <v>-2.93454152103044</v>
      </c>
      <c r="G398" s="6">
        <v>-2.7905238159344798</v>
      </c>
      <c r="H398" s="6"/>
      <c r="I398" s="6"/>
      <c r="J398" s="6"/>
      <c r="K398" s="6">
        <v>-3.0518647617847199</v>
      </c>
      <c r="L398" s="6">
        <v>-2.97101075612234</v>
      </c>
      <c r="M398" s="6"/>
      <c r="N398" s="6"/>
      <c r="O398" s="6" t="s">
        <v>2600</v>
      </c>
      <c r="P398" s="6" t="s">
        <v>2601</v>
      </c>
      <c r="Q398" s="6" t="s">
        <v>2602</v>
      </c>
      <c r="R398" s="6"/>
      <c r="S398" s="6"/>
      <c r="T398" s="6" t="s">
        <v>2603</v>
      </c>
      <c r="U398" s="6" t="s">
        <v>2604</v>
      </c>
      <c r="V398" s="6">
        <f>TTEST(C398:N398,{0,0},2,3)</f>
        <v>7.6214850457348681E-5</v>
      </c>
      <c r="W398" s="6">
        <f t="shared" si="12"/>
        <v>4.117960398170899</v>
      </c>
      <c r="X398" s="6">
        <f t="shared" si="13"/>
        <v>-3.1194917344704378</v>
      </c>
    </row>
    <row r="399" spans="1:24" x14ac:dyDescent="0.2">
      <c r="A399" s="6" t="s">
        <v>3535</v>
      </c>
      <c r="B399" s="6" t="s">
        <v>3536</v>
      </c>
      <c r="C399" s="6"/>
      <c r="D399" s="6">
        <v>-2.9542383270641199</v>
      </c>
      <c r="E399" s="6">
        <v>-3.3829107284152999</v>
      </c>
      <c r="F399" s="6"/>
      <c r="G399" s="6">
        <v>-2.8830734212069702</v>
      </c>
      <c r="H399" s="6">
        <v>-3.5178715416573301</v>
      </c>
      <c r="I399" s="6"/>
      <c r="J399" s="6">
        <v>-3.1244047836387399</v>
      </c>
      <c r="K399" s="6">
        <v>-2.8300184899900298</v>
      </c>
      <c r="L399" s="6">
        <v>-2.88725890155429</v>
      </c>
      <c r="M399" s="6">
        <v>-2.9821725230440501</v>
      </c>
      <c r="N399" s="6">
        <v>-3.5461670265368999</v>
      </c>
      <c r="O399" s="6" t="s">
        <v>1630</v>
      </c>
      <c r="P399" s="6" t="s">
        <v>1631</v>
      </c>
      <c r="Q399" s="6" t="s">
        <v>1632</v>
      </c>
      <c r="R399" s="6"/>
      <c r="S399" s="6"/>
      <c r="T399" s="6" t="s">
        <v>1633</v>
      </c>
      <c r="U399" s="6" t="s">
        <v>1634</v>
      </c>
      <c r="V399" s="6">
        <f>TTEST(C399:N399,{0,0},2,3)</f>
        <v>7.9958653198664203E-10</v>
      </c>
      <c r="W399" s="6">
        <f t="shared" si="12"/>
        <v>9.0971345296278869</v>
      </c>
      <c r="X399" s="6">
        <f t="shared" si="13"/>
        <v>-3.1231239714564145</v>
      </c>
    </row>
    <row r="400" spans="1:24" x14ac:dyDescent="0.2">
      <c r="A400" s="6" t="s">
        <v>3537</v>
      </c>
      <c r="B400" s="6" t="s">
        <v>3538</v>
      </c>
      <c r="C400" s="6">
        <v>-3.2061348254998498</v>
      </c>
      <c r="D400" s="6"/>
      <c r="E400" s="6"/>
      <c r="F400" s="6">
        <v>-3.1716392362472998</v>
      </c>
      <c r="G400" s="6"/>
      <c r="H400" s="6">
        <v>-3.4378153704719301</v>
      </c>
      <c r="I400" s="6">
        <v>-2.9253320972678001</v>
      </c>
      <c r="J400" s="6"/>
      <c r="K400" s="6">
        <v>-2.9664184956096298</v>
      </c>
      <c r="L400" s="6">
        <v>-3.0378282887727002</v>
      </c>
      <c r="M400" s="6">
        <v>-3.1199981234064298</v>
      </c>
      <c r="N400" s="6"/>
      <c r="O400" s="6" t="s">
        <v>1630</v>
      </c>
      <c r="P400" s="6" t="s">
        <v>1631</v>
      </c>
      <c r="Q400" s="6" t="s">
        <v>1632</v>
      </c>
      <c r="R400" s="6"/>
      <c r="S400" s="6"/>
      <c r="T400" s="6" t="s">
        <v>1633</v>
      </c>
      <c r="U400" s="6" t="s">
        <v>1634</v>
      </c>
      <c r="V400" s="6">
        <f>TTEST(C400:N400,{0,0},2,3)</f>
        <v>5.6094787638953947E-9</v>
      </c>
      <c r="W400" s="6">
        <f t="shared" si="12"/>
        <v>8.2510774917707348</v>
      </c>
      <c r="X400" s="6">
        <f t="shared" si="13"/>
        <v>-3.1235952053250915</v>
      </c>
    </row>
    <row r="401" spans="1:24" x14ac:dyDescent="0.2">
      <c r="A401" s="6" t="s">
        <v>3539</v>
      </c>
      <c r="B401" s="6" t="s">
        <v>3540</v>
      </c>
      <c r="C401" s="6">
        <v>-3.2456568276692499</v>
      </c>
      <c r="D401" s="6">
        <v>-2.7381381846784398</v>
      </c>
      <c r="E401" s="6">
        <v>-2.84054709996576</v>
      </c>
      <c r="F401" s="6">
        <v>-4.1391540948356997</v>
      </c>
      <c r="G401" s="6">
        <v>-2.96264031676803</v>
      </c>
      <c r="H401" s="6">
        <v>-4.2205761714756198</v>
      </c>
      <c r="I401" s="6">
        <v>-2.9009382709096299</v>
      </c>
      <c r="J401" s="6">
        <v>-2.6752149683763502</v>
      </c>
      <c r="K401" s="6">
        <v>-2.9258065253694201</v>
      </c>
      <c r="L401" s="6">
        <v>-2.8258536762672</v>
      </c>
      <c r="M401" s="6">
        <v>-2.9009842741590801</v>
      </c>
      <c r="N401" s="6">
        <v>-3.1211651121531498</v>
      </c>
      <c r="O401" s="6" t="s">
        <v>1659</v>
      </c>
      <c r="P401" s="6" t="s">
        <v>1660</v>
      </c>
      <c r="Q401" s="6" t="s">
        <v>1661</v>
      </c>
      <c r="R401" s="6"/>
      <c r="S401" s="6"/>
      <c r="T401" s="6" t="s">
        <v>1662</v>
      </c>
      <c r="U401" s="6" t="s">
        <v>1663</v>
      </c>
      <c r="V401" s="6">
        <f>TTEST(C401:N401,{0,0},2,3)</f>
        <v>3.2210108081729664E-10</v>
      </c>
      <c r="W401" s="6">
        <f t="shared" si="12"/>
        <v>9.4920078178931302</v>
      </c>
      <c r="X401" s="6">
        <f t="shared" si="13"/>
        <v>-3.1247229602189694</v>
      </c>
    </row>
    <row r="402" spans="1:24" x14ac:dyDescent="0.2">
      <c r="A402" s="6" t="s">
        <v>3541</v>
      </c>
      <c r="B402" s="6" t="s">
        <v>3542</v>
      </c>
      <c r="C402" s="6">
        <v>-3.1999612092808598</v>
      </c>
      <c r="D402" s="6">
        <v>-2.7944103190898</v>
      </c>
      <c r="E402" s="6">
        <v>-3.0852952622805399</v>
      </c>
      <c r="F402" s="6">
        <v>-2.7888294205700399</v>
      </c>
      <c r="G402" s="6"/>
      <c r="H402" s="6"/>
      <c r="I402" s="6"/>
      <c r="J402" s="6">
        <v>-3.6951993472403499</v>
      </c>
      <c r="K402" s="6">
        <v>-3.16521728300394</v>
      </c>
      <c r="L402" s="6"/>
      <c r="M402" s="6">
        <v>-3.2438154853871399</v>
      </c>
      <c r="N402" s="6">
        <v>-3.0706735541268602</v>
      </c>
      <c r="O402" s="6" t="s">
        <v>3543</v>
      </c>
      <c r="P402" s="6" t="s">
        <v>3544</v>
      </c>
      <c r="Q402" s="6" t="s">
        <v>3545</v>
      </c>
      <c r="R402" s="6"/>
      <c r="S402" s="6"/>
      <c r="T402" s="6" t="s">
        <v>3546</v>
      </c>
      <c r="U402" s="6" t="s">
        <v>3547</v>
      </c>
      <c r="V402" s="6">
        <f>TTEST(C402:N402,{0,0},2,3)</f>
        <v>9.5014216111629799E-9</v>
      </c>
      <c r="W402" s="6">
        <f t="shared" si="12"/>
        <v>8.0222114103223756</v>
      </c>
      <c r="X402" s="6">
        <f t="shared" si="13"/>
        <v>-3.1304252351224409</v>
      </c>
    </row>
    <row r="403" spans="1:24" x14ac:dyDescent="0.2">
      <c r="A403" s="6" t="s">
        <v>3548</v>
      </c>
      <c r="B403" s="6" t="s">
        <v>3549</v>
      </c>
      <c r="C403" s="6">
        <v>-2.6390521509232299</v>
      </c>
      <c r="D403" s="6">
        <v>-3.4155772919585599</v>
      </c>
      <c r="E403" s="6">
        <v>-3.5167075231232401</v>
      </c>
      <c r="F403" s="6"/>
      <c r="G403" s="6"/>
      <c r="H403" s="6"/>
      <c r="I403" s="6">
        <v>-3.0005833361857399</v>
      </c>
      <c r="J403" s="6">
        <v>-3.2433953419522599</v>
      </c>
      <c r="K403" s="6"/>
      <c r="L403" s="6"/>
      <c r="M403" s="6">
        <v>-3.0185970316492301</v>
      </c>
      <c r="N403" s="6"/>
      <c r="O403" s="6" t="s">
        <v>3550</v>
      </c>
      <c r="P403" s="6" t="s">
        <v>3551</v>
      </c>
      <c r="Q403" s="6" t="s">
        <v>3552</v>
      </c>
      <c r="R403" s="6"/>
      <c r="S403" s="6"/>
      <c r="T403" s="6" t="s">
        <v>3553</v>
      </c>
      <c r="U403" s="6" t="s">
        <v>3554</v>
      </c>
      <c r="V403" s="6">
        <f>TTEST(C403:N403,{0,0},2,3)</f>
        <v>2.3452661373681194E-6</v>
      </c>
      <c r="W403" s="6">
        <f t="shared" si="12"/>
        <v>5.6298078670503404</v>
      </c>
      <c r="X403" s="6">
        <f t="shared" si="13"/>
        <v>-3.1389854459653765</v>
      </c>
    </row>
    <row r="404" spans="1:24" x14ac:dyDescent="0.2">
      <c r="A404" s="6" t="s">
        <v>3555</v>
      </c>
      <c r="B404" s="6" t="s">
        <v>3556</v>
      </c>
      <c r="C404" s="6">
        <v>-3.1796352844264701</v>
      </c>
      <c r="D404" s="6">
        <v>-3.28216515731825</v>
      </c>
      <c r="E404" s="6"/>
      <c r="F404" s="6">
        <v>-3.3063578696346601</v>
      </c>
      <c r="G404" s="6"/>
      <c r="H404" s="6">
        <v>-3.0087194346200499</v>
      </c>
      <c r="I404" s="6">
        <v>-3.2139066741960698</v>
      </c>
      <c r="J404" s="6"/>
      <c r="K404" s="6">
        <v>-2.8459727608208101</v>
      </c>
      <c r="L404" s="6"/>
      <c r="M404" s="6"/>
      <c r="N404" s="6"/>
      <c r="O404" s="6" t="s">
        <v>3557</v>
      </c>
      <c r="P404" s="6" t="s">
        <v>3558</v>
      </c>
      <c r="Q404" s="6" t="s">
        <v>3559</v>
      </c>
      <c r="R404" s="6"/>
      <c r="S404" s="6"/>
      <c r="T404" s="6" t="s">
        <v>3560</v>
      </c>
      <c r="U404" s="6" t="s">
        <v>3561</v>
      </c>
      <c r="V404" s="6">
        <f>TTEST(C404:N404,{0,0},2,3)</f>
        <v>1.2575292398091912E-7</v>
      </c>
      <c r="W404" s="6">
        <f t="shared" si="12"/>
        <v>6.9004819080293718</v>
      </c>
      <c r="X404" s="6">
        <f t="shared" si="13"/>
        <v>-3.1394595301693848</v>
      </c>
    </row>
    <row r="405" spans="1:24" x14ac:dyDescent="0.2">
      <c r="A405" s="6" t="s">
        <v>3562</v>
      </c>
      <c r="B405" s="6" t="s">
        <v>3563</v>
      </c>
      <c r="C405" s="6"/>
      <c r="D405" s="6">
        <v>-2.8294388530699801</v>
      </c>
      <c r="E405" s="6"/>
      <c r="F405" s="6">
        <v>-3.11501950845734</v>
      </c>
      <c r="G405" s="6"/>
      <c r="H405" s="6">
        <v>-3.5314129535016701</v>
      </c>
      <c r="I405" s="6"/>
      <c r="J405" s="6"/>
      <c r="K405" s="6"/>
      <c r="L405" s="6">
        <v>-3.3143584822283598</v>
      </c>
      <c r="M405" s="6"/>
      <c r="N405" s="6">
        <v>-2.9352402962508202</v>
      </c>
      <c r="O405" s="6" t="s">
        <v>2749</v>
      </c>
      <c r="P405" s="6" t="s">
        <v>2750</v>
      </c>
      <c r="Q405" s="6" t="s">
        <v>2751</v>
      </c>
      <c r="R405" s="6"/>
      <c r="S405" s="6"/>
      <c r="T405" s="6" t="s">
        <v>2752</v>
      </c>
      <c r="U405" s="6" t="s">
        <v>2753</v>
      </c>
      <c r="V405" s="6">
        <f>TTEST(C405:N405,{0,0},2,3)</f>
        <v>1.5770353922143034E-5</v>
      </c>
      <c r="W405" s="6">
        <f t="shared" si="12"/>
        <v>4.8021585600186576</v>
      </c>
      <c r="X405" s="6">
        <f t="shared" si="13"/>
        <v>-3.1450940187016339</v>
      </c>
    </row>
    <row r="406" spans="1:24" x14ac:dyDescent="0.2">
      <c r="A406" s="6" t="s">
        <v>3564</v>
      </c>
      <c r="B406" s="6" t="s">
        <v>3565</v>
      </c>
      <c r="C406" s="6">
        <v>-3.2852394667048399</v>
      </c>
      <c r="D406" s="6">
        <v>-2.4409690394266499</v>
      </c>
      <c r="E406" s="6">
        <v>-3.36840378525469</v>
      </c>
      <c r="F406" s="6">
        <v>-2.3912060063082801</v>
      </c>
      <c r="G406" s="6">
        <v>-4.3313075002442796</v>
      </c>
      <c r="H406" s="6">
        <v>-4.0169399916406396</v>
      </c>
      <c r="I406" s="6">
        <v>-3.1732679668829</v>
      </c>
      <c r="J406" s="6">
        <v>-2.7265401834884999</v>
      </c>
      <c r="K406" s="6">
        <v>-2.9427865732887302</v>
      </c>
      <c r="L406" s="6">
        <v>-3.0086637329603398</v>
      </c>
      <c r="M406" s="6">
        <v>-2.9649628655305702</v>
      </c>
      <c r="N406" s="6">
        <v>-3.1555863725034201</v>
      </c>
      <c r="O406" s="6" t="s">
        <v>3566</v>
      </c>
      <c r="P406" s="6" t="s">
        <v>3567</v>
      </c>
      <c r="Q406" s="6" t="s">
        <v>3568</v>
      </c>
      <c r="R406" s="6"/>
      <c r="S406" s="6"/>
      <c r="T406" s="6" t="s">
        <v>3569</v>
      </c>
      <c r="U406" s="6" t="s">
        <v>3570</v>
      </c>
      <c r="V406" s="6">
        <f>TTEST(C406:N406,{0,0},2,3)</f>
        <v>8.4599230505965929E-10</v>
      </c>
      <c r="W406" s="6">
        <f t="shared" si="12"/>
        <v>9.0726335871800394</v>
      </c>
      <c r="X406" s="6">
        <f t="shared" si="13"/>
        <v>-3.150489457019487</v>
      </c>
    </row>
    <row r="407" spans="1:24" x14ac:dyDescent="0.2">
      <c r="A407" s="6" t="s">
        <v>3571</v>
      </c>
      <c r="B407" s="6" t="s">
        <v>3572</v>
      </c>
      <c r="C407" s="6"/>
      <c r="D407" s="6"/>
      <c r="E407" s="6"/>
      <c r="F407" s="6"/>
      <c r="G407" s="6">
        <v>-3.11175159700396</v>
      </c>
      <c r="H407" s="6"/>
      <c r="I407" s="6"/>
      <c r="J407" s="6">
        <v>-3.18925724778844</v>
      </c>
      <c r="K407" s="6"/>
      <c r="L407" s="6"/>
      <c r="M407" s="6"/>
      <c r="N407" s="6"/>
      <c r="O407" s="6" t="s">
        <v>3573</v>
      </c>
      <c r="P407" s="6" t="s">
        <v>3574</v>
      </c>
      <c r="Q407" s="6" t="s">
        <v>3575</v>
      </c>
      <c r="R407" s="6"/>
      <c r="S407" s="6"/>
      <c r="T407" s="6" t="s">
        <v>3576</v>
      </c>
      <c r="U407" s="6" t="s">
        <v>3577</v>
      </c>
      <c r="V407" s="6">
        <f>TTEST(C407:N407,{0,0},2,3)</f>
        <v>7.8303558516207988E-3</v>
      </c>
      <c r="W407" s="6">
        <f t="shared" si="12"/>
        <v>2.1062185009198866</v>
      </c>
      <c r="X407" s="6">
        <f t="shared" si="13"/>
        <v>-3.1505044223962</v>
      </c>
    </row>
    <row r="408" spans="1:24" x14ac:dyDescent="0.2">
      <c r="A408" s="6" t="s">
        <v>3578</v>
      </c>
      <c r="B408" s="6" t="s">
        <v>3579</v>
      </c>
      <c r="C408" s="6"/>
      <c r="D408" s="6">
        <v>-3.2049289811979098</v>
      </c>
      <c r="E408" s="6"/>
      <c r="F408" s="6"/>
      <c r="G408" s="6"/>
      <c r="H408" s="6"/>
      <c r="I408" s="6"/>
      <c r="J408" s="6">
        <v>-3.10615614727427</v>
      </c>
      <c r="K408" s="6"/>
      <c r="L408" s="6"/>
      <c r="M408" s="6"/>
      <c r="N408" s="6"/>
      <c r="O408" s="6" t="s">
        <v>3033</v>
      </c>
      <c r="P408" s="6" t="s">
        <v>3034</v>
      </c>
      <c r="Q408" s="6" t="s">
        <v>3035</v>
      </c>
      <c r="R408" s="6"/>
      <c r="S408" s="6"/>
      <c r="T408" s="6" t="s">
        <v>3036</v>
      </c>
      <c r="U408" s="6" t="s">
        <v>3037</v>
      </c>
      <c r="V408" s="6">
        <f>TTEST(C408:N408,{0,0},2,3)</f>
        <v>9.9627250202980397E-3</v>
      </c>
      <c r="W408" s="6">
        <f t="shared" si="12"/>
        <v>2.0016218564143884</v>
      </c>
      <c r="X408" s="6">
        <f t="shared" si="13"/>
        <v>-3.1555425642360899</v>
      </c>
    </row>
    <row r="409" spans="1:24" x14ac:dyDescent="0.2">
      <c r="A409" s="6" t="s">
        <v>3580</v>
      </c>
      <c r="B409" s="6" t="s">
        <v>3581</v>
      </c>
      <c r="C409" s="6"/>
      <c r="D409" s="6"/>
      <c r="E409" s="6"/>
      <c r="F409" s="6"/>
      <c r="G409" s="6">
        <v>-3.5107565522991599</v>
      </c>
      <c r="H409" s="6"/>
      <c r="I409" s="6"/>
      <c r="J409" s="6">
        <v>-3.4730231787255801</v>
      </c>
      <c r="K409" s="6">
        <v>-2.4888447443130599</v>
      </c>
      <c r="L409" s="6"/>
      <c r="M409" s="6"/>
      <c r="N409" s="6"/>
      <c r="O409" s="6" t="s">
        <v>2508</v>
      </c>
      <c r="P409" s="6" t="s">
        <v>2509</v>
      </c>
      <c r="Q409" s="6" t="s">
        <v>2510</v>
      </c>
      <c r="R409" s="6"/>
      <c r="S409" s="6"/>
      <c r="T409" s="6" t="s">
        <v>2511</v>
      </c>
      <c r="U409" s="6" t="s">
        <v>2512</v>
      </c>
      <c r="V409" s="6">
        <f>TTEST(C409:N409,{0,0},2,3)</f>
        <v>1.1038833294216153E-2</v>
      </c>
      <c r="W409" s="6">
        <f t="shared" si="12"/>
        <v>1.9570768252172808</v>
      </c>
      <c r="X409" s="6">
        <f t="shared" si="13"/>
        <v>-3.1575414917792664</v>
      </c>
    </row>
    <row r="410" spans="1:24" x14ac:dyDescent="0.2">
      <c r="A410" s="6" t="s">
        <v>3582</v>
      </c>
      <c r="B410" s="6" t="s">
        <v>3583</v>
      </c>
      <c r="C410" s="6">
        <v>-3.1945187253038698</v>
      </c>
      <c r="D410" s="6"/>
      <c r="E410" s="6"/>
      <c r="F410" s="6"/>
      <c r="G410" s="6"/>
      <c r="H410" s="6">
        <v>-3.1213947411239298</v>
      </c>
      <c r="I410" s="6"/>
      <c r="J410" s="6"/>
      <c r="K410" s="6"/>
      <c r="L410" s="6"/>
      <c r="M410" s="6"/>
      <c r="N410" s="6"/>
      <c r="O410" s="6" t="s">
        <v>3584</v>
      </c>
      <c r="P410" s="6" t="s">
        <v>3585</v>
      </c>
      <c r="Q410" s="6" t="s">
        <v>3586</v>
      </c>
      <c r="R410" s="6"/>
      <c r="S410" s="6"/>
      <c r="T410" s="6" t="s">
        <v>3587</v>
      </c>
      <c r="U410" s="6" t="s">
        <v>3588</v>
      </c>
      <c r="V410" s="6">
        <f>TTEST(C410:N410,{0,0},2,3)</f>
        <v>7.3702869054305953E-3</v>
      </c>
      <c r="W410" s="6">
        <f t="shared" si="12"/>
        <v>2.132515605896701</v>
      </c>
      <c r="X410" s="6">
        <f t="shared" si="13"/>
        <v>-3.1579567332138998</v>
      </c>
    </row>
    <row r="411" spans="1:24" x14ac:dyDescent="0.2">
      <c r="A411" s="6" t="s">
        <v>3589</v>
      </c>
      <c r="B411" s="6" t="s">
        <v>3590</v>
      </c>
      <c r="C411" s="6">
        <v>-3.1740618910935599</v>
      </c>
      <c r="D411" s="6">
        <v>-2.9735801499737202</v>
      </c>
      <c r="E411" s="6"/>
      <c r="F411" s="6"/>
      <c r="G411" s="6">
        <v>-2.73165996793715</v>
      </c>
      <c r="H411" s="6">
        <v>-3.5269529825678898</v>
      </c>
      <c r="I411" s="6"/>
      <c r="J411" s="6">
        <v>-3.2945173840311499</v>
      </c>
      <c r="K411" s="6">
        <v>-3.1653796682164002</v>
      </c>
      <c r="L411" s="6">
        <v>-3.16073406226158</v>
      </c>
      <c r="M411" s="6">
        <v>-3.0844066384472799</v>
      </c>
      <c r="N411" s="6">
        <v>-3.31801370698029</v>
      </c>
      <c r="O411" s="6" t="s">
        <v>1576</v>
      </c>
      <c r="P411" s="6" t="s">
        <v>1577</v>
      </c>
      <c r="Q411" s="6" t="s">
        <v>1578</v>
      </c>
      <c r="R411" s="6"/>
      <c r="S411" s="6"/>
      <c r="T411" s="6" t="s">
        <v>1579</v>
      </c>
      <c r="U411" s="6" t="s">
        <v>1580</v>
      </c>
      <c r="V411" s="6">
        <f>TTEST(C411:N411,{0,0},2,3)</f>
        <v>1.0791382215133229E-10</v>
      </c>
      <c r="W411" s="6">
        <f t="shared" si="12"/>
        <v>9.9669229251076796</v>
      </c>
      <c r="X411" s="6">
        <f t="shared" si="13"/>
        <v>-3.1588118279454469</v>
      </c>
    </row>
    <row r="412" spans="1:24" x14ac:dyDescent="0.2">
      <c r="A412" s="6" t="s">
        <v>3591</v>
      </c>
      <c r="B412" s="6" t="s">
        <v>3592</v>
      </c>
      <c r="C412" s="6">
        <v>-3.2628783361589</v>
      </c>
      <c r="D412" s="6">
        <v>-3.1349654134321199</v>
      </c>
      <c r="E412" s="6">
        <v>-3.3449099933195199</v>
      </c>
      <c r="F412" s="6">
        <v>-3.2149970270668802</v>
      </c>
      <c r="G412" s="6">
        <v>-3.1180715480206498</v>
      </c>
      <c r="H412" s="6">
        <v>-3.0376676613606901</v>
      </c>
      <c r="I412" s="6">
        <v>-3.1211352477944798</v>
      </c>
      <c r="J412" s="6">
        <v>-3.2072982299809198</v>
      </c>
      <c r="K412" s="6">
        <v>-3.1407356002534499</v>
      </c>
      <c r="L412" s="6">
        <v>-3.0776061421527698</v>
      </c>
      <c r="M412" s="6">
        <v>-3.2043667670369902</v>
      </c>
      <c r="N412" s="6">
        <v>-3.0622314883296302</v>
      </c>
      <c r="O412" s="6" t="s">
        <v>3593</v>
      </c>
      <c r="P412" s="6" t="s">
        <v>3594</v>
      </c>
      <c r="Q412" s="6" t="s">
        <v>3595</v>
      </c>
      <c r="R412" s="6"/>
      <c r="S412" s="6"/>
      <c r="T412" s="6" t="s">
        <v>3596</v>
      </c>
      <c r="U412" s="6" t="s">
        <v>3597</v>
      </c>
      <c r="V412" s="6">
        <f>TTEST(C412:N412,{0,0},2,3)</f>
        <v>1.3185855420972219E-18</v>
      </c>
      <c r="W412" s="6">
        <f t="shared" si="12"/>
        <v>17.879891690477514</v>
      </c>
      <c r="X412" s="6">
        <f t="shared" si="13"/>
        <v>-3.1605719545755835</v>
      </c>
    </row>
    <row r="413" spans="1:24" x14ac:dyDescent="0.2">
      <c r="A413" s="6" t="s">
        <v>3598</v>
      </c>
      <c r="B413" s="6" t="s">
        <v>3599</v>
      </c>
      <c r="C413" s="6"/>
      <c r="D413" s="6"/>
      <c r="E413" s="6"/>
      <c r="F413" s="6">
        <v>-3.1185632817617202</v>
      </c>
      <c r="G413" s="6"/>
      <c r="H413" s="6">
        <v>-3.2097808441021098</v>
      </c>
      <c r="I413" s="6"/>
      <c r="J413" s="6"/>
      <c r="K413" s="6"/>
      <c r="L413" s="6"/>
      <c r="M413" s="6"/>
      <c r="N413" s="6"/>
      <c r="O413" s="6" t="s">
        <v>1576</v>
      </c>
      <c r="P413" s="6" t="s">
        <v>1577</v>
      </c>
      <c r="Q413" s="6" t="s">
        <v>1578</v>
      </c>
      <c r="R413" s="6"/>
      <c r="S413" s="6"/>
      <c r="T413" s="6" t="s">
        <v>1579</v>
      </c>
      <c r="U413" s="6" t="s">
        <v>1580</v>
      </c>
      <c r="V413" s="6">
        <f>TTEST(C413:N413,{0,0},2,3)</f>
        <v>9.1756834613649363E-3</v>
      </c>
      <c r="W413" s="6">
        <f t="shared" si="12"/>
        <v>2.0373615769456834</v>
      </c>
      <c r="X413" s="6">
        <f t="shared" si="13"/>
        <v>-3.164172062931915</v>
      </c>
    </row>
    <row r="414" spans="1:24" x14ac:dyDescent="0.2">
      <c r="A414" s="6" t="s">
        <v>3600</v>
      </c>
      <c r="B414" s="6" t="s">
        <v>3601</v>
      </c>
      <c r="C414" s="6">
        <v>-2.9998943915152201</v>
      </c>
      <c r="D414" s="6">
        <v>-3.0062978899710999</v>
      </c>
      <c r="E414" s="6">
        <v>-3.27183918443952</v>
      </c>
      <c r="F414" s="6">
        <v>-3.1030009822903502</v>
      </c>
      <c r="G414" s="6">
        <v>-3.1848886037952902</v>
      </c>
      <c r="H414" s="6">
        <v>-3.54334011271993</v>
      </c>
      <c r="I414" s="6">
        <v>-2.98936871658892</v>
      </c>
      <c r="J414" s="6">
        <v>-3.2917853082114199</v>
      </c>
      <c r="K414" s="6">
        <v>-2.9730708858658299</v>
      </c>
      <c r="L414" s="6">
        <v>-3.2072745363827302</v>
      </c>
      <c r="M414" s="6">
        <v>-3.2661913206883502</v>
      </c>
      <c r="N414" s="6">
        <v>-3.18927154878845</v>
      </c>
      <c r="O414" s="6" t="s">
        <v>1981</v>
      </c>
      <c r="P414" s="6" t="s">
        <v>1982</v>
      </c>
      <c r="Q414" s="6" t="s">
        <v>1983</v>
      </c>
      <c r="R414" s="6"/>
      <c r="S414" s="6"/>
      <c r="T414" s="6" t="s">
        <v>1984</v>
      </c>
      <c r="U414" s="6" t="s">
        <v>1985</v>
      </c>
      <c r="V414" s="6">
        <f>TTEST(C414:N414,{0,0},2,3)</f>
        <v>1.2676787044362076E-15</v>
      </c>
      <c r="W414" s="6">
        <f t="shared" si="12"/>
        <v>14.896990805264906</v>
      </c>
      <c r="X414" s="6">
        <f t="shared" si="13"/>
        <v>-3.1688519567714262</v>
      </c>
    </row>
    <row r="415" spans="1:24" x14ac:dyDescent="0.2">
      <c r="A415" s="6" t="s">
        <v>3602</v>
      </c>
      <c r="B415" s="6" t="s">
        <v>3603</v>
      </c>
      <c r="C415" s="6">
        <v>-2.74489418107818</v>
      </c>
      <c r="D415" s="6">
        <v>-3.8399364692028999</v>
      </c>
      <c r="E415" s="6">
        <v>-3.0856725267464</v>
      </c>
      <c r="F415" s="6"/>
      <c r="G415" s="6"/>
      <c r="H415" s="6">
        <v>-3.0006497847474698</v>
      </c>
      <c r="I415" s="6">
        <v>-3.5277018062701</v>
      </c>
      <c r="J415" s="6">
        <v>-3.54666780682768</v>
      </c>
      <c r="K415" s="6">
        <v>-2.99607401067902</v>
      </c>
      <c r="L415" s="6">
        <v>-3.3899792337254802</v>
      </c>
      <c r="M415" s="6">
        <v>-2.8003850869352598</v>
      </c>
      <c r="N415" s="6">
        <v>-2.7698889084713798</v>
      </c>
      <c r="O415" s="6" t="s">
        <v>2683</v>
      </c>
      <c r="P415" s="6" t="s">
        <v>2684</v>
      </c>
      <c r="Q415" s="6" t="s">
        <v>2685</v>
      </c>
      <c r="R415" s="6"/>
      <c r="S415" s="6"/>
      <c r="T415" s="6" t="s">
        <v>2686</v>
      </c>
      <c r="U415" s="6" t="s">
        <v>2687</v>
      </c>
      <c r="V415" s="6">
        <f>TTEST(C415:N415,{0,0},2,3)</f>
        <v>8.0994804543054974E-10</v>
      </c>
      <c r="W415" s="6">
        <f t="shared" si="12"/>
        <v>9.0915428382898487</v>
      </c>
      <c r="X415" s="6">
        <f t="shared" si="13"/>
        <v>-3.1701849814683873</v>
      </c>
    </row>
    <row r="416" spans="1:24" x14ac:dyDescent="0.2">
      <c r="A416" s="6" t="s">
        <v>3604</v>
      </c>
      <c r="B416" s="6" t="s">
        <v>3605</v>
      </c>
      <c r="C416" s="6"/>
      <c r="D416" s="6"/>
      <c r="E416" s="6"/>
      <c r="F416" s="6"/>
      <c r="G416" s="6">
        <v>-3.3771520396639798</v>
      </c>
      <c r="H416" s="6"/>
      <c r="I416" s="6">
        <v>-2.9665671149195401</v>
      </c>
      <c r="J416" s="6"/>
      <c r="K416" s="6"/>
      <c r="L416" s="6"/>
      <c r="M416" s="6"/>
      <c r="N416" s="6"/>
      <c r="O416" s="6" t="s">
        <v>3606</v>
      </c>
      <c r="P416" s="6" t="s">
        <v>3607</v>
      </c>
      <c r="Q416" s="6" t="s">
        <v>3608</v>
      </c>
      <c r="R416" s="6"/>
      <c r="S416" s="6"/>
      <c r="T416" s="6" t="s">
        <v>3609</v>
      </c>
      <c r="U416" s="6" t="s">
        <v>3610</v>
      </c>
      <c r="V416" s="6">
        <f>TTEST(C416:N416,{0,0},2,3)</f>
        <v>4.1146589318954041E-2</v>
      </c>
      <c r="W416" s="6">
        <f t="shared" si="12"/>
        <v>1.385666158054307</v>
      </c>
      <c r="X416" s="6">
        <f t="shared" si="13"/>
        <v>-3.1718595772917597</v>
      </c>
    </row>
    <row r="417" spans="1:24" x14ac:dyDescent="0.2">
      <c r="A417" s="6" t="s">
        <v>3611</v>
      </c>
      <c r="B417" s="6" t="s">
        <v>3612</v>
      </c>
      <c r="C417" s="6"/>
      <c r="D417" s="6"/>
      <c r="E417" s="6"/>
      <c r="F417" s="6">
        <v>-3.45303547644719</v>
      </c>
      <c r="G417" s="6">
        <v>-3.0934778137884198</v>
      </c>
      <c r="H417" s="6">
        <v>-3.3380634995010001</v>
      </c>
      <c r="I417" s="6">
        <v>-2.7616423345043799</v>
      </c>
      <c r="J417" s="6"/>
      <c r="K417" s="6"/>
      <c r="L417" s="6"/>
      <c r="M417" s="6"/>
      <c r="N417" s="6">
        <v>-3.2298574604814898</v>
      </c>
      <c r="O417" s="6" t="s">
        <v>1861</v>
      </c>
      <c r="P417" s="6" t="s">
        <v>1862</v>
      </c>
      <c r="Q417" s="6" t="s">
        <v>1863</v>
      </c>
      <c r="R417" s="6"/>
      <c r="S417" s="6"/>
      <c r="T417" s="6" t="s">
        <v>1864</v>
      </c>
      <c r="U417" s="6" t="s">
        <v>1865</v>
      </c>
      <c r="V417" s="6">
        <f>TTEST(C417:N417,{0,0},2,3)</f>
        <v>1.1825635941547773E-5</v>
      </c>
      <c r="W417" s="6">
        <f t="shared" si="12"/>
        <v>4.9271754951162636</v>
      </c>
      <c r="X417" s="6">
        <f t="shared" si="13"/>
        <v>-3.1752153169444961</v>
      </c>
    </row>
    <row r="418" spans="1:24" x14ac:dyDescent="0.2">
      <c r="A418" s="6" t="s">
        <v>3613</v>
      </c>
      <c r="B418" s="6" t="s">
        <v>3614</v>
      </c>
      <c r="C418" s="6"/>
      <c r="D418" s="6"/>
      <c r="E418" s="6">
        <v>-3.1723654806930801</v>
      </c>
      <c r="F418" s="6"/>
      <c r="G418" s="6"/>
      <c r="H418" s="6"/>
      <c r="I418" s="6"/>
      <c r="J418" s="6"/>
      <c r="K418" s="6"/>
      <c r="L418" s="6">
        <v>-3.4733842913922799</v>
      </c>
      <c r="M418" s="6"/>
      <c r="N418" s="6">
        <v>-2.8918322400128198</v>
      </c>
      <c r="O418" s="6" t="s">
        <v>2609</v>
      </c>
      <c r="P418" s="6" t="s">
        <v>2610</v>
      </c>
      <c r="Q418" s="6" t="s">
        <v>2611</v>
      </c>
      <c r="R418" s="6"/>
      <c r="S418" s="6"/>
      <c r="T418" s="6" t="s">
        <v>2612</v>
      </c>
      <c r="U418" s="6" t="s">
        <v>2613</v>
      </c>
      <c r="V418" s="6">
        <f>TTEST(C418:N418,{0,0},2,3)</f>
        <v>2.7779782516133139E-3</v>
      </c>
      <c r="W418" s="6">
        <f t="shared" si="12"/>
        <v>2.5562711586132703</v>
      </c>
      <c r="X418" s="6">
        <f t="shared" si="13"/>
        <v>-3.1791940040327265</v>
      </c>
    </row>
    <row r="419" spans="1:24" x14ac:dyDescent="0.2">
      <c r="A419" s="6" t="s">
        <v>3615</v>
      </c>
      <c r="B419" s="6" t="s">
        <v>3616</v>
      </c>
      <c r="C419" s="6">
        <v>-3.33045693759659</v>
      </c>
      <c r="D419" s="6"/>
      <c r="E419" s="6"/>
      <c r="F419" s="6">
        <v>-3.34572557332995</v>
      </c>
      <c r="G419" s="6">
        <v>-3.24386568035038</v>
      </c>
      <c r="H419" s="6"/>
      <c r="I419" s="6"/>
      <c r="J419" s="6">
        <v>-3.1076425404411001</v>
      </c>
      <c r="K419" s="6">
        <v>-2.8698887322958599</v>
      </c>
      <c r="L419" s="6"/>
      <c r="M419" s="6"/>
      <c r="N419" s="6"/>
      <c r="O419" s="6" t="s">
        <v>3617</v>
      </c>
      <c r="P419" s="6" t="s">
        <v>3618</v>
      </c>
      <c r="Q419" s="6" t="s">
        <v>3619</v>
      </c>
      <c r="R419" s="6"/>
      <c r="S419" s="6"/>
      <c r="T419" s="6" t="s">
        <v>3620</v>
      </c>
      <c r="U419" s="6" t="s">
        <v>3621</v>
      </c>
      <c r="V419" s="6">
        <f>TTEST(C419:N419,{0,0},2,3)</f>
        <v>3.5347221965387242E-6</v>
      </c>
      <c r="W419" s="6">
        <f t="shared" si="12"/>
        <v>5.4516447129141001</v>
      </c>
      <c r="X419" s="6">
        <f t="shared" si="13"/>
        <v>-3.179515892802776</v>
      </c>
    </row>
    <row r="420" spans="1:24" x14ac:dyDescent="0.2">
      <c r="A420" s="6" t="s">
        <v>3622</v>
      </c>
      <c r="B420" s="6" t="s">
        <v>3623</v>
      </c>
      <c r="C420" s="6"/>
      <c r="D420" s="6">
        <v>-3.4399310879188798</v>
      </c>
      <c r="E420" s="6"/>
      <c r="F420" s="6">
        <v>-2.8457034999122102</v>
      </c>
      <c r="G420" s="6"/>
      <c r="H420" s="6">
        <v>-3.2555685070594702</v>
      </c>
      <c r="I420" s="6"/>
      <c r="J420" s="6"/>
      <c r="K420" s="6"/>
      <c r="L420" s="6"/>
      <c r="M420" s="6"/>
      <c r="N420" s="6"/>
      <c r="O420" s="6" t="s">
        <v>1960</v>
      </c>
      <c r="P420" s="6" t="s">
        <v>1961</v>
      </c>
      <c r="Q420" s="6" t="s">
        <v>1962</v>
      </c>
      <c r="R420" s="6"/>
      <c r="S420" s="6"/>
      <c r="T420" s="6" t="s">
        <v>1963</v>
      </c>
      <c r="U420" s="6" t="s">
        <v>1964</v>
      </c>
      <c r="V420" s="6">
        <f>TTEST(C420:N420,{0,0},2,3)</f>
        <v>3.0348896015579912E-3</v>
      </c>
      <c r="W420" s="6">
        <f t="shared" si="12"/>
        <v>2.5178571023831902</v>
      </c>
      <c r="X420" s="6">
        <f t="shared" si="13"/>
        <v>-3.1804010316301867</v>
      </c>
    </row>
    <row r="421" spans="1:24" x14ac:dyDescent="0.2">
      <c r="A421" s="6" t="s">
        <v>3624</v>
      </c>
      <c r="B421" s="6" t="s">
        <v>3625</v>
      </c>
      <c r="C421" s="6"/>
      <c r="D421" s="6"/>
      <c r="E421" s="6"/>
      <c r="F421" s="6">
        <v>-2.71677890930432</v>
      </c>
      <c r="G421" s="6"/>
      <c r="H421" s="6"/>
      <c r="I421" s="6">
        <v>-3.2876583049566199</v>
      </c>
      <c r="J421" s="6">
        <v>-3.3301969468334001</v>
      </c>
      <c r="K421" s="6">
        <v>-3.3951142586029599</v>
      </c>
      <c r="L421" s="6"/>
      <c r="M421" s="6"/>
      <c r="N421" s="6"/>
      <c r="O421" s="6" t="s">
        <v>3550</v>
      </c>
      <c r="P421" s="6" t="s">
        <v>3551</v>
      </c>
      <c r="Q421" s="6" t="s">
        <v>3552</v>
      </c>
      <c r="R421" s="6"/>
      <c r="S421" s="6"/>
      <c r="T421" s="6" t="s">
        <v>3553</v>
      </c>
      <c r="U421" s="6" t="s">
        <v>3554</v>
      </c>
      <c r="V421" s="6">
        <f>TTEST(C421:N421,{0,0},2,3)</f>
        <v>2.6140413084588075E-4</v>
      </c>
      <c r="W421" s="6">
        <f t="shared" si="12"/>
        <v>3.5826875537508966</v>
      </c>
      <c r="X421" s="6">
        <f t="shared" si="13"/>
        <v>-3.1824371049243245</v>
      </c>
    </row>
    <row r="422" spans="1:24" x14ac:dyDescent="0.2">
      <c r="A422" s="6" t="s">
        <v>3626</v>
      </c>
      <c r="B422" s="6" t="s">
        <v>3627</v>
      </c>
      <c r="C422" s="6">
        <v>-3.21847921278296</v>
      </c>
      <c r="D422" s="6">
        <v>-3.1739027279383998</v>
      </c>
      <c r="E422" s="6">
        <v>-3.2232087849702502</v>
      </c>
      <c r="F422" s="6">
        <v>-3.1504553163238902</v>
      </c>
      <c r="G422" s="6">
        <v>-3.0930500187207799</v>
      </c>
      <c r="H422" s="6">
        <v>-3.3354454130682001</v>
      </c>
      <c r="I422" s="6">
        <v>-3.2540572319878098</v>
      </c>
      <c r="J422" s="6">
        <v>-3.1344849656717599</v>
      </c>
      <c r="K422" s="6">
        <v>-2.9188770977825702</v>
      </c>
      <c r="L422" s="6">
        <v>-3.1357309345070301</v>
      </c>
      <c r="M422" s="6">
        <v>-3.3620776916586999</v>
      </c>
      <c r="N422" s="6">
        <v>-3.21478857538369</v>
      </c>
      <c r="O422" s="6" t="s">
        <v>3628</v>
      </c>
      <c r="P422" s="6" t="s">
        <v>3629</v>
      </c>
      <c r="Q422" s="6" t="s">
        <v>3630</v>
      </c>
      <c r="R422" s="6"/>
      <c r="S422" s="6"/>
      <c r="T422" s="6" t="s">
        <v>3631</v>
      </c>
      <c r="U422" s="6" t="s">
        <v>3632</v>
      </c>
      <c r="V422" s="6">
        <f>TTEST(C422:N422,{0,0},2,3)</f>
        <v>2.1520270536089059E-17</v>
      </c>
      <c r="W422" s="6">
        <f t="shared" si="12"/>
        <v>16.667152273359175</v>
      </c>
      <c r="X422" s="6">
        <f t="shared" si="13"/>
        <v>-3.1845464975663371</v>
      </c>
    </row>
    <row r="423" spans="1:24" x14ac:dyDescent="0.2">
      <c r="A423" s="6" t="s">
        <v>3633</v>
      </c>
      <c r="B423" s="6" t="s">
        <v>3634</v>
      </c>
      <c r="C423" s="6"/>
      <c r="D423" s="6"/>
      <c r="E423" s="6"/>
      <c r="F423" s="6">
        <v>-3.6571852656657202</v>
      </c>
      <c r="G423" s="6"/>
      <c r="H423" s="6">
        <v>-2.66341124678353</v>
      </c>
      <c r="I423" s="6">
        <v>-2.7062233855206701</v>
      </c>
      <c r="J423" s="6"/>
      <c r="K423" s="6"/>
      <c r="L423" s="6"/>
      <c r="M423" s="6">
        <v>-3.9065643163311901</v>
      </c>
      <c r="N423" s="6">
        <v>-3.0243051263980898</v>
      </c>
      <c r="O423" s="6" t="s">
        <v>2251</v>
      </c>
      <c r="P423" s="6" t="s">
        <v>2252</v>
      </c>
      <c r="Q423" s="6" t="s">
        <v>2253</v>
      </c>
      <c r="R423" s="6"/>
      <c r="S423" s="6"/>
      <c r="T423" s="6" t="s">
        <v>2254</v>
      </c>
      <c r="U423" s="6" t="s">
        <v>2255</v>
      </c>
      <c r="V423" s="6">
        <f>TTEST(C423:N423,{0,0},2,3)</f>
        <v>2.2397504778629102E-4</v>
      </c>
      <c r="W423" s="6">
        <f t="shared" si="12"/>
        <v>3.6498003620780493</v>
      </c>
      <c r="X423" s="6">
        <f t="shared" si="13"/>
        <v>-3.1915378681398403</v>
      </c>
    </row>
    <row r="424" spans="1:24" x14ac:dyDescent="0.2">
      <c r="A424" s="6" t="s">
        <v>3635</v>
      </c>
      <c r="B424" s="6" t="s">
        <v>3636</v>
      </c>
      <c r="C424" s="6"/>
      <c r="D424" s="6"/>
      <c r="E424" s="6"/>
      <c r="F424" s="6">
        <v>-2.98011531110168</v>
      </c>
      <c r="G424" s="6">
        <v>-3.1286363836651399</v>
      </c>
      <c r="H424" s="6">
        <v>-3.1023085041658298</v>
      </c>
      <c r="I424" s="6"/>
      <c r="J424" s="6">
        <v>-3.2205985642366901</v>
      </c>
      <c r="K424" s="6"/>
      <c r="L424" s="6"/>
      <c r="M424" s="6">
        <v>-3.5792125639682801</v>
      </c>
      <c r="N424" s="6"/>
      <c r="O424" s="6" t="s">
        <v>1702</v>
      </c>
      <c r="P424" s="6" t="s">
        <v>1703</v>
      </c>
      <c r="Q424" s="6" t="s">
        <v>1704</v>
      </c>
      <c r="R424" s="6"/>
      <c r="S424" s="6"/>
      <c r="T424" s="6" t="s">
        <v>1705</v>
      </c>
      <c r="U424" s="6" t="s">
        <v>1706</v>
      </c>
      <c r="V424" s="6">
        <f>TTEST(C424:N424,{0,0},2,3)</f>
        <v>6.0830764414724435E-6</v>
      </c>
      <c r="W424" s="6">
        <f t="shared" si="12"/>
        <v>5.2158767260488172</v>
      </c>
      <c r="X424" s="6">
        <f t="shared" si="13"/>
        <v>-3.2021742654275243</v>
      </c>
    </row>
    <row r="425" spans="1:24" x14ac:dyDescent="0.2">
      <c r="A425" s="6" t="s">
        <v>3637</v>
      </c>
      <c r="B425" s="6" t="s">
        <v>3638</v>
      </c>
      <c r="C425" s="6"/>
      <c r="D425" s="6"/>
      <c r="E425" s="6">
        <v>-3.5524226965487702</v>
      </c>
      <c r="F425" s="6"/>
      <c r="G425" s="6"/>
      <c r="H425" s="6"/>
      <c r="I425" s="6">
        <v>-2.97789777818952</v>
      </c>
      <c r="J425" s="6">
        <v>-3.0763346951627302</v>
      </c>
      <c r="K425" s="6"/>
      <c r="L425" s="6"/>
      <c r="M425" s="6"/>
      <c r="N425" s="6"/>
      <c r="O425" s="6" t="s">
        <v>1576</v>
      </c>
      <c r="P425" s="6" t="s">
        <v>1577</v>
      </c>
      <c r="Q425" s="6" t="s">
        <v>1578</v>
      </c>
      <c r="R425" s="6"/>
      <c r="S425" s="6"/>
      <c r="T425" s="6" t="s">
        <v>1579</v>
      </c>
      <c r="U425" s="6" t="s">
        <v>1580</v>
      </c>
      <c r="V425" s="6">
        <f>TTEST(C425:N425,{0,0},2,3)</f>
        <v>3.0547603156332618E-3</v>
      </c>
      <c r="W425" s="6">
        <f t="shared" si="12"/>
        <v>2.5150228599489202</v>
      </c>
      <c r="X425" s="6">
        <f t="shared" si="13"/>
        <v>-3.2022183899670069</v>
      </c>
    </row>
    <row r="426" spans="1:24" x14ac:dyDescent="0.2">
      <c r="A426" s="6" t="s">
        <v>3639</v>
      </c>
      <c r="B426" s="6" t="s">
        <v>3640</v>
      </c>
      <c r="C426" s="6">
        <v>-3.4186776331244602</v>
      </c>
      <c r="D426" s="6">
        <v>-3.3423846440789098</v>
      </c>
      <c r="E426" s="6">
        <v>-3.1436861903129598</v>
      </c>
      <c r="F426" s="6">
        <v>-3.1655850927492</v>
      </c>
      <c r="G426" s="6">
        <v>-3.0261407497797101</v>
      </c>
      <c r="H426" s="6">
        <v>-3.4875448808152201</v>
      </c>
      <c r="I426" s="6">
        <v>-2.8243426456437501</v>
      </c>
      <c r="J426" s="6">
        <v>-3.6880897291927002</v>
      </c>
      <c r="K426" s="6">
        <v>-2.7016361645345599</v>
      </c>
      <c r="L426" s="6">
        <v>-3.2406748646478598</v>
      </c>
      <c r="M426" s="6">
        <v>-3.2275819604957299</v>
      </c>
      <c r="N426" s="6">
        <v>-3.2510879512801498</v>
      </c>
      <c r="O426" s="6" t="s">
        <v>3361</v>
      </c>
      <c r="P426" s="6" t="s">
        <v>3362</v>
      </c>
      <c r="Q426" s="6" t="s">
        <v>3363</v>
      </c>
      <c r="R426" s="6"/>
      <c r="S426" s="6"/>
      <c r="T426" s="6" t="s">
        <v>3364</v>
      </c>
      <c r="U426" s="6" t="s">
        <v>3365</v>
      </c>
      <c r="V426" s="6">
        <f>TTEST(C426:N426,{0,0},2,3)</f>
        <v>2.3292047604846329E-13</v>
      </c>
      <c r="W426" s="6">
        <f t="shared" si="12"/>
        <v>12.632792330941612</v>
      </c>
      <c r="X426" s="6">
        <f t="shared" si="13"/>
        <v>-3.2097860422212672</v>
      </c>
    </row>
    <row r="427" spans="1:24" x14ac:dyDescent="0.2">
      <c r="A427" s="6" t="s">
        <v>3641</v>
      </c>
      <c r="B427" s="6" t="s">
        <v>3642</v>
      </c>
      <c r="C427" s="6"/>
      <c r="D427" s="6"/>
      <c r="E427" s="6"/>
      <c r="F427" s="6"/>
      <c r="G427" s="6">
        <v>-3.2878557452408899</v>
      </c>
      <c r="H427" s="6">
        <v>-3.1212516487536099</v>
      </c>
      <c r="I427" s="6"/>
      <c r="J427" s="6">
        <v>-3.2125640473862198</v>
      </c>
      <c r="K427" s="6"/>
      <c r="L427" s="6">
        <v>-2.6621053331117102</v>
      </c>
      <c r="M427" s="6">
        <v>-3.5917845075776502</v>
      </c>
      <c r="N427" s="6">
        <v>-3.4356866438867599</v>
      </c>
      <c r="O427" s="6" t="s">
        <v>3422</v>
      </c>
      <c r="P427" s="6" t="s">
        <v>3423</v>
      </c>
      <c r="Q427" s="6" t="s">
        <v>3424</v>
      </c>
      <c r="R427" s="6"/>
      <c r="S427" s="6"/>
      <c r="T427" s="6" t="s">
        <v>3425</v>
      </c>
      <c r="U427" s="6" t="s">
        <v>949</v>
      </c>
      <c r="V427" s="6">
        <f>TTEST(C427:N427,{0,0},2,3)</f>
        <v>2.0386697339843877E-6</v>
      </c>
      <c r="W427" s="6">
        <f t="shared" si="12"/>
        <v>5.690653124553207</v>
      </c>
      <c r="X427" s="6">
        <f t="shared" si="13"/>
        <v>-3.2185413209928071</v>
      </c>
    </row>
    <row r="428" spans="1:24" x14ac:dyDescent="0.2">
      <c r="A428" s="6" t="s">
        <v>3643</v>
      </c>
      <c r="B428" s="6" t="s">
        <v>3644</v>
      </c>
      <c r="C428" s="6"/>
      <c r="D428" s="6">
        <v>-3.33917027644191</v>
      </c>
      <c r="E428" s="6">
        <v>-3.1498076536715902</v>
      </c>
      <c r="F428" s="6"/>
      <c r="G428" s="6">
        <v>-3.50113584950472</v>
      </c>
      <c r="H428" s="6">
        <v>-3.2270554264436502</v>
      </c>
      <c r="I428" s="6">
        <v>-3.4432205990146199</v>
      </c>
      <c r="J428" s="6">
        <v>-3.0995077634810202</v>
      </c>
      <c r="K428" s="6">
        <v>-3.0851982963515998</v>
      </c>
      <c r="L428" s="6">
        <v>-3.08798003176789</v>
      </c>
      <c r="M428" s="6">
        <v>-3.1676797643418801</v>
      </c>
      <c r="N428" s="6">
        <v>-3.1321245643053102</v>
      </c>
      <c r="O428" s="6" t="s">
        <v>3017</v>
      </c>
      <c r="P428" s="6" t="s">
        <v>3018</v>
      </c>
      <c r="Q428" s="6" t="s">
        <v>3019</v>
      </c>
      <c r="R428" s="6"/>
      <c r="S428" s="6"/>
      <c r="T428" s="6" t="s">
        <v>3020</v>
      </c>
      <c r="U428" s="6" t="s">
        <v>3021</v>
      </c>
      <c r="V428" s="6">
        <f>TTEST(C428:N428,{0,0},2,3)</f>
        <v>1.8647923565455207E-13</v>
      </c>
      <c r="W428" s="6">
        <f t="shared" si="12"/>
        <v>12.729369519580201</v>
      </c>
      <c r="X428" s="6">
        <f t="shared" si="13"/>
        <v>-3.2232880225324196</v>
      </c>
    </row>
    <row r="429" spans="1:24" x14ac:dyDescent="0.2">
      <c r="A429" s="6" t="s">
        <v>3645</v>
      </c>
      <c r="B429" s="6" t="s">
        <v>3646</v>
      </c>
      <c r="C429" s="6"/>
      <c r="D429" s="6">
        <v>-2.9998604439763201</v>
      </c>
      <c r="E429" s="6">
        <v>-3.3782047847569601</v>
      </c>
      <c r="F429" s="6">
        <v>-3.2639408905234299</v>
      </c>
      <c r="G429" s="6">
        <v>-3.3184579553015698</v>
      </c>
      <c r="H429" s="6"/>
      <c r="I429" s="6"/>
      <c r="J429" s="6">
        <v>-3.16894351648549</v>
      </c>
      <c r="K429" s="6"/>
      <c r="L429" s="6"/>
      <c r="M429" s="6"/>
      <c r="N429" s="6"/>
      <c r="O429" s="6" t="s">
        <v>1585</v>
      </c>
      <c r="P429" s="6" t="s">
        <v>1586</v>
      </c>
      <c r="Q429" s="6" t="s">
        <v>1587</v>
      </c>
      <c r="R429" s="6"/>
      <c r="S429" s="6"/>
      <c r="T429" s="6" t="s">
        <v>1588</v>
      </c>
      <c r="U429" s="6" t="s">
        <v>1589</v>
      </c>
      <c r="V429" s="6">
        <f>TTEST(C429:N429,{0,0},2,3)</f>
        <v>1.0587187337949819E-6</v>
      </c>
      <c r="W429" s="6">
        <f t="shared" si="12"/>
        <v>5.9752194021071041</v>
      </c>
      <c r="X429" s="6">
        <f t="shared" si="13"/>
        <v>-3.2258815182087539</v>
      </c>
    </row>
    <row r="430" spans="1:24" x14ac:dyDescent="0.2">
      <c r="A430" s="6" t="s">
        <v>3647</v>
      </c>
      <c r="B430" s="6" t="s">
        <v>3648</v>
      </c>
      <c r="C430" s="6">
        <v>-3.4605787456567199</v>
      </c>
      <c r="D430" s="6">
        <v>-3.3014288720853102</v>
      </c>
      <c r="E430" s="6">
        <v>-3.37655091576194</v>
      </c>
      <c r="F430" s="6">
        <v>-3.1610810152070399</v>
      </c>
      <c r="G430" s="6">
        <v>-3.1816209528283901</v>
      </c>
      <c r="H430" s="6">
        <v>-3.2511701213976898</v>
      </c>
      <c r="I430" s="6">
        <v>-3.1634009443645001</v>
      </c>
      <c r="J430" s="6">
        <v>-3.1602291219548801</v>
      </c>
      <c r="K430" s="6">
        <v>-3.2604804068987798</v>
      </c>
      <c r="L430" s="6">
        <v>-3.1384533004631798</v>
      </c>
      <c r="M430" s="6">
        <v>-3.1832383270936599</v>
      </c>
      <c r="N430" s="6">
        <v>-3.09716350004692</v>
      </c>
      <c r="O430" s="6" t="s">
        <v>1861</v>
      </c>
      <c r="P430" s="6" t="s">
        <v>1862</v>
      </c>
      <c r="Q430" s="6" t="s">
        <v>1863</v>
      </c>
      <c r="R430" s="6"/>
      <c r="S430" s="6"/>
      <c r="T430" s="6" t="s">
        <v>1864</v>
      </c>
      <c r="U430" s="6" t="s">
        <v>1865</v>
      </c>
      <c r="V430" s="6">
        <f>TTEST(C430:N430,{0,0},2,3)</f>
        <v>7.6108330543542594E-18</v>
      </c>
      <c r="W430" s="6">
        <f t="shared" si="12"/>
        <v>17.118567804319007</v>
      </c>
      <c r="X430" s="6">
        <f t="shared" si="13"/>
        <v>-3.2279496853132508</v>
      </c>
    </row>
    <row r="431" spans="1:24" x14ac:dyDescent="0.2">
      <c r="A431" s="6" t="s">
        <v>3649</v>
      </c>
      <c r="B431" s="6" t="s">
        <v>3650</v>
      </c>
      <c r="C431" s="6">
        <v>-2.7798996771892601</v>
      </c>
      <c r="D431" s="6">
        <v>-2.9233424225753901</v>
      </c>
      <c r="E431" s="6"/>
      <c r="F431" s="6">
        <v>-3.0034701073449801</v>
      </c>
      <c r="G431" s="6">
        <v>-3.1663212995059502</v>
      </c>
      <c r="H431" s="6">
        <v>-3.0276800382947102</v>
      </c>
      <c r="I431" s="6">
        <v>-4.1931800799856296</v>
      </c>
      <c r="J431" s="6">
        <v>-3.1571866936833599</v>
      </c>
      <c r="K431" s="6"/>
      <c r="L431" s="6">
        <v>-3.5055834566600699</v>
      </c>
      <c r="M431" s="6">
        <v>-3.17790182969215</v>
      </c>
      <c r="N431" s="6">
        <v>-3.4169138538444201</v>
      </c>
      <c r="O431" s="6" t="s">
        <v>3651</v>
      </c>
      <c r="P431" s="6" t="s">
        <v>3652</v>
      </c>
      <c r="Q431" s="6" t="s">
        <v>3653</v>
      </c>
      <c r="R431" s="6"/>
      <c r="S431" s="6"/>
      <c r="T431" s="6" t="s">
        <v>3654</v>
      </c>
      <c r="U431" s="6" t="s">
        <v>3655</v>
      </c>
      <c r="V431" s="6">
        <f>TTEST(C431:N431,{0,0},2,3)</f>
        <v>1.0259408719542448E-9</v>
      </c>
      <c r="W431" s="6">
        <f t="shared" si="12"/>
        <v>8.9888776681949256</v>
      </c>
      <c r="X431" s="6">
        <f t="shared" si="13"/>
        <v>-3.2351479458775918</v>
      </c>
    </row>
    <row r="432" spans="1:24" x14ac:dyDescent="0.2">
      <c r="A432" s="6" t="s">
        <v>3656</v>
      </c>
      <c r="B432" s="6" t="s">
        <v>3657</v>
      </c>
      <c r="C432" s="6"/>
      <c r="D432" s="6"/>
      <c r="E432" s="6">
        <v>-3.6282866897774699</v>
      </c>
      <c r="F432" s="6"/>
      <c r="G432" s="6"/>
      <c r="H432" s="6">
        <v>-3.1304671706217899</v>
      </c>
      <c r="I432" s="6"/>
      <c r="J432" s="6"/>
      <c r="K432" s="6"/>
      <c r="L432" s="6"/>
      <c r="M432" s="6">
        <v>-2.9561237838782701</v>
      </c>
      <c r="N432" s="6"/>
      <c r="O432" s="6" t="s">
        <v>1800</v>
      </c>
      <c r="P432" s="6" t="s">
        <v>1801</v>
      </c>
      <c r="Q432" s="6" t="s">
        <v>1802</v>
      </c>
      <c r="R432" s="6"/>
      <c r="S432" s="6"/>
      <c r="T432" s="6" t="s">
        <v>1803</v>
      </c>
      <c r="U432" s="6" t="s">
        <v>1804</v>
      </c>
      <c r="V432" s="6">
        <f>TTEST(C432:N432,{0,0},2,3)</f>
        <v>3.8452202794880962E-3</v>
      </c>
      <c r="W432" s="6">
        <f t="shared" si="12"/>
        <v>2.4150787759078267</v>
      </c>
      <c r="X432" s="6">
        <f t="shared" si="13"/>
        <v>-3.23829254809251</v>
      </c>
    </row>
    <row r="433" spans="1:24" x14ac:dyDescent="0.2">
      <c r="A433" s="6" t="s">
        <v>3658</v>
      </c>
      <c r="B433" s="6" t="s">
        <v>3659</v>
      </c>
      <c r="C433" s="6"/>
      <c r="D433" s="6"/>
      <c r="E433" s="6"/>
      <c r="F433" s="6"/>
      <c r="G433" s="6">
        <v>-3.6704133082928299</v>
      </c>
      <c r="H433" s="6">
        <v>-3.2198845581003601</v>
      </c>
      <c r="I433" s="6">
        <v>-2.9963001686157398</v>
      </c>
      <c r="J433" s="6"/>
      <c r="K433" s="6">
        <v>-3.0670886412755598</v>
      </c>
      <c r="L433" s="6"/>
      <c r="M433" s="6"/>
      <c r="N433" s="6"/>
      <c r="O433" s="6" t="s">
        <v>2214</v>
      </c>
      <c r="P433" s="6" t="s">
        <v>2215</v>
      </c>
      <c r="Q433" s="6" t="s">
        <v>2216</v>
      </c>
      <c r="R433" s="6"/>
      <c r="S433" s="6"/>
      <c r="T433" s="6" t="s">
        <v>2217</v>
      </c>
      <c r="U433" s="6" t="s">
        <v>2218</v>
      </c>
      <c r="V433" s="6">
        <f>TTEST(C433:N433,{0,0},2,3)</f>
        <v>2.2343244381687721E-4</v>
      </c>
      <c r="W433" s="6">
        <f t="shared" si="12"/>
        <v>3.6508537643108272</v>
      </c>
      <c r="X433" s="6">
        <f t="shared" si="13"/>
        <v>-3.2384216690711227</v>
      </c>
    </row>
    <row r="434" spans="1:24" x14ac:dyDescent="0.2">
      <c r="A434" s="6" t="s">
        <v>3660</v>
      </c>
      <c r="B434" s="6" t="s">
        <v>3661</v>
      </c>
      <c r="C434" s="6"/>
      <c r="D434" s="6">
        <v>-2.8037889494636801</v>
      </c>
      <c r="E434" s="6"/>
      <c r="F434" s="6">
        <v>-3.3820282347441002</v>
      </c>
      <c r="G434" s="6"/>
      <c r="H434" s="6"/>
      <c r="I434" s="6">
        <v>-2.92931452371137</v>
      </c>
      <c r="J434" s="6">
        <v>-3.52885245417911</v>
      </c>
      <c r="K434" s="6">
        <v>-3.7350361695352601</v>
      </c>
      <c r="L434" s="6"/>
      <c r="M434" s="6"/>
      <c r="N434" s="6">
        <v>-3.0880011834455798</v>
      </c>
      <c r="O434" s="6" t="s">
        <v>3662</v>
      </c>
      <c r="P434" s="6" t="s">
        <v>3663</v>
      </c>
      <c r="Q434" s="6" t="s">
        <v>3664</v>
      </c>
      <c r="R434" s="6"/>
      <c r="S434" s="6"/>
      <c r="T434" s="6" t="s">
        <v>3665</v>
      </c>
      <c r="U434" s="6" t="s">
        <v>3666</v>
      </c>
      <c r="V434" s="6">
        <f>TTEST(C434:N434,{0,0},2,3)</f>
        <v>3.6848784773864476E-6</v>
      </c>
      <c r="W434" s="6">
        <f t="shared" si="12"/>
        <v>5.433576830049363</v>
      </c>
      <c r="X434" s="6">
        <f t="shared" si="13"/>
        <v>-3.2445035858465165</v>
      </c>
    </row>
    <row r="435" spans="1:24" x14ac:dyDescent="0.2">
      <c r="A435" s="6" t="s">
        <v>3667</v>
      </c>
      <c r="B435" s="6" t="s">
        <v>3668</v>
      </c>
      <c r="C435" s="6"/>
      <c r="D435" s="6"/>
      <c r="E435" s="6">
        <v>-3.09778800060259</v>
      </c>
      <c r="F435" s="6">
        <v>-3.39600916418867</v>
      </c>
      <c r="G435" s="6"/>
      <c r="H435" s="6"/>
      <c r="I435" s="6"/>
      <c r="J435" s="6"/>
      <c r="K435" s="6"/>
      <c r="L435" s="6"/>
      <c r="M435" s="6"/>
      <c r="N435" s="6"/>
      <c r="O435" s="6" t="s">
        <v>2806</v>
      </c>
      <c r="P435" s="6" t="s">
        <v>2807</v>
      </c>
      <c r="Q435" s="6" t="s">
        <v>2808</v>
      </c>
      <c r="R435" s="6"/>
      <c r="S435" s="6"/>
      <c r="T435" s="6" t="s">
        <v>2809</v>
      </c>
      <c r="U435" s="6" t="s">
        <v>2810</v>
      </c>
      <c r="V435" s="6">
        <f>TTEST(C435:N435,{0,0},2,3)</f>
        <v>2.9215601474036738E-2</v>
      </c>
      <c r="W435" s="6">
        <f t="shared" si="12"/>
        <v>1.534385168256118</v>
      </c>
      <c r="X435" s="6">
        <f t="shared" si="13"/>
        <v>-3.2468985823956302</v>
      </c>
    </row>
    <row r="436" spans="1:24" x14ac:dyDescent="0.2">
      <c r="A436" s="6" t="s">
        <v>3669</v>
      </c>
      <c r="B436" s="6" t="s">
        <v>3670</v>
      </c>
      <c r="C436" s="6">
        <v>-3.27107868778476</v>
      </c>
      <c r="D436" s="6">
        <v>-3.2860743493928601</v>
      </c>
      <c r="E436" s="6">
        <v>-3.5339936066745699</v>
      </c>
      <c r="F436" s="6">
        <v>-3.3432601153219599</v>
      </c>
      <c r="G436" s="6">
        <v>-3.1739442575420398</v>
      </c>
      <c r="H436" s="6">
        <v>-3.21755171769829</v>
      </c>
      <c r="I436" s="6">
        <v>-3.2876357400414702</v>
      </c>
      <c r="J436" s="6">
        <v>-3.19391787136734</v>
      </c>
      <c r="K436" s="6">
        <v>-3.3569184144953601</v>
      </c>
      <c r="L436" s="6">
        <v>-3.0692965830604302</v>
      </c>
      <c r="M436" s="6">
        <v>-3.1584342038881701</v>
      </c>
      <c r="N436" s="6">
        <v>-3.1948038920299702</v>
      </c>
      <c r="O436" s="6" t="s">
        <v>3671</v>
      </c>
      <c r="P436" s="6" t="s">
        <v>3672</v>
      </c>
      <c r="Q436" s="6" t="s">
        <v>3673</v>
      </c>
      <c r="R436" s="6"/>
      <c r="S436" s="6"/>
      <c r="T436" s="6" t="s">
        <v>3674</v>
      </c>
      <c r="U436" s="6" t="s">
        <v>3675</v>
      </c>
      <c r="V436" s="6">
        <f>TTEST(C436:N436,{0,0},2,3)</f>
        <v>2.3716826476941799E-17</v>
      </c>
      <c r="W436" s="6">
        <f t="shared" si="12"/>
        <v>16.62494342389795</v>
      </c>
      <c r="X436" s="6">
        <f t="shared" si="13"/>
        <v>-3.2572424532747681</v>
      </c>
    </row>
    <row r="437" spans="1:24" x14ac:dyDescent="0.2">
      <c r="A437" s="6" t="s">
        <v>3676</v>
      </c>
      <c r="B437" s="6" t="s">
        <v>3677</v>
      </c>
      <c r="C437" s="6">
        <v>-3.1607069126636098</v>
      </c>
      <c r="D437" s="6">
        <v>-3.3390348281822702</v>
      </c>
      <c r="E437" s="6">
        <v>-3.3762838854410799</v>
      </c>
      <c r="F437" s="6">
        <v>-3.1308668482779498</v>
      </c>
      <c r="G437" s="6"/>
      <c r="H437" s="6"/>
      <c r="I437" s="6"/>
      <c r="J437" s="6"/>
      <c r="K437" s="6">
        <v>-3.2845843848799698</v>
      </c>
      <c r="L437" s="6"/>
      <c r="M437" s="6"/>
      <c r="N437" s="6"/>
      <c r="O437" s="6" t="s">
        <v>3678</v>
      </c>
      <c r="P437" s="6" t="s">
        <v>3679</v>
      </c>
      <c r="Q437" s="6" t="s">
        <v>3680</v>
      </c>
      <c r="R437" s="6"/>
      <c r="S437" s="6"/>
      <c r="T437" s="6" t="s">
        <v>3681</v>
      </c>
      <c r="U437" s="6" t="s">
        <v>3682</v>
      </c>
      <c r="V437" s="6">
        <f>TTEST(C437:N437,{0,0},2,3)</f>
        <v>2.9221505162318893E-7</v>
      </c>
      <c r="W437" s="6">
        <f t="shared" si="12"/>
        <v>6.534297417872839</v>
      </c>
      <c r="X437" s="6">
        <f t="shared" si="13"/>
        <v>-3.258295371888976</v>
      </c>
    </row>
    <row r="438" spans="1:24" x14ac:dyDescent="0.2">
      <c r="A438" s="6" t="s">
        <v>3683</v>
      </c>
      <c r="B438" s="6" t="s">
        <v>3684</v>
      </c>
      <c r="C438" s="6">
        <v>-3.43530929734687</v>
      </c>
      <c r="D438" s="6"/>
      <c r="E438" s="6"/>
      <c r="F438" s="6"/>
      <c r="G438" s="6">
        <v>-3.4070324240740102</v>
      </c>
      <c r="H438" s="6">
        <v>-3.2925341636455601</v>
      </c>
      <c r="I438" s="6"/>
      <c r="J438" s="6"/>
      <c r="K438" s="6">
        <v>-3.4714577290195101</v>
      </c>
      <c r="L438" s="6">
        <v>-2.9688418002605701</v>
      </c>
      <c r="M438" s="6">
        <v>-2.9755668249305498</v>
      </c>
      <c r="N438" s="6"/>
      <c r="O438" s="6" t="s">
        <v>3685</v>
      </c>
      <c r="P438" s="6" t="s">
        <v>3686</v>
      </c>
      <c r="Q438" s="6" t="s">
        <v>3687</v>
      </c>
      <c r="R438" s="6"/>
      <c r="S438" s="6"/>
      <c r="T438" s="6" t="s">
        <v>3688</v>
      </c>
      <c r="U438" s="6" t="s">
        <v>3689</v>
      </c>
      <c r="V438" s="6">
        <f>TTEST(C438:N438,{0,0},2,3)</f>
        <v>3.7129863901331047E-7</v>
      </c>
      <c r="W438" s="6">
        <f t="shared" si="12"/>
        <v>6.4302766426674376</v>
      </c>
      <c r="X438" s="6">
        <f t="shared" si="13"/>
        <v>-3.2584570398795112</v>
      </c>
    </row>
    <row r="439" spans="1:24" x14ac:dyDescent="0.2">
      <c r="A439" s="6" t="s">
        <v>3690</v>
      </c>
      <c r="B439" s="6" t="s">
        <v>3691</v>
      </c>
      <c r="C439" s="6">
        <v>-3.18718091430119</v>
      </c>
      <c r="D439" s="6">
        <v>-3.0562060423839901</v>
      </c>
      <c r="E439" s="6">
        <v>-3.2802576500869902</v>
      </c>
      <c r="F439" s="6"/>
      <c r="G439" s="6">
        <v>-3.4152032128082501</v>
      </c>
      <c r="H439" s="6">
        <v>-3.0552249478246098</v>
      </c>
      <c r="I439" s="6"/>
      <c r="J439" s="6"/>
      <c r="K439" s="6">
        <v>-3.73058835745733</v>
      </c>
      <c r="L439" s="6"/>
      <c r="M439" s="6">
        <v>-3.13248553157531</v>
      </c>
      <c r="N439" s="6"/>
      <c r="O439" s="6" t="s">
        <v>3692</v>
      </c>
      <c r="P439" s="6" t="s">
        <v>3693</v>
      </c>
      <c r="Q439" s="6" t="s">
        <v>3694</v>
      </c>
      <c r="R439" s="6"/>
      <c r="S439" s="6"/>
      <c r="T439" s="6" t="s">
        <v>3695</v>
      </c>
      <c r="U439" s="6" t="s">
        <v>3696</v>
      </c>
      <c r="V439" s="6">
        <f>TTEST(C439:N439,{0,0},2,3)</f>
        <v>3.2046332174158955E-8</v>
      </c>
      <c r="W439" s="6">
        <f t="shared" si="12"/>
        <v>7.4942216699728572</v>
      </c>
      <c r="X439" s="6">
        <f t="shared" si="13"/>
        <v>-3.2653066652053808</v>
      </c>
    </row>
    <row r="440" spans="1:24" x14ac:dyDescent="0.2">
      <c r="A440" s="6" t="s">
        <v>3697</v>
      </c>
      <c r="B440" s="6" t="s">
        <v>3698</v>
      </c>
      <c r="C440" s="6">
        <v>-2.9170587655616602</v>
      </c>
      <c r="D440" s="6">
        <v>-3.6680966498888901</v>
      </c>
      <c r="E440" s="6">
        <v>-3.9762157385025501</v>
      </c>
      <c r="F440" s="6"/>
      <c r="G440" s="6">
        <v>-2.7602319665017001</v>
      </c>
      <c r="H440" s="6"/>
      <c r="I440" s="6">
        <v>-3.34427331723063</v>
      </c>
      <c r="J440" s="6"/>
      <c r="K440" s="6"/>
      <c r="L440" s="6">
        <v>-2.9976288639976398</v>
      </c>
      <c r="M440" s="6">
        <v>-3.2531625618087201</v>
      </c>
      <c r="N440" s="6">
        <v>-3.22668710685178</v>
      </c>
      <c r="O440" s="6" t="s">
        <v>3699</v>
      </c>
      <c r="P440" s="6" t="s">
        <v>3700</v>
      </c>
      <c r="Q440" s="6" t="s">
        <v>3701</v>
      </c>
      <c r="R440" s="6"/>
      <c r="S440" s="6"/>
      <c r="T440" s="6" t="s">
        <v>3702</v>
      </c>
      <c r="U440" s="6" t="s">
        <v>3703</v>
      </c>
      <c r="V440" s="6">
        <f>TTEST(C440:N440,{0,0},2,3)</f>
        <v>7.2868901960146376E-8</v>
      </c>
      <c r="W440" s="6">
        <f t="shared" si="12"/>
        <v>7.1374577746805352</v>
      </c>
      <c r="X440" s="6">
        <f t="shared" si="13"/>
        <v>-3.2679193712929462</v>
      </c>
    </row>
    <row r="441" spans="1:24" x14ac:dyDescent="0.2">
      <c r="A441" s="6" t="s">
        <v>3704</v>
      </c>
      <c r="B441" s="6" t="s">
        <v>3705</v>
      </c>
      <c r="C441" s="6"/>
      <c r="D441" s="6">
        <v>-3.1627524037040802</v>
      </c>
      <c r="E441" s="6"/>
      <c r="F441" s="6">
        <v>-3.12015657102509</v>
      </c>
      <c r="G441" s="6">
        <v>-3.52610998655181</v>
      </c>
      <c r="H441" s="6"/>
      <c r="I441" s="6"/>
      <c r="J441" s="6"/>
      <c r="K441" s="6"/>
      <c r="L441" s="6"/>
      <c r="M441" s="6"/>
      <c r="N441" s="6"/>
      <c r="O441" s="6" t="s">
        <v>3706</v>
      </c>
      <c r="P441" s="6" t="s">
        <v>3707</v>
      </c>
      <c r="Q441" s="6" t="s">
        <v>3708</v>
      </c>
      <c r="R441" s="6"/>
      <c r="S441" s="6"/>
      <c r="T441" s="6" t="s">
        <v>3709</v>
      </c>
      <c r="U441" s="6" t="s">
        <v>3710</v>
      </c>
      <c r="V441" s="6">
        <f>TTEST(C441:N441,{0,0},2,3)</f>
        <v>1.548314548855379E-3</v>
      </c>
      <c r="W441" s="6">
        <f t="shared" si="12"/>
        <v>2.8101408053100934</v>
      </c>
      <c r="X441" s="6">
        <f t="shared" si="13"/>
        <v>-3.2696729870936601</v>
      </c>
    </row>
    <row r="442" spans="1:24" x14ac:dyDescent="0.2">
      <c r="A442" s="6" t="s">
        <v>3711</v>
      </c>
      <c r="B442" s="6" t="s">
        <v>3712</v>
      </c>
      <c r="C442" s="6">
        <v>-3.1667387154079001</v>
      </c>
      <c r="D442" s="6">
        <v>-3.1343329264003099</v>
      </c>
      <c r="E442" s="6">
        <v>-3.3838030152323402</v>
      </c>
      <c r="F442" s="6">
        <v>-3.41853461413876</v>
      </c>
      <c r="G442" s="6">
        <v>-3.29798198913055</v>
      </c>
      <c r="H442" s="6">
        <v>-3.3549403500729902</v>
      </c>
      <c r="I442" s="6">
        <v>-3.2913408122845902</v>
      </c>
      <c r="J442" s="6">
        <v>-3.3197734676679098</v>
      </c>
      <c r="K442" s="6">
        <v>-3.2870941748035398</v>
      </c>
      <c r="L442" s="6">
        <v>-3.1020406221484502</v>
      </c>
      <c r="M442" s="6">
        <v>-3.1640005118025298</v>
      </c>
      <c r="N442" s="6">
        <v>-3.3339116331256999</v>
      </c>
      <c r="O442" s="6" t="s">
        <v>3713</v>
      </c>
      <c r="P442" s="6" t="s">
        <v>3714</v>
      </c>
      <c r="Q442" s="6" t="s">
        <v>3715</v>
      </c>
      <c r="R442" s="6"/>
      <c r="S442" s="6"/>
      <c r="T442" s="6" t="s">
        <v>3716</v>
      </c>
      <c r="U442" s="6" t="s">
        <v>3717</v>
      </c>
      <c r="V442" s="6">
        <f>TTEST(C442:N442,{0,0},2,3)</f>
        <v>4.8297256787723121E-18</v>
      </c>
      <c r="W442" s="6">
        <f t="shared" si="12"/>
        <v>17.316077535827944</v>
      </c>
      <c r="X442" s="6">
        <f t="shared" si="13"/>
        <v>-3.2712077360179639</v>
      </c>
    </row>
    <row r="443" spans="1:24" x14ac:dyDescent="0.2">
      <c r="A443" s="6" t="s">
        <v>3718</v>
      </c>
      <c r="B443" s="6" t="s">
        <v>3719</v>
      </c>
      <c r="C443" s="6">
        <v>-3.2065845337525198</v>
      </c>
      <c r="D443" s="6">
        <v>-3.0552450442230401</v>
      </c>
      <c r="E443" s="6">
        <v>-3.47018155470602</v>
      </c>
      <c r="F443" s="6">
        <v>-3.2602316720836</v>
      </c>
      <c r="G443" s="6">
        <v>-3.1054406847143299</v>
      </c>
      <c r="H443" s="6">
        <v>-3.3387406337386998</v>
      </c>
      <c r="I443" s="6"/>
      <c r="J443" s="6">
        <v>-3.2665561853690499</v>
      </c>
      <c r="K443" s="6"/>
      <c r="L443" s="6"/>
      <c r="M443" s="6">
        <v>-3.31901162609697</v>
      </c>
      <c r="N443" s="6">
        <v>-3.4237722943384798</v>
      </c>
      <c r="O443" s="6" t="s">
        <v>1576</v>
      </c>
      <c r="P443" s="6" t="s">
        <v>1577</v>
      </c>
      <c r="Q443" s="6" t="s">
        <v>1578</v>
      </c>
      <c r="R443" s="6"/>
      <c r="S443" s="6"/>
      <c r="T443" s="6" t="s">
        <v>1579</v>
      </c>
      <c r="U443" s="6" t="s">
        <v>1580</v>
      </c>
      <c r="V443" s="6">
        <f>TTEST(C443:N443,{0,0},2,3)</f>
        <v>1.5205833656732483E-12</v>
      </c>
      <c r="W443" s="6">
        <f t="shared" si="12"/>
        <v>11.817989764760638</v>
      </c>
      <c r="X443" s="6">
        <f t="shared" si="13"/>
        <v>-3.2717515810025235</v>
      </c>
    </row>
    <row r="444" spans="1:24" x14ac:dyDescent="0.2">
      <c r="A444" s="6" t="s">
        <v>3720</v>
      </c>
      <c r="B444" s="6" t="s">
        <v>3721</v>
      </c>
      <c r="C444" s="6"/>
      <c r="D444" s="6">
        <v>-3.56916620162702</v>
      </c>
      <c r="E444" s="6"/>
      <c r="F444" s="6"/>
      <c r="G444" s="6">
        <v>-3.4653931440150201</v>
      </c>
      <c r="H444" s="6">
        <v>-3.4706704494863199</v>
      </c>
      <c r="I444" s="6"/>
      <c r="J444" s="6">
        <v>-3.1034671025467699</v>
      </c>
      <c r="K444" s="6">
        <v>-2.8147252241056799</v>
      </c>
      <c r="L444" s="6"/>
      <c r="M444" s="6"/>
      <c r="N444" s="6"/>
      <c r="O444" s="6" t="s">
        <v>1709</v>
      </c>
      <c r="P444" s="6" t="s">
        <v>1710</v>
      </c>
      <c r="Q444" s="6" t="s">
        <v>1711</v>
      </c>
      <c r="R444" s="6"/>
      <c r="S444" s="6"/>
      <c r="T444" s="6" t="s">
        <v>1712</v>
      </c>
      <c r="U444" s="6" t="s">
        <v>1713</v>
      </c>
      <c r="V444" s="6">
        <f>TTEST(C444:N444,{0,0},2,3)</f>
        <v>2.0555657049482095E-5</v>
      </c>
      <c r="W444" s="6">
        <f t="shared" si="12"/>
        <v>4.6870686366941987</v>
      </c>
      <c r="X444" s="6">
        <f t="shared" si="13"/>
        <v>-3.2846844243561621</v>
      </c>
    </row>
    <row r="445" spans="1:24" x14ac:dyDescent="0.2">
      <c r="A445" s="6" t="s">
        <v>3722</v>
      </c>
      <c r="B445" s="6" t="s">
        <v>3723</v>
      </c>
      <c r="C445" s="6"/>
      <c r="D445" s="6"/>
      <c r="E445" s="6"/>
      <c r="F445" s="6"/>
      <c r="G445" s="6">
        <v>-3.0844838159032899</v>
      </c>
      <c r="H445" s="6"/>
      <c r="I445" s="6">
        <v>-3.3864601775130199</v>
      </c>
      <c r="J445" s="6">
        <v>-3.33387231056542</v>
      </c>
      <c r="K445" s="6"/>
      <c r="L445" s="6">
        <v>-3.24441932011083</v>
      </c>
      <c r="M445" s="6"/>
      <c r="N445" s="6">
        <v>-3.3774264369768199</v>
      </c>
      <c r="O445" s="6" t="s">
        <v>3422</v>
      </c>
      <c r="P445" s="6" t="s">
        <v>3423</v>
      </c>
      <c r="Q445" s="6" t="s">
        <v>3424</v>
      </c>
      <c r="R445" s="6"/>
      <c r="S445" s="6"/>
      <c r="T445" s="6" t="s">
        <v>3425</v>
      </c>
      <c r="U445" s="6" t="s">
        <v>949</v>
      </c>
      <c r="V445" s="6">
        <f>TTEST(C445:N445,{0,0},2,3)</f>
        <v>5.1131476580293299E-7</v>
      </c>
      <c r="W445" s="6">
        <f t="shared" si="12"/>
        <v>6.2913116654895003</v>
      </c>
      <c r="X445" s="6">
        <f t="shared" si="13"/>
        <v>-3.2853324122138758</v>
      </c>
    </row>
    <row r="446" spans="1:24" x14ac:dyDescent="0.2">
      <c r="A446" s="6" t="s">
        <v>3724</v>
      </c>
      <c r="B446" s="6" t="s">
        <v>3725</v>
      </c>
      <c r="C446" s="6"/>
      <c r="D446" s="6"/>
      <c r="E446" s="6">
        <v>-4.0897256219255</v>
      </c>
      <c r="F446" s="6">
        <v>0.71913214369340706</v>
      </c>
      <c r="G446" s="6">
        <v>-3.7809427076348698</v>
      </c>
      <c r="H446" s="6">
        <v>-4.3304101470632297</v>
      </c>
      <c r="I446" s="6">
        <v>-4.4560590390839003</v>
      </c>
      <c r="J446" s="6">
        <v>-3.57342393252909</v>
      </c>
      <c r="K446" s="6">
        <v>-3.5262697710106199</v>
      </c>
      <c r="L446" s="6"/>
      <c r="M446" s="6"/>
      <c r="N446" s="6"/>
      <c r="O446" s="6" t="s">
        <v>3460</v>
      </c>
      <c r="P446" s="6" t="s">
        <v>3461</v>
      </c>
      <c r="Q446" s="6" t="s">
        <v>3462</v>
      </c>
      <c r="R446" s="6"/>
      <c r="S446" s="6"/>
      <c r="T446" s="6" t="s">
        <v>3463</v>
      </c>
      <c r="U446" s="6" t="s">
        <v>3464</v>
      </c>
      <c r="V446" s="6">
        <f>TTEST(C446:N446,{0,0},2,3)</f>
        <v>2.9219842513964361E-3</v>
      </c>
      <c r="W446" s="6">
        <f t="shared" si="12"/>
        <v>2.5343221291101603</v>
      </c>
      <c r="X446" s="6">
        <f t="shared" si="13"/>
        <v>-3.2910998679362575</v>
      </c>
    </row>
    <row r="447" spans="1:24" x14ac:dyDescent="0.2">
      <c r="A447" s="6" t="s">
        <v>3726</v>
      </c>
      <c r="B447" s="6" t="s">
        <v>3727</v>
      </c>
      <c r="C447" s="6"/>
      <c r="D447" s="6">
        <v>-3.3173299051065999</v>
      </c>
      <c r="E447" s="6"/>
      <c r="F447" s="6"/>
      <c r="G447" s="6"/>
      <c r="H447" s="6"/>
      <c r="I447" s="6"/>
      <c r="J447" s="6"/>
      <c r="K447" s="6"/>
      <c r="L447" s="6">
        <v>-3.27561432617606</v>
      </c>
      <c r="M447" s="6"/>
      <c r="N447" s="6"/>
      <c r="O447" s="6" t="s">
        <v>2683</v>
      </c>
      <c r="P447" s="6" t="s">
        <v>2684</v>
      </c>
      <c r="Q447" s="6" t="s">
        <v>2685</v>
      </c>
      <c r="R447" s="6"/>
      <c r="S447" s="6"/>
      <c r="T447" s="6" t="s">
        <v>2686</v>
      </c>
      <c r="U447" s="6" t="s">
        <v>2687</v>
      </c>
      <c r="V447" s="6">
        <f>TTEST(C447:N447,{0,0},2,3)</f>
        <v>4.0280346744763227E-3</v>
      </c>
      <c r="W447" s="6">
        <f t="shared" si="12"/>
        <v>2.3949067995710229</v>
      </c>
      <c r="X447" s="6">
        <f t="shared" si="13"/>
        <v>-3.2964721156413299</v>
      </c>
    </row>
    <row r="448" spans="1:24" x14ac:dyDescent="0.2">
      <c r="A448" s="6" t="s">
        <v>3728</v>
      </c>
      <c r="B448" s="6" t="s">
        <v>3729</v>
      </c>
      <c r="C448" s="6"/>
      <c r="D448" s="6">
        <v>-3.0714084615406101</v>
      </c>
      <c r="E448" s="6">
        <v>-3.6917988306407699</v>
      </c>
      <c r="F448" s="6">
        <v>-3.14823951945487</v>
      </c>
      <c r="G448" s="6">
        <v>-3.1876632800376199</v>
      </c>
      <c r="H448" s="6">
        <v>-3.5252119810398601</v>
      </c>
      <c r="I448" s="6">
        <v>-3.2051118106868199</v>
      </c>
      <c r="J448" s="6">
        <v>-3.4915870934052502</v>
      </c>
      <c r="K448" s="6"/>
      <c r="L448" s="6"/>
      <c r="M448" s="6">
        <v>-3.1049910943789398</v>
      </c>
      <c r="N448" s="6">
        <v>-3.2923740088453002</v>
      </c>
      <c r="O448" s="6" t="s">
        <v>1585</v>
      </c>
      <c r="P448" s="6" t="s">
        <v>1586</v>
      </c>
      <c r="Q448" s="6" t="s">
        <v>1587</v>
      </c>
      <c r="R448" s="6"/>
      <c r="S448" s="6"/>
      <c r="T448" s="6" t="s">
        <v>1588</v>
      </c>
      <c r="U448" s="6" t="s">
        <v>1589</v>
      </c>
      <c r="V448" s="6">
        <f>TTEST(C448:N448,{0,0},2,3)</f>
        <v>5.8062038504050111E-11</v>
      </c>
      <c r="W448" s="6">
        <f t="shared" si="12"/>
        <v>10.236107720562234</v>
      </c>
      <c r="X448" s="6">
        <f t="shared" si="13"/>
        <v>-3.3020428977811154</v>
      </c>
    </row>
    <row r="449" spans="1:24" x14ac:dyDescent="0.2">
      <c r="A449" s="6" t="s">
        <v>3730</v>
      </c>
      <c r="B449" s="6" t="s">
        <v>3731</v>
      </c>
      <c r="C449" s="6">
        <v>-3.3809341630871699</v>
      </c>
      <c r="D449" s="6">
        <v>-3.49455800699663</v>
      </c>
      <c r="E449" s="6">
        <v>-3.1921226669946399</v>
      </c>
      <c r="F449" s="6">
        <v>-2.91116461414512</v>
      </c>
      <c r="G449" s="6">
        <v>-2.6446175594300598</v>
      </c>
      <c r="H449" s="6">
        <v>-3.3210026151105798</v>
      </c>
      <c r="I449" s="6">
        <v>-2.82273484132417</v>
      </c>
      <c r="J449" s="6">
        <v>-2.8878167095904099</v>
      </c>
      <c r="K449" s="6">
        <v>-4.0705678073645597</v>
      </c>
      <c r="L449" s="6">
        <v>-2.9282629528356598</v>
      </c>
      <c r="M449" s="6">
        <v>-4.2080197752692801</v>
      </c>
      <c r="N449" s="6">
        <v>-3.7677148162276</v>
      </c>
      <c r="O449" s="6" t="s">
        <v>2068</v>
      </c>
      <c r="P449" s="6" t="s">
        <v>2069</v>
      </c>
      <c r="Q449" s="6" t="s">
        <v>2070</v>
      </c>
      <c r="R449" s="6"/>
      <c r="S449" s="6"/>
      <c r="T449" s="6" t="s">
        <v>2071</v>
      </c>
      <c r="U449" s="6" t="s">
        <v>2072</v>
      </c>
      <c r="V449" s="6">
        <f>TTEST(C449:N449,{0,0},2,3)</f>
        <v>1.4116873620227609E-10</v>
      </c>
      <c r="W449" s="6">
        <f t="shared" si="12"/>
        <v>9.8502614732432043</v>
      </c>
      <c r="X449" s="6">
        <f t="shared" si="13"/>
        <v>-3.30245971069799</v>
      </c>
    </row>
    <row r="450" spans="1:24" x14ac:dyDescent="0.2">
      <c r="A450" s="6" t="s">
        <v>3732</v>
      </c>
      <c r="B450" s="6" t="s">
        <v>3733</v>
      </c>
      <c r="C450" s="6"/>
      <c r="D450" s="6">
        <v>-3.1691316487655401</v>
      </c>
      <c r="E450" s="6"/>
      <c r="F450" s="6"/>
      <c r="G450" s="6"/>
      <c r="H450" s="6"/>
      <c r="I450" s="6"/>
      <c r="J450" s="6"/>
      <c r="K450" s="6">
        <v>-2.89019920624802</v>
      </c>
      <c r="L450" s="6"/>
      <c r="M450" s="6"/>
      <c r="N450" s="6">
        <v>-3.8559081819364298</v>
      </c>
      <c r="O450" s="6" t="s">
        <v>2068</v>
      </c>
      <c r="P450" s="6" t="s">
        <v>2069</v>
      </c>
      <c r="Q450" s="6" t="s">
        <v>2070</v>
      </c>
      <c r="R450" s="6"/>
      <c r="S450" s="6"/>
      <c r="T450" s="6" t="s">
        <v>2071</v>
      </c>
      <c r="U450" s="6" t="s">
        <v>2072</v>
      </c>
      <c r="V450" s="6">
        <f>TTEST(C450:N450,{0,0},2,3)</f>
        <v>7.453366950359995E-3</v>
      </c>
      <c r="W450" s="6">
        <f t="shared" ref="W450:W513" si="14">-LOG10(V450)</f>
        <v>2.1276474966962984</v>
      </c>
      <c r="X450" s="6">
        <f t="shared" ref="X450:X513" si="15">AVERAGE(C450:N450)</f>
        <v>-3.3050796789833297</v>
      </c>
    </row>
    <row r="451" spans="1:24" x14ac:dyDescent="0.2">
      <c r="A451" s="6" t="s">
        <v>3734</v>
      </c>
      <c r="B451" s="6" t="s">
        <v>3735</v>
      </c>
      <c r="C451" s="6">
        <v>-3.28540117845766</v>
      </c>
      <c r="D451" s="6"/>
      <c r="E451" s="6">
        <v>-3.1470696481028799</v>
      </c>
      <c r="F451" s="6"/>
      <c r="G451" s="6">
        <v>-3.24085812706877</v>
      </c>
      <c r="H451" s="6">
        <v>-3.3286093057664399</v>
      </c>
      <c r="I451" s="6"/>
      <c r="J451" s="6">
        <v>-3.23573566740165</v>
      </c>
      <c r="K451" s="6">
        <v>-3.28183499990917</v>
      </c>
      <c r="L451" s="6">
        <v>-3.2116505048389801</v>
      </c>
      <c r="M451" s="6">
        <v>-3.7119788316503199</v>
      </c>
      <c r="N451" s="6"/>
      <c r="O451" s="6" t="s">
        <v>2756</v>
      </c>
      <c r="P451" s="6" t="s">
        <v>2757</v>
      </c>
      <c r="Q451" s="6" t="s">
        <v>2758</v>
      </c>
      <c r="R451" s="6"/>
      <c r="S451" s="6"/>
      <c r="T451" s="6" t="s">
        <v>2759</v>
      </c>
      <c r="U451" s="6" t="s">
        <v>2760</v>
      </c>
      <c r="V451" s="6">
        <f>TTEST(C451:N451,{0,0},2,3)</f>
        <v>1.9531828152007574E-10</v>
      </c>
      <c r="W451" s="6">
        <f t="shared" si="14"/>
        <v>9.7092571054488985</v>
      </c>
      <c r="X451" s="6">
        <f t="shared" si="15"/>
        <v>-3.3053922828994837</v>
      </c>
    </row>
    <row r="452" spans="1:24" x14ac:dyDescent="0.2">
      <c r="A452" s="6" t="s">
        <v>3736</v>
      </c>
      <c r="B452" s="6" t="s">
        <v>3737</v>
      </c>
      <c r="C452" s="6"/>
      <c r="D452" s="6"/>
      <c r="E452" s="6"/>
      <c r="F452" s="6"/>
      <c r="G452" s="6"/>
      <c r="H452" s="6"/>
      <c r="I452" s="6"/>
      <c r="J452" s="6">
        <v>-3.2876603329591099</v>
      </c>
      <c r="K452" s="6"/>
      <c r="L452" s="6"/>
      <c r="M452" s="6">
        <v>-3.3252003449420098</v>
      </c>
      <c r="N452" s="6"/>
      <c r="O452" s="6" t="s">
        <v>2421</v>
      </c>
      <c r="P452" s="6" t="s">
        <v>2422</v>
      </c>
      <c r="Q452" s="6" t="s">
        <v>2423</v>
      </c>
      <c r="R452" s="6"/>
      <c r="S452" s="6"/>
      <c r="T452" s="6" t="s">
        <v>2424</v>
      </c>
      <c r="U452" s="6" t="s">
        <v>2425</v>
      </c>
      <c r="V452" s="6">
        <f>TTEST(C452:N452,{0,0},2,3)</f>
        <v>3.6139362871966509E-3</v>
      </c>
      <c r="W452" s="6">
        <f t="shared" si="14"/>
        <v>2.4420195082119514</v>
      </c>
      <c r="X452" s="6">
        <f t="shared" si="15"/>
        <v>-3.3064303389505598</v>
      </c>
    </row>
    <row r="453" spans="1:24" x14ac:dyDescent="0.2">
      <c r="A453" s="6" t="s">
        <v>3738</v>
      </c>
      <c r="B453" s="6" t="s">
        <v>3739</v>
      </c>
      <c r="C453" s="6">
        <v>-3.3547631791805301</v>
      </c>
      <c r="D453" s="6">
        <v>-2.9433563925858102</v>
      </c>
      <c r="E453" s="6">
        <v>-3.3315986745488799</v>
      </c>
      <c r="F453" s="6">
        <v>-3.3148829515176401</v>
      </c>
      <c r="G453" s="6">
        <v>-3.3435608206480301</v>
      </c>
      <c r="H453" s="6">
        <v>-3.4039977596562698</v>
      </c>
      <c r="I453" s="6">
        <v>-3.3473584878470901</v>
      </c>
      <c r="J453" s="6">
        <v>-3.4273421835055902</v>
      </c>
      <c r="K453" s="6">
        <v>-3.06382166725537</v>
      </c>
      <c r="L453" s="6">
        <v>-3.4492540565756</v>
      </c>
      <c r="M453" s="6">
        <v>-3.2357111455210301</v>
      </c>
      <c r="N453" s="6">
        <v>-3.49730364325197</v>
      </c>
      <c r="O453" s="6" t="s">
        <v>2756</v>
      </c>
      <c r="P453" s="6" t="s">
        <v>2757</v>
      </c>
      <c r="Q453" s="6" t="s">
        <v>2758</v>
      </c>
      <c r="R453" s="6"/>
      <c r="S453" s="6"/>
      <c r="T453" s="6" t="s">
        <v>2759</v>
      </c>
      <c r="U453" s="6" t="s">
        <v>2760</v>
      </c>
      <c r="V453" s="6">
        <f>TTEST(C453:N453,{0,0},2,3)</f>
        <v>4.9623594742486326E-16</v>
      </c>
      <c r="W453" s="6">
        <f t="shared" si="14"/>
        <v>15.304311778550744</v>
      </c>
      <c r="X453" s="6">
        <f t="shared" si="15"/>
        <v>-3.309412580174484</v>
      </c>
    </row>
    <row r="454" spans="1:24" x14ac:dyDescent="0.2">
      <c r="A454" s="6" t="s">
        <v>3740</v>
      </c>
      <c r="B454" s="6" t="s">
        <v>3741</v>
      </c>
      <c r="C454" s="6"/>
      <c r="D454" s="6">
        <v>-3.2786560330632999</v>
      </c>
      <c r="E454" s="6"/>
      <c r="F454" s="6"/>
      <c r="G454" s="6">
        <v>-3.28574991382856</v>
      </c>
      <c r="H454" s="6"/>
      <c r="I454" s="6"/>
      <c r="J454" s="6"/>
      <c r="K454" s="6"/>
      <c r="L454" s="6"/>
      <c r="M454" s="6">
        <v>-3.32073046205084</v>
      </c>
      <c r="N454" s="6">
        <v>-3.3529250696346198</v>
      </c>
      <c r="O454" s="6" t="s">
        <v>1702</v>
      </c>
      <c r="P454" s="6" t="s">
        <v>1703</v>
      </c>
      <c r="Q454" s="6" t="s">
        <v>1704</v>
      </c>
      <c r="R454" s="6"/>
      <c r="S454" s="6"/>
      <c r="T454" s="6" t="s">
        <v>1705</v>
      </c>
      <c r="U454" s="6" t="s">
        <v>1706</v>
      </c>
      <c r="V454" s="6">
        <f>TTEST(C454:N454,{0,0},2,3)</f>
        <v>3.0656520361633081E-7</v>
      </c>
      <c r="W454" s="6">
        <f t="shared" si="14"/>
        <v>6.5134771408548158</v>
      </c>
      <c r="X454" s="6">
        <f t="shared" si="15"/>
        <v>-3.3095153696443296</v>
      </c>
    </row>
    <row r="455" spans="1:24" x14ac:dyDescent="0.2">
      <c r="A455" s="6" t="s">
        <v>1454</v>
      </c>
      <c r="B455" s="6" t="s">
        <v>1455</v>
      </c>
      <c r="C455" s="6">
        <v>-3.7022546995395702</v>
      </c>
      <c r="D455" s="6">
        <v>-3.1878445671816902</v>
      </c>
      <c r="E455" s="6">
        <v>-3.7061255444259098</v>
      </c>
      <c r="F455" s="6">
        <v>-3.4224391607595899</v>
      </c>
      <c r="G455" s="6">
        <v>-2.9437271591892298</v>
      </c>
      <c r="H455" s="6">
        <v>-3.90017844375339</v>
      </c>
      <c r="I455" s="6">
        <v>-3.2382246414704099</v>
      </c>
      <c r="J455" s="6">
        <v>-2.8704299302751601</v>
      </c>
      <c r="K455" s="6">
        <v>-2.70114727815213</v>
      </c>
      <c r="L455" s="6">
        <v>-3.2356240689059201</v>
      </c>
      <c r="M455" s="6">
        <v>-2.9991943249514499</v>
      </c>
      <c r="N455" s="6">
        <v>-3.8607060189896099</v>
      </c>
      <c r="O455" s="6" t="s">
        <v>1830</v>
      </c>
      <c r="P455" s="6" t="s">
        <v>1831</v>
      </c>
      <c r="Q455" s="6" t="s">
        <v>1832</v>
      </c>
      <c r="R455" s="6"/>
      <c r="S455" s="6"/>
      <c r="T455" s="6" t="s">
        <v>1833</v>
      </c>
      <c r="U455" s="6" t="s">
        <v>422</v>
      </c>
      <c r="V455" s="6">
        <f>TTEST(C455:N455,{0,0},2,3)</f>
        <v>1.2013926334722949E-11</v>
      </c>
      <c r="W455" s="6">
        <f t="shared" si="14"/>
        <v>10.920315035325356</v>
      </c>
      <c r="X455" s="6">
        <f t="shared" si="15"/>
        <v>-3.3139913197995052</v>
      </c>
    </row>
    <row r="456" spans="1:24" x14ac:dyDescent="0.2">
      <c r="A456" s="6" t="s">
        <v>3742</v>
      </c>
      <c r="B456" s="6" t="s">
        <v>3743</v>
      </c>
      <c r="C456" s="6"/>
      <c r="D456" s="6"/>
      <c r="E456" s="6"/>
      <c r="F456" s="6">
        <v>-3.3979238193269601</v>
      </c>
      <c r="G456" s="6"/>
      <c r="H456" s="6"/>
      <c r="I456" s="6"/>
      <c r="J456" s="6"/>
      <c r="K456" s="6"/>
      <c r="L456" s="6"/>
      <c r="M456" s="6">
        <v>-3.2363736658346101</v>
      </c>
      <c r="N456" s="6"/>
      <c r="O456" s="6" t="s">
        <v>3744</v>
      </c>
      <c r="P456" s="6" t="s">
        <v>3745</v>
      </c>
      <c r="Q456" s="6" t="s">
        <v>3746</v>
      </c>
      <c r="R456" s="6"/>
      <c r="S456" s="6"/>
      <c r="T456" s="6" t="s">
        <v>3747</v>
      </c>
      <c r="U456" s="6" t="s">
        <v>3748</v>
      </c>
      <c r="V456" s="6">
        <f>TTEST(C456:N456,{0,0},2,3)</f>
        <v>1.5499109222507138E-2</v>
      </c>
      <c r="W456" s="6">
        <f t="shared" si="14"/>
        <v>1.8096932612404506</v>
      </c>
      <c r="X456" s="6">
        <f t="shared" si="15"/>
        <v>-3.3171487425807848</v>
      </c>
    </row>
    <row r="457" spans="1:24" x14ac:dyDescent="0.2">
      <c r="A457" s="6" t="s">
        <v>3749</v>
      </c>
      <c r="B457" s="6" t="s">
        <v>3750</v>
      </c>
      <c r="C457" s="6"/>
      <c r="D457" s="6"/>
      <c r="E457" s="6"/>
      <c r="F457" s="6"/>
      <c r="G457" s="6"/>
      <c r="H457" s="6"/>
      <c r="I457" s="6">
        <v>-3.4840323901880601</v>
      </c>
      <c r="J457" s="6"/>
      <c r="K457" s="6"/>
      <c r="L457" s="6">
        <v>-2.9774068281648298</v>
      </c>
      <c r="M457" s="6">
        <v>-3.4924390493331798</v>
      </c>
      <c r="N457" s="6"/>
      <c r="O457" s="6" t="s">
        <v>3751</v>
      </c>
      <c r="P457" s="6" t="s">
        <v>3752</v>
      </c>
      <c r="Q457" s="6" t="s">
        <v>3753</v>
      </c>
      <c r="R457" s="6"/>
      <c r="S457" s="6"/>
      <c r="T457" s="6" t="s">
        <v>3754</v>
      </c>
      <c r="U457" s="6" t="s">
        <v>3755</v>
      </c>
      <c r="V457" s="6">
        <f>TTEST(C457:N457,{0,0},2,3)</f>
        <v>2.6238713622448013E-3</v>
      </c>
      <c r="W457" s="6">
        <f t="shared" si="14"/>
        <v>2.5810574604688936</v>
      </c>
      <c r="X457" s="6">
        <f t="shared" si="15"/>
        <v>-3.3179594225620233</v>
      </c>
    </row>
    <row r="458" spans="1:24" x14ac:dyDescent="0.2">
      <c r="A458" s="6" t="s">
        <v>3756</v>
      </c>
      <c r="B458" s="6" t="s">
        <v>3757</v>
      </c>
      <c r="C458" s="6"/>
      <c r="D458" s="6">
        <v>-3.3291648821826798</v>
      </c>
      <c r="E458" s="6"/>
      <c r="F458" s="6"/>
      <c r="G458" s="6"/>
      <c r="H458" s="6"/>
      <c r="I458" s="6">
        <v>-3.6576403570001599</v>
      </c>
      <c r="J458" s="6"/>
      <c r="K458" s="6">
        <v>-3.1854296947874099</v>
      </c>
      <c r="L458" s="6">
        <v>-3.1050876250658699</v>
      </c>
      <c r="M458" s="6"/>
      <c r="N458" s="6"/>
      <c r="O458" s="6" t="s">
        <v>3758</v>
      </c>
      <c r="P458" s="6" t="s">
        <v>3759</v>
      </c>
      <c r="Q458" s="6" t="s">
        <v>3760</v>
      </c>
      <c r="R458" s="6"/>
      <c r="S458" s="6"/>
      <c r="T458" s="6" t="s">
        <v>3761</v>
      </c>
      <c r="U458" s="6" t="s">
        <v>3762</v>
      </c>
      <c r="V458" s="6">
        <f>TTEST(C458:N458,{0,0},2,3)</f>
        <v>1.0875773863755011E-4</v>
      </c>
      <c r="W458" s="6">
        <f t="shared" si="14"/>
        <v>3.9635398311272345</v>
      </c>
      <c r="X458" s="6">
        <f t="shared" si="15"/>
        <v>-3.3193306397590296</v>
      </c>
    </row>
    <row r="459" spans="1:24" x14ac:dyDescent="0.2">
      <c r="A459" s="6" t="s">
        <v>3763</v>
      </c>
      <c r="B459" s="6" t="s">
        <v>3764</v>
      </c>
      <c r="C459" s="6">
        <v>-3.3655224377351298</v>
      </c>
      <c r="D459" s="6">
        <v>-3.4023490000604499</v>
      </c>
      <c r="E459" s="6">
        <v>-3.4636828049033599</v>
      </c>
      <c r="F459" s="6">
        <v>-3.9085186402050098</v>
      </c>
      <c r="G459" s="6">
        <v>-3.3725028040327398</v>
      </c>
      <c r="H459" s="6"/>
      <c r="I459" s="6">
        <v>-3.1240469812687102</v>
      </c>
      <c r="J459" s="6">
        <v>-3.1551266897433599</v>
      </c>
      <c r="K459" s="6">
        <v>-3.03926194323398</v>
      </c>
      <c r="L459" s="6">
        <v>-3.3109397690406399</v>
      </c>
      <c r="M459" s="6">
        <v>-2.99214306149493</v>
      </c>
      <c r="N459" s="6">
        <v>-3.3797039444888202</v>
      </c>
      <c r="O459" s="6" t="s">
        <v>3033</v>
      </c>
      <c r="P459" s="6" t="s">
        <v>3034</v>
      </c>
      <c r="Q459" s="6" t="s">
        <v>3035</v>
      </c>
      <c r="R459" s="6"/>
      <c r="S459" s="6"/>
      <c r="T459" s="6" t="s">
        <v>3036</v>
      </c>
      <c r="U459" s="6" t="s">
        <v>3037</v>
      </c>
      <c r="V459" s="6">
        <f>TTEST(C459:N459,{0,0},2,3)</f>
        <v>9.4193804160746631E-13</v>
      </c>
      <c r="W459" s="6">
        <f t="shared" si="14"/>
        <v>12.025977663101967</v>
      </c>
      <c r="X459" s="6">
        <f t="shared" si="15"/>
        <v>-3.3194361887461024</v>
      </c>
    </row>
    <row r="460" spans="1:24" x14ac:dyDescent="0.2">
      <c r="A460" s="6" t="s">
        <v>3765</v>
      </c>
      <c r="B460" s="6" t="s">
        <v>3766</v>
      </c>
      <c r="C460" s="6"/>
      <c r="D460" s="6">
        <v>-3.4971484038162401</v>
      </c>
      <c r="E460" s="6"/>
      <c r="F460" s="6"/>
      <c r="G460" s="6"/>
      <c r="H460" s="6"/>
      <c r="I460" s="6">
        <v>-3.16591634347043</v>
      </c>
      <c r="J460" s="6"/>
      <c r="K460" s="6"/>
      <c r="L460" s="6"/>
      <c r="M460" s="6"/>
      <c r="N460" s="6"/>
      <c r="O460" s="6" t="s">
        <v>3767</v>
      </c>
      <c r="P460" s="6" t="s">
        <v>3768</v>
      </c>
      <c r="Q460" s="6" t="s">
        <v>3769</v>
      </c>
      <c r="R460" s="6"/>
      <c r="S460" s="6"/>
      <c r="T460" s="6" t="s">
        <v>3770</v>
      </c>
      <c r="U460" s="6" t="s">
        <v>3771</v>
      </c>
      <c r="V460" s="6">
        <f>TTEST(C460:N460,{0,0},2,3)</f>
        <v>3.1621399569412054E-2</v>
      </c>
      <c r="W460" s="6">
        <f t="shared" si="14"/>
        <v>1.5000189120185705</v>
      </c>
      <c r="X460" s="6">
        <f t="shared" si="15"/>
        <v>-3.3315323736433351</v>
      </c>
    </row>
    <row r="461" spans="1:24" x14ac:dyDescent="0.2">
      <c r="A461" s="6" t="s">
        <v>3772</v>
      </c>
      <c r="B461" s="6" t="s">
        <v>3773</v>
      </c>
      <c r="C461" s="6"/>
      <c r="D461" s="6"/>
      <c r="E461" s="6"/>
      <c r="F461" s="6"/>
      <c r="G461" s="6"/>
      <c r="H461" s="6">
        <v>-3.81227002733069</v>
      </c>
      <c r="I461" s="6">
        <v>-3.0344498132503301</v>
      </c>
      <c r="J461" s="6">
        <v>-3.0028635988604702</v>
      </c>
      <c r="K461" s="6"/>
      <c r="L461" s="6"/>
      <c r="M461" s="6"/>
      <c r="N461" s="6">
        <v>-3.4784646620208699</v>
      </c>
      <c r="O461" s="6" t="s">
        <v>1585</v>
      </c>
      <c r="P461" s="6" t="s">
        <v>1586</v>
      </c>
      <c r="Q461" s="6" t="s">
        <v>1587</v>
      </c>
      <c r="R461" s="6"/>
      <c r="S461" s="6"/>
      <c r="T461" s="6" t="s">
        <v>1588</v>
      </c>
      <c r="U461" s="6" t="s">
        <v>1589</v>
      </c>
      <c r="V461" s="6">
        <f>TTEST(C461:N461,{0,0},2,3)</f>
        <v>4.2625843086970141E-4</v>
      </c>
      <c r="W461" s="6">
        <f t="shared" si="14"/>
        <v>3.3703270181015479</v>
      </c>
      <c r="X461" s="6">
        <f t="shared" si="15"/>
        <v>-3.3320120253655903</v>
      </c>
    </row>
    <row r="462" spans="1:24" x14ac:dyDescent="0.2">
      <c r="A462" s="6" t="s">
        <v>3774</v>
      </c>
      <c r="B462" s="6" t="s">
        <v>3775</v>
      </c>
      <c r="C462" s="6"/>
      <c r="D462" s="6">
        <v>-3.3658239592561299</v>
      </c>
      <c r="E462" s="6">
        <v>-3.2972556251315099</v>
      </c>
      <c r="F462" s="6">
        <v>-3.6189490078150599</v>
      </c>
      <c r="G462" s="6">
        <v>-3.2970678926549399</v>
      </c>
      <c r="H462" s="6">
        <v>-3.52591718534556</v>
      </c>
      <c r="I462" s="6">
        <v>-3.02610151937195</v>
      </c>
      <c r="J462" s="6"/>
      <c r="K462" s="6">
        <v>-3.3415580209509002</v>
      </c>
      <c r="L462" s="6"/>
      <c r="M462" s="6"/>
      <c r="N462" s="6"/>
      <c r="O462" s="6" t="s">
        <v>3776</v>
      </c>
      <c r="P462" s="6" t="s">
        <v>3777</v>
      </c>
      <c r="Q462" s="6" t="s">
        <v>3778</v>
      </c>
      <c r="R462" s="6"/>
      <c r="S462" s="6"/>
      <c r="T462" s="6" t="s">
        <v>3779</v>
      </c>
      <c r="U462" s="6" t="s">
        <v>3780</v>
      </c>
      <c r="V462" s="6">
        <f>TTEST(C462:N462,{0,0},2,3)</f>
        <v>6.2380990933900803E-9</v>
      </c>
      <c r="W462" s="6">
        <f t="shared" si="14"/>
        <v>8.2049477306736662</v>
      </c>
      <c r="X462" s="6">
        <f t="shared" si="15"/>
        <v>-3.3532390300751493</v>
      </c>
    </row>
    <row r="463" spans="1:24" x14ac:dyDescent="0.2">
      <c r="A463" s="6" t="s">
        <v>3781</v>
      </c>
      <c r="B463" s="6" t="s">
        <v>3782</v>
      </c>
      <c r="C463" s="6"/>
      <c r="D463" s="6">
        <v>-3.0004043961009899</v>
      </c>
      <c r="E463" s="6"/>
      <c r="F463" s="6"/>
      <c r="G463" s="6">
        <v>-3.3929374862912498</v>
      </c>
      <c r="H463" s="6"/>
      <c r="I463" s="6"/>
      <c r="J463" s="6">
        <v>-2.9439972105802998</v>
      </c>
      <c r="K463" s="6"/>
      <c r="L463" s="6">
        <v>-4.0836276229618296</v>
      </c>
      <c r="M463" s="6"/>
      <c r="N463" s="6"/>
      <c r="O463" s="6" t="s">
        <v>3783</v>
      </c>
      <c r="P463" s="6" t="s">
        <v>3784</v>
      </c>
      <c r="Q463" s="6" t="s">
        <v>3785</v>
      </c>
      <c r="R463" s="6"/>
      <c r="S463" s="6"/>
      <c r="T463" s="6" t="s">
        <v>3786</v>
      </c>
      <c r="U463" s="6" t="s">
        <v>3787</v>
      </c>
      <c r="V463" s="6">
        <f>TTEST(C463:N463,{0,0},2,3)</f>
        <v>1.033464024470448E-3</v>
      </c>
      <c r="W463" s="6">
        <f t="shared" si="14"/>
        <v>2.9857046368363109</v>
      </c>
      <c r="X463" s="6">
        <f t="shared" si="15"/>
        <v>-3.3552416789835924</v>
      </c>
    </row>
    <row r="464" spans="1:24" x14ac:dyDescent="0.2">
      <c r="A464" s="6" t="s">
        <v>3788</v>
      </c>
      <c r="B464" s="6" t="s">
        <v>3789</v>
      </c>
      <c r="C464" s="6">
        <v>-3.4377976396532199</v>
      </c>
      <c r="D464" s="6">
        <v>-3.4361090980240601</v>
      </c>
      <c r="E464" s="6">
        <v>-3.4319129251429001</v>
      </c>
      <c r="F464" s="6">
        <v>-3.34345311081954</v>
      </c>
      <c r="G464" s="6">
        <v>-3.2657468927109998</v>
      </c>
      <c r="H464" s="6">
        <v>-3.4223988475655198</v>
      </c>
      <c r="I464" s="6">
        <v>-3.3583272624761999</v>
      </c>
      <c r="J464" s="6">
        <v>-3.2280481132049998</v>
      </c>
      <c r="K464" s="6">
        <v>-3.3992046235613098</v>
      </c>
      <c r="L464" s="6">
        <v>-3.3247555185770801</v>
      </c>
      <c r="M464" s="6">
        <v>-3.20147753729045</v>
      </c>
      <c r="N464" s="6">
        <v>-3.4554189854859301</v>
      </c>
      <c r="O464" s="6" t="s">
        <v>3790</v>
      </c>
      <c r="P464" s="6" t="s">
        <v>3791</v>
      </c>
      <c r="Q464" s="6" t="s">
        <v>3792</v>
      </c>
      <c r="R464" s="6"/>
      <c r="S464" s="6"/>
      <c r="T464" s="6" t="s">
        <v>3793</v>
      </c>
      <c r="U464" s="6" t="s">
        <v>3794</v>
      </c>
      <c r="V464" s="6">
        <f>TTEST(C464:N464,{0,0},2,3)</f>
        <v>5.5413775708336663E-19</v>
      </c>
      <c r="W464" s="6">
        <f t="shared" si="14"/>
        <v>18.256382257466328</v>
      </c>
      <c r="X464" s="6">
        <f t="shared" si="15"/>
        <v>-3.3587208795426839</v>
      </c>
    </row>
    <row r="465" spans="1:24" x14ac:dyDescent="0.2">
      <c r="A465" s="6" t="s">
        <v>3795</v>
      </c>
      <c r="B465" s="6" t="s">
        <v>3796</v>
      </c>
      <c r="C465" s="6">
        <v>-3.06557038790204</v>
      </c>
      <c r="D465" s="6">
        <v>-4.2327431903632897</v>
      </c>
      <c r="E465" s="6"/>
      <c r="F465" s="6"/>
      <c r="G465" s="6"/>
      <c r="H465" s="6">
        <v>-3.7928175685251402</v>
      </c>
      <c r="I465" s="6">
        <v>-3.1309632107816898</v>
      </c>
      <c r="J465" s="6">
        <v>-2.1745615635029898</v>
      </c>
      <c r="K465" s="6"/>
      <c r="L465" s="6">
        <v>-3.7727882605932201</v>
      </c>
      <c r="M465" s="6"/>
      <c r="N465" s="6"/>
      <c r="O465" s="6" t="s">
        <v>1576</v>
      </c>
      <c r="P465" s="6" t="s">
        <v>1577</v>
      </c>
      <c r="Q465" s="6" t="s">
        <v>1578</v>
      </c>
      <c r="R465" s="6"/>
      <c r="S465" s="6"/>
      <c r="T465" s="6" t="s">
        <v>1579</v>
      </c>
      <c r="U465" s="6" t="s">
        <v>1580</v>
      </c>
      <c r="V465" s="6">
        <f>TTEST(C465:N465,{0,0},2,3)</f>
        <v>9.5643850840153167E-5</v>
      </c>
      <c r="W465" s="6">
        <f t="shared" si="14"/>
        <v>4.0193429465152608</v>
      </c>
      <c r="X465" s="6">
        <f t="shared" si="15"/>
        <v>-3.3615740302780619</v>
      </c>
    </row>
    <row r="466" spans="1:24" x14ac:dyDescent="0.2">
      <c r="A466" s="6" t="s">
        <v>3797</v>
      </c>
      <c r="B466" s="6" t="s">
        <v>3798</v>
      </c>
      <c r="C466" s="6"/>
      <c r="D466" s="6"/>
      <c r="E466" s="6"/>
      <c r="F466" s="6">
        <v>-3.0635914163554001</v>
      </c>
      <c r="G466" s="6"/>
      <c r="H466" s="6"/>
      <c r="I466" s="6"/>
      <c r="J466" s="6"/>
      <c r="K466" s="6">
        <v>-3.4515187843904802</v>
      </c>
      <c r="L466" s="6"/>
      <c r="M466" s="6">
        <v>-3.5742004828295499</v>
      </c>
      <c r="N466" s="6"/>
      <c r="O466" s="6" t="s">
        <v>3799</v>
      </c>
      <c r="P466" s="6" t="s">
        <v>3800</v>
      </c>
      <c r="Q466" s="6" t="s">
        <v>3801</v>
      </c>
      <c r="R466" s="6"/>
      <c r="S466" s="6"/>
      <c r="T466" s="6" t="s">
        <v>3802</v>
      </c>
      <c r="U466" s="6" t="s">
        <v>3803</v>
      </c>
      <c r="V466" s="6">
        <f>TTEST(C466:N466,{0,0},2,3)</f>
        <v>2.0871819978452825E-3</v>
      </c>
      <c r="W466" s="6">
        <f t="shared" si="14"/>
        <v>2.6804396797252812</v>
      </c>
      <c r="X466" s="6">
        <f t="shared" si="15"/>
        <v>-3.3631035611918101</v>
      </c>
    </row>
    <row r="467" spans="1:24" x14ac:dyDescent="0.2">
      <c r="A467" s="6" t="s">
        <v>492</v>
      </c>
      <c r="B467" s="6" t="s">
        <v>493</v>
      </c>
      <c r="C467" s="6"/>
      <c r="D467" s="6"/>
      <c r="E467" s="6">
        <v>-3.2933582779039501</v>
      </c>
      <c r="F467" s="6">
        <v>-3.4394544123610502</v>
      </c>
      <c r="G467" s="6"/>
      <c r="H467" s="6"/>
      <c r="I467" s="6"/>
      <c r="J467" s="6"/>
      <c r="K467" s="6"/>
      <c r="L467" s="6"/>
      <c r="M467" s="6"/>
      <c r="N467" s="6"/>
      <c r="O467" s="6" t="s">
        <v>3264</v>
      </c>
      <c r="P467" s="6" t="s">
        <v>3265</v>
      </c>
      <c r="Q467" s="6" t="s">
        <v>3266</v>
      </c>
      <c r="R467" s="6"/>
      <c r="S467" s="6"/>
      <c r="T467" s="6" t="s">
        <v>3267</v>
      </c>
      <c r="U467" s="6" t="s">
        <v>166</v>
      </c>
      <c r="V467" s="6">
        <f>TTEST(C467:N467,{0,0},2,3)</f>
        <v>1.3811923581574164E-2</v>
      </c>
      <c r="W467" s="6">
        <f t="shared" si="14"/>
        <v>1.8597458331746299</v>
      </c>
      <c r="X467" s="6">
        <f t="shared" si="15"/>
        <v>-3.3664063451324999</v>
      </c>
    </row>
    <row r="468" spans="1:24" x14ac:dyDescent="0.2">
      <c r="A468" s="6" t="s">
        <v>3804</v>
      </c>
      <c r="B468" s="6" t="s">
        <v>3805</v>
      </c>
      <c r="C468" s="6"/>
      <c r="D468" s="6"/>
      <c r="E468" s="6"/>
      <c r="F468" s="6"/>
      <c r="G468" s="6"/>
      <c r="H468" s="6"/>
      <c r="I468" s="6"/>
      <c r="J468" s="6"/>
      <c r="K468" s="6"/>
      <c r="L468" s="6">
        <v>-3.1755605653089898</v>
      </c>
      <c r="M468" s="6">
        <v>-3.3032148760423499</v>
      </c>
      <c r="N468" s="6">
        <v>-3.6219803326262601</v>
      </c>
      <c r="O468" s="6" t="s">
        <v>3806</v>
      </c>
      <c r="P468" s="6" t="s">
        <v>3807</v>
      </c>
      <c r="Q468" s="6" t="s">
        <v>3808</v>
      </c>
      <c r="R468" s="6"/>
      <c r="S468" s="6"/>
      <c r="T468" s="6" t="s">
        <v>3809</v>
      </c>
      <c r="U468" s="6" t="s">
        <v>3810</v>
      </c>
      <c r="V468" s="6">
        <f>TTEST(C468:N468,{0,0},2,3)</f>
        <v>1.5508899882263347E-3</v>
      </c>
      <c r="W468" s="6">
        <f t="shared" si="14"/>
        <v>2.8094190076027372</v>
      </c>
      <c r="X468" s="6">
        <f t="shared" si="15"/>
        <v>-3.3669185913258666</v>
      </c>
    </row>
    <row r="469" spans="1:24" x14ac:dyDescent="0.2">
      <c r="A469" s="6" t="s">
        <v>3811</v>
      </c>
      <c r="B469" s="6" t="s">
        <v>3812</v>
      </c>
      <c r="C469" s="6">
        <v>-3.4982603397137999</v>
      </c>
      <c r="D469" s="6">
        <v>-3.1870768193035799</v>
      </c>
      <c r="E469" s="6">
        <v>-3.4693907833332802</v>
      </c>
      <c r="F469" s="6">
        <v>-3.4364714963371101</v>
      </c>
      <c r="G469" s="6">
        <v>-3.35594686035218</v>
      </c>
      <c r="H469" s="6">
        <v>-3.5128650307170801</v>
      </c>
      <c r="I469" s="6">
        <v>-3.3008711330579801</v>
      </c>
      <c r="J469" s="6">
        <v>-3.2611132072277602</v>
      </c>
      <c r="K469" s="6">
        <v>-3.3250016235117301</v>
      </c>
      <c r="L469" s="6">
        <v>-3.2416114268806799</v>
      </c>
      <c r="M469" s="6">
        <v>-3.35179272952842</v>
      </c>
      <c r="N469" s="6">
        <v>-3.5026690877569702</v>
      </c>
      <c r="O469" s="6" t="s">
        <v>3713</v>
      </c>
      <c r="P469" s="6" t="s">
        <v>3714</v>
      </c>
      <c r="Q469" s="6" t="s">
        <v>3715</v>
      </c>
      <c r="R469" s="6"/>
      <c r="S469" s="6"/>
      <c r="T469" s="6" t="s">
        <v>3716</v>
      </c>
      <c r="U469" s="6" t="s">
        <v>3717</v>
      </c>
      <c r="V469" s="6">
        <f>TTEST(C469:N469,{0,0},2,3)</f>
        <v>7.8855576846108782E-18</v>
      </c>
      <c r="W469" s="6">
        <f t="shared" si="14"/>
        <v>17.103167586953404</v>
      </c>
      <c r="X469" s="6">
        <f t="shared" si="15"/>
        <v>-3.3702558781433809</v>
      </c>
    </row>
    <row r="470" spans="1:24" x14ac:dyDescent="0.2">
      <c r="A470" s="6" t="s">
        <v>3813</v>
      </c>
      <c r="B470" s="6" t="s">
        <v>3814</v>
      </c>
      <c r="C470" s="6"/>
      <c r="D470" s="6">
        <v>-2.9806227430762999</v>
      </c>
      <c r="E470" s="6"/>
      <c r="F470" s="6">
        <v>-3.2718931414047399</v>
      </c>
      <c r="G470" s="6"/>
      <c r="H470" s="6">
        <v>-3.21722038892104</v>
      </c>
      <c r="I470" s="6">
        <v>-3.43189717700076</v>
      </c>
      <c r="J470" s="6">
        <v>-3.6031841873963102</v>
      </c>
      <c r="K470" s="6"/>
      <c r="L470" s="6">
        <v>-3.2245060178887499</v>
      </c>
      <c r="M470" s="6">
        <v>-3.62620268912787</v>
      </c>
      <c r="N470" s="6">
        <v>-3.6110728450845699</v>
      </c>
      <c r="O470" s="6" t="s">
        <v>3815</v>
      </c>
      <c r="P470" s="6" t="s">
        <v>3816</v>
      </c>
      <c r="Q470" s="6" t="s">
        <v>3817</v>
      </c>
      <c r="R470" s="6"/>
      <c r="S470" s="6"/>
      <c r="T470" s="6" t="s">
        <v>3818</v>
      </c>
      <c r="U470" s="6" t="s">
        <v>3819</v>
      </c>
      <c r="V470" s="6">
        <f>TTEST(C470:N470,{0,0},2,3)</f>
        <v>1.4553685605105155E-9</v>
      </c>
      <c r="W470" s="6">
        <f t="shared" si="14"/>
        <v>8.8370270111270006</v>
      </c>
      <c r="X470" s="6">
        <f t="shared" si="15"/>
        <v>-3.3708248987375424</v>
      </c>
    </row>
    <row r="471" spans="1:24" x14ac:dyDescent="0.2">
      <c r="A471" s="6" t="s">
        <v>3820</v>
      </c>
      <c r="B471" s="6" t="s">
        <v>3821</v>
      </c>
      <c r="C471" s="6">
        <v>-3.3294744239743999</v>
      </c>
      <c r="D471" s="6">
        <v>-3.3947565568338001</v>
      </c>
      <c r="E471" s="6">
        <v>-3.3220327999218</v>
      </c>
      <c r="F471" s="6">
        <v>-3.3049773590578102</v>
      </c>
      <c r="G471" s="6">
        <v>-3.4651819089110401</v>
      </c>
      <c r="H471" s="6">
        <v>-3.6400954118244102</v>
      </c>
      <c r="I471" s="6">
        <v>-3.27537384593606</v>
      </c>
      <c r="J471" s="6">
        <v>-3.0129712078370199</v>
      </c>
      <c r="K471" s="6">
        <v>-3.6115614269097698</v>
      </c>
      <c r="L471" s="6">
        <v>-3.27747735993997</v>
      </c>
      <c r="M471" s="6">
        <v>-3.40706439657672</v>
      </c>
      <c r="N471" s="6">
        <v>-3.4342441669769199</v>
      </c>
      <c r="O471" s="6" t="s">
        <v>3776</v>
      </c>
      <c r="P471" s="6" t="s">
        <v>3777</v>
      </c>
      <c r="Q471" s="6" t="s">
        <v>3778</v>
      </c>
      <c r="R471" s="6"/>
      <c r="S471" s="6"/>
      <c r="T471" s="6" t="s">
        <v>3779</v>
      </c>
      <c r="U471" s="6" t="s">
        <v>3780</v>
      </c>
      <c r="V471" s="6">
        <f>TTEST(C471:N471,{0,0},2,3)</f>
        <v>5.538399916217964E-16</v>
      </c>
      <c r="W471" s="6">
        <f t="shared" si="14"/>
        <v>15.256615687966402</v>
      </c>
      <c r="X471" s="6">
        <f t="shared" si="15"/>
        <v>-3.3729342387249766</v>
      </c>
    </row>
    <row r="472" spans="1:24" x14ac:dyDescent="0.2">
      <c r="A472" s="6" t="s">
        <v>3822</v>
      </c>
      <c r="B472" s="6" t="s">
        <v>3823</v>
      </c>
      <c r="C472" s="6">
        <v>-2.9411775003990299</v>
      </c>
      <c r="D472" s="6"/>
      <c r="E472" s="6">
        <v>-3.9052012043398299</v>
      </c>
      <c r="F472" s="6"/>
      <c r="G472" s="6"/>
      <c r="H472" s="6"/>
      <c r="I472" s="6"/>
      <c r="J472" s="6"/>
      <c r="K472" s="6">
        <v>-3.3255843275957102</v>
      </c>
      <c r="L472" s="6"/>
      <c r="M472" s="6"/>
      <c r="N472" s="6">
        <v>-3.3321495379513699</v>
      </c>
      <c r="O472" s="6" t="s">
        <v>3824</v>
      </c>
      <c r="P472" s="6" t="s">
        <v>3825</v>
      </c>
      <c r="Q472" s="6" t="s">
        <v>3826</v>
      </c>
      <c r="R472" s="6"/>
      <c r="S472" s="6"/>
      <c r="T472" s="6" t="s">
        <v>3827</v>
      </c>
      <c r="U472" s="6" t="s">
        <v>3828</v>
      </c>
      <c r="V472" s="6">
        <f>TTEST(C472:N472,{0,0},2,3)</f>
        <v>4.4380879109166366E-4</v>
      </c>
      <c r="W472" s="6">
        <f t="shared" si="14"/>
        <v>3.352804099389306</v>
      </c>
      <c r="X472" s="6">
        <f t="shared" si="15"/>
        <v>-3.3760281425714851</v>
      </c>
    </row>
    <row r="473" spans="1:24" x14ac:dyDescent="0.2">
      <c r="A473" s="6" t="s">
        <v>3829</v>
      </c>
      <c r="B473" s="6" t="s">
        <v>3830</v>
      </c>
      <c r="C473" s="6">
        <v>-3.1642049203518399</v>
      </c>
      <c r="D473" s="6">
        <v>-3.11647575296228</v>
      </c>
      <c r="E473" s="6">
        <v>-3.4087164821281601</v>
      </c>
      <c r="F473" s="6">
        <v>-3.4120454413332002</v>
      </c>
      <c r="G473" s="6">
        <v>-3.04538772676749</v>
      </c>
      <c r="H473" s="6">
        <v>-2.82729624113533</v>
      </c>
      <c r="I473" s="6">
        <v>-3.1227290231623401</v>
      </c>
      <c r="J473" s="6">
        <v>-4.8038249297242501</v>
      </c>
      <c r="K473" s="6">
        <v>-3.29113141067721</v>
      </c>
      <c r="L473" s="6"/>
      <c r="M473" s="6"/>
      <c r="N473" s="6">
        <v>-3.6251072363002002</v>
      </c>
      <c r="O473" s="6" t="s">
        <v>3831</v>
      </c>
      <c r="P473" s="6" t="s">
        <v>3832</v>
      </c>
      <c r="Q473" s="6" t="s">
        <v>3833</v>
      </c>
      <c r="R473" s="6"/>
      <c r="S473" s="6"/>
      <c r="T473" s="6" t="s">
        <v>3834</v>
      </c>
      <c r="U473" s="6" t="s">
        <v>3835</v>
      </c>
      <c r="V473" s="6">
        <f>TTEST(C473:N473,{0,0},2,3)</f>
        <v>1.1166587868595085E-8</v>
      </c>
      <c r="W473" s="6">
        <f t="shared" si="14"/>
        <v>7.9520795123116308</v>
      </c>
      <c r="X473" s="6">
        <f t="shared" si="15"/>
        <v>-3.3816919164542298</v>
      </c>
    </row>
    <row r="474" spans="1:24" x14ac:dyDescent="0.2">
      <c r="A474" s="6" t="s">
        <v>3836</v>
      </c>
      <c r="B474" s="6" t="s">
        <v>3837</v>
      </c>
      <c r="C474" s="6">
        <v>-3.1483762892937301</v>
      </c>
      <c r="D474" s="6">
        <v>-3.5069342642014498</v>
      </c>
      <c r="E474" s="6">
        <v>-3.0558750394999699</v>
      </c>
      <c r="F474" s="6">
        <v>-3.4613032516712798</v>
      </c>
      <c r="G474" s="6"/>
      <c r="H474" s="6">
        <v>-3.4839863603132399</v>
      </c>
      <c r="I474" s="6">
        <v>-3.31552349284684</v>
      </c>
      <c r="J474" s="6">
        <v>-3.2047335382091102</v>
      </c>
      <c r="K474" s="6">
        <v>-3.2129908423155902</v>
      </c>
      <c r="L474" s="6">
        <v>-3.2708606741437398</v>
      </c>
      <c r="M474" s="6">
        <v>-3.5788949897275799</v>
      </c>
      <c r="N474" s="6">
        <v>-3.9628253403375</v>
      </c>
      <c r="O474" s="6" t="s">
        <v>3361</v>
      </c>
      <c r="P474" s="6" t="s">
        <v>3362</v>
      </c>
      <c r="Q474" s="6" t="s">
        <v>3363</v>
      </c>
      <c r="R474" s="6"/>
      <c r="S474" s="6"/>
      <c r="T474" s="6" t="s">
        <v>3364</v>
      </c>
      <c r="U474" s="6" t="s">
        <v>3365</v>
      </c>
      <c r="V474" s="6">
        <f>TTEST(C474:N474,{0,0},2,3)</f>
        <v>8.584944291080425E-13</v>
      </c>
      <c r="W474" s="6">
        <f t="shared" si="14"/>
        <v>12.066262518692332</v>
      </c>
      <c r="X474" s="6">
        <f t="shared" si="15"/>
        <v>-3.3820276438690939</v>
      </c>
    </row>
    <row r="475" spans="1:24" x14ac:dyDescent="0.2">
      <c r="A475" s="6" t="s">
        <v>3838</v>
      </c>
      <c r="B475" s="6" t="s">
        <v>3839</v>
      </c>
      <c r="C475" s="6"/>
      <c r="D475" s="6"/>
      <c r="E475" s="6"/>
      <c r="F475" s="6"/>
      <c r="G475" s="6"/>
      <c r="H475" s="6"/>
      <c r="I475" s="6"/>
      <c r="J475" s="6"/>
      <c r="K475" s="6"/>
      <c r="L475" s="6">
        <v>-3.1304726874315998</v>
      </c>
      <c r="M475" s="6">
        <v>-3.6452939544468599</v>
      </c>
      <c r="N475" s="6"/>
      <c r="O475" s="6" t="s">
        <v>1825</v>
      </c>
      <c r="P475" s="6" t="s">
        <v>1826</v>
      </c>
      <c r="Q475" s="6" t="s">
        <v>1827</v>
      </c>
      <c r="R475" s="6"/>
      <c r="S475" s="6"/>
      <c r="T475" s="6" t="s">
        <v>1828</v>
      </c>
      <c r="U475" s="6" t="s">
        <v>1829</v>
      </c>
      <c r="V475" s="6">
        <f>TTEST(C475:N475,{0,0},2,3)</f>
        <v>4.8277472828825954E-2</v>
      </c>
      <c r="W475" s="6">
        <f t="shared" si="14"/>
        <v>1.3162554719057049</v>
      </c>
      <c r="X475" s="6">
        <f t="shared" si="15"/>
        <v>-3.3878833209392298</v>
      </c>
    </row>
    <row r="476" spans="1:24" x14ac:dyDescent="0.2">
      <c r="A476" s="6" t="s">
        <v>3840</v>
      </c>
      <c r="B476" s="6" t="s">
        <v>3841</v>
      </c>
      <c r="C476" s="6">
        <v>-3.4833715177062299</v>
      </c>
      <c r="D476" s="6">
        <v>-3.3479842076212001</v>
      </c>
      <c r="E476" s="6">
        <v>-3.4774767621051099</v>
      </c>
      <c r="F476" s="6">
        <v>-3.3399326585093498</v>
      </c>
      <c r="G476" s="6">
        <v>-3.2535396230515499</v>
      </c>
      <c r="H476" s="6">
        <v>-3.4045170457855298</v>
      </c>
      <c r="I476" s="6">
        <v>-3.3550957181441898</v>
      </c>
      <c r="J476" s="6">
        <v>-3.3315986707341501</v>
      </c>
      <c r="K476" s="6">
        <v>-3.5065363741255098</v>
      </c>
      <c r="L476" s="6">
        <v>-3.3635390859934802</v>
      </c>
      <c r="M476" s="6">
        <v>-3.4210704381368502</v>
      </c>
      <c r="N476" s="6">
        <v>-3.4294335900740198</v>
      </c>
      <c r="O476" s="6" t="s">
        <v>3053</v>
      </c>
      <c r="P476" s="6" t="s">
        <v>3054</v>
      </c>
      <c r="Q476" s="6" t="s">
        <v>3055</v>
      </c>
      <c r="R476" s="6"/>
      <c r="S476" s="6"/>
      <c r="T476" s="6" t="s">
        <v>3056</v>
      </c>
      <c r="U476" s="6" t="s">
        <v>3057</v>
      </c>
      <c r="V476" s="6">
        <f>TTEST(C476:N476,{0,0},2,3)</f>
        <v>8.1378299860969209E-20</v>
      </c>
      <c r="W476" s="6">
        <f t="shared" si="14"/>
        <v>19.089491387580697</v>
      </c>
      <c r="X476" s="6">
        <f t="shared" si="15"/>
        <v>-3.3928413076655968</v>
      </c>
    </row>
    <row r="477" spans="1:24" x14ac:dyDescent="0.2">
      <c r="A477" s="6" t="s">
        <v>3842</v>
      </c>
      <c r="B477" s="6" t="s">
        <v>3843</v>
      </c>
      <c r="C477" s="6">
        <v>-3.16480133923675</v>
      </c>
      <c r="D477" s="6"/>
      <c r="E477" s="6">
        <v>-3.7654197050776599</v>
      </c>
      <c r="F477" s="6"/>
      <c r="G477" s="6">
        <v>-3.2226113697991199</v>
      </c>
      <c r="H477" s="6">
        <v>-3.3738579568762002</v>
      </c>
      <c r="I477" s="6"/>
      <c r="J477" s="6">
        <v>-3.1826028903742301</v>
      </c>
      <c r="K477" s="6">
        <v>-3.1313570524640002</v>
      </c>
      <c r="L477" s="6">
        <v>-3.9999675264615999</v>
      </c>
      <c r="M477" s="6"/>
      <c r="N477" s="6"/>
      <c r="O477" s="6" t="s">
        <v>3678</v>
      </c>
      <c r="P477" s="6" t="s">
        <v>3679</v>
      </c>
      <c r="Q477" s="6" t="s">
        <v>3680</v>
      </c>
      <c r="R477" s="6"/>
      <c r="S477" s="6"/>
      <c r="T477" s="6" t="s">
        <v>3681</v>
      </c>
      <c r="U477" s="6" t="s">
        <v>3682</v>
      </c>
      <c r="V477" s="6">
        <f>TTEST(C477:N477,{0,0},2,3)</f>
        <v>1.9589989686544294E-7</v>
      </c>
      <c r="W477" s="6">
        <f t="shared" si="14"/>
        <v>6.7079657926463092</v>
      </c>
      <c r="X477" s="6">
        <f t="shared" si="15"/>
        <v>-3.4058025486127943</v>
      </c>
    </row>
    <row r="478" spans="1:24" x14ac:dyDescent="0.2">
      <c r="A478" s="6" t="s">
        <v>3844</v>
      </c>
      <c r="B478" s="6" t="s">
        <v>3845</v>
      </c>
      <c r="C478" s="6"/>
      <c r="D478" s="6"/>
      <c r="E478" s="6"/>
      <c r="F478" s="6">
        <v>-3.44433881967639</v>
      </c>
      <c r="G478" s="6"/>
      <c r="H478" s="6"/>
      <c r="I478" s="6"/>
      <c r="J478" s="6"/>
      <c r="K478" s="6">
        <v>-3.38014632772482</v>
      </c>
      <c r="L478" s="6"/>
      <c r="M478" s="6"/>
      <c r="N478" s="6"/>
      <c r="O478" s="6" t="s">
        <v>3846</v>
      </c>
      <c r="P478" s="6" t="s">
        <v>3847</v>
      </c>
      <c r="Q478" s="6" t="s">
        <v>3848</v>
      </c>
      <c r="R478" s="6"/>
      <c r="S478" s="6"/>
      <c r="T478" s="6" t="s">
        <v>3849</v>
      </c>
      <c r="U478" s="6" t="s">
        <v>1052</v>
      </c>
      <c r="V478" s="6">
        <f>TTEST(C478:N478,{0,0},2,3)</f>
        <v>5.9879981507919341E-3</v>
      </c>
      <c r="W478" s="6">
        <f t="shared" si="14"/>
        <v>2.222718342447386</v>
      </c>
      <c r="X478" s="6">
        <f t="shared" si="15"/>
        <v>-3.4122425737006052</v>
      </c>
    </row>
    <row r="479" spans="1:24" x14ac:dyDescent="0.2">
      <c r="A479" s="6" t="s">
        <v>3850</v>
      </c>
      <c r="B479" s="6" t="s">
        <v>3851</v>
      </c>
      <c r="C479" s="6">
        <v>-3.6131414056070801</v>
      </c>
      <c r="D479" s="6">
        <v>-3.3926782868755798</v>
      </c>
      <c r="E479" s="6">
        <v>-3.2462612133097299</v>
      </c>
      <c r="F479" s="6">
        <v>-3.6225294390389098</v>
      </c>
      <c r="G479" s="6">
        <v>-2.6441831772071298</v>
      </c>
      <c r="H479" s="6">
        <v>-3.4037174859661699</v>
      </c>
      <c r="I479" s="6"/>
      <c r="J479" s="6">
        <v>-3.3357897233414699</v>
      </c>
      <c r="K479" s="6"/>
      <c r="L479" s="6">
        <v>-3.0058952652956998</v>
      </c>
      <c r="M479" s="6">
        <v>-4.4492204367202897</v>
      </c>
      <c r="N479" s="6"/>
      <c r="O479" s="6" t="s">
        <v>2770</v>
      </c>
      <c r="P479" s="6" t="s">
        <v>2771</v>
      </c>
      <c r="Q479" s="6" t="s">
        <v>2772</v>
      </c>
      <c r="R479" s="6"/>
      <c r="S479" s="6"/>
      <c r="T479" s="6" t="s">
        <v>2773</v>
      </c>
      <c r="U479" s="6" t="s">
        <v>855</v>
      </c>
      <c r="V479" s="6">
        <f>TTEST(C479:N479,{0,0},2,3)</f>
        <v>3.0581103779856052E-8</v>
      </c>
      <c r="W479" s="6">
        <f t="shared" si="14"/>
        <v>7.5145468434217486</v>
      </c>
      <c r="X479" s="6">
        <f t="shared" si="15"/>
        <v>-3.4126018259291175</v>
      </c>
    </row>
    <row r="480" spans="1:24" x14ac:dyDescent="0.2">
      <c r="A480" s="6" t="s">
        <v>3852</v>
      </c>
      <c r="B480" s="6" t="s">
        <v>3853</v>
      </c>
      <c r="C480" s="6">
        <v>-3.2443876221691701</v>
      </c>
      <c r="D480" s="6">
        <v>-3.7843985852298898</v>
      </c>
      <c r="E480" s="6">
        <v>-3.1337242392467299</v>
      </c>
      <c r="F480" s="6">
        <v>-3.7168052264537201</v>
      </c>
      <c r="G480" s="6"/>
      <c r="H480" s="6">
        <v>-3.3718091363965601</v>
      </c>
      <c r="I480" s="6">
        <v>-3.5951803701627201</v>
      </c>
      <c r="J480" s="6">
        <v>-3.2789257311212601</v>
      </c>
      <c r="K480" s="6">
        <v>-3.3604454408463198</v>
      </c>
      <c r="L480" s="6">
        <v>-3.46901442590717</v>
      </c>
      <c r="M480" s="6"/>
      <c r="N480" s="6">
        <v>-3.3703371659251999</v>
      </c>
      <c r="O480" s="6" t="s">
        <v>2756</v>
      </c>
      <c r="P480" s="6" t="s">
        <v>2757</v>
      </c>
      <c r="Q480" s="6" t="s">
        <v>2758</v>
      </c>
      <c r="R480" s="6"/>
      <c r="S480" s="6"/>
      <c r="T480" s="6" t="s">
        <v>2759</v>
      </c>
      <c r="U480" s="6" t="s">
        <v>2760</v>
      </c>
      <c r="V480" s="6">
        <f>TTEST(C480:N480,{0,0},2,3)</f>
        <v>1.8335884382972971E-12</v>
      </c>
      <c r="W480" s="6">
        <f t="shared" si="14"/>
        <v>11.736698138150485</v>
      </c>
      <c r="X480" s="6">
        <f t="shared" si="15"/>
        <v>-3.4325027943458735</v>
      </c>
    </row>
    <row r="481" spans="1:24" x14ac:dyDescent="0.2">
      <c r="A481" s="6" t="s">
        <v>3854</v>
      </c>
      <c r="B481" s="6" t="s">
        <v>3855</v>
      </c>
      <c r="C481" s="6">
        <v>-3.3364642389792198</v>
      </c>
      <c r="D481" s="6">
        <v>-3.7256905924485499</v>
      </c>
      <c r="E481" s="6">
        <v>-3.6734954612786299</v>
      </c>
      <c r="F481" s="6">
        <v>-3.4814689454079502</v>
      </c>
      <c r="G481" s="6">
        <v>-3.0981193854603699</v>
      </c>
      <c r="H481" s="6">
        <v>-3.6520046899872001</v>
      </c>
      <c r="I481" s="6">
        <v>-3.3628653647284499</v>
      </c>
      <c r="J481" s="6">
        <v>-3.4048852152981399</v>
      </c>
      <c r="K481" s="6">
        <v>-3.4250327650303598</v>
      </c>
      <c r="L481" s="6">
        <v>-3.3665962844921902</v>
      </c>
      <c r="M481" s="6">
        <v>-3.3382192825752801</v>
      </c>
      <c r="N481" s="6"/>
      <c r="O481" s="6" t="s">
        <v>2892</v>
      </c>
      <c r="P481" s="6" t="s">
        <v>2893</v>
      </c>
      <c r="Q481" s="6" t="s">
        <v>2894</v>
      </c>
      <c r="R481" s="6"/>
      <c r="S481" s="6"/>
      <c r="T481" s="6" t="s">
        <v>2895</v>
      </c>
      <c r="U481" s="6" t="s">
        <v>2896</v>
      </c>
      <c r="V481" s="6">
        <f>TTEST(C481:N481,{0,0},2,3)</f>
        <v>2.6676436894143049E-14</v>
      </c>
      <c r="W481" s="6">
        <f t="shared" si="14"/>
        <v>13.573872178524274</v>
      </c>
      <c r="X481" s="6">
        <f t="shared" si="15"/>
        <v>-3.4422583841533041</v>
      </c>
    </row>
    <row r="482" spans="1:24" x14ac:dyDescent="0.2">
      <c r="A482" s="6" t="s">
        <v>3856</v>
      </c>
      <c r="B482" s="6" t="s">
        <v>3857</v>
      </c>
      <c r="C482" s="6">
        <v>-4.0127807908703002</v>
      </c>
      <c r="D482" s="6">
        <v>-4.45320966896728</v>
      </c>
      <c r="E482" s="6">
        <v>-3.5454044369687101</v>
      </c>
      <c r="F482" s="6"/>
      <c r="G482" s="6">
        <v>-3.1839414493857299</v>
      </c>
      <c r="H482" s="6">
        <v>-2.1203827465965501</v>
      </c>
      <c r="I482" s="6">
        <v>-3.8083330956214199</v>
      </c>
      <c r="J482" s="6"/>
      <c r="K482" s="6"/>
      <c r="L482" s="6"/>
      <c r="M482" s="6">
        <v>-3.0833839004590202</v>
      </c>
      <c r="N482" s="6"/>
      <c r="O482" s="6" t="s">
        <v>1576</v>
      </c>
      <c r="P482" s="6" t="s">
        <v>1577</v>
      </c>
      <c r="Q482" s="6" t="s">
        <v>1578</v>
      </c>
      <c r="R482" s="6"/>
      <c r="S482" s="6"/>
      <c r="T482" s="6" t="s">
        <v>1579</v>
      </c>
      <c r="U482" s="6" t="s">
        <v>1580</v>
      </c>
      <c r="V482" s="6">
        <f>TTEST(C482:N482,{0,0},2,3)</f>
        <v>1.9396710886879834E-5</v>
      </c>
      <c r="W482" s="6">
        <f t="shared" si="14"/>
        <v>4.712271907429705</v>
      </c>
      <c r="X482" s="6">
        <f t="shared" si="15"/>
        <v>-3.4582051555527156</v>
      </c>
    </row>
    <row r="483" spans="1:24" x14ac:dyDescent="0.2">
      <c r="A483" s="6" t="s">
        <v>3858</v>
      </c>
      <c r="B483" s="6" t="s">
        <v>3859</v>
      </c>
      <c r="C483" s="6"/>
      <c r="D483" s="6"/>
      <c r="E483" s="6"/>
      <c r="F483" s="6">
        <v>-3.2959167071970699</v>
      </c>
      <c r="G483" s="6"/>
      <c r="H483" s="6"/>
      <c r="I483" s="6">
        <v>-3.7732759074523399</v>
      </c>
      <c r="J483" s="6">
        <v>-3.3456046348333599</v>
      </c>
      <c r="K483" s="6"/>
      <c r="L483" s="6"/>
      <c r="M483" s="6"/>
      <c r="N483" s="6"/>
      <c r="O483" s="6" t="s">
        <v>2501</v>
      </c>
      <c r="P483" s="6" t="s">
        <v>2502</v>
      </c>
      <c r="Q483" s="6" t="s">
        <v>2503</v>
      </c>
      <c r="R483" s="6"/>
      <c r="S483" s="6"/>
      <c r="T483" s="6" t="s">
        <v>2504</v>
      </c>
      <c r="U483" s="6" t="s">
        <v>2505</v>
      </c>
      <c r="V483" s="6">
        <f>TTEST(C483:N483,{0,0},2,3)</f>
        <v>1.8994835183123618E-3</v>
      </c>
      <c r="W483" s="6">
        <f t="shared" si="14"/>
        <v>2.7213644704362143</v>
      </c>
      <c r="X483" s="6">
        <f t="shared" si="15"/>
        <v>-3.4715990831609234</v>
      </c>
    </row>
    <row r="484" spans="1:24" x14ac:dyDescent="0.2">
      <c r="A484" s="6" t="s">
        <v>3860</v>
      </c>
      <c r="B484" s="6" t="s">
        <v>3861</v>
      </c>
      <c r="C484" s="6">
        <v>-3.46795799245771</v>
      </c>
      <c r="D484" s="6">
        <v>-3.4751419166233601</v>
      </c>
      <c r="E484" s="6">
        <v>-3.4637401966776999</v>
      </c>
      <c r="F484" s="6">
        <v>-3.55051080655414</v>
      </c>
      <c r="G484" s="6"/>
      <c r="H484" s="6">
        <v>-3.5198911008510301</v>
      </c>
      <c r="I484" s="6">
        <v>-3.38735195114872</v>
      </c>
      <c r="J484" s="6">
        <v>-3.4597577090618801</v>
      </c>
      <c r="K484" s="6">
        <v>-3.4503815032741598</v>
      </c>
      <c r="L484" s="6">
        <v>-3.48756030131588</v>
      </c>
      <c r="M484" s="6">
        <v>-3.4629289461130401</v>
      </c>
      <c r="N484" s="6"/>
      <c r="O484" s="6" t="s">
        <v>3862</v>
      </c>
      <c r="P484" s="6" t="s">
        <v>3863</v>
      </c>
      <c r="Q484" s="6" t="s">
        <v>3864</v>
      </c>
      <c r="R484" s="6"/>
      <c r="S484" s="6"/>
      <c r="T484" s="6" t="s">
        <v>3865</v>
      </c>
      <c r="U484" s="6" t="s">
        <v>3866</v>
      </c>
      <c r="V484" s="6">
        <f>TTEST(C484:N484,{0,0},2,3)</f>
        <v>1.1061494410760023E-18</v>
      </c>
      <c r="W484" s="6">
        <f t="shared" si="14"/>
        <v>17.956186195770581</v>
      </c>
      <c r="X484" s="6">
        <f t="shared" si="15"/>
        <v>-3.4725222424077615</v>
      </c>
    </row>
    <row r="485" spans="1:24" x14ac:dyDescent="0.2">
      <c r="A485" s="6" t="s">
        <v>3867</v>
      </c>
      <c r="B485" s="6" t="s">
        <v>3868</v>
      </c>
      <c r="C485" s="6"/>
      <c r="D485" s="6"/>
      <c r="E485" s="6">
        <v>-3.6066055612647299</v>
      </c>
      <c r="F485" s="6"/>
      <c r="G485" s="6">
        <v>-2.8690783251104999</v>
      </c>
      <c r="H485" s="6"/>
      <c r="I485" s="6">
        <v>-3.3060764818651198</v>
      </c>
      <c r="J485" s="6">
        <v>-3.7181285021612198</v>
      </c>
      <c r="K485" s="6"/>
      <c r="L485" s="6">
        <v>-4.3366910600071202</v>
      </c>
      <c r="M485" s="6"/>
      <c r="N485" s="6">
        <v>-2.99976323663808</v>
      </c>
      <c r="O485" s="6" t="s">
        <v>3430</v>
      </c>
      <c r="P485" s="6" t="s">
        <v>3431</v>
      </c>
      <c r="Q485" s="6" t="s">
        <v>3432</v>
      </c>
      <c r="R485" s="6"/>
      <c r="S485" s="6"/>
      <c r="T485" s="6" t="s">
        <v>3433</v>
      </c>
      <c r="U485" s="6" t="s">
        <v>3434</v>
      </c>
      <c r="V485" s="6">
        <f>TTEST(C485:N485,{0,0},2,3)</f>
        <v>1.8198528160293293E-5</v>
      </c>
      <c r="W485" s="6">
        <f t="shared" si="14"/>
        <v>4.7399637349660733</v>
      </c>
      <c r="X485" s="6">
        <f t="shared" si="15"/>
        <v>-3.4727238611744617</v>
      </c>
    </row>
    <row r="486" spans="1:24" x14ac:dyDescent="0.2">
      <c r="A486" s="6" t="s">
        <v>3869</v>
      </c>
      <c r="B486" s="6" t="s">
        <v>3870</v>
      </c>
      <c r="C486" s="6">
        <v>-3.6978957557965999</v>
      </c>
      <c r="D486" s="6">
        <v>-3.1691316487655401</v>
      </c>
      <c r="E486" s="6"/>
      <c r="F486" s="6">
        <v>-3.9115994540397598</v>
      </c>
      <c r="G486" s="6">
        <v>-3.2994577631380699</v>
      </c>
      <c r="H486" s="6">
        <v>-3.1472971216521599</v>
      </c>
      <c r="I486" s="6">
        <v>-3.6894826112171999</v>
      </c>
      <c r="J486" s="6">
        <v>-3.1610534300028199</v>
      </c>
      <c r="K486" s="6"/>
      <c r="L486" s="6">
        <v>-3.7263866267959398</v>
      </c>
      <c r="M486" s="6">
        <v>-3.58592942230865</v>
      </c>
      <c r="N486" s="6"/>
      <c r="O486" s="6" t="s">
        <v>3871</v>
      </c>
      <c r="P486" s="6" t="s">
        <v>3872</v>
      </c>
      <c r="Q486" s="6" t="s">
        <v>3873</v>
      </c>
      <c r="R486" s="6"/>
      <c r="S486" s="6"/>
      <c r="T486" s="6" t="s">
        <v>3874</v>
      </c>
      <c r="U486" s="6" t="s">
        <v>3875</v>
      </c>
      <c r="V486" s="6">
        <f>TTEST(C486:N486,{0,0},2,3)</f>
        <v>4.2366520912939624E-10</v>
      </c>
      <c r="W486" s="6">
        <f t="shared" si="14"/>
        <v>9.3729771982682877</v>
      </c>
      <c r="X486" s="6">
        <f t="shared" si="15"/>
        <v>-3.4875815370796377</v>
      </c>
    </row>
    <row r="487" spans="1:24" x14ac:dyDescent="0.2">
      <c r="A487" s="6" t="s">
        <v>3876</v>
      </c>
      <c r="B487" s="6" t="s">
        <v>3877</v>
      </c>
      <c r="C487" s="6">
        <v>-3.8253543970639599</v>
      </c>
      <c r="D487" s="6">
        <v>-3.7008661796399198</v>
      </c>
      <c r="E487" s="6">
        <v>-3.1058184947192702</v>
      </c>
      <c r="F487" s="6"/>
      <c r="G487" s="6"/>
      <c r="H487" s="6">
        <v>-3.6447565061831999</v>
      </c>
      <c r="I487" s="6">
        <v>-3.1432827097439202</v>
      </c>
      <c r="J487" s="6"/>
      <c r="K487" s="6">
        <v>-3.7559768521328998</v>
      </c>
      <c r="L487" s="6"/>
      <c r="M487" s="6">
        <v>-3.2623550983174199</v>
      </c>
      <c r="N487" s="6"/>
      <c r="O487" s="6" t="s">
        <v>3288</v>
      </c>
      <c r="P487" s="6" t="s">
        <v>3289</v>
      </c>
      <c r="Q487" s="6" t="s">
        <v>3290</v>
      </c>
      <c r="R487" s="6"/>
      <c r="S487" s="6"/>
      <c r="T487" s="6" t="s">
        <v>3291</v>
      </c>
      <c r="U487" s="6" t="s">
        <v>3292</v>
      </c>
      <c r="V487" s="6">
        <f>TTEST(C487:N487,{0,0},2,3)</f>
        <v>9.2162880920538285E-8</v>
      </c>
      <c r="W487" s="6">
        <f t="shared" si="14"/>
        <v>7.035443958092551</v>
      </c>
      <c r="X487" s="6">
        <f t="shared" si="15"/>
        <v>-3.4912014625429419</v>
      </c>
    </row>
    <row r="488" spans="1:24" x14ac:dyDescent="0.2">
      <c r="A488" s="6" t="s">
        <v>3878</v>
      </c>
      <c r="B488" s="6" t="s">
        <v>3879</v>
      </c>
      <c r="C488" s="6">
        <v>-3.5031921621223701</v>
      </c>
      <c r="D488" s="6">
        <v>-3.5652089869750201</v>
      </c>
      <c r="E488" s="6">
        <v>-3.3326715028506899</v>
      </c>
      <c r="F488" s="6">
        <v>-3.5634937025256401</v>
      </c>
      <c r="G488" s="6">
        <v>-3.2629904057060601</v>
      </c>
      <c r="H488" s="6">
        <v>-3.65689519221884</v>
      </c>
      <c r="I488" s="6">
        <v>-3.5972444715277598</v>
      </c>
      <c r="J488" s="6">
        <v>-3.1494817420475099</v>
      </c>
      <c r="K488" s="6">
        <v>-3.6695183793818398</v>
      </c>
      <c r="L488" s="6">
        <v>-3.5889151181674599</v>
      </c>
      <c r="M488" s="6">
        <v>-3.3578132127829301</v>
      </c>
      <c r="N488" s="6">
        <v>-3.65698527934549</v>
      </c>
      <c r="O488" s="6" t="s">
        <v>1630</v>
      </c>
      <c r="P488" s="6" t="s">
        <v>1631</v>
      </c>
      <c r="Q488" s="6" t="s">
        <v>1632</v>
      </c>
      <c r="R488" s="6"/>
      <c r="S488" s="6"/>
      <c r="T488" s="6" t="s">
        <v>1633</v>
      </c>
      <c r="U488" s="6" t="s">
        <v>1634</v>
      </c>
      <c r="V488" s="6">
        <f>TTEST(C488:N488,{0,0},2,3)</f>
        <v>6.455475836540295E-16</v>
      </c>
      <c r="W488" s="6">
        <f t="shared" si="14"/>
        <v>15.19007174014159</v>
      </c>
      <c r="X488" s="6">
        <f t="shared" si="15"/>
        <v>-3.4920341796376335</v>
      </c>
    </row>
    <row r="489" spans="1:24" x14ac:dyDescent="0.2">
      <c r="A489" s="6" t="s">
        <v>3880</v>
      </c>
      <c r="B489" s="6" t="s">
        <v>3881</v>
      </c>
      <c r="C489" s="6"/>
      <c r="D489" s="6"/>
      <c r="E489" s="6">
        <v>-3.5673333630353099</v>
      </c>
      <c r="F489" s="6">
        <v>-3.3962245011981702</v>
      </c>
      <c r="G489" s="6">
        <v>-3.5535948340406098</v>
      </c>
      <c r="H489" s="6">
        <v>-3.16038059652029</v>
      </c>
      <c r="I489" s="6">
        <v>-3.6571614593933401</v>
      </c>
      <c r="J489" s="6">
        <v>-3.43177388550159</v>
      </c>
      <c r="K489" s="6">
        <v>-3.5914476991072899</v>
      </c>
      <c r="L489" s="6">
        <v>-3.4852799261569798</v>
      </c>
      <c r="M489" s="6">
        <v>-3.6522977196188902</v>
      </c>
      <c r="N489" s="6"/>
      <c r="O489" s="6" t="s">
        <v>3882</v>
      </c>
      <c r="P489" s="6" t="s">
        <v>3883</v>
      </c>
      <c r="Q489" s="6" t="s">
        <v>3884</v>
      </c>
      <c r="R489" s="6"/>
      <c r="S489" s="6"/>
      <c r="T489" s="6" t="s">
        <v>3885</v>
      </c>
      <c r="U489" s="6" t="s">
        <v>3886</v>
      </c>
      <c r="V489" s="6">
        <f>TTEST(C489:N489,{0,0},2,3)</f>
        <v>2.6426413156665081E-12</v>
      </c>
      <c r="W489" s="6">
        <f t="shared" si="14"/>
        <v>11.577961779432764</v>
      </c>
      <c r="X489" s="6">
        <f t="shared" si="15"/>
        <v>-3.4994993316191634</v>
      </c>
    </row>
    <row r="490" spans="1:24" x14ac:dyDescent="0.2">
      <c r="A490" s="6" t="s">
        <v>3887</v>
      </c>
      <c r="B490" s="6" t="s">
        <v>3888</v>
      </c>
      <c r="C490" s="6">
        <v>-3.48902646988576</v>
      </c>
      <c r="D490" s="6">
        <v>-3.3010753965664201</v>
      </c>
      <c r="E490" s="6">
        <v>-3.7157890392770998</v>
      </c>
      <c r="F490" s="6">
        <v>-3.1344537613399499</v>
      </c>
      <c r="G490" s="6">
        <v>-3.6915990324222401</v>
      </c>
      <c r="H490" s="6">
        <v>-4.0058868856974197</v>
      </c>
      <c r="I490" s="6">
        <v>-3.1815518377482999</v>
      </c>
      <c r="J490" s="6">
        <v>-3.6601369126818901</v>
      </c>
      <c r="K490" s="6">
        <v>-3.5417429276719798</v>
      </c>
      <c r="L490" s="6">
        <v>-3.4904189436077999</v>
      </c>
      <c r="M490" s="6">
        <v>-3.30922881502699</v>
      </c>
      <c r="N490" s="6">
        <v>-3.4764611624758399</v>
      </c>
      <c r="O490" s="6" t="s">
        <v>2702</v>
      </c>
      <c r="P490" s="6" t="s">
        <v>2703</v>
      </c>
      <c r="Q490" s="6" t="s">
        <v>2704</v>
      </c>
      <c r="R490" s="6"/>
      <c r="S490" s="6"/>
      <c r="T490" s="6" t="s">
        <v>2705</v>
      </c>
      <c r="U490" s="6" t="s">
        <v>220</v>
      </c>
      <c r="V490" s="6">
        <f>TTEST(C490:N490,{0,0},2,3)</f>
        <v>3.267923085151538E-14</v>
      </c>
      <c r="W490" s="6">
        <f t="shared" si="14"/>
        <v>13.485728173708582</v>
      </c>
      <c r="X490" s="6">
        <f t="shared" si="15"/>
        <v>-3.4997809320334743</v>
      </c>
    </row>
    <row r="491" spans="1:24" x14ac:dyDescent="0.2">
      <c r="A491" s="6" t="s">
        <v>3889</v>
      </c>
      <c r="B491" s="6" t="s">
        <v>3890</v>
      </c>
      <c r="C491" s="6">
        <v>-3.4820053291663</v>
      </c>
      <c r="D491" s="6"/>
      <c r="E491" s="6"/>
      <c r="F491" s="6"/>
      <c r="G491" s="6"/>
      <c r="H491" s="6"/>
      <c r="I491" s="6">
        <v>-3.52053779018516</v>
      </c>
      <c r="J491" s="6"/>
      <c r="K491" s="6"/>
      <c r="L491" s="6"/>
      <c r="M491" s="6"/>
      <c r="N491" s="6"/>
      <c r="O491" s="6" t="s">
        <v>3891</v>
      </c>
      <c r="P491" s="6" t="s">
        <v>3892</v>
      </c>
      <c r="Q491" s="6" t="s">
        <v>3893</v>
      </c>
      <c r="R491" s="6"/>
      <c r="S491" s="6"/>
      <c r="T491" s="6" t="s">
        <v>3894</v>
      </c>
      <c r="U491" s="6" t="s">
        <v>3895</v>
      </c>
      <c r="V491" s="6">
        <f>TTEST(C491:N491,{0,0},2,3)</f>
        <v>3.5030528998064381E-3</v>
      </c>
      <c r="W491" s="6">
        <f t="shared" si="14"/>
        <v>2.4555533043264521</v>
      </c>
      <c r="X491" s="6">
        <f t="shared" si="15"/>
        <v>-3.5012715596757298</v>
      </c>
    </row>
    <row r="492" spans="1:24" x14ac:dyDescent="0.2">
      <c r="A492" s="6" t="s">
        <v>3896</v>
      </c>
      <c r="B492" s="6" t="s">
        <v>3897</v>
      </c>
      <c r="C492" s="6"/>
      <c r="D492" s="6">
        <v>-3.2686743784288002</v>
      </c>
      <c r="E492" s="6"/>
      <c r="F492" s="6"/>
      <c r="G492" s="6"/>
      <c r="H492" s="6">
        <v>-3.735344188844</v>
      </c>
      <c r="I492" s="6"/>
      <c r="J492" s="6"/>
      <c r="K492" s="6"/>
      <c r="L492" s="6"/>
      <c r="M492" s="6"/>
      <c r="N492" s="6"/>
      <c r="O492" s="6" t="s">
        <v>3250</v>
      </c>
      <c r="P492" s="6" t="s">
        <v>3251</v>
      </c>
      <c r="Q492" s="6" t="s">
        <v>3252</v>
      </c>
      <c r="R492" s="6"/>
      <c r="S492" s="6"/>
      <c r="T492" s="6" t="s">
        <v>3253</v>
      </c>
      <c r="U492" s="6" t="s">
        <v>3254</v>
      </c>
      <c r="V492" s="6">
        <f>TTEST(C492:N492,{0,0},2,3)</f>
        <v>4.2354650661836898E-2</v>
      </c>
      <c r="W492" s="6">
        <f t="shared" si="14"/>
        <v>1.3730988959382007</v>
      </c>
      <c r="X492" s="6">
        <f t="shared" si="15"/>
        <v>-3.5020092836363999</v>
      </c>
    </row>
    <row r="493" spans="1:24" x14ac:dyDescent="0.2">
      <c r="A493" s="6" t="s">
        <v>3898</v>
      </c>
      <c r="B493" s="6" t="s">
        <v>3899</v>
      </c>
      <c r="C493" s="6"/>
      <c r="D493" s="6"/>
      <c r="E493" s="6"/>
      <c r="F493" s="6"/>
      <c r="G493" s="6">
        <v>-3.77456191451332</v>
      </c>
      <c r="H493" s="6"/>
      <c r="I493" s="6"/>
      <c r="J493" s="6"/>
      <c r="K493" s="6"/>
      <c r="L493" s="6"/>
      <c r="M493" s="6"/>
      <c r="N493" s="6">
        <v>-3.2434226735956599</v>
      </c>
      <c r="O493" s="6" t="s">
        <v>2128</v>
      </c>
      <c r="P493" s="6" t="s">
        <v>2129</v>
      </c>
      <c r="Q493" s="6" t="s">
        <v>2130</v>
      </c>
      <c r="R493" s="6"/>
      <c r="S493" s="6"/>
      <c r="T493" s="6" t="s">
        <v>2131</v>
      </c>
      <c r="U493" s="6" t="s">
        <v>2132</v>
      </c>
      <c r="V493" s="6">
        <f>TTEST(C493:N493,{0,0},2,3)</f>
        <v>4.8089355925171939E-2</v>
      </c>
      <c r="W493" s="6">
        <f t="shared" si="14"/>
        <v>1.3179510395204312</v>
      </c>
      <c r="X493" s="6">
        <f t="shared" si="15"/>
        <v>-3.5089922940544902</v>
      </c>
    </row>
    <row r="494" spans="1:24" x14ac:dyDescent="0.2">
      <c r="A494" s="6" t="s">
        <v>3900</v>
      </c>
      <c r="B494" s="6" t="s">
        <v>3901</v>
      </c>
      <c r="C494" s="6"/>
      <c r="D494" s="6"/>
      <c r="E494" s="6">
        <v>-3.3843512760896401</v>
      </c>
      <c r="F494" s="6"/>
      <c r="G494" s="6"/>
      <c r="H494" s="6">
        <v>-3.6550844058210501</v>
      </c>
      <c r="I494" s="6">
        <v>-3.74282716579701</v>
      </c>
      <c r="J494" s="6"/>
      <c r="K494" s="6">
        <v>-3.4093907243457502</v>
      </c>
      <c r="L494" s="6"/>
      <c r="M494" s="6">
        <v>-3.1437664717603302</v>
      </c>
      <c r="N494" s="6">
        <v>-3.7508313942271898</v>
      </c>
      <c r="O494" s="6" t="s">
        <v>3902</v>
      </c>
      <c r="P494" s="6" t="s">
        <v>3903</v>
      </c>
      <c r="Q494" s="6" t="s">
        <v>3904</v>
      </c>
      <c r="R494" s="6"/>
      <c r="S494" s="6"/>
      <c r="T494" s="6" t="s">
        <v>3905</v>
      </c>
      <c r="U494" s="6" t="s">
        <v>3906</v>
      </c>
      <c r="V494" s="6">
        <f>TTEST(C494:N494,{0,0},2,3)</f>
        <v>3.3145152965325156E-7</v>
      </c>
      <c r="W494" s="6">
        <f t="shared" si="14"/>
        <v>6.4795799723669711</v>
      </c>
      <c r="X494" s="6">
        <f t="shared" si="15"/>
        <v>-3.5143752396734951</v>
      </c>
    </row>
    <row r="495" spans="1:24" x14ac:dyDescent="0.2">
      <c r="A495" s="6" t="s">
        <v>3907</v>
      </c>
      <c r="B495" s="6" t="s">
        <v>3908</v>
      </c>
      <c r="C495" s="6">
        <v>-3.6876583615959699</v>
      </c>
      <c r="D495" s="6">
        <v>-3.3071855479715602</v>
      </c>
      <c r="E495" s="6">
        <v>-3.63382746340007</v>
      </c>
      <c r="F495" s="6">
        <v>-3.67368771005671</v>
      </c>
      <c r="G495" s="6">
        <v>-3.5789296574956602</v>
      </c>
      <c r="H495" s="6">
        <v>-3.7801046442728801</v>
      </c>
      <c r="I495" s="6">
        <v>-3.6079931037083899</v>
      </c>
      <c r="J495" s="6">
        <v>-3.2508689954290899</v>
      </c>
      <c r="K495" s="6">
        <v>-3.3565188388369598</v>
      </c>
      <c r="L495" s="6">
        <v>-3.3845181986648001</v>
      </c>
      <c r="M495" s="6">
        <v>-3.22638655025971</v>
      </c>
      <c r="N495" s="6">
        <v>-3.7583478315268999</v>
      </c>
      <c r="O495" s="6" t="s">
        <v>3315</v>
      </c>
      <c r="P495" s="6" t="s">
        <v>3316</v>
      </c>
      <c r="Q495" s="6" t="s">
        <v>3317</v>
      </c>
      <c r="R495" s="6"/>
      <c r="S495" s="6"/>
      <c r="T495" s="6" t="s">
        <v>3318</v>
      </c>
      <c r="U495" s="6" t="s">
        <v>3319</v>
      </c>
      <c r="V495" s="6">
        <f>TTEST(C495:N495,{0,0},2,3)</f>
        <v>3.2057686185005682E-15</v>
      </c>
      <c r="W495" s="6">
        <f t="shared" si="14"/>
        <v>14.494067826752541</v>
      </c>
      <c r="X495" s="6">
        <f t="shared" si="15"/>
        <v>-3.5205022419348917</v>
      </c>
    </row>
    <row r="496" spans="1:24" x14ac:dyDescent="0.2">
      <c r="A496" s="6" t="s">
        <v>3909</v>
      </c>
      <c r="B496" s="6" t="s">
        <v>3910</v>
      </c>
      <c r="C496" s="6">
        <v>-3.5630364012661699</v>
      </c>
      <c r="D496" s="6"/>
      <c r="E496" s="6">
        <v>-3.6818229505245998</v>
      </c>
      <c r="F496" s="6">
        <v>-3.38976454153378</v>
      </c>
      <c r="G496" s="6">
        <v>-3.4128707896730099</v>
      </c>
      <c r="H496" s="6">
        <v>-4.4083010289529501</v>
      </c>
      <c r="I496" s="6">
        <v>-3.31112358751</v>
      </c>
      <c r="J496" s="6">
        <v>-3.4262405448642999</v>
      </c>
      <c r="K496" s="6">
        <v>-3.50641091243003</v>
      </c>
      <c r="L496" s="6">
        <v>-3.5009852404950301</v>
      </c>
      <c r="M496" s="6">
        <v>-3.3410801777941002</v>
      </c>
      <c r="N496" s="6">
        <v>-3.4042722127892899</v>
      </c>
      <c r="O496" s="6" t="s">
        <v>3911</v>
      </c>
      <c r="P496" s="6" t="s">
        <v>3912</v>
      </c>
      <c r="Q496" s="6" t="s">
        <v>3913</v>
      </c>
      <c r="R496" s="6"/>
      <c r="S496" s="6"/>
      <c r="T496" s="6" t="s">
        <v>3914</v>
      </c>
      <c r="U496" s="6" t="s">
        <v>3915</v>
      </c>
      <c r="V496" s="6">
        <f>TTEST(C496:N496,{0,0},2,3)</f>
        <v>3.4988457816525037E-12</v>
      </c>
      <c r="W496" s="6">
        <f t="shared" si="14"/>
        <v>11.456075199458606</v>
      </c>
      <c r="X496" s="6">
        <f t="shared" si="15"/>
        <v>-3.5405371261666589</v>
      </c>
    </row>
    <row r="497" spans="1:24" x14ac:dyDescent="0.2">
      <c r="A497" s="6" t="s">
        <v>3916</v>
      </c>
      <c r="B497" s="6" t="s">
        <v>3917</v>
      </c>
      <c r="C497" s="6">
        <v>-3.7542472201314898</v>
      </c>
      <c r="D497" s="6">
        <v>-3.4251703493035</v>
      </c>
      <c r="E497" s="6">
        <v>-3.3750623841210099</v>
      </c>
      <c r="F497" s="6">
        <v>-3.9051244386900201</v>
      </c>
      <c r="G497" s="6">
        <v>-3.7515254321210501</v>
      </c>
      <c r="H497" s="6">
        <v>-3.4075077136260101</v>
      </c>
      <c r="I497" s="6">
        <v>-3.3446585877423902</v>
      </c>
      <c r="J497" s="6">
        <v>-3.6651886752503802</v>
      </c>
      <c r="K497" s="6">
        <v>-3.3716346992517399</v>
      </c>
      <c r="L497" s="6">
        <v>-3.5251798945292401</v>
      </c>
      <c r="M497" s="6">
        <v>-3.4235108114219699</v>
      </c>
      <c r="N497" s="6"/>
      <c r="O497" s="6" t="s">
        <v>3882</v>
      </c>
      <c r="P497" s="6" t="s">
        <v>3883</v>
      </c>
      <c r="Q497" s="6" t="s">
        <v>3884</v>
      </c>
      <c r="R497" s="6"/>
      <c r="S497" s="6"/>
      <c r="T497" s="6" t="s">
        <v>3885</v>
      </c>
      <c r="U497" s="6" t="s">
        <v>3886</v>
      </c>
      <c r="V497" s="6">
        <f>TTEST(C497:N497,{0,0},2,3)</f>
        <v>3.75282301441007E-14</v>
      </c>
      <c r="W497" s="6">
        <f t="shared" si="14"/>
        <v>13.425641916716023</v>
      </c>
      <c r="X497" s="6">
        <f t="shared" si="15"/>
        <v>-3.5408009278353458</v>
      </c>
    </row>
    <row r="498" spans="1:24" x14ac:dyDescent="0.2">
      <c r="A498" s="6" t="s">
        <v>3918</v>
      </c>
      <c r="B498" s="6" t="s">
        <v>3919</v>
      </c>
      <c r="C498" s="6">
        <v>-3.9464441296623098</v>
      </c>
      <c r="D498" s="6"/>
      <c r="E498" s="6"/>
      <c r="F498" s="6"/>
      <c r="G498" s="6">
        <v>-3.2998855779028302</v>
      </c>
      <c r="H498" s="6"/>
      <c r="I498" s="6"/>
      <c r="J498" s="6">
        <v>-3.3809253056631299</v>
      </c>
      <c r="K498" s="6"/>
      <c r="L498" s="6"/>
      <c r="M498" s="6"/>
      <c r="N498" s="6"/>
      <c r="O498" s="6" t="s">
        <v>3331</v>
      </c>
      <c r="P498" s="6" t="s">
        <v>3332</v>
      </c>
      <c r="Q498" s="6" t="s">
        <v>3333</v>
      </c>
      <c r="R498" s="6"/>
      <c r="S498" s="6"/>
      <c r="T498" s="6" t="s">
        <v>3334</v>
      </c>
      <c r="U498" s="6" t="s">
        <v>3335</v>
      </c>
      <c r="V498" s="6">
        <f>TTEST(C498:N498,{0,0},2,3)</f>
        <v>3.2794692800805778E-3</v>
      </c>
      <c r="W498" s="6">
        <f t="shared" si="14"/>
        <v>2.4841964329290378</v>
      </c>
      <c r="X498" s="6">
        <f t="shared" si="15"/>
        <v>-3.5424183377427565</v>
      </c>
    </row>
    <row r="499" spans="1:24" x14ac:dyDescent="0.2">
      <c r="A499" s="6" t="s">
        <v>3920</v>
      </c>
      <c r="B499" s="6" t="s">
        <v>3921</v>
      </c>
      <c r="C499" s="6"/>
      <c r="D499" s="6"/>
      <c r="E499" s="6"/>
      <c r="F499" s="6"/>
      <c r="G499" s="6"/>
      <c r="H499" s="6"/>
      <c r="I499" s="6"/>
      <c r="J499" s="6"/>
      <c r="K499" s="6">
        <v>-3.6732158258858401</v>
      </c>
      <c r="L499" s="6">
        <v>-3.4144147222947199</v>
      </c>
      <c r="M499" s="6"/>
      <c r="N499" s="6"/>
      <c r="O499" s="6" t="s">
        <v>1576</v>
      </c>
      <c r="P499" s="6" t="s">
        <v>1577</v>
      </c>
      <c r="Q499" s="6" t="s">
        <v>1578</v>
      </c>
      <c r="R499" s="6"/>
      <c r="S499" s="6"/>
      <c r="T499" s="6" t="s">
        <v>1579</v>
      </c>
      <c r="U499" s="6" t="s">
        <v>1580</v>
      </c>
      <c r="V499" s="6">
        <f>TTEST(C499:N499,{0,0},2,3)</f>
        <v>2.3235513304737141E-2</v>
      </c>
      <c r="W499" s="6">
        <f t="shared" si="14"/>
        <v>1.6338477289112805</v>
      </c>
      <c r="X499" s="6">
        <f t="shared" si="15"/>
        <v>-3.5438152740902797</v>
      </c>
    </row>
    <row r="500" spans="1:24" x14ac:dyDescent="0.2">
      <c r="A500" s="6" t="s">
        <v>3922</v>
      </c>
      <c r="B500" s="6" t="s">
        <v>3923</v>
      </c>
      <c r="C500" s="6">
        <v>-3.5414498463019801</v>
      </c>
      <c r="D500" s="6">
        <v>-3.5701972992309101</v>
      </c>
      <c r="E500" s="6">
        <v>-3.5068544735809102</v>
      </c>
      <c r="F500" s="6"/>
      <c r="G500" s="6"/>
      <c r="H500" s="6"/>
      <c r="I500" s="6">
        <v>-3.5752686227285602</v>
      </c>
      <c r="J500" s="6">
        <v>-3.5264611769493799</v>
      </c>
      <c r="K500" s="6">
        <v>-3.6601188483084801</v>
      </c>
      <c r="L500" s="6"/>
      <c r="M500" s="6">
        <v>-3.3568890421472299</v>
      </c>
      <c r="N500" s="6">
        <v>-3.6175442184055</v>
      </c>
      <c r="O500" s="6" t="s">
        <v>3924</v>
      </c>
      <c r="P500" s="6" t="s">
        <v>3925</v>
      </c>
      <c r="Q500" s="6" t="s">
        <v>3926</v>
      </c>
      <c r="R500" s="6"/>
      <c r="S500" s="6"/>
      <c r="T500" s="6" t="s">
        <v>3927</v>
      </c>
      <c r="U500" s="6" t="s">
        <v>3928</v>
      </c>
      <c r="V500" s="6">
        <f>TTEST(C500:N500,{0,0},2,3)</f>
        <v>1.2825305586051867E-12</v>
      </c>
      <c r="W500" s="6">
        <f t="shared" si="14"/>
        <v>11.891932278243049</v>
      </c>
      <c r="X500" s="6">
        <f t="shared" si="15"/>
        <v>-3.5443479409566185</v>
      </c>
    </row>
    <row r="501" spans="1:24" x14ac:dyDescent="0.2">
      <c r="A501" s="6" t="s">
        <v>3929</v>
      </c>
      <c r="B501" s="6" t="s">
        <v>3930</v>
      </c>
      <c r="C501" s="6"/>
      <c r="D501" s="6">
        <v>-3.69372136354355</v>
      </c>
      <c r="E501" s="6"/>
      <c r="F501" s="6"/>
      <c r="G501" s="6"/>
      <c r="H501" s="6">
        <v>-3.5244207569445898</v>
      </c>
      <c r="I501" s="6">
        <v>-3.2517647115537298</v>
      </c>
      <c r="J501" s="6">
        <v>-3.3328167056767501</v>
      </c>
      <c r="K501" s="6"/>
      <c r="L501" s="6">
        <v>-3.1466005637312802</v>
      </c>
      <c r="M501" s="6"/>
      <c r="N501" s="6">
        <v>-4.3240561356678597</v>
      </c>
      <c r="O501" s="6" t="s">
        <v>2639</v>
      </c>
      <c r="P501" s="6" t="s">
        <v>2640</v>
      </c>
      <c r="Q501" s="6" t="s">
        <v>2641</v>
      </c>
      <c r="R501" s="6"/>
      <c r="S501" s="6"/>
      <c r="T501" s="6" t="s">
        <v>2642</v>
      </c>
      <c r="U501" s="6" t="s">
        <v>2643</v>
      </c>
      <c r="V501" s="6">
        <f>TTEST(C501:N501,{0,0},2,3)</f>
        <v>5.4240442639164179E-6</v>
      </c>
      <c r="W501" s="6">
        <f t="shared" si="14"/>
        <v>5.2656767749860869</v>
      </c>
      <c r="X501" s="6">
        <f t="shared" si="15"/>
        <v>-3.5455633728529601</v>
      </c>
    </row>
    <row r="502" spans="1:24" x14ac:dyDescent="0.2">
      <c r="A502" s="6" t="s">
        <v>3931</v>
      </c>
      <c r="B502" s="6" t="s">
        <v>3932</v>
      </c>
      <c r="C502" s="6">
        <v>-3.6557622336706901</v>
      </c>
      <c r="D502" s="6"/>
      <c r="E502" s="6"/>
      <c r="F502" s="6"/>
      <c r="G502" s="6">
        <v>-3.52952487892389</v>
      </c>
      <c r="H502" s="6"/>
      <c r="I502" s="6"/>
      <c r="J502" s="6"/>
      <c r="K502" s="6">
        <v>-3.3887629603594598</v>
      </c>
      <c r="L502" s="6">
        <v>-3.5618175630000501</v>
      </c>
      <c r="M502" s="6">
        <v>-3.61587350764799</v>
      </c>
      <c r="N502" s="6"/>
      <c r="O502" s="6" t="s">
        <v>3933</v>
      </c>
      <c r="P502" s="6" t="s">
        <v>3934</v>
      </c>
      <c r="Q502" s="6" t="s">
        <v>3935</v>
      </c>
      <c r="R502" s="6"/>
      <c r="S502" s="6"/>
      <c r="T502" s="6" t="s">
        <v>3936</v>
      </c>
      <c r="U502" s="6" t="s">
        <v>3937</v>
      </c>
      <c r="V502" s="6">
        <f>TTEST(C502:N502,{0,0},2,3)</f>
        <v>1.6698936345027902E-7</v>
      </c>
      <c r="W502" s="6">
        <f t="shared" si="14"/>
        <v>6.7773111907803543</v>
      </c>
      <c r="X502" s="6">
        <f t="shared" si="15"/>
        <v>-3.5503482287204156</v>
      </c>
    </row>
    <row r="503" spans="1:24" x14ac:dyDescent="0.2">
      <c r="A503" s="6" t="s">
        <v>3938</v>
      </c>
      <c r="B503" s="6" t="s">
        <v>3939</v>
      </c>
      <c r="C503" s="6">
        <v>-4.1324274077966097</v>
      </c>
      <c r="D503" s="6"/>
      <c r="E503" s="6"/>
      <c r="F503" s="6"/>
      <c r="G503" s="6"/>
      <c r="H503" s="6"/>
      <c r="I503" s="6">
        <v>-3.4741914037009098</v>
      </c>
      <c r="J503" s="6">
        <v>-3.06026548272576</v>
      </c>
      <c r="K503" s="6"/>
      <c r="L503" s="6"/>
      <c r="M503" s="6"/>
      <c r="N503" s="6"/>
      <c r="O503" s="6" t="s">
        <v>3940</v>
      </c>
      <c r="P503" s="6" t="s">
        <v>3941</v>
      </c>
      <c r="Q503" s="6" t="s">
        <v>3942</v>
      </c>
      <c r="R503" s="6"/>
      <c r="S503" s="6"/>
      <c r="T503" s="6" t="s">
        <v>3943</v>
      </c>
      <c r="U503" s="6" t="s">
        <v>3944</v>
      </c>
      <c r="V503" s="6">
        <f>TTEST(C503:N503,{0,0},2,3)</f>
        <v>7.6203134131065291E-3</v>
      </c>
      <c r="W503" s="6">
        <f t="shared" si="14"/>
        <v>2.1180271663528405</v>
      </c>
      <c r="X503" s="6">
        <f t="shared" si="15"/>
        <v>-3.5556280980744268</v>
      </c>
    </row>
    <row r="504" spans="1:24" x14ac:dyDescent="0.2">
      <c r="A504" s="6" t="s">
        <v>3945</v>
      </c>
      <c r="B504" s="6" t="s">
        <v>3946</v>
      </c>
      <c r="C504" s="6">
        <v>-3.2481101946980999</v>
      </c>
      <c r="D504" s="6">
        <v>-3.3258182935968201</v>
      </c>
      <c r="E504" s="6"/>
      <c r="F504" s="6"/>
      <c r="G504" s="6"/>
      <c r="H504" s="6"/>
      <c r="I504" s="6"/>
      <c r="J504" s="6">
        <v>-3.4534992855727502</v>
      </c>
      <c r="K504" s="6">
        <v>-4.2044651615542303</v>
      </c>
      <c r="L504" s="6">
        <v>-3.5648000056526201</v>
      </c>
      <c r="M504" s="6"/>
      <c r="N504" s="6"/>
      <c r="O504" s="6" t="s">
        <v>3947</v>
      </c>
      <c r="P504" s="6" t="s">
        <v>3948</v>
      </c>
      <c r="Q504" s="6" t="s">
        <v>3949</v>
      </c>
      <c r="R504" s="6"/>
      <c r="S504" s="6"/>
      <c r="T504" s="6" t="s">
        <v>3950</v>
      </c>
      <c r="U504" s="6" t="s">
        <v>3951</v>
      </c>
      <c r="V504" s="6">
        <f>TTEST(C504:N504,{0,0},2,3)</f>
        <v>3.0839566981897617E-5</v>
      </c>
      <c r="W504" s="6">
        <f t="shared" si="14"/>
        <v>4.5108917285034629</v>
      </c>
      <c r="X504" s="6">
        <f t="shared" si="15"/>
        <v>-3.5593385882149042</v>
      </c>
    </row>
    <row r="505" spans="1:24" x14ac:dyDescent="0.2">
      <c r="A505" s="6" t="s">
        <v>3952</v>
      </c>
      <c r="B505" s="6" t="s">
        <v>3953</v>
      </c>
      <c r="C505" s="6">
        <v>-3.45871976625196</v>
      </c>
      <c r="D505" s="6">
        <v>-3.4182460189845898</v>
      </c>
      <c r="E505" s="6">
        <v>-3.7928447060778301</v>
      </c>
      <c r="F505" s="6">
        <v>-3.5318042008507602</v>
      </c>
      <c r="G505" s="6">
        <v>-3.5722701408636599</v>
      </c>
      <c r="H505" s="6"/>
      <c r="I505" s="6"/>
      <c r="J505" s="6"/>
      <c r="K505" s="6">
        <v>-3.6003258598615901</v>
      </c>
      <c r="L505" s="6"/>
      <c r="M505" s="6">
        <v>-3.60642239666549</v>
      </c>
      <c r="N505" s="6"/>
      <c r="O505" s="6" t="s">
        <v>3954</v>
      </c>
      <c r="P505" s="6" t="s">
        <v>3955</v>
      </c>
      <c r="Q505" s="6" t="s">
        <v>3956</v>
      </c>
      <c r="R505" s="6"/>
      <c r="S505" s="6"/>
      <c r="T505" s="6" t="s">
        <v>3957</v>
      </c>
      <c r="U505" s="6" t="s">
        <v>3958</v>
      </c>
      <c r="V505" s="6">
        <f>TTEST(C505:N505,{0,0},2,3)</f>
        <v>3.0774368235992821E-10</v>
      </c>
      <c r="W505" s="6">
        <f t="shared" si="14"/>
        <v>9.5118108538942394</v>
      </c>
      <c r="X505" s="6">
        <f t="shared" si="15"/>
        <v>-3.5686618699365549</v>
      </c>
    </row>
    <row r="506" spans="1:24" x14ac:dyDescent="0.2">
      <c r="A506" s="6" t="s">
        <v>3959</v>
      </c>
      <c r="B506" s="6" t="s">
        <v>3960</v>
      </c>
      <c r="C506" s="6">
        <v>-2.7945743038646702</v>
      </c>
      <c r="D506" s="6"/>
      <c r="E506" s="6">
        <v>-4.09358367770841</v>
      </c>
      <c r="F506" s="6"/>
      <c r="G506" s="6">
        <v>-3.5999626281660002</v>
      </c>
      <c r="H506" s="6">
        <v>-3.7853140658506201</v>
      </c>
      <c r="I506" s="6">
        <v>-3.59199120519779</v>
      </c>
      <c r="J506" s="6"/>
      <c r="K506" s="6">
        <v>-3.5776099535975199</v>
      </c>
      <c r="L506" s="6"/>
      <c r="M506" s="6"/>
      <c r="N506" s="6"/>
      <c r="O506" s="6" t="s">
        <v>2464</v>
      </c>
      <c r="P506" s="6" t="s">
        <v>2465</v>
      </c>
      <c r="Q506" s="6" t="s">
        <v>2466</v>
      </c>
      <c r="R506" s="6"/>
      <c r="S506" s="6"/>
      <c r="T506" s="6" t="s">
        <v>2467</v>
      </c>
      <c r="U506" s="6" t="s">
        <v>2468</v>
      </c>
      <c r="V506" s="6">
        <f>TTEST(C506:N506,{0,0},2,3)</f>
        <v>5.2704066649219107E-6</v>
      </c>
      <c r="W506" s="6">
        <f t="shared" si="14"/>
        <v>5.2781558733040219</v>
      </c>
      <c r="X506" s="6">
        <f t="shared" si="15"/>
        <v>-3.5738393057308353</v>
      </c>
    </row>
    <row r="507" spans="1:24" x14ac:dyDescent="0.2">
      <c r="A507" s="6" t="s">
        <v>3961</v>
      </c>
      <c r="B507" s="6" t="s">
        <v>3962</v>
      </c>
      <c r="C507" s="6">
        <v>-3.5722964838430502</v>
      </c>
      <c r="D507" s="6">
        <v>-3.41086946167911</v>
      </c>
      <c r="E507" s="6">
        <v>-3.78368761390493</v>
      </c>
      <c r="F507" s="6">
        <v>-4.0511422718941699</v>
      </c>
      <c r="G507" s="6">
        <v>-2.95780015990018</v>
      </c>
      <c r="H507" s="6">
        <v>-3.8122345488757201</v>
      </c>
      <c r="I507" s="6">
        <v>-3.2289805273726699</v>
      </c>
      <c r="J507" s="6">
        <v>-3.6990374388612</v>
      </c>
      <c r="K507" s="6">
        <v>-3.8343288226608498</v>
      </c>
      <c r="L507" s="6">
        <v>-3.52082398341605</v>
      </c>
      <c r="M507" s="6">
        <v>-3.4625752319480099</v>
      </c>
      <c r="N507" s="6"/>
      <c r="O507" s="6" t="s">
        <v>2690</v>
      </c>
      <c r="P507" s="6" t="s">
        <v>2691</v>
      </c>
      <c r="Q507" s="6" t="s">
        <v>2692</v>
      </c>
      <c r="R507" s="6"/>
      <c r="S507" s="6"/>
      <c r="T507" s="6" t="s">
        <v>2693</v>
      </c>
      <c r="U507" s="6" t="s">
        <v>2694</v>
      </c>
      <c r="V507" s="6">
        <f>TTEST(C507:N507,{0,0},2,3)</f>
        <v>3.3960538069603242E-12</v>
      </c>
      <c r="W507" s="6">
        <f t="shared" si="14"/>
        <v>11.469025437426662</v>
      </c>
      <c r="X507" s="6">
        <f t="shared" si="15"/>
        <v>-3.5757978676687214</v>
      </c>
    </row>
    <row r="508" spans="1:24" x14ac:dyDescent="0.2">
      <c r="A508" s="6" t="s">
        <v>3963</v>
      </c>
      <c r="B508" s="6" t="s">
        <v>3964</v>
      </c>
      <c r="C508" s="6"/>
      <c r="D508" s="6">
        <v>-3.2933590528590102</v>
      </c>
      <c r="E508" s="6">
        <v>-3.6788112683729501</v>
      </c>
      <c r="F508" s="6"/>
      <c r="G508" s="6"/>
      <c r="H508" s="6"/>
      <c r="I508" s="6">
        <v>-3.3032474854060498</v>
      </c>
      <c r="J508" s="6"/>
      <c r="K508" s="6"/>
      <c r="L508" s="6">
        <v>-3.7111676111383902</v>
      </c>
      <c r="M508" s="6">
        <v>-3.91901191470193</v>
      </c>
      <c r="N508" s="6"/>
      <c r="O508" s="6" t="s">
        <v>3671</v>
      </c>
      <c r="P508" s="6" t="s">
        <v>3672</v>
      </c>
      <c r="Q508" s="6" t="s">
        <v>3673</v>
      </c>
      <c r="R508" s="6"/>
      <c r="S508" s="6"/>
      <c r="T508" s="6" t="s">
        <v>3674</v>
      </c>
      <c r="U508" s="6" t="s">
        <v>3675</v>
      </c>
      <c r="V508" s="6">
        <f>TTEST(C508:N508,{0,0},2,3)</f>
        <v>8.1797852068477173E-6</v>
      </c>
      <c r="W508" s="6">
        <f t="shared" si="14"/>
        <v>5.0872581003269097</v>
      </c>
      <c r="X508" s="6">
        <f t="shared" si="15"/>
        <v>-3.5811194664956658</v>
      </c>
    </row>
    <row r="509" spans="1:24" x14ac:dyDescent="0.2">
      <c r="A509" s="6" t="s">
        <v>3965</v>
      </c>
      <c r="B509" s="6" t="s">
        <v>3966</v>
      </c>
      <c r="C509" s="6"/>
      <c r="D509" s="6"/>
      <c r="E509" s="6">
        <v>-3.0524794902935302</v>
      </c>
      <c r="F509" s="6">
        <v>-3.9407531834060698</v>
      </c>
      <c r="G509" s="6"/>
      <c r="H509" s="6"/>
      <c r="I509" s="6"/>
      <c r="J509" s="6"/>
      <c r="K509" s="6"/>
      <c r="L509" s="6"/>
      <c r="M509" s="6"/>
      <c r="N509" s="6">
        <v>-3.7645144922495102</v>
      </c>
      <c r="O509" s="6" t="s">
        <v>3967</v>
      </c>
      <c r="P509" s="6" t="s">
        <v>3968</v>
      </c>
      <c r="Q509" s="6" t="s">
        <v>3969</v>
      </c>
      <c r="R509" s="6"/>
      <c r="S509" s="6"/>
      <c r="T509" s="6" t="s">
        <v>3970</v>
      </c>
      <c r="U509" s="6" t="s">
        <v>3971</v>
      </c>
      <c r="V509" s="6">
        <f>TTEST(C509:N509,{0,0},2,3)</f>
        <v>5.6847343143440745E-3</v>
      </c>
      <c r="W509" s="6">
        <f t="shared" si="14"/>
        <v>2.2452898279877895</v>
      </c>
      <c r="X509" s="6">
        <f t="shared" si="15"/>
        <v>-3.5859157219830369</v>
      </c>
    </row>
    <row r="510" spans="1:24" x14ac:dyDescent="0.2">
      <c r="A510" s="6" t="s">
        <v>3972</v>
      </c>
      <c r="B510" s="6" t="s">
        <v>3973</v>
      </c>
      <c r="C510" s="6"/>
      <c r="D510" s="6">
        <v>-3.7235035190264498</v>
      </c>
      <c r="E510" s="6"/>
      <c r="F510" s="6"/>
      <c r="G510" s="6"/>
      <c r="H510" s="6">
        <v>-3.9247904489993202</v>
      </c>
      <c r="I510" s="6"/>
      <c r="J510" s="6"/>
      <c r="K510" s="6"/>
      <c r="L510" s="6"/>
      <c r="M510" s="6"/>
      <c r="N510" s="6">
        <v>-3.1204560318388799</v>
      </c>
      <c r="O510" s="6" t="s">
        <v>3974</v>
      </c>
      <c r="P510" s="6" t="s">
        <v>3975</v>
      </c>
      <c r="Q510" s="6" t="s">
        <v>3976</v>
      </c>
      <c r="R510" s="6"/>
      <c r="S510" s="6"/>
      <c r="T510" s="6" t="s">
        <v>3977</v>
      </c>
      <c r="U510" s="6" t="s">
        <v>3978</v>
      </c>
      <c r="V510" s="6">
        <f>TTEST(C510:N510,{0,0},2,3)</f>
        <v>4.5015114248842343E-3</v>
      </c>
      <c r="W510" s="6">
        <f t="shared" si="14"/>
        <v>2.3466416432740185</v>
      </c>
      <c r="X510" s="6">
        <f t="shared" si="15"/>
        <v>-3.5895833332882163</v>
      </c>
    </row>
    <row r="511" spans="1:24" x14ac:dyDescent="0.2">
      <c r="A511" s="6" t="s">
        <v>3979</v>
      </c>
      <c r="B511" s="6" t="s">
        <v>3980</v>
      </c>
      <c r="C511" s="6"/>
      <c r="D511" s="6"/>
      <c r="E511" s="6"/>
      <c r="F511" s="6">
        <v>-3.83734043161581</v>
      </c>
      <c r="G511" s="6">
        <v>-2.4644784703750702</v>
      </c>
      <c r="H511" s="6">
        <v>-4.4809035729943298</v>
      </c>
      <c r="I511" s="6"/>
      <c r="J511" s="6"/>
      <c r="K511" s="6"/>
      <c r="L511" s="6"/>
      <c r="M511" s="6"/>
      <c r="N511" s="6"/>
      <c r="O511" s="6" t="s">
        <v>3981</v>
      </c>
      <c r="P511" s="6" t="s">
        <v>3982</v>
      </c>
      <c r="Q511" s="6" t="s">
        <v>3983</v>
      </c>
      <c r="R511" s="6"/>
      <c r="S511" s="6"/>
      <c r="T511" s="6" t="s">
        <v>3984</v>
      </c>
      <c r="U511" s="6" t="s">
        <v>3985</v>
      </c>
      <c r="V511" s="6">
        <f>TTEST(C511:N511,{0,0},2,3)</f>
        <v>2.6296959667129614E-2</v>
      </c>
      <c r="W511" s="6">
        <f t="shared" si="14"/>
        <v>1.5800944597275455</v>
      </c>
      <c r="X511" s="6">
        <f t="shared" si="15"/>
        <v>-3.5942408249950701</v>
      </c>
    </row>
    <row r="512" spans="1:24" x14ac:dyDescent="0.2">
      <c r="A512" s="6" t="s">
        <v>3986</v>
      </c>
      <c r="B512" s="6" t="s">
        <v>3987</v>
      </c>
      <c r="C512" s="6"/>
      <c r="D512" s="6">
        <v>-3.5480001249338402</v>
      </c>
      <c r="E512" s="6"/>
      <c r="F512" s="6"/>
      <c r="G512" s="6"/>
      <c r="H512" s="6"/>
      <c r="I512" s="6"/>
      <c r="J512" s="6"/>
      <c r="K512" s="6"/>
      <c r="L512" s="6">
        <v>-3.65865444923634</v>
      </c>
      <c r="M512" s="6"/>
      <c r="N512" s="6"/>
      <c r="O512" s="6" t="s">
        <v>2457</v>
      </c>
      <c r="P512" s="6" t="s">
        <v>2458</v>
      </c>
      <c r="Q512" s="6" t="s">
        <v>2459</v>
      </c>
      <c r="R512" s="6"/>
      <c r="S512" s="6"/>
      <c r="T512" s="6" t="s">
        <v>2460</v>
      </c>
      <c r="U512" s="6" t="s">
        <v>2461</v>
      </c>
      <c r="V512" s="6">
        <f>TTEST(C512:N512,{0,0},2,3)</f>
        <v>9.7741878426389501E-3</v>
      </c>
      <c r="W512" s="6">
        <f t="shared" si="14"/>
        <v>2.0099193188542297</v>
      </c>
      <c r="X512" s="6">
        <f t="shared" si="15"/>
        <v>-3.6033272870850901</v>
      </c>
    </row>
    <row r="513" spans="1:24" x14ac:dyDescent="0.2">
      <c r="A513" s="6" t="s">
        <v>3988</v>
      </c>
      <c r="B513" s="6" t="s">
        <v>3989</v>
      </c>
      <c r="C513" s="6"/>
      <c r="D513" s="6">
        <v>-3.8897928646486202</v>
      </c>
      <c r="E513" s="6">
        <v>-4.0299883676384001</v>
      </c>
      <c r="F513" s="6"/>
      <c r="G513" s="6">
        <v>-3.8248883482783298</v>
      </c>
      <c r="H513" s="6"/>
      <c r="I513" s="6">
        <v>-3.4363953034273802</v>
      </c>
      <c r="J513" s="6">
        <v>-3.0942354504596898</v>
      </c>
      <c r="K513" s="6">
        <v>-3.1341250731378398</v>
      </c>
      <c r="L513" s="6">
        <v>-3.8576994892938998</v>
      </c>
      <c r="M513" s="6"/>
      <c r="N513" s="6"/>
      <c r="O513" s="6" t="s">
        <v>1709</v>
      </c>
      <c r="P513" s="6" t="s">
        <v>1710</v>
      </c>
      <c r="Q513" s="6" t="s">
        <v>1711</v>
      </c>
      <c r="R513" s="6"/>
      <c r="S513" s="6"/>
      <c r="T513" s="6" t="s">
        <v>1712</v>
      </c>
      <c r="U513" s="6" t="s">
        <v>1713</v>
      </c>
      <c r="V513" s="6">
        <f>TTEST(C513:N513,{0,0},2,3)</f>
        <v>2.7819980016618602E-7</v>
      </c>
      <c r="W513" s="6">
        <f t="shared" si="14"/>
        <v>6.5556431863021096</v>
      </c>
      <c r="X513" s="6">
        <f t="shared" si="15"/>
        <v>-3.6095892709834518</v>
      </c>
    </row>
    <row r="514" spans="1:24" x14ac:dyDescent="0.2">
      <c r="A514" s="6" t="s">
        <v>3990</v>
      </c>
      <c r="B514" s="6" t="s">
        <v>3991</v>
      </c>
      <c r="C514" s="6">
        <v>-3.6272986230353199</v>
      </c>
      <c r="D514" s="6">
        <v>-3.5501702260675798</v>
      </c>
      <c r="E514" s="6">
        <v>-3.66615243895468</v>
      </c>
      <c r="F514" s="6">
        <v>-3.7917505238993399</v>
      </c>
      <c r="G514" s="6">
        <v>-3.42642378513436</v>
      </c>
      <c r="H514" s="6">
        <v>-3.5555704065576599</v>
      </c>
      <c r="I514" s="6">
        <v>-3.5995615761513</v>
      </c>
      <c r="J514" s="6">
        <v>-3.6955224264073001</v>
      </c>
      <c r="K514" s="6">
        <v>-3.6218240961935799</v>
      </c>
      <c r="L514" s="6">
        <v>-3.6829496562353201</v>
      </c>
      <c r="M514" s="6">
        <v>-3.5857537361351901</v>
      </c>
      <c r="N514" s="6">
        <v>-3.5598397226529301</v>
      </c>
      <c r="O514" s="6" t="s">
        <v>3992</v>
      </c>
      <c r="P514" s="6" t="s">
        <v>3993</v>
      </c>
      <c r="Q514" s="6" t="s">
        <v>3994</v>
      </c>
      <c r="R514" s="6"/>
      <c r="S514" s="6"/>
      <c r="T514" s="6" t="s">
        <v>3995</v>
      </c>
      <c r="U514" s="6" t="s">
        <v>3996</v>
      </c>
      <c r="V514" s="6">
        <f>TTEST(C514:N514,{0,0},2,3)</f>
        <v>4.0993240615078784E-19</v>
      </c>
      <c r="W514" s="6">
        <f t="shared" ref="W514:W577" si="16">-LOG10(V514)</f>
        <v>18.387287748294458</v>
      </c>
      <c r="X514" s="6">
        <f t="shared" ref="X514:X577" si="17">AVERAGE(C514:N514)</f>
        <v>-3.6135681014520471</v>
      </c>
    </row>
    <row r="515" spans="1:24" x14ac:dyDescent="0.2">
      <c r="A515" s="6" t="s">
        <v>3997</v>
      </c>
      <c r="B515" s="6" t="s">
        <v>3998</v>
      </c>
      <c r="C515" s="6">
        <v>-3.62472618507983</v>
      </c>
      <c r="D515" s="6">
        <v>-3.7413192093382799</v>
      </c>
      <c r="E515" s="6">
        <v>-3.7705033240971</v>
      </c>
      <c r="F515" s="6">
        <v>-3.7036237137908601</v>
      </c>
      <c r="G515" s="6">
        <v>-3.51801616326114</v>
      </c>
      <c r="H515" s="6">
        <v>-3.5606468137494001</v>
      </c>
      <c r="I515" s="6">
        <v>-3.5758106652538699</v>
      </c>
      <c r="J515" s="6">
        <v>-3.4862268030635</v>
      </c>
      <c r="K515" s="6">
        <v>-3.5295258089755301</v>
      </c>
      <c r="L515" s="6">
        <v>-3.4871653526461901</v>
      </c>
      <c r="M515" s="6">
        <v>-3.78264932185485</v>
      </c>
      <c r="N515" s="6">
        <v>-3.6160140171902202</v>
      </c>
      <c r="O515" s="6" t="s">
        <v>3315</v>
      </c>
      <c r="P515" s="6" t="s">
        <v>3316</v>
      </c>
      <c r="Q515" s="6" t="s">
        <v>3317</v>
      </c>
      <c r="R515" s="6"/>
      <c r="S515" s="6"/>
      <c r="T515" s="6" t="s">
        <v>3318</v>
      </c>
      <c r="U515" s="6" t="s">
        <v>3319</v>
      </c>
      <c r="V515" s="6">
        <f>TTEST(C515:N515,{0,0},2,3)</f>
        <v>2.6621913192481666E-18</v>
      </c>
      <c r="W515" s="6">
        <f t="shared" si="16"/>
        <v>17.574760737025098</v>
      </c>
      <c r="X515" s="6">
        <f t="shared" si="17"/>
        <v>-3.6163522815250633</v>
      </c>
    </row>
    <row r="516" spans="1:24" x14ac:dyDescent="0.2">
      <c r="A516" s="6" t="s">
        <v>3999</v>
      </c>
      <c r="B516" s="6" t="s">
        <v>4000</v>
      </c>
      <c r="C516" s="6"/>
      <c r="D516" s="6">
        <v>-3.10640313881074</v>
      </c>
      <c r="E516" s="6"/>
      <c r="F516" s="6">
        <v>-3.5896197129413299</v>
      </c>
      <c r="G516" s="6"/>
      <c r="H516" s="6">
        <v>-3.9208618050358401</v>
      </c>
      <c r="I516" s="6">
        <v>-4.0541981032582504</v>
      </c>
      <c r="J516" s="6"/>
      <c r="K516" s="6"/>
      <c r="L516" s="6">
        <v>-3.3690063107075598</v>
      </c>
      <c r="M516" s="6"/>
      <c r="N516" s="6">
        <v>-3.6927948273128099</v>
      </c>
      <c r="O516" s="6" t="s">
        <v>2545</v>
      </c>
      <c r="P516" s="6" t="s">
        <v>2546</v>
      </c>
      <c r="Q516" s="6" t="s">
        <v>2547</v>
      </c>
      <c r="R516" s="6"/>
      <c r="S516" s="6"/>
      <c r="T516" s="6" t="s">
        <v>2548</v>
      </c>
      <c r="U516" s="6" t="s">
        <v>2549</v>
      </c>
      <c r="V516" s="6">
        <f>TTEST(C516:N516,{0,0},2,3)</f>
        <v>1.7798178169723762E-6</v>
      </c>
      <c r="W516" s="6">
        <f t="shared" si="16"/>
        <v>5.7496244500129556</v>
      </c>
      <c r="X516" s="6">
        <f t="shared" si="17"/>
        <v>-3.6221473163444222</v>
      </c>
    </row>
    <row r="517" spans="1:24" x14ac:dyDescent="0.2">
      <c r="A517" s="6" t="s">
        <v>4001</v>
      </c>
      <c r="B517" s="6" t="s">
        <v>4002</v>
      </c>
      <c r="C517" s="6"/>
      <c r="D517" s="6"/>
      <c r="E517" s="6">
        <v>-3.8647889179713402</v>
      </c>
      <c r="F517" s="6"/>
      <c r="G517" s="6"/>
      <c r="H517" s="6">
        <v>-4.1500329762182799</v>
      </c>
      <c r="I517" s="6">
        <v>-3.3899363378216898</v>
      </c>
      <c r="J517" s="6"/>
      <c r="K517" s="6"/>
      <c r="L517" s="6"/>
      <c r="M517" s="6"/>
      <c r="N517" s="6">
        <v>-3.1261932041895601</v>
      </c>
      <c r="O517" s="6" t="s">
        <v>4003</v>
      </c>
      <c r="P517" s="6" t="s">
        <v>4004</v>
      </c>
      <c r="Q517" s="6" t="s">
        <v>4005</v>
      </c>
      <c r="R517" s="6"/>
      <c r="S517" s="6"/>
      <c r="T517" s="6" t="s">
        <v>4006</v>
      </c>
      <c r="U517" s="6" t="s">
        <v>1128</v>
      </c>
      <c r="V517" s="6">
        <f>TTEST(C517:N517,{0,0},2,3)</f>
        <v>5.5454166130286563E-4</v>
      </c>
      <c r="W517" s="6">
        <f t="shared" si="16"/>
        <v>3.256065820850663</v>
      </c>
      <c r="X517" s="6">
        <f t="shared" si="17"/>
        <v>-3.6327378590502173</v>
      </c>
    </row>
    <row r="518" spans="1:24" x14ac:dyDescent="0.2">
      <c r="A518" s="6" t="s">
        <v>4007</v>
      </c>
      <c r="B518" s="6" t="s">
        <v>4008</v>
      </c>
      <c r="C518" s="6">
        <v>-3.4870218226562399</v>
      </c>
      <c r="D518" s="6">
        <v>-3.1828130436261701</v>
      </c>
      <c r="E518" s="6">
        <v>-3.1521361303046298</v>
      </c>
      <c r="F518" s="6">
        <v>-3.9970747341730601</v>
      </c>
      <c r="G518" s="6">
        <v>-3.3671199237055598</v>
      </c>
      <c r="H518" s="6">
        <v>-3.39884481324107</v>
      </c>
      <c r="I518" s="6">
        <v>-4.0041499903408297</v>
      </c>
      <c r="J518" s="6">
        <v>-3.9633047214263701</v>
      </c>
      <c r="K518" s="6"/>
      <c r="L518" s="6">
        <v>-3.51307484189581</v>
      </c>
      <c r="M518" s="6">
        <v>-3.5465331699068199</v>
      </c>
      <c r="N518" s="6">
        <v>-4.3499768370329699</v>
      </c>
      <c r="O518" s="6" t="s">
        <v>4009</v>
      </c>
      <c r="P518" s="6" t="s">
        <v>4010</v>
      </c>
      <c r="Q518" s="6" t="s">
        <v>4011</v>
      </c>
      <c r="R518" s="6"/>
      <c r="S518" s="6"/>
      <c r="T518" s="6"/>
      <c r="U518" s="6" t="s">
        <v>4012</v>
      </c>
      <c r="V518" s="6">
        <f>TTEST(C518:N518,{0,0},2,3)</f>
        <v>2.7283770383240866E-11</v>
      </c>
      <c r="W518" s="6">
        <f t="shared" si="16"/>
        <v>10.564095614092915</v>
      </c>
      <c r="X518" s="6">
        <f t="shared" si="17"/>
        <v>-3.6329136389372296</v>
      </c>
    </row>
    <row r="519" spans="1:24" x14ac:dyDescent="0.2">
      <c r="A519" s="6" t="s">
        <v>4013</v>
      </c>
      <c r="B519" s="6" t="s">
        <v>4014</v>
      </c>
      <c r="C519" s="6">
        <v>-4.3390876483272001</v>
      </c>
      <c r="D519" s="6">
        <v>-3.6818007974641001</v>
      </c>
      <c r="E519" s="6">
        <v>-3.4430631306398598</v>
      </c>
      <c r="F519" s="6">
        <v>-3.5710859711567302</v>
      </c>
      <c r="G519" s="6">
        <v>-4.0666768436536698</v>
      </c>
      <c r="H519" s="6"/>
      <c r="I519" s="6">
        <v>-3.8642102920962</v>
      </c>
      <c r="J519" s="6">
        <v>-3.96787607274221</v>
      </c>
      <c r="K519" s="6">
        <v>-3.0465005970683299</v>
      </c>
      <c r="L519" s="6">
        <v>-2.9825338464491402</v>
      </c>
      <c r="M519" s="6">
        <v>-3.21503703489401</v>
      </c>
      <c r="N519" s="6">
        <v>-3.8136523303990399</v>
      </c>
      <c r="O519" s="6" t="s">
        <v>3824</v>
      </c>
      <c r="P519" s="6" t="s">
        <v>3825</v>
      </c>
      <c r="Q519" s="6" t="s">
        <v>3826</v>
      </c>
      <c r="R519" s="6"/>
      <c r="S519" s="6"/>
      <c r="T519" s="6" t="s">
        <v>3827</v>
      </c>
      <c r="U519" s="6" t="s">
        <v>3828</v>
      </c>
      <c r="V519" s="6">
        <f>TTEST(C519:N519,{0,0},2,3)</f>
        <v>8.1442920762236334E-11</v>
      </c>
      <c r="W519" s="6">
        <f t="shared" si="16"/>
        <v>10.089146659759569</v>
      </c>
      <c r="X519" s="6">
        <f t="shared" si="17"/>
        <v>-3.6355931422627719</v>
      </c>
    </row>
    <row r="520" spans="1:24" x14ac:dyDescent="0.2">
      <c r="A520" s="6" t="s">
        <v>4015</v>
      </c>
      <c r="B520" s="6" t="s">
        <v>4016</v>
      </c>
      <c r="C520" s="6">
        <v>-3.6246617885342398</v>
      </c>
      <c r="D520" s="6">
        <v>-3.7464043006157799</v>
      </c>
      <c r="E520" s="6">
        <v>-3.5749153600620001</v>
      </c>
      <c r="F520" s="6">
        <v>-3.7174236697905498</v>
      </c>
      <c r="G520" s="6">
        <v>-3.53697796072756</v>
      </c>
      <c r="H520" s="6">
        <v>-3.6226967266633601</v>
      </c>
      <c r="I520" s="6">
        <v>-3.6098600815371</v>
      </c>
      <c r="J520" s="6">
        <v>-3.5382549876887701</v>
      </c>
      <c r="K520" s="6">
        <v>-3.68697541829872</v>
      </c>
      <c r="L520" s="6">
        <v>-3.5393674794440502</v>
      </c>
      <c r="M520" s="6">
        <v>-3.6946920627430799</v>
      </c>
      <c r="N520" s="6">
        <v>-3.7420576476732199</v>
      </c>
      <c r="O520" s="6" t="s">
        <v>3806</v>
      </c>
      <c r="P520" s="6" t="s">
        <v>3807</v>
      </c>
      <c r="Q520" s="6" t="s">
        <v>3808</v>
      </c>
      <c r="R520" s="6"/>
      <c r="S520" s="6"/>
      <c r="T520" s="6" t="s">
        <v>3809</v>
      </c>
      <c r="U520" s="6" t="s">
        <v>3810</v>
      </c>
      <c r="V520" s="6">
        <f>TTEST(C520:N520,{0,0},2,3)</f>
        <v>7.9372411071686036E-20</v>
      </c>
      <c r="W520" s="6">
        <f t="shared" si="16"/>
        <v>19.100330427062076</v>
      </c>
      <c r="X520" s="6">
        <f t="shared" si="17"/>
        <v>-3.6361906236482029</v>
      </c>
    </row>
    <row r="521" spans="1:24" x14ac:dyDescent="0.2">
      <c r="A521" s="6" t="s">
        <v>4017</v>
      </c>
      <c r="B521" s="6" t="s">
        <v>4018</v>
      </c>
      <c r="C521" s="6">
        <v>-3.4867485784742902</v>
      </c>
      <c r="D521" s="6">
        <v>-3.4401238727889201</v>
      </c>
      <c r="E521" s="6">
        <v>-4.0372711917453099</v>
      </c>
      <c r="F521" s="6">
        <v>-3.6406965367266202</v>
      </c>
      <c r="G521" s="6">
        <v>-3.4173040101883299</v>
      </c>
      <c r="H521" s="6">
        <v>-3.76698258790532</v>
      </c>
      <c r="I521" s="6"/>
      <c r="J521" s="6">
        <v>-3.8914638636576599</v>
      </c>
      <c r="K521" s="6">
        <v>-3.4330982635736</v>
      </c>
      <c r="L521" s="6">
        <v>-3.7153197416084902</v>
      </c>
      <c r="M521" s="6">
        <v>-3.8508326494187601</v>
      </c>
      <c r="N521" s="6">
        <v>-3.3552045703879201</v>
      </c>
      <c r="O521" s="6" t="s">
        <v>4019</v>
      </c>
      <c r="P521" s="6" t="s">
        <v>4020</v>
      </c>
      <c r="Q521" s="6" t="s">
        <v>4021</v>
      </c>
      <c r="R521" s="6"/>
      <c r="S521" s="6"/>
      <c r="T521" s="6" t="s">
        <v>4022</v>
      </c>
      <c r="U521" s="6" t="s">
        <v>4023</v>
      </c>
      <c r="V521" s="6">
        <f>TTEST(C521:N521,{0,0},2,3)</f>
        <v>1.4595202689803845E-13</v>
      </c>
      <c r="W521" s="6">
        <f t="shared" si="16"/>
        <v>12.835789869401413</v>
      </c>
      <c r="X521" s="6">
        <f t="shared" si="17"/>
        <v>-3.6395496242250203</v>
      </c>
    </row>
    <row r="522" spans="1:24" x14ac:dyDescent="0.2">
      <c r="A522" s="6" t="s">
        <v>4024</v>
      </c>
      <c r="B522" s="6" t="s">
        <v>4025</v>
      </c>
      <c r="C522" s="6"/>
      <c r="D522" s="6"/>
      <c r="E522" s="6"/>
      <c r="F522" s="6"/>
      <c r="G522" s="6"/>
      <c r="H522" s="6"/>
      <c r="I522" s="6">
        <v>-3.7572752614412201</v>
      </c>
      <c r="J522" s="6">
        <v>-3.9092337188236801</v>
      </c>
      <c r="K522" s="6"/>
      <c r="L522" s="6">
        <v>-3.2591833365327898</v>
      </c>
      <c r="M522" s="6"/>
      <c r="N522" s="6"/>
      <c r="O522" s="6" t="s">
        <v>4026</v>
      </c>
      <c r="P522" s="6" t="s">
        <v>4027</v>
      </c>
      <c r="Q522" s="6" t="s">
        <v>4028</v>
      </c>
      <c r="R522" s="6"/>
      <c r="S522" s="6"/>
      <c r="T522" s="6" t="s">
        <v>4029</v>
      </c>
      <c r="U522" s="6" t="s">
        <v>4030</v>
      </c>
      <c r="V522" s="6">
        <f>TTEST(C522:N522,{0,0},2,3)</f>
        <v>2.8932676539829153E-3</v>
      </c>
      <c r="W522" s="6">
        <f t="shared" si="16"/>
        <v>2.5386113882424399</v>
      </c>
      <c r="X522" s="6">
        <f t="shared" si="17"/>
        <v>-3.6418974389325633</v>
      </c>
    </row>
    <row r="523" spans="1:24" x14ac:dyDescent="0.2">
      <c r="A523" s="6" t="s">
        <v>4031</v>
      </c>
      <c r="B523" s="6" t="s">
        <v>4032</v>
      </c>
      <c r="C523" s="6">
        <v>-3.9508722009008901</v>
      </c>
      <c r="D523" s="6">
        <v>-3.4056760728264899</v>
      </c>
      <c r="E523" s="6"/>
      <c r="F523" s="6">
        <v>-3.3474280947686199</v>
      </c>
      <c r="G523" s="6">
        <v>-3.5078478097380299</v>
      </c>
      <c r="H523" s="6">
        <v>-4.0163466319255301</v>
      </c>
      <c r="I523" s="6">
        <v>-3.89402298813041</v>
      </c>
      <c r="J523" s="6">
        <v>-3.96887637723631</v>
      </c>
      <c r="K523" s="6">
        <v>-3.4721017556009</v>
      </c>
      <c r="L523" s="6">
        <v>-3.3185690195850501</v>
      </c>
      <c r="M523" s="6"/>
      <c r="N523" s="6">
        <v>-3.5455422669541599</v>
      </c>
      <c r="O523" s="6" t="s">
        <v>1630</v>
      </c>
      <c r="P523" s="6" t="s">
        <v>1631</v>
      </c>
      <c r="Q523" s="6" t="s">
        <v>1632</v>
      </c>
      <c r="R523" s="6"/>
      <c r="S523" s="6"/>
      <c r="T523" s="6" t="s">
        <v>1633</v>
      </c>
      <c r="U523" s="6" t="s">
        <v>1634</v>
      </c>
      <c r="V523" s="6">
        <f>TTEST(C523:N523,{0,0},2,3)</f>
        <v>1.5106985980934293E-11</v>
      </c>
      <c r="W523" s="6">
        <f t="shared" si="16"/>
        <v>10.820822173809052</v>
      </c>
      <c r="X523" s="6">
        <f t="shared" si="17"/>
        <v>-3.6427283217666386</v>
      </c>
    </row>
    <row r="524" spans="1:24" x14ac:dyDescent="0.2">
      <c r="A524" s="6" t="s">
        <v>4033</v>
      </c>
      <c r="B524" s="6" t="s">
        <v>4034</v>
      </c>
      <c r="C524" s="6">
        <v>-3.7252128205910302</v>
      </c>
      <c r="D524" s="6">
        <v>-3.5443107239414098</v>
      </c>
      <c r="E524" s="6">
        <v>-3.75410694308529</v>
      </c>
      <c r="F524" s="6">
        <v>-3.8387690988511798</v>
      </c>
      <c r="G524" s="6">
        <v>-3.5987356814201101</v>
      </c>
      <c r="H524" s="6">
        <v>-3.6919754465705901</v>
      </c>
      <c r="I524" s="6">
        <v>-3.6574687211580499</v>
      </c>
      <c r="J524" s="6">
        <v>-3.63123268464805</v>
      </c>
      <c r="K524" s="6">
        <v>-3.66618615741876</v>
      </c>
      <c r="L524" s="6">
        <v>-3.4450368940080298</v>
      </c>
      <c r="M524" s="6">
        <v>-3.49840339039035</v>
      </c>
      <c r="N524" s="6">
        <v>-3.6825895321113702</v>
      </c>
      <c r="O524" s="6" t="s">
        <v>1807</v>
      </c>
      <c r="P524" s="6" t="s">
        <v>1808</v>
      </c>
      <c r="Q524" s="6" t="s">
        <v>1809</v>
      </c>
      <c r="R524" s="6"/>
      <c r="S524" s="6"/>
      <c r="T524" s="6" t="s">
        <v>1810</v>
      </c>
      <c r="U524" s="6" t="s">
        <v>1811</v>
      </c>
      <c r="V524" s="6">
        <f>TTEST(C524:N524,{0,0},2,3)</f>
        <v>2.8574771138503006E-18</v>
      </c>
      <c r="W524" s="6">
        <f t="shared" si="16"/>
        <v>17.544017239276801</v>
      </c>
      <c r="X524" s="6">
        <f t="shared" si="17"/>
        <v>-3.6445023411828519</v>
      </c>
    </row>
    <row r="525" spans="1:24" x14ac:dyDescent="0.2">
      <c r="A525" s="6" t="s">
        <v>4035</v>
      </c>
      <c r="B525" s="6" t="s">
        <v>4036</v>
      </c>
      <c r="C525" s="6">
        <v>-3.7683257413972702</v>
      </c>
      <c r="D525" s="6"/>
      <c r="E525" s="6">
        <v>-3.3048140560507702</v>
      </c>
      <c r="F525" s="6"/>
      <c r="G525" s="6"/>
      <c r="H525" s="6"/>
      <c r="I525" s="6"/>
      <c r="J525" s="6"/>
      <c r="K525" s="6"/>
      <c r="L525" s="6">
        <v>-3.8622424898051002</v>
      </c>
      <c r="M525" s="6"/>
      <c r="N525" s="6"/>
      <c r="O525" s="6" t="s">
        <v>4037</v>
      </c>
      <c r="P525" s="6" t="s">
        <v>4038</v>
      </c>
      <c r="Q525" s="6" t="s">
        <v>4039</v>
      </c>
      <c r="R525" s="6"/>
      <c r="S525" s="6"/>
      <c r="T525" s="6" t="s">
        <v>4040</v>
      </c>
      <c r="U525" s="6" t="s">
        <v>4041</v>
      </c>
      <c r="V525" s="6">
        <f>TTEST(C525:N525,{0,0},2,3)</f>
        <v>2.2269357980246652E-3</v>
      </c>
      <c r="W525" s="6">
        <f t="shared" si="16"/>
        <v>2.6522923033815591</v>
      </c>
      <c r="X525" s="6">
        <f t="shared" si="17"/>
        <v>-3.6451274290843805</v>
      </c>
    </row>
    <row r="526" spans="1:24" x14ac:dyDescent="0.2">
      <c r="A526" s="6" t="s">
        <v>4042</v>
      </c>
      <c r="B526" s="6" t="s">
        <v>4043</v>
      </c>
      <c r="C526" s="6"/>
      <c r="D526" s="6">
        <v>-3.50826878938306</v>
      </c>
      <c r="E526" s="6">
        <v>-3.7938583114026199</v>
      </c>
      <c r="F526" s="6">
        <v>-3.9386606315162398</v>
      </c>
      <c r="G526" s="6">
        <v>-3.4332226047509198</v>
      </c>
      <c r="H526" s="6">
        <v>-3.95351822270902</v>
      </c>
      <c r="I526" s="6">
        <v>-3.6417124882935101</v>
      </c>
      <c r="J526" s="6">
        <v>-3.72674004645418</v>
      </c>
      <c r="K526" s="6">
        <v>-3.7671855151902398</v>
      </c>
      <c r="L526" s="6">
        <v>-3.32074081939284</v>
      </c>
      <c r="M526" s="6">
        <v>-3.7755557828208701</v>
      </c>
      <c r="N526" s="6">
        <v>-3.3363141945346002</v>
      </c>
      <c r="O526" s="6" t="s">
        <v>3119</v>
      </c>
      <c r="P526" s="6" t="s">
        <v>3120</v>
      </c>
      <c r="Q526" s="6" t="s">
        <v>3121</v>
      </c>
      <c r="R526" s="6"/>
      <c r="S526" s="6"/>
      <c r="T526" s="6" t="s">
        <v>3122</v>
      </c>
      <c r="U526" s="6" t="s">
        <v>3123</v>
      </c>
      <c r="V526" s="6">
        <f>TTEST(C526:N526,{0,0},2,3)</f>
        <v>1.1672431426162303E-13</v>
      </c>
      <c r="W526" s="6">
        <f t="shared" si="16"/>
        <v>12.932838668806605</v>
      </c>
      <c r="X526" s="6">
        <f t="shared" si="17"/>
        <v>-3.6541615824043721</v>
      </c>
    </row>
    <row r="527" spans="1:24" x14ac:dyDescent="0.2">
      <c r="A527" s="6" t="s">
        <v>4044</v>
      </c>
      <c r="B527" s="6" t="s">
        <v>4045</v>
      </c>
      <c r="C527" s="6"/>
      <c r="D527" s="6"/>
      <c r="E527" s="6"/>
      <c r="F527" s="6"/>
      <c r="G527" s="6"/>
      <c r="H527" s="6"/>
      <c r="I527" s="6"/>
      <c r="J527" s="6"/>
      <c r="K527" s="6">
        <v>-3.8535618968284799</v>
      </c>
      <c r="L527" s="6"/>
      <c r="M527" s="6"/>
      <c r="N527" s="6">
        <v>-3.45626804573789</v>
      </c>
      <c r="O527" s="6" t="s">
        <v>4046</v>
      </c>
      <c r="P527" s="6" t="s">
        <v>4047</v>
      </c>
      <c r="Q527" s="6" t="s">
        <v>4048</v>
      </c>
      <c r="R527" s="6"/>
      <c r="S527" s="6"/>
      <c r="T527" s="6" t="s">
        <v>4049</v>
      </c>
      <c r="U527" s="6" t="s">
        <v>4050</v>
      </c>
      <c r="V527" s="6">
        <f>TTEST(C527:N527,{0,0},2,3)</f>
        <v>3.4566674922304967E-2</v>
      </c>
      <c r="W527" s="6">
        <f t="shared" si="16"/>
        <v>1.4613423946070614</v>
      </c>
      <c r="X527" s="6">
        <f t="shared" si="17"/>
        <v>-3.6549149712831852</v>
      </c>
    </row>
    <row r="528" spans="1:24" x14ac:dyDescent="0.2">
      <c r="A528" s="6" t="s">
        <v>4051</v>
      </c>
      <c r="B528" s="6" t="s">
        <v>4052</v>
      </c>
      <c r="C528" s="6"/>
      <c r="D528" s="6"/>
      <c r="E528" s="6"/>
      <c r="F528" s="6">
        <v>-3.8055770736387502</v>
      </c>
      <c r="G528" s="6">
        <v>-3.5225682351169998</v>
      </c>
      <c r="H528" s="6"/>
      <c r="I528" s="6"/>
      <c r="J528" s="6"/>
      <c r="K528" s="6"/>
      <c r="L528" s="6"/>
      <c r="M528" s="6">
        <v>-3.6427183916003099</v>
      </c>
      <c r="N528" s="6"/>
      <c r="O528" s="6" t="s">
        <v>3272</v>
      </c>
      <c r="P528" s="6" t="s">
        <v>3273</v>
      </c>
      <c r="Q528" s="6" t="s">
        <v>3274</v>
      </c>
      <c r="R528" s="6"/>
      <c r="S528" s="6"/>
      <c r="T528" s="6" t="s">
        <v>3275</v>
      </c>
      <c r="U528" s="6" t="s">
        <v>3276</v>
      </c>
      <c r="V528" s="6">
        <f>TTEST(C528:N528,{0,0},2,3)</f>
        <v>5.0250052905993629E-4</v>
      </c>
      <c r="W528" s="6">
        <f t="shared" si="16"/>
        <v>3.2988634766583393</v>
      </c>
      <c r="X528" s="6">
        <f t="shared" si="17"/>
        <v>-3.6569545667853531</v>
      </c>
    </row>
    <row r="529" spans="1:24" x14ac:dyDescent="0.2">
      <c r="A529" s="6" t="s">
        <v>4053</v>
      </c>
      <c r="B529" s="6" t="s">
        <v>4054</v>
      </c>
      <c r="C529" s="6">
        <v>-3.4236963607917401</v>
      </c>
      <c r="D529" s="6">
        <v>-3.1235269107456598</v>
      </c>
      <c r="E529" s="6">
        <v>-3.8867420972609699</v>
      </c>
      <c r="F529" s="6">
        <v>-3.65451245202651</v>
      </c>
      <c r="G529" s="6">
        <v>-3.5496822483060901</v>
      </c>
      <c r="H529" s="6">
        <v>-3.7659223757434699</v>
      </c>
      <c r="I529" s="6">
        <v>-3.5582549420081802</v>
      </c>
      <c r="J529" s="6">
        <v>-3.85252898301203</v>
      </c>
      <c r="K529" s="6">
        <v>-3.5800083313677402</v>
      </c>
      <c r="L529" s="6">
        <v>-3.4604120001990299</v>
      </c>
      <c r="M529" s="6">
        <v>-3.48969777473107</v>
      </c>
      <c r="N529" s="6">
        <v>-4.5394351718422801</v>
      </c>
      <c r="O529" s="6" t="s">
        <v>3651</v>
      </c>
      <c r="P529" s="6" t="s">
        <v>3652</v>
      </c>
      <c r="Q529" s="6" t="s">
        <v>3653</v>
      </c>
      <c r="R529" s="6"/>
      <c r="S529" s="6"/>
      <c r="T529" s="6" t="s">
        <v>3654</v>
      </c>
      <c r="U529" s="6" t="s">
        <v>3655</v>
      </c>
      <c r="V529" s="6">
        <f>TTEST(C529:N529,{0,0},2,3)</f>
        <v>7.5256283485690763E-13</v>
      </c>
      <c r="W529" s="6">
        <f t="shared" si="16"/>
        <v>12.123457233020018</v>
      </c>
      <c r="X529" s="6">
        <f t="shared" si="17"/>
        <v>-3.6570349706695637</v>
      </c>
    </row>
    <row r="530" spans="1:24" x14ac:dyDescent="0.2">
      <c r="A530" s="6" t="s">
        <v>4055</v>
      </c>
      <c r="B530" s="6" t="s">
        <v>4056</v>
      </c>
      <c r="C530" s="6"/>
      <c r="D530" s="6">
        <v>-3.5317883047766698</v>
      </c>
      <c r="E530" s="6">
        <v>-3.5792870487402499</v>
      </c>
      <c r="F530" s="6">
        <v>-3.7230273106979199</v>
      </c>
      <c r="G530" s="6"/>
      <c r="H530" s="6">
        <v>-3.3423952776271801</v>
      </c>
      <c r="I530" s="6">
        <v>-3.6656983013587601</v>
      </c>
      <c r="J530" s="6"/>
      <c r="K530" s="6">
        <v>-3.70429312561533</v>
      </c>
      <c r="L530" s="6"/>
      <c r="M530" s="6">
        <v>-3.74679221226432</v>
      </c>
      <c r="N530" s="6">
        <v>-3.98936926868158</v>
      </c>
      <c r="O530" s="6" t="s">
        <v>2806</v>
      </c>
      <c r="P530" s="6" t="s">
        <v>2807</v>
      </c>
      <c r="Q530" s="6" t="s">
        <v>2808</v>
      </c>
      <c r="R530" s="6"/>
      <c r="S530" s="6"/>
      <c r="T530" s="6" t="s">
        <v>2809</v>
      </c>
      <c r="U530" s="6" t="s">
        <v>2810</v>
      </c>
      <c r="V530" s="6">
        <f>TTEST(C530:N530,{0,0},2,3)</f>
        <v>1.6690459218705203E-10</v>
      </c>
      <c r="W530" s="6">
        <f t="shared" si="16"/>
        <v>9.777531714045379</v>
      </c>
      <c r="X530" s="6">
        <f t="shared" si="17"/>
        <v>-3.6603313562202509</v>
      </c>
    </row>
    <row r="531" spans="1:24" x14ac:dyDescent="0.2">
      <c r="A531" s="6" t="s">
        <v>4057</v>
      </c>
      <c r="B531" s="6" t="s">
        <v>4058</v>
      </c>
      <c r="C531" s="6">
        <v>-3.6034773736618302</v>
      </c>
      <c r="D531" s="6"/>
      <c r="E531" s="6">
        <v>-4.2874655396350603</v>
      </c>
      <c r="F531" s="6">
        <v>-2.3346844050553801</v>
      </c>
      <c r="G531" s="6"/>
      <c r="H531" s="6"/>
      <c r="I531" s="6"/>
      <c r="J531" s="6"/>
      <c r="K531" s="6">
        <v>-3.6490096727371499</v>
      </c>
      <c r="L531" s="6"/>
      <c r="M531" s="6">
        <v>-4.4365321545034897</v>
      </c>
      <c r="N531" s="6"/>
      <c r="O531" s="6" t="s">
        <v>4059</v>
      </c>
      <c r="P531" s="6" t="s">
        <v>4060</v>
      </c>
      <c r="Q531" s="6" t="s">
        <v>4061</v>
      </c>
      <c r="R531" s="6"/>
      <c r="S531" s="6"/>
      <c r="T531" s="6" t="s">
        <v>4062</v>
      </c>
      <c r="U531" s="6" t="s">
        <v>4063</v>
      </c>
      <c r="V531" s="6">
        <f>TTEST(C531:N531,{0,0},2,3)</f>
        <v>5.9242155347909739E-4</v>
      </c>
      <c r="W531" s="6">
        <f t="shared" si="16"/>
        <v>3.2273691493629193</v>
      </c>
      <c r="X531" s="6">
        <f t="shared" si="17"/>
        <v>-3.6622338291185819</v>
      </c>
    </row>
    <row r="532" spans="1:24" x14ac:dyDescent="0.2">
      <c r="A532" s="6" t="s">
        <v>4064</v>
      </c>
      <c r="B532" s="6" t="s">
        <v>4065</v>
      </c>
      <c r="C532" s="6">
        <v>-3.4326858208241999</v>
      </c>
      <c r="D532" s="6">
        <v>-4.0729053863969202</v>
      </c>
      <c r="E532" s="6"/>
      <c r="F532" s="6">
        <v>-3.44486599565671</v>
      </c>
      <c r="G532" s="6"/>
      <c r="H532" s="6"/>
      <c r="I532" s="6">
        <v>-3.5676277085286801</v>
      </c>
      <c r="J532" s="6">
        <v>-3.8105751510401298</v>
      </c>
      <c r="K532" s="6"/>
      <c r="L532" s="6"/>
      <c r="M532" s="6">
        <v>-3.5762988716581998</v>
      </c>
      <c r="N532" s="6">
        <v>-3.78474439834083</v>
      </c>
      <c r="O532" s="6" t="s">
        <v>4066</v>
      </c>
      <c r="P532" s="6" t="s">
        <v>4067</v>
      </c>
      <c r="Q532" s="6" t="s">
        <v>4068</v>
      </c>
      <c r="R532" s="6"/>
      <c r="S532" s="6"/>
      <c r="T532" s="6" t="s">
        <v>4069</v>
      </c>
      <c r="U532" s="6" t="s">
        <v>4070</v>
      </c>
      <c r="V532" s="6">
        <f>TTEST(C532:N532,{0,0},2,3)</f>
        <v>1.2284210983942084E-8</v>
      </c>
      <c r="W532" s="6">
        <f t="shared" si="16"/>
        <v>7.9106527330646133</v>
      </c>
      <c r="X532" s="6">
        <f t="shared" si="17"/>
        <v>-3.6699576189208103</v>
      </c>
    </row>
    <row r="533" spans="1:24" x14ac:dyDescent="0.2">
      <c r="A533" s="6" t="s">
        <v>4071</v>
      </c>
      <c r="B533" s="6" t="s">
        <v>4072</v>
      </c>
      <c r="C533" s="6">
        <v>-3.7398794834204301</v>
      </c>
      <c r="D533" s="6">
        <v>-3.41774675830922</v>
      </c>
      <c r="E533" s="6">
        <v>-3.5449181032295201</v>
      </c>
      <c r="F533" s="6">
        <v>-3.69587227659893</v>
      </c>
      <c r="G533" s="6"/>
      <c r="H533" s="6">
        <v>-4.2115201306603396</v>
      </c>
      <c r="I533" s="6">
        <v>-3.6652363161688899</v>
      </c>
      <c r="J533" s="6">
        <v>-3.6463851862522598</v>
      </c>
      <c r="K533" s="6">
        <v>-3.6150035966540801</v>
      </c>
      <c r="L533" s="6">
        <v>-3.3263341920993099</v>
      </c>
      <c r="M533" s="6">
        <v>-3.6027035794866502</v>
      </c>
      <c r="N533" s="6">
        <v>-3.9082526894821301</v>
      </c>
      <c r="O533" s="6" t="s">
        <v>3806</v>
      </c>
      <c r="P533" s="6" t="s">
        <v>3807</v>
      </c>
      <c r="Q533" s="6" t="s">
        <v>3808</v>
      </c>
      <c r="R533" s="6"/>
      <c r="S533" s="6"/>
      <c r="T533" s="6" t="s">
        <v>3809</v>
      </c>
      <c r="U533" s="6" t="s">
        <v>3810</v>
      </c>
      <c r="V533" s="6">
        <f>TTEST(C533:N533,{0,0},2,3)</f>
        <v>1.8821344266464021E-13</v>
      </c>
      <c r="W533" s="6">
        <f t="shared" si="16"/>
        <v>12.725349361426373</v>
      </c>
      <c r="X533" s="6">
        <f t="shared" si="17"/>
        <v>-3.6703502102147056</v>
      </c>
    </row>
    <row r="534" spans="1:24" x14ac:dyDescent="0.2">
      <c r="A534" s="6" t="s">
        <v>4073</v>
      </c>
      <c r="B534" s="6" t="s">
        <v>4074</v>
      </c>
      <c r="C534" s="6"/>
      <c r="D534" s="6">
        <v>-3.76051685709984</v>
      </c>
      <c r="E534" s="6">
        <v>-3.8085715343755502</v>
      </c>
      <c r="F534" s="6"/>
      <c r="G534" s="6"/>
      <c r="H534" s="6">
        <v>-4.3653286082346403</v>
      </c>
      <c r="I534" s="6"/>
      <c r="J534" s="6">
        <v>-3.3401590975571902</v>
      </c>
      <c r="K534" s="6"/>
      <c r="L534" s="6">
        <v>-2.96301383432096</v>
      </c>
      <c r="M534" s="6"/>
      <c r="N534" s="6">
        <v>-3.82610084480166</v>
      </c>
      <c r="O534" s="6" t="s">
        <v>4075</v>
      </c>
      <c r="P534" s="6" t="s">
        <v>4076</v>
      </c>
      <c r="Q534" s="6" t="s">
        <v>4077</v>
      </c>
      <c r="R534" s="6"/>
      <c r="S534" s="6"/>
      <c r="T534" s="6" t="s">
        <v>4078</v>
      </c>
      <c r="U534" s="6" t="s">
        <v>4079</v>
      </c>
      <c r="V534" s="6">
        <f>TTEST(C534:N534,{0,0},2,3)</f>
        <v>7.7710001703756348E-6</v>
      </c>
      <c r="W534" s="6">
        <f t="shared" si="16"/>
        <v>5.1095230815181205</v>
      </c>
      <c r="X534" s="6">
        <f t="shared" si="17"/>
        <v>-3.6772817960649733</v>
      </c>
    </row>
    <row r="535" spans="1:24" x14ac:dyDescent="0.2">
      <c r="A535" s="6" t="s">
        <v>4080</v>
      </c>
      <c r="B535" s="6" t="s">
        <v>4081</v>
      </c>
      <c r="C535" s="6">
        <v>-3.7524823711588602</v>
      </c>
      <c r="D535" s="6">
        <v>-3.3844660765004799</v>
      </c>
      <c r="E535" s="6">
        <v>-3.7342200727255501</v>
      </c>
      <c r="F535" s="6">
        <v>-3.3604278636824501</v>
      </c>
      <c r="G535" s="6">
        <v>-3.7317010534669102</v>
      </c>
      <c r="H535" s="6">
        <v>-3.4959699012292602</v>
      </c>
      <c r="I535" s="6">
        <v>-3.3747359469246199</v>
      </c>
      <c r="J535" s="6">
        <v>-3.6160740262711899</v>
      </c>
      <c r="K535" s="6"/>
      <c r="L535" s="6">
        <v>-3.7019891551592901</v>
      </c>
      <c r="M535" s="6">
        <v>-3.53561770455233</v>
      </c>
      <c r="N535" s="6">
        <v>-4.8392570257533301</v>
      </c>
      <c r="O535" s="6" t="s">
        <v>2690</v>
      </c>
      <c r="P535" s="6" t="s">
        <v>2691</v>
      </c>
      <c r="Q535" s="6" t="s">
        <v>2692</v>
      </c>
      <c r="R535" s="6"/>
      <c r="S535" s="6"/>
      <c r="T535" s="6" t="s">
        <v>2693</v>
      </c>
      <c r="U535" s="6" t="s">
        <v>2694</v>
      </c>
      <c r="V535" s="6">
        <f>TTEST(C535:N535,{0,0},2,3)</f>
        <v>4.424643464544788E-11</v>
      </c>
      <c r="W535" s="6">
        <f t="shared" si="16"/>
        <v>10.354121718778394</v>
      </c>
      <c r="X535" s="6">
        <f t="shared" si="17"/>
        <v>-3.6842673815840241</v>
      </c>
    </row>
    <row r="536" spans="1:24" x14ac:dyDescent="0.2">
      <c r="A536" s="6" t="s">
        <v>4082</v>
      </c>
      <c r="B536" s="6" t="s">
        <v>4083</v>
      </c>
      <c r="C536" s="6">
        <v>-3.8695584163111301</v>
      </c>
      <c r="D536" s="6"/>
      <c r="E536" s="6"/>
      <c r="F536" s="6">
        <v>-3.4993128989769202</v>
      </c>
      <c r="G536" s="6"/>
      <c r="H536" s="6"/>
      <c r="I536" s="6"/>
      <c r="J536" s="6"/>
      <c r="K536" s="6"/>
      <c r="L536" s="6"/>
      <c r="M536" s="6"/>
      <c r="N536" s="6"/>
      <c r="O536" s="6" t="s">
        <v>4084</v>
      </c>
      <c r="P536" s="6" t="s">
        <v>4085</v>
      </c>
      <c r="Q536" s="6" t="s">
        <v>4086</v>
      </c>
      <c r="R536" s="6"/>
      <c r="S536" s="6"/>
      <c r="T536" s="6" t="s">
        <v>4087</v>
      </c>
      <c r="U536" s="6" t="s">
        <v>4088</v>
      </c>
      <c r="V536" s="6">
        <f>TTEST(C536:N536,{0,0},2,3)</f>
        <v>3.1959788610777418E-2</v>
      </c>
      <c r="W536" s="6">
        <f t="shared" si="16"/>
        <v>1.495396101869827</v>
      </c>
      <c r="X536" s="6">
        <f t="shared" si="17"/>
        <v>-3.6844356576440251</v>
      </c>
    </row>
    <row r="537" spans="1:24" x14ac:dyDescent="0.2">
      <c r="A537" s="6" t="s">
        <v>4089</v>
      </c>
      <c r="B537" s="6" t="s">
        <v>4090</v>
      </c>
      <c r="C537" s="6">
        <v>-3.93860161318297</v>
      </c>
      <c r="D537" s="6">
        <v>-3.67930033662401</v>
      </c>
      <c r="E537" s="6">
        <v>-3.8065812439086302</v>
      </c>
      <c r="F537" s="6">
        <v>-3.8529893444284702</v>
      </c>
      <c r="G537" s="6">
        <v>-3.4101944979580701</v>
      </c>
      <c r="H537" s="6">
        <v>-3.6546222374665098</v>
      </c>
      <c r="I537" s="6">
        <v>-3.4264130383999398</v>
      </c>
      <c r="J537" s="6">
        <v>-3.7479396911362599</v>
      </c>
      <c r="K537" s="6">
        <v>-3.8936865874211599</v>
      </c>
      <c r="L537" s="6">
        <v>-3.5199981953230099</v>
      </c>
      <c r="M537" s="6">
        <v>-3.3762255356884898</v>
      </c>
      <c r="N537" s="6">
        <v>-3.9956984660615298</v>
      </c>
      <c r="O537" s="6" t="s">
        <v>4091</v>
      </c>
      <c r="P537" s="6" t="s">
        <v>4092</v>
      </c>
      <c r="Q537" s="6" t="s">
        <v>4093</v>
      </c>
      <c r="R537" s="6"/>
      <c r="S537" s="6"/>
      <c r="T537" s="6" t="s">
        <v>4094</v>
      </c>
      <c r="U537" s="6" t="s">
        <v>4095</v>
      </c>
      <c r="V537" s="6">
        <f>TTEST(C537:N537,{0,0},2,3)</f>
        <v>4.0933732694933627E-15</v>
      </c>
      <c r="W537" s="6">
        <f t="shared" si="16"/>
        <v>14.387918650788457</v>
      </c>
      <c r="X537" s="6">
        <f t="shared" si="17"/>
        <v>-3.6918542322999208</v>
      </c>
    </row>
    <row r="538" spans="1:24" x14ac:dyDescent="0.2">
      <c r="A538" s="6" t="s">
        <v>4096</v>
      </c>
      <c r="B538" s="6" t="s">
        <v>4097</v>
      </c>
      <c r="C538" s="6"/>
      <c r="D538" s="6"/>
      <c r="E538" s="6">
        <v>-3.7102860569422398</v>
      </c>
      <c r="F538" s="6"/>
      <c r="G538" s="6"/>
      <c r="H538" s="6"/>
      <c r="I538" s="6"/>
      <c r="J538" s="6"/>
      <c r="K538" s="6"/>
      <c r="L538" s="6">
        <v>-3.6957328691383702</v>
      </c>
      <c r="M538" s="6"/>
      <c r="N538" s="6"/>
      <c r="O538" s="6" t="s">
        <v>2428</v>
      </c>
      <c r="P538" s="6" t="s">
        <v>2429</v>
      </c>
      <c r="Q538" s="6" t="s">
        <v>2430</v>
      </c>
      <c r="R538" s="6"/>
      <c r="S538" s="6"/>
      <c r="T538" s="6" t="s">
        <v>2431</v>
      </c>
      <c r="U538" s="6" t="s">
        <v>2432</v>
      </c>
      <c r="V538" s="6">
        <f>TTEST(C538:N538,{0,0},2,3)</f>
        <v>1.2509872408210001E-3</v>
      </c>
      <c r="W538" s="6">
        <f t="shared" si="16"/>
        <v>2.9027471197784358</v>
      </c>
      <c r="X538" s="6">
        <f t="shared" si="17"/>
        <v>-3.703009463040305</v>
      </c>
    </row>
    <row r="539" spans="1:24" x14ac:dyDescent="0.2">
      <c r="A539" s="6" t="s">
        <v>4098</v>
      </c>
      <c r="B539" s="6" t="s">
        <v>4099</v>
      </c>
      <c r="C539" s="6"/>
      <c r="D539" s="6"/>
      <c r="E539" s="6"/>
      <c r="F539" s="6"/>
      <c r="G539" s="6"/>
      <c r="H539" s="6"/>
      <c r="I539" s="6"/>
      <c r="J539" s="6">
        <v>-3.59195472169226</v>
      </c>
      <c r="K539" s="6">
        <v>-3.8252825299545199</v>
      </c>
      <c r="L539" s="6"/>
      <c r="M539" s="6"/>
      <c r="N539" s="6"/>
      <c r="O539" s="6" t="s">
        <v>4091</v>
      </c>
      <c r="P539" s="6" t="s">
        <v>4092</v>
      </c>
      <c r="Q539" s="6" t="s">
        <v>4093</v>
      </c>
      <c r="R539" s="6"/>
      <c r="S539" s="6"/>
      <c r="T539" s="6" t="s">
        <v>4094</v>
      </c>
      <c r="U539" s="6" t="s">
        <v>4095</v>
      </c>
      <c r="V539" s="6">
        <f>TTEST(C539:N539,{0,0},2,3)</f>
        <v>2.0019870297268937E-2</v>
      </c>
      <c r="W539" s="6">
        <f t="shared" si="16"/>
        <v>1.6985387405111885</v>
      </c>
      <c r="X539" s="6">
        <f t="shared" si="17"/>
        <v>-3.70861862582339</v>
      </c>
    </row>
    <row r="540" spans="1:24" x14ac:dyDescent="0.2">
      <c r="A540" s="6" t="s">
        <v>4100</v>
      </c>
      <c r="B540" s="6" t="s">
        <v>4101</v>
      </c>
      <c r="C540" s="6">
        <v>-3.6742150863749301</v>
      </c>
      <c r="D540" s="6">
        <v>-3.8068659293775799</v>
      </c>
      <c r="E540" s="6">
        <v>-3.9580628327607199</v>
      </c>
      <c r="F540" s="6">
        <v>-3.4922143810206401</v>
      </c>
      <c r="G540" s="6">
        <v>-3.28503683508792</v>
      </c>
      <c r="H540" s="6">
        <v>-3.4906014939510301</v>
      </c>
      <c r="I540" s="6">
        <v>-3.8080313755016699</v>
      </c>
      <c r="J540" s="6">
        <v>-3.9136031608739099</v>
      </c>
      <c r="K540" s="6">
        <v>-3.9611923038091899</v>
      </c>
      <c r="L540" s="6"/>
      <c r="M540" s="6">
        <v>-3.7229459645099201</v>
      </c>
      <c r="N540" s="6">
        <v>-3.72866778546683</v>
      </c>
      <c r="O540" s="6" t="s">
        <v>4102</v>
      </c>
      <c r="P540" s="6" t="s">
        <v>4103</v>
      </c>
      <c r="Q540" s="6" t="s">
        <v>4104</v>
      </c>
      <c r="R540" s="6"/>
      <c r="S540" s="6"/>
      <c r="T540" s="6" t="s">
        <v>4105</v>
      </c>
      <c r="U540" s="6" t="s">
        <v>4106</v>
      </c>
      <c r="V540" s="6">
        <f>TTEST(C540:N540,{0,0},2,3)</f>
        <v>6.4363850157389998E-14</v>
      </c>
      <c r="W540" s="6">
        <f t="shared" si="16"/>
        <v>13.19135798489469</v>
      </c>
      <c r="X540" s="6">
        <f t="shared" si="17"/>
        <v>-3.7128579226122129</v>
      </c>
    </row>
    <row r="541" spans="1:24" x14ac:dyDescent="0.2">
      <c r="A541" s="6" t="s">
        <v>4107</v>
      </c>
      <c r="B541" s="6" t="s">
        <v>4108</v>
      </c>
      <c r="C541" s="6"/>
      <c r="D541" s="6">
        <v>-4.2272484331084499</v>
      </c>
      <c r="E541" s="6">
        <v>-4.0803750786835904</v>
      </c>
      <c r="F541" s="6"/>
      <c r="G541" s="6">
        <v>-3.0751226124590301</v>
      </c>
      <c r="H541" s="6"/>
      <c r="I541" s="6"/>
      <c r="J541" s="6"/>
      <c r="K541" s="6"/>
      <c r="L541" s="6"/>
      <c r="M541" s="6"/>
      <c r="N541" s="6">
        <v>-3.4752679546693299</v>
      </c>
      <c r="O541" s="6" t="s">
        <v>4109</v>
      </c>
      <c r="P541" s="6" t="s">
        <v>4110</v>
      </c>
      <c r="Q541" s="6" t="s">
        <v>4111</v>
      </c>
      <c r="R541" s="6"/>
      <c r="S541" s="6"/>
      <c r="T541" s="6" t="s">
        <v>4112</v>
      </c>
      <c r="U541" s="6" t="s">
        <v>4113</v>
      </c>
      <c r="V541" s="6">
        <f>TTEST(C541:N541,{0,0},2,3)</f>
        <v>8.1429553949665789E-4</v>
      </c>
      <c r="W541" s="6">
        <f t="shared" si="16"/>
        <v>3.0892179441550858</v>
      </c>
      <c r="X541" s="6">
        <f t="shared" si="17"/>
        <v>-3.7145035197301004</v>
      </c>
    </row>
    <row r="542" spans="1:24" x14ac:dyDescent="0.2">
      <c r="A542" s="6" t="s">
        <v>4114</v>
      </c>
      <c r="B542" s="6" t="s">
        <v>4115</v>
      </c>
      <c r="C542" s="6">
        <v>-3.6954144649213201</v>
      </c>
      <c r="D542" s="6">
        <v>-3.5269469208837099</v>
      </c>
      <c r="E542" s="6">
        <v>-3.5137531750713502</v>
      </c>
      <c r="F542" s="6">
        <v>-3.7006740337256501</v>
      </c>
      <c r="G542" s="6">
        <v>-3.9275353302838001</v>
      </c>
      <c r="H542" s="6">
        <v>-3.1998978841887902</v>
      </c>
      <c r="I542" s="6"/>
      <c r="J542" s="6">
        <v>-3.8369677024872701</v>
      </c>
      <c r="K542" s="6">
        <v>-3.6893093599954301</v>
      </c>
      <c r="L542" s="6">
        <v>-4.1105514068430704</v>
      </c>
      <c r="M542" s="6">
        <v>-3.7683970117580201</v>
      </c>
      <c r="N542" s="6">
        <v>-3.9013835850349201</v>
      </c>
      <c r="O542" s="6" t="s">
        <v>3119</v>
      </c>
      <c r="P542" s="6" t="s">
        <v>3120</v>
      </c>
      <c r="Q542" s="6" t="s">
        <v>3121</v>
      </c>
      <c r="R542" s="6"/>
      <c r="S542" s="6"/>
      <c r="T542" s="6" t="s">
        <v>3122</v>
      </c>
      <c r="U542" s="6" t="s">
        <v>3123</v>
      </c>
      <c r="V542" s="6">
        <f>TTEST(C542:N542,{0,0},2,3)</f>
        <v>2.2610895403454081E-13</v>
      </c>
      <c r="W542" s="6">
        <f t="shared" si="16"/>
        <v>12.645682239022204</v>
      </c>
      <c r="X542" s="6">
        <f t="shared" si="17"/>
        <v>-3.7155300795630306</v>
      </c>
    </row>
    <row r="543" spans="1:24" x14ac:dyDescent="0.2">
      <c r="A543" s="6" t="s">
        <v>4116</v>
      </c>
      <c r="B543" s="6" t="s">
        <v>4117</v>
      </c>
      <c r="C543" s="6">
        <v>-3.68383838781565</v>
      </c>
      <c r="D543" s="6">
        <v>-3.6624691979528299</v>
      </c>
      <c r="E543" s="6">
        <v>-3.6732409027993498</v>
      </c>
      <c r="F543" s="6">
        <v>-3.5589603678545001</v>
      </c>
      <c r="G543" s="6">
        <v>-3.8487245877277698</v>
      </c>
      <c r="H543" s="6">
        <v>-3.8521850702890199</v>
      </c>
      <c r="I543" s="6">
        <v>-3.6476773617057501</v>
      </c>
      <c r="J543" s="6">
        <v>-3.6402264474003601</v>
      </c>
      <c r="K543" s="6">
        <v>-3.7300624372931601</v>
      </c>
      <c r="L543" s="6">
        <v>-3.7099792041508999</v>
      </c>
      <c r="M543" s="6">
        <v>-3.8227351584854601</v>
      </c>
      <c r="N543" s="6">
        <v>-3.8963064755835402</v>
      </c>
      <c r="O543" s="6" t="s">
        <v>1630</v>
      </c>
      <c r="P543" s="6" t="s">
        <v>1631</v>
      </c>
      <c r="Q543" s="6" t="s">
        <v>1632</v>
      </c>
      <c r="R543" s="6"/>
      <c r="S543" s="6"/>
      <c r="T543" s="6" t="s">
        <v>1633</v>
      </c>
      <c r="U543" s="6" t="s">
        <v>1634</v>
      </c>
      <c r="V543" s="6">
        <f>TTEST(C543:N543,{0,0},2,3)</f>
        <v>1.1925556322351204E-18</v>
      </c>
      <c r="W543" s="6">
        <f t="shared" si="16"/>
        <v>17.923521352154367</v>
      </c>
      <c r="X543" s="6">
        <f t="shared" si="17"/>
        <v>-3.7272004665881906</v>
      </c>
    </row>
    <row r="544" spans="1:24" x14ac:dyDescent="0.2">
      <c r="A544" s="6" t="s">
        <v>4118</v>
      </c>
      <c r="B544" s="6" t="s">
        <v>4119</v>
      </c>
      <c r="C544" s="6">
        <v>-3.5363266518597798</v>
      </c>
      <c r="D544" s="6"/>
      <c r="E544" s="6"/>
      <c r="F544" s="6"/>
      <c r="G544" s="6">
        <v>-3.7373238667734898</v>
      </c>
      <c r="H544" s="6"/>
      <c r="I544" s="6"/>
      <c r="J544" s="6"/>
      <c r="K544" s="6"/>
      <c r="L544" s="6"/>
      <c r="M544" s="6">
        <v>-3.6301396273117099</v>
      </c>
      <c r="N544" s="6">
        <v>-4.0053455056384202</v>
      </c>
      <c r="O544" s="6" t="s">
        <v>2586</v>
      </c>
      <c r="P544" s="6" t="s">
        <v>2587</v>
      </c>
      <c r="Q544" s="6" t="s">
        <v>2588</v>
      </c>
      <c r="R544" s="6"/>
      <c r="S544" s="6"/>
      <c r="T544" s="6" t="s">
        <v>2589</v>
      </c>
      <c r="U544" s="6" t="s">
        <v>2590</v>
      </c>
      <c r="V544" s="6">
        <f>TTEST(C544:N544,{0,0},2,3)</f>
        <v>4.4250716022654801E-5</v>
      </c>
      <c r="W544" s="6">
        <f t="shared" si="16"/>
        <v>4.3540796975724376</v>
      </c>
      <c r="X544" s="6">
        <f t="shared" si="17"/>
        <v>-3.7272839128958499</v>
      </c>
    </row>
    <row r="545" spans="1:24" x14ac:dyDescent="0.2">
      <c r="A545" s="6" t="s">
        <v>4120</v>
      </c>
      <c r="B545" s="6" t="s">
        <v>4121</v>
      </c>
      <c r="C545" s="6">
        <v>-3.5508597145392802</v>
      </c>
      <c r="D545" s="6">
        <v>-3.3459098606639102</v>
      </c>
      <c r="E545" s="6"/>
      <c r="F545" s="6">
        <v>-3.2202350081505502</v>
      </c>
      <c r="G545" s="6">
        <v>-4.4655613617456202</v>
      </c>
      <c r="H545" s="6">
        <v>-3.48564925482468</v>
      </c>
      <c r="I545" s="6">
        <v>-4.6685567511077402</v>
      </c>
      <c r="J545" s="6">
        <v>-3.7636079051347502</v>
      </c>
      <c r="K545" s="6">
        <v>-3.8360550003194702</v>
      </c>
      <c r="L545" s="6">
        <v>-3.5923180711890899</v>
      </c>
      <c r="M545" s="6"/>
      <c r="N545" s="6">
        <v>-3.4453243228800798</v>
      </c>
      <c r="O545" s="6" t="s">
        <v>4122</v>
      </c>
      <c r="P545" s="6" t="s">
        <v>4123</v>
      </c>
      <c r="Q545" s="6" t="s">
        <v>4124</v>
      </c>
      <c r="R545" s="6"/>
      <c r="S545" s="6"/>
      <c r="T545" s="6" t="s">
        <v>4125</v>
      </c>
      <c r="U545" s="6" t="s">
        <v>4126</v>
      </c>
      <c r="V545" s="6">
        <f>TTEST(C545:N545,{0,0},2,3)</f>
        <v>1.3198965143968137E-9</v>
      </c>
      <c r="W545" s="6">
        <f t="shared" si="16"/>
        <v>8.8794601180276693</v>
      </c>
      <c r="X545" s="6">
        <f t="shared" si="17"/>
        <v>-3.7374077250555175</v>
      </c>
    </row>
    <row r="546" spans="1:24" x14ac:dyDescent="0.2">
      <c r="A546" s="6" t="s">
        <v>4127</v>
      </c>
      <c r="B546" s="6" t="s">
        <v>4128</v>
      </c>
      <c r="C546" s="6">
        <v>-3.8184249400172301</v>
      </c>
      <c r="D546" s="6">
        <v>-3.7671639889066499</v>
      </c>
      <c r="E546" s="6">
        <v>-3.81576630848692</v>
      </c>
      <c r="F546" s="6">
        <v>-3.9938488159355998</v>
      </c>
      <c r="G546" s="6">
        <v>-3.7946090740049301</v>
      </c>
      <c r="H546" s="6">
        <v>-4.01103406229866</v>
      </c>
      <c r="I546" s="6">
        <v>-3.4996755603256999</v>
      </c>
      <c r="J546" s="6">
        <v>-3.7210337967148499</v>
      </c>
      <c r="K546" s="6">
        <v>-3.6972930838498499</v>
      </c>
      <c r="L546" s="6">
        <v>-3.6737146121859001</v>
      </c>
      <c r="M546" s="6">
        <v>-3.7005268553785902</v>
      </c>
      <c r="N546" s="6">
        <v>-3.6049076336068802</v>
      </c>
      <c r="O546" s="6" t="s">
        <v>2609</v>
      </c>
      <c r="P546" s="6" t="s">
        <v>2610</v>
      </c>
      <c r="Q546" s="6" t="s">
        <v>2611</v>
      </c>
      <c r="R546" s="6"/>
      <c r="S546" s="6"/>
      <c r="T546" s="6" t="s">
        <v>2612</v>
      </c>
      <c r="U546" s="6" t="s">
        <v>2613</v>
      </c>
      <c r="V546" s="6">
        <f>TTEST(C546:N546,{0,0},2,3)</f>
        <v>4.3215895370009417E-17</v>
      </c>
      <c r="W546" s="6">
        <f t="shared" si="16"/>
        <v>16.364356484625585</v>
      </c>
      <c r="X546" s="6">
        <f t="shared" si="17"/>
        <v>-3.7581665609759791</v>
      </c>
    </row>
    <row r="547" spans="1:24" x14ac:dyDescent="0.2">
      <c r="A547" s="6" t="s">
        <v>4129</v>
      </c>
      <c r="B547" s="6" t="s">
        <v>4130</v>
      </c>
      <c r="C547" s="6">
        <v>-3.6074591956593798</v>
      </c>
      <c r="D547" s="6">
        <v>-3.8701279201460799</v>
      </c>
      <c r="E547" s="6">
        <v>-3.5495466428583802</v>
      </c>
      <c r="F547" s="6">
        <v>-3.89700251281181</v>
      </c>
      <c r="G547" s="6">
        <v>-3.6640810268176001</v>
      </c>
      <c r="H547" s="6">
        <v>-3.6460760076270202</v>
      </c>
      <c r="I547" s="6">
        <v>-3.86050873929607</v>
      </c>
      <c r="J547" s="6">
        <v>-3.9531452947618901</v>
      </c>
      <c r="K547" s="6">
        <v>-3.87612261512148</v>
      </c>
      <c r="L547" s="6">
        <v>-3.9204533715500798</v>
      </c>
      <c r="M547" s="6">
        <v>-3.5608155078052</v>
      </c>
      <c r="N547" s="6">
        <v>-3.8322557599670399</v>
      </c>
      <c r="O547" s="6" t="s">
        <v>3981</v>
      </c>
      <c r="P547" s="6" t="s">
        <v>3982</v>
      </c>
      <c r="Q547" s="6" t="s">
        <v>3983</v>
      </c>
      <c r="R547" s="6"/>
      <c r="S547" s="6"/>
      <c r="T547" s="6" t="s">
        <v>3984</v>
      </c>
      <c r="U547" s="6" t="s">
        <v>3985</v>
      </c>
      <c r="V547" s="6">
        <f>TTEST(C547:N547,{0,0},2,3)</f>
        <v>6.1873550875481996E-17</v>
      </c>
      <c r="W547" s="6">
        <f t="shared" si="16"/>
        <v>16.208494959438603</v>
      </c>
      <c r="X547" s="6">
        <f t="shared" si="17"/>
        <v>-3.7697995495351697</v>
      </c>
    </row>
    <row r="548" spans="1:24" x14ac:dyDescent="0.2">
      <c r="A548" s="6" t="s">
        <v>4131</v>
      </c>
      <c r="B548" s="6" t="s">
        <v>4132</v>
      </c>
      <c r="C548" s="6">
        <v>-3.5353577429125802</v>
      </c>
      <c r="D548" s="6"/>
      <c r="E548" s="6"/>
      <c r="F548" s="6"/>
      <c r="G548" s="6"/>
      <c r="H548" s="6"/>
      <c r="I548" s="6">
        <v>-4.1525848858455801</v>
      </c>
      <c r="J548" s="6">
        <v>-3.64802428849009</v>
      </c>
      <c r="K548" s="6"/>
      <c r="L548" s="6"/>
      <c r="M548" s="6"/>
      <c r="N548" s="6">
        <v>-3.75024995227432</v>
      </c>
      <c r="O548" s="6" t="s">
        <v>1514</v>
      </c>
      <c r="P548" s="6" t="s">
        <v>1515</v>
      </c>
      <c r="Q548" s="6" t="s">
        <v>1516</v>
      </c>
      <c r="R548" s="6"/>
      <c r="S548" s="6"/>
      <c r="T548" s="6" t="s">
        <v>1517</v>
      </c>
      <c r="U548" s="6" t="s">
        <v>1518</v>
      </c>
      <c r="V548" s="6">
        <f>TTEST(C548:N548,{0,0},2,3)</f>
        <v>9.9289864654488339E-5</v>
      </c>
      <c r="W548" s="6">
        <f t="shared" si="16"/>
        <v>4.0030950813060349</v>
      </c>
      <c r="X548" s="6">
        <f t="shared" si="17"/>
        <v>-3.7715542173806424</v>
      </c>
    </row>
    <row r="549" spans="1:24" x14ac:dyDescent="0.2">
      <c r="A549" s="6" t="s">
        <v>4133</v>
      </c>
      <c r="B549" s="6" t="s">
        <v>4134</v>
      </c>
      <c r="C549" s="6"/>
      <c r="D549" s="6">
        <v>-3.4750640102954899</v>
      </c>
      <c r="E549" s="6"/>
      <c r="F549" s="6">
        <v>-3.9292775013883401</v>
      </c>
      <c r="G549" s="6"/>
      <c r="H549" s="6"/>
      <c r="I549" s="6"/>
      <c r="J549" s="6"/>
      <c r="K549" s="6">
        <v>-3.9129285570543799</v>
      </c>
      <c r="L549" s="6"/>
      <c r="M549" s="6"/>
      <c r="N549" s="6"/>
      <c r="O549" s="6" t="s">
        <v>2068</v>
      </c>
      <c r="P549" s="6" t="s">
        <v>2069</v>
      </c>
      <c r="Q549" s="6" t="s">
        <v>2070</v>
      </c>
      <c r="R549" s="6"/>
      <c r="S549" s="6"/>
      <c r="T549" s="6" t="s">
        <v>2071</v>
      </c>
      <c r="U549" s="6" t="s">
        <v>2072</v>
      </c>
      <c r="V549" s="6">
        <f>TTEST(C549:N549,{0,0},2,3)</f>
        <v>1.5512730459376249E-3</v>
      </c>
      <c r="W549" s="6">
        <f t="shared" si="16"/>
        <v>2.8093117535034025</v>
      </c>
      <c r="X549" s="6">
        <f t="shared" si="17"/>
        <v>-3.7724233562460703</v>
      </c>
    </row>
    <row r="550" spans="1:24" x14ac:dyDescent="0.2">
      <c r="A550" s="6" t="s">
        <v>4135</v>
      </c>
      <c r="B550" s="6" t="s">
        <v>4136</v>
      </c>
      <c r="C550" s="6">
        <v>-3.5210408246099099</v>
      </c>
      <c r="D550" s="6">
        <v>-3.7827460623200402</v>
      </c>
      <c r="E550" s="6">
        <v>-3.9623092028206899</v>
      </c>
      <c r="F550" s="6">
        <v>-3.89487640414213</v>
      </c>
      <c r="G550" s="6">
        <v>-3.6665253996229401</v>
      </c>
      <c r="H550" s="6">
        <v>-3.81545269185751</v>
      </c>
      <c r="I550" s="6">
        <v>-3.99685018524747</v>
      </c>
      <c r="J550" s="6">
        <v>-3.5359082108703999</v>
      </c>
      <c r="K550" s="6">
        <v>-3.5086696704353901</v>
      </c>
      <c r="L550" s="6">
        <v>-3.8142360644628099</v>
      </c>
      <c r="M550" s="6">
        <v>-3.9391492254413598</v>
      </c>
      <c r="N550" s="6">
        <v>-3.86608627457248</v>
      </c>
      <c r="O550" s="6" t="s">
        <v>3361</v>
      </c>
      <c r="P550" s="6" t="s">
        <v>3362</v>
      </c>
      <c r="Q550" s="6" t="s">
        <v>3363</v>
      </c>
      <c r="R550" s="6"/>
      <c r="S550" s="6"/>
      <c r="T550" s="6" t="s">
        <v>3364</v>
      </c>
      <c r="U550" s="6" t="s">
        <v>3365</v>
      </c>
      <c r="V550" s="6">
        <f>TTEST(C550:N550,{0,0},2,3)</f>
        <v>3.3014277063570393E-16</v>
      </c>
      <c r="W550" s="6">
        <f t="shared" si="16"/>
        <v>15.48129820833311</v>
      </c>
      <c r="X550" s="6">
        <f t="shared" si="17"/>
        <v>-3.7753208513669279</v>
      </c>
    </row>
    <row r="551" spans="1:24" x14ac:dyDescent="0.2">
      <c r="A551" s="6" t="s">
        <v>4137</v>
      </c>
      <c r="B551" s="6" t="s">
        <v>4138</v>
      </c>
      <c r="C551" s="6"/>
      <c r="D551" s="6"/>
      <c r="E551" s="6"/>
      <c r="F551" s="6"/>
      <c r="G551" s="6"/>
      <c r="H551" s="6"/>
      <c r="I551" s="6"/>
      <c r="J551" s="6"/>
      <c r="K551" s="6"/>
      <c r="L551" s="6">
        <v>-3.63015087172049</v>
      </c>
      <c r="M551" s="6">
        <v>-3.9236503070954001</v>
      </c>
      <c r="N551" s="6"/>
      <c r="O551" s="6" t="s">
        <v>1981</v>
      </c>
      <c r="P551" s="6" t="s">
        <v>1982</v>
      </c>
      <c r="Q551" s="6" t="s">
        <v>1983</v>
      </c>
      <c r="R551" s="6"/>
      <c r="S551" s="6"/>
      <c r="T551" s="6" t="s">
        <v>1984</v>
      </c>
      <c r="U551" s="6" t="s">
        <v>1985</v>
      </c>
      <c r="V551" s="6">
        <f>TTEST(C551:N551,{0,0},2,3)</f>
        <v>2.4723129196145111E-2</v>
      </c>
      <c r="W551" s="6">
        <f t="shared" si="16"/>
        <v>1.6068965616329216</v>
      </c>
      <c r="X551" s="6">
        <f t="shared" si="17"/>
        <v>-3.776900589407945</v>
      </c>
    </row>
    <row r="552" spans="1:24" x14ac:dyDescent="0.2">
      <c r="A552" s="6" t="s">
        <v>4139</v>
      </c>
      <c r="B552" s="6" t="s">
        <v>4140</v>
      </c>
      <c r="C552" s="6">
        <v>-3.9782515563573999</v>
      </c>
      <c r="D552" s="6">
        <v>-3.8595837383348899</v>
      </c>
      <c r="E552" s="6"/>
      <c r="F552" s="6">
        <v>-3.5159926707127198</v>
      </c>
      <c r="G552" s="6">
        <v>-3.3857768352457902</v>
      </c>
      <c r="H552" s="6">
        <v>-3.94742590752164</v>
      </c>
      <c r="I552" s="6"/>
      <c r="J552" s="6">
        <v>-3.7822193649761</v>
      </c>
      <c r="K552" s="6">
        <v>-3.7325017201103399</v>
      </c>
      <c r="L552" s="6">
        <v>-3.89826880780309</v>
      </c>
      <c r="M552" s="6">
        <v>-3.9334407185223799</v>
      </c>
      <c r="N552" s="6"/>
      <c r="O552" s="6" t="s">
        <v>2128</v>
      </c>
      <c r="P552" s="6" t="s">
        <v>2129</v>
      </c>
      <c r="Q552" s="6" t="s">
        <v>2130</v>
      </c>
      <c r="R552" s="6"/>
      <c r="S552" s="6"/>
      <c r="T552" s="6" t="s">
        <v>2131</v>
      </c>
      <c r="U552" s="6" t="s">
        <v>2132</v>
      </c>
      <c r="V552" s="6">
        <f>TTEST(C552:N552,{0,0},2,3)</f>
        <v>1.2971128592188693E-11</v>
      </c>
      <c r="W552" s="6">
        <f t="shared" si="16"/>
        <v>10.88702223516988</v>
      </c>
      <c r="X552" s="6">
        <f t="shared" si="17"/>
        <v>-3.7814957021760387</v>
      </c>
    </row>
    <row r="553" spans="1:24" x14ac:dyDescent="0.2">
      <c r="A553" s="6" t="s">
        <v>4141</v>
      </c>
      <c r="B553" s="6" t="s">
        <v>4142</v>
      </c>
      <c r="C553" s="6"/>
      <c r="D553" s="6"/>
      <c r="E553" s="6"/>
      <c r="F553" s="6"/>
      <c r="G553" s="6"/>
      <c r="H553" s="6">
        <v>-3.8575809049174099</v>
      </c>
      <c r="I553" s="6"/>
      <c r="J553" s="6"/>
      <c r="K553" s="6">
        <v>-3.7279005939834802</v>
      </c>
      <c r="L553" s="6"/>
      <c r="M553" s="6"/>
      <c r="N553" s="6">
        <v>-3.7884998640707699</v>
      </c>
      <c r="O553" s="6" t="s">
        <v>2806</v>
      </c>
      <c r="P553" s="6" t="s">
        <v>2807</v>
      </c>
      <c r="Q553" s="6" t="s">
        <v>2808</v>
      </c>
      <c r="R553" s="6"/>
      <c r="S553" s="6"/>
      <c r="T553" s="6" t="s">
        <v>2809</v>
      </c>
      <c r="U553" s="6" t="s">
        <v>2810</v>
      </c>
      <c r="V553" s="6">
        <f>TTEST(C553:N553,{0,0},2,3)</f>
        <v>9.7620171861206043E-5</v>
      </c>
      <c r="W553" s="6">
        <f t="shared" si="16"/>
        <v>4.0104604320994142</v>
      </c>
      <c r="X553" s="6">
        <f t="shared" si="17"/>
        <v>-3.7913271209905535</v>
      </c>
    </row>
    <row r="554" spans="1:24" x14ac:dyDescent="0.2">
      <c r="A554" s="6" t="s">
        <v>4143</v>
      </c>
      <c r="B554" s="6" t="s">
        <v>4144</v>
      </c>
      <c r="C554" s="6"/>
      <c r="D554" s="6"/>
      <c r="E554" s="6"/>
      <c r="F554" s="6"/>
      <c r="G554" s="6"/>
      <c r="H554" s="6"/>
      <c r="I554" s="6"/>
      <c r="J554" s="6"/>
      <c r="K554" s="6"/>
      <c r="L554" s="6">
        <v>-3.9931635591307399</v>
      </c>
      <c r="M554" s="6"/>
      <c r="N554" s="6">
        <v>-3.6261017765227201</v>
      </c>
      <c r="O554" s="6" t="s">
        <v>4145</v>
      </c>
      <c r="P554" s="6" t="s">
        <v>4146</v>
      </c>
      <c r="Q554" s="6" t="s">
        <v>4147</v>
      </c>
      <c r="R554" s="6"/>
      <c r="S554" s="6"/>
      <c r="T554" s="6" t="s">
        <v>4148</v>
      </c>
      <c r="U554" s="6" t="s">
        <v>4149</v>
      </c>
      <c r="V554" s="6">
        <f>TTEST(C554:N554,{0,0},2,3)</f>
        <v>3.0645770899213613E-2</v>
      </c>
      <c r="W554" s="6">
        <f t="shared" si="16"/>
        <v>1.5136294494280857</v>
      </c>
      <c r="X554" s="6">
        <f t="shared" si="17"/>
        <v>-3.80963266782673</v>
      </c>
    </row>
    <row r="555" spans="1:24" x14ac:dyDescent="0.2">
      <c r="A555" s="6" t="s">
        <v>4150</v>
      </c>
      <c r="B555" s="6" t="s">
        <v>4151</v>
      </c>
      <c r="C555" s="6"/>
      <c r="D555" s="6"/>
      <c r="E555" s="6"/>
      <c r="F555" s="6"/>
      <c r="G555" s="6">
        <v>-4.0379551798192299</v>
      </c>
      <c r="H555" s="6"/>
      <c r="I555" s="6"/>
      <c r="J555" s="6"/>
      <c r="K555" s="6"/>
      <c r="L555" s="6">
        <v>-3.5911425030933999</v>
      </c>
      <c r="M555" s="6"/>
      <c r="N555" s="6"/>
      <c r="O555" s="6" t="s">
        <v>2806</v>
      </c>
      <c r="P555" s="6" t="s">
        <v>2807</v>
      </c>
      <c r="Q555" s="6" t="s">
        <v>2808</v>
      </c>
      <c r="R555" s="6"/>
      <c r="S555" s="6"/>
      <c r="T555" s="6" t="s">
        <v>2809</v>
      </c>
      <c r="U555" s="6" t="s">
        <v>2810</v>
      </c>
      <c r="V555" s="6">
        <f>TTEST(C555:N555,{0,0},2,3)</f>
        <v>3.7242310332695899E-2</v>
      </c>
      <c r="W555" s="6">
        <f t="shared" si="16"/>
        <v>1.4289633853271451</v>
      </c>
      <c r="X555" s="6">
        <f t="shared" si="17"/>
        <v>-3.8145488414563147</v>
      </c>
    </row>
    <row r="556" spans="1:24" x14ac:dyDescent="0.2">
      <c r="A556" s="6" t="s">
        <v>4152</v>
      </c>
      <c r="B556" s="6" t="s">
        <v>4153</v>
      </c>
      <c r="C556" s="6">
        <v>-3.5063450912876402</v>
      </c>
      <c r="D556" s="6">
        <v>-3.7040638320329302</v>
      </c>
      <c r="E556" s="6"/>
      <c r="F556" s="6">
        <v>-4.4184315908589298</v>
      </c>
      <c r="G556" s="6">
        <v>-3.8733152100707802</v>
      </c>
      <c r="H556" s="6"/>
      <c r="I556" s="6"/>
      <c r="J556" s="6"/>
      <c r="K556" s="6">
        <v>-3.3612223587950001</v>
      </c>
      <c r="L556" s="6">
        <v>-3.7251441332163102</v>
      </c>
      <c r="M556" s="6">
        <v>-4.1233042095774097</v>
      </c>
      <c r="N556" s="6"/>
      <c r="O556" s="6" t="s">
        <v>4154</v>
      </c>
      <c r="P556" s="6" t="s">
        <v>4155</v>
      </c>
      <c r="Q556" s="6" t="s">
        <v>4156</v>
      </c>
      <c r="R556" s="6"/>
      <c r="S556" s="6"/>
      <c r="T556" s="6" t="s">
        <v>4157</v>
      </c>
      <c r="U556" s="6" t="s">
        <v>4158</v>
      </c>
      <c r="V556" s="6">
        <f>TTEST(C556:N556,{0,0},2,3)</f>
        <v>1.3943219361043778E-7</v>
      </c>
      <c r="W556" s="6">
        <f t="shared" si="16"/>
        <v>6.8556369400605295</v>
      </c>
      <c r="X556" s="6">
        <f t="shared" si="17"/>
        <v>-3.8159752036912855</v>
      </c>
    </row>
    <row r="557" spans="1:24" x14ac:dyDescent="0.2">
      <c r="A557" s="6" t="s">
        <v>4159</v>
      </c>
      <c r="B557" s="6" t="s">
        <v>4160</v>
      </c>
      <c r="C557" s="6">
        <v>-3.7529809407772801</v>
      </c>
      <c r="D557" s="6">
        <v>-3.90384726761136</v>
      </c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 t="s">
        <v>3053</v>
      </c>
      <c r="P557" s="6" t="s">
        <v>3054</v>
      </c>
      <c r="Q557" s="6" t="s">
        <v>3055</v>
      </c>
      <c r="R557" s="6"/>
      <c r="S557" s="6"/>
      <c r="T557" s="6" t="s">
        <v>3056</v>
      </c>
      <c r="U557" s="6" t="s">
        <v>3057</v>
      </c>
      <c r="V557" s="6">
        <f>TTEST(C557:N557,{0,0},2,3)</f>
        <v>1.2542015815899112E-2</v>
      </c>
      <c r="W557" s="6">
        <f t="shared" si="16"/>
        <v>1.9016326559005365</v>
      </c>
      <c r="X557" s="6">
        <f t="shared" si="17"/>
        <v>-3.8284141041943203</v>
      </c>
    </row>
    <row r="558" spans="1:24" x14ac:dyDescent="0.2">
      <c r="A558" s="6" t="s">
        <v>4161</v>
      </c>
      <c r="B558" s="6" t="s">
        <v>4162</v>
      </c>
      <c r="C558" s="6"/>
      <c r="D558" s="6">
        <v>-3.71051562669712</v>
      </c>
      <c r="E558" s="6"/>
      <c r="F558" s="6"/>
      <c r="G558" s="6"/>
      <c r="H558" s="6"/>
      <c r="I558" s="6">
        <v>-3.84213197550064</v>
      </c>
      <c r="J558" s="6"/>
      <c r="K558" s="6"/>
      <c r="L558" s="6">
        <v>-3.9464248865143099</v>
      </c>
      <c r="M558" s="6"/>
      <c r="N558" s="6"/>
      <c r="O558" s="6" t="s">
        <v>3331</v>
      </c>
      <c r="P558" s="6" t="s">
        <v>3332</v>
      </c>
      <c r="Q558" s="6" t="s">
        <v>3333</v>
      </c>
      <c r="R558" s="6"/>
      <c r="S558" s="6"/>
      <c r="T558" s="6" t="s">
        <v>3334</v>
      </c>
      <c r="U558" s="6" t="s">
        <v>3335</v>
      </c>
      <c r="V558" s="6">
        <f>TTEST(C558:N558,{0,0},2,3)</f>
        <v>3.1692519488942076E-4</v>
      </c>
      <c r="W558" s="6">
        <f t="shared" si="16"/>
        <v>3.4990432339352817</v>
      </c>
      <c r="X558" s="6">
        <f t="shared" si="17"/>
        <v>-3.8330241629040231</v>
      </c>
    </row>
    <row r="559" spans="1:24" x14ac:dyDescent="0.2">
      <c r="A559" s="6" t="s">
        <v>4163</v>
      </c>
      <c r="B559" s="6" t="s">
        <v>4164</v>
      </c>
      <c r="C559" s="6">
        <v>-3.7903947533159701</v>
      </c>
      <c r="D559" s="6">
        <v>-4.1734584986507999</v>
      </c>
      <c r="E559" s="6">
        <v>-3.90079008011804</v>
      </c>
      <c r="F559" s="6">
        <v>-3.6095951120507399</v>
      </c>
      <c r="G559" s="6">
        <v>-3.6570805335942298</v>
      </c>
      <c r="H559" s="6">
        <v>-4.3156324926233101</v>
      </c>
      <c r="I559" s="6"/>
      <c r="J559" s="6"/>
      <c r="K559" s="6">
        <v>-3.7623694698631698</v>
      </c>
      <c r="L559" s="6"/>
      <c r="M559" s="6">
        <v>-3.5350874818362699</v>
      </c>
      <c r="N559" s="6"/>
      <c r="O559" s="6" t="s">
        <v>1630</v>
      </c>
      <c r="P559" s="6" t="s">
        <v>1631</v>
      </c>
      <c r="Q559" s="6" t="s">
        <v>1632</v>
      </c>
      <c r="R559" s="6"/>
      <c r="S559" s="6"/>
      <c r="T559" s="6" t="s">
        <v>1633</v>
      </c>
      <c r="U559" s="6" t="s">
        <v>1634</v>
      </c>
      <c r="V559" s="6">
        <f>TTEST(C559:N559,{0,0},2,3)</f>
        <v>1.7241536704828717E-9</v>
      </c>
      <c r="W559" s="6">
        <f t="shared" si="16"/>
        <v>8.763424028958795</v>
      </c>
      <c r="X559" s="6">
        <f t="shared" si="17"/>
        <v>-3.8430510527565667</v>
      </c>
    </row>
    <row r="560" spans="1:24" x14ac:dyDescent="0.2">
      <c r="A560" s="6" t="s">
        <v>4165</v>
      </c>
      <c r="B560" s="6" t="s">
        <v>4166</v>
      </c>
      <c r="C560" s="6"/>
      <c r="D560" s="6"/>
      <c r="E560" s="6"/>
      <c r="F560" s="6"/>
      <c r="G560" s="6">
        <v>-3.5099335816253001</v>
      </c>
      <c r="H560" s="6">
        <v>-4.1562936182161998</v>
      </c>
      <c r="I560" s="6">
        <v>-4.4753981867219501</v>
      </c>
      <c r="J560" s="6"/>
      <c r="K560" s="6"/>
      <c r="L560" s="6">
        <v>-3.30635049749355</v>
      </c>
      <c r="M560" s="6"/>
      <c r="N560" s="6"/>
      <c r="O560" s="6" t="s">
        <v>4167</v>
      </c>
      <c r="P560" s="6" t="s">
        <v>4168</v>
      </c>
      <c r="Q560" s="6" t="s">
        <v>4169</v>
      </c>
      <c r="R560" s="6"/>
      <c r="S560" s="6"/>
      <c r="T560" s="6" t="s">
        <v>4170</v>
      </c>
      <c r="U560" s="6" t="s">
        <v>4171</v>
      </c>
      <c r="V560" s="6">
        <f>TTEST(C560:N560,{0,0},2,3)</f>
        <v>7.6672601055098816E-4</v>
      </c>
      <c r="W560" s="6">
        <f t="shared" si="16"/>
        <v>3.1153598034097949</v>
      </c>
      <c r="X560" s="6">
        <f t="shared" si="17"/>
        <v>-3.8619939710142503</v>
      </c>
    </row>
    <row r="561" spans="1:24" x14ac:dyDescent="0.2">
      <c r="A561" s="6" t="s">
        <v>4172</v>
      </c>
      <c r="B561" s="6" t="s">
        <v>4173</v>
      </c>
      <c r="C561" s="6">
        <v>-4.9603721357445298</v>
      </c>
      <c r="D561" s="6">
        <v>-3.24713630159036</v>
      </c>
      <c r="E561" s="6">
        <v>-3.3717234918617698</v>
      </c>
      <c r="F561" s="6">
        <v>-3.37976396872708</v>
      </c>
      <c r="G561" s="6">
        <v>-4.9361782278444304</v>
      </c>
      <c r="H561" s="6">
        <v>-3.1397825690179202</v>
      </c>
      <c r="I561" s="6">
        <v>-3.4913688942257499</v>
      </c>
      <c r="J561" s="6">
        <v>-3.5654635297767201</v>
      </c>
      <c r="K561" s="6">
        <v>-4.2127546422262903</v>
      </c>
      <c r="L561" s="6">
        <v>-3.7463557607678499</v>
      </c>
      <c r="M561" s="6">
        <v>-4.2397459687007304</v>
      </c>
      <c r="N561" s="6">
        <v>-4.2226916518501199</v>
      </c>
      <c r="O561" s="6" t="s">
        <v>1585</v>
      </c>
      <c r="P561" s="6" t="s">
        <v>1586</v>
      </c>
      <c r="Q561" s="6" t="s">
        <v>1587</v>
      </c>
      <c r="R561" s="6"/>
      <c r="S561" s="6"/>
      <c r="T561" s="6" t="s">
        <v>1588</v>
      </c>
      <c r="U561" s="6" t="s">
        <v>1589</v>
      </c>
      <c r="V561" s="6">
        <f>TTEST(C561:N561,{0,0},2,3)</f>
        <v>2.6957033273583407E-10</v>
      </c>
      <c r="W561" s="6">
        <f t="shared" si="16"/>
        <v>9.5693279053046698</v>
      </c>
      <c r="X561" s="6">
        <f t="shared" si="17"/>
        <v>-3.8761114285277962</v>
      </c>
    </row>
    <row r="562" spans="1:24" x14ac:dyDescent="0.2">
      <c r="A562" s="6" t="s">
        <v>4174</v>
      </c>
      <c r="B562" s="6" t="s">
        <v>4175</v>
      </c>
      <c r="C562" s="6"/>
      <c r="D562" s="6"/>
      <c r="E562" s="6"/>
      <c r="F562" s="6">
        <v>-4.2162037353109101</v>
      </c>
      <c r="G562" s="6">
        <v>-3.7428502576549598</v>
      </c>
      <c r="H562" s="6"/>
      <c r="I562" s="6"/>
      <c r="J562" s="6"/>
      <c r="K562" s="6">
        <v>-3.7826990959056999</v>
      </c>
      <c r="L562" s="6">
        <v>-3.68455840894199</v>
      </c>
      <c r="M562" s="6">
        <v>-3.73161458796312</v>
      </c>
      <c r="N562" s="6">
        <v>-4.1250103988994598</v>
      </c>
      <c r="O562" s="6" t="s">
        <v>2149</v>
      </c>
      <c r="P562" s="6" t="s">
        <v>2150</v>
      </c>
      <c r="Q562" s="6" t="s">
        <v>2151</v>
      </c>
      <c r="R562" s="6"/>
      <c r="S562" s="6"/>
      <c r="T562" s="6" t="s">
        <v>2152</v>
      </c>
      <c r="U562" s="6" t="s">
        <v>2153</v>
      </c>
      <c r="V562" s="6">
        <f>TTEST(C562:N562,{0,0},2,3)</f>
        <v>1.5215439180739592E-7</v>
      </c>
      <c r="W562" s="6">
        <f t="shared" si="16"/>
        <v>6.8177155075832339</v>
      </c>
      <c r="X562" s="6">
        <f t="shared" si="17"/>
        <v>-3.8804894141126898</v>
      </c>
    </row>
    <row r="563" spans="1:24" x14ac:dyDescent="0.2">
      <c r="A563" s="6" t="s">
        <v>4176</v>
      </c>
      <c r="B563" s="6" t="s">
        <v>4177</v>
      </c>
      <c r="C563" s="6">
        <v>-3.9909916098535798</v>
      </c>
      <c r="D563" s="6"/>
      <c r="E563" s="6">
        <v>-3.03494443121091</v>
      </c>
      <c r="F563" s="6"/>
      <c r="G563" s="6">
        <v>-4.05921057133384</v>
      </c>
      <c r="H563" s="6">
        <v>-3.9824553534467499</v>
      </c>
      <c r="I563" s="6">
        <v>-4.0510167530595602</v>
      </c>
      <c r="J563" s="6">
        <v>-4.18559428534655</v>
      </c>
      <c r="K563" s="6"/>
      <c r="L563" s="6"/>
      <c r="M563" s="6"/>
      <c r="N563" s="6"/>
      <c r="O563" s="6" t="s">
        <v>1630</v>
      </c>
      <c r="P563" s="6" t="s">
        <v>1631</v>
      </c>
      <c r="Q563" s="6" t="s">
        <v>1632</v>
      </c>
      <c r="R563" s="6"/>
      <c r="S563" s="6"/>
      <c r="T563" s="6" t="s">
        <v>1633</v>
      </c>
      <c r="U563" s="6" t="s">
        <v>1634</v>
      </c>
      <c r="V563" s="6">
        <f>TTEST(C563:N563,{0,0},2,3)</f>
        <v>3.20163905776585E-6</v>
      </c>
      <c r="W563" s="6">
        <f t="shared" si="16"/>
        <v>5.4946276305854509</v>
      </c>
      <c r="X563" s="6">
        <f t="shared" si="17"/>
        <v>-3.8840355007085314</v>
      </c>
    </row>
    <row r="564" spans="1:24" x14ac:dyDescent="0.2">
      <c r="A564" s="6" t="s">
        <v>4178</v>
      </c>
      <c r="B564" s="6" t="s">
        <v>4179</v>
      </c>
      <c r="C564" s="6"/>
      <c r="D564" s="6">
        <v>-4.1826536833186996</v>
      </c>
      <c r="E564" s="6"/>
      <c r="F564" s="6">
        <v>-3.8912197561587498</v>
      </c>
      <c r="G564" s="6">
        <v>-3.2644801494737599</v>
      </c>
      <c r="H564" s="6">
        <v>-3.9983116460290802</v>
      </c>
      <c r="I564" s="6">
        <v>-4.3345160104990397</v>
      </c>
      <c r="J564" s="6"/>
      <c r="K564" s="6">
        <v>-3.32201885208808</v>
      </c>
      <c r="L564" s="6">
        <v>-3.33650876502066</v>
      </c>
      <c r="M564" s="6">
        <v>-4.5245467611032701</v>
      </c>
      <c r="N564" s="6">
        <v>-4.1766506464653297</v>
      </c>
      <c r="O564" s="6" t="s">
        <v>4180</v>
      </c>
      <c r="P564" s="6" t="s">
        <v>4181</v>
      </c>
      <c r="Q564" s="6" t="s">
        <v>4182</v>
      </c>
      <c r="R564" s="6"/>
      <c r="S564" s="6"/>
      <c r="T564" s="6" t="s">
        <v>4183</v>
      </c>
      <c r="U564" s="6" t="s">
        <v>4184</v>
      </c>
      <c r="V564" s="6">
        <f>TTEST(C564:N564,{0,0},2,3)</f>
        <v>7.9209100852016592E-9</v>
      </c>
      <c r="W564" s="6">
        <f t="shared" si="16"/>
        <v>8.1012249166082171</v>
      </c>
      <c r="X564" s="6">
        <f t="shared" si="17"/>
        <v>-3.8923229189062969</v>
      </c>
    </row>
    <row r="565" spans="1:24" x14ac:dyDescent="0.2">
      <c r="A565" s="6" t="s">
        <v>4185</v>
      </c>
      <c r="B565" s="6" t="s">
        <v>4186</v>
      </c>
      <c r="C565" s="6">
        <v>-4.0859916604173403</v>
      </c>
      <c r="D565" s="6"/>
      <c r="E565" s="6">
        <v>-3.7548707555388301</v>
      </c>
      <c r="F565" s="6"/>
      <c r="G565" s="6"/>
      <c r="H565" s="6"/>
      <c r="I565" s="6"/>
      <c r="J565" s="6"/>
      <c r="K565" s="6"/>
      <c r="L565" s="6"/>
      <c r="M565" s="6">
        <v>-4.1014303529648304</v>
      </c>
      <c r="N565" s="6">
        <v>-3.6542469988545498</v>
      </c>
      <c r="O565" s="6" t="s">
        <v>1861</v>
      </c>
      <c r="P565" s="6" t="s">
        <v>1862</v>
      </c>
      <c r="Q565" s="6" t="s">
        <v>1863</v>
      </c>
      <c r="R565" s="6"/>
      <c r="S565" s="6"/>
      <c r="T565" s="6" t="s">
        <v>1864</v>
      </c>
      <c r="U565" s="6" t="s">
        <v>1865</v>
      </c>
      <c r="V565" s="6">
        <f>TTEST(C565:N565,{0,0},2,3)</f>
        <v>5.5300494688332773E-5</v>
      </c>
      <c r="W565" s="6">
        <f t="shared" si="16"/>
        <v>4.2572709837142479</v>
      </c>
      <c r="X565" s="6">
        <f t="shared" si="17"/>
        <v>-3.8991349419438874</v>
      </c>
    </row>
    <row r="566" spans="1:24" x14ac:dyDescent="0.2">
      <c r="A566" s="6" t="s">
        <v>4187</v>
      </c>
      <c r="B566" s="6" t="s">
        <v>4188</v>
      </c>
      <c r="C566" s="6"/>
      <c r="D566" s="6"/>
      <c r="E566" s="6">
        <v>-4.2043871334824798</v>
      </c>
      <c r="F566" s="6"/>
      <c r="G566" s="6"/>
      <c r="H566" s="6"/>
      <c r="I566" s="6"/>
      <c r="J566" s="6"/>
      <c r="K566" s="6"/>
      <c r="L566" s="6">
        <v>-3.5960916099673002</v>
      </c>
      <c r="M566" s="6"/>
      <c r="N566" s="6"/>
      <c r="O566" s="6" t="s">
        <v>3981</v>
      </c>
      <c r="P566" s="6" t="s">
        <v>3982</v>
      </c>
      <c r="Q566" s="6" t="s">
        <v>3983</v>
      </c>
      <c r="R566" s="6"/>
      <c r="S566" s="6"/>
      <c r="T566" s="6" t="s">
        <v>3984</v>
      </c>
      <c r="U566" s="6" t="s">
        <v>3985</v>
      </c>
      <c r="V566" s="6">
        <f>TTEST(C566:N566,{0,0},2,3)</f>
        <v>4.9544500956170724E-2</v>
      </c>
      <c r="W566" s="6">
        <f t="shared" si="16"/>
        <v>1.3050045417220297</v>
      </c>
      <c r="X566" s="6">
        <f t="shared" si="17"/>
        <v>-3.90023937172489</v>
      </c>
    </row>
    <row r="567" spans="1:24" x14ac:dyDescent="0.2">
      <c r="A567" s="6" t="s">
        <v>4189</v>
      </c>
      <c r="B567" s="6" t="s">
        <v>4190</v>
      </c>
      <c r="C567" s="6"/>
      <c r="D567" s="6"/>
      <c r="E567" s="6"/>
      <c r="F567" s="6">
        <v>-3.6386400725046402</v>
      </c>
      <c r="G567" s="6">
        <v>-3.5975641366026001</v>
      </c>
      <c r="H567" s="6">
        <v>-4.2228132080649496</v>
      </c>
      <c r="I567" s="6"/>
      <c r="J567" s="6"/>
      <c r="K567" s="6"/>
      <c r="L567" s="6"/>
      <c r="M567" s="6">
        <v>-4.1878217455941602</v>
      </c>
      <c r="N567" s="6"/>
      <c r="O567" s="6" t="s">
        <v>2935</v>
      </c>
      <c r="P567" s="6" t="s">
        <v>2936</v>
      </c>
      <c r="Q567" s="6" t="s">
        <v>2937</v>
      </c>
      <c r="R567" s="6"/>
      <c r="S567" s="6"/>
      <c r="T567" s="6" t="s">
        <v>2938</v>
      </c>
      <c r="U567" s="6" t="s">
        <v>2939</v>
      </c>
      <c r="V567" s="6">
        <f>TTEST(C567:N567,{0,0},2,3)</f>
        <v>1.7938873487154485E-4</v>
      </c>
      <c r="W567" s="6">
        <f t="shared" si="16"/>
        <v>3.7462048329571274</v>
      </c>
      <c r="X567" s="6">
        <f t="shared" si="17"/>
        <v>-3.9117097906915879</v>
      </c>
    </row>
    <row r="568" spans="1:24" x14ac:dyDescent="0.2">
      <c r="A568" s="6" t="s">
        <v>4191</v>
      </c>
      <c r="B568" s="6" t="s">
        <v>4192</v>
      </c>
      <c r="C568" s="6">
        <v>-4.9646375425780596</v>
      </c>
      <c r="D568" s="6">
        <v>-4.6427024374842798</v>
      </c>
      <c r="E568" s="6">
        <v>-2.8725179314267901</v>
      </c>
      <c r="F568" s="6">
        <v>-3.20854463022697</v>
      </c>
      <c r="G568" s="6">
        <v>-2.9447724372509101</v>
      </c>
      <c r="H568" s="6">
        <v>-5.2660081239811696</v>
      </c>
      <c r="I568" s="6">
        <v>-4.3109937069480502</v>
      </c>
      <c r="J568" s="6">
        <v>-4.30598635879333</v>
      </c>
      <c r="K568" s="6">
        <v>-3.0495461593774902</v>
      </c>
      <c r="L568" s="6">
        <v>-3.7894137987766001</v>
      </c>
      <c r="M568" s="6">
        <v>-3.1262704153736398</v>
      </c>
      <c r="N568" s="6">
        <v>-4.5590829332088401</v>
      </c>
      <c r="O568" s="6" t="s">
        <v>3685</v>
      </c>
      <c r="P568" s="6" t="s">
        <v>3686</v>
      </c>
      <c r="Q568" s="6" t="s">
        <v>3687</v>
      </c>
      <c r="R568" s="6"/>
      <c r="S568" s="6"/>
      <c r="T568" s="6" t="s">
        <v>3688</v>
      </c>
      <c r="U568" s="6" t="s">
        <v>3689</v>
      </c>
      <c r="V568" s="6">
        <f>TTEST(C568:N568,{0,0},2,3)</f>
        <v>6.4577566898276033E-9</v>
      </c>
      <c r="W568" s="6">
        <f t="shared" si="16"/>
        <v>8.1899183220094542</v>
      </c>
      <c r="X568" s="6">
        <f t="shared" si="17"/>
        <v>-3.920039706285511</v>
      </c>
    </row>
    <row r="569" spans="1:24" x14ac:dyDescent="0.2">
      <c r="A569" s="6" t="s">
        <v>4193</v>
      </c>
      <c r="B569" s="6" t="s">
        <v>4194</v>
      </c>
      <c r="C569" s="6"/>
      <c r="D569" s="6">
        <v>-3.7720956647696098</v>
      </c>
      <c r="E569" s="6">
        <v>-4.2233845759880904</v>
      </c>
      <c r="F569" s="6">
        <v>-3.7955679395724999</v>
      </c>
      <c r="G569" s="6">
        <v>-4.4928829882685397</v>
      </c>
      <c r="H569" s="6">
        <v>-4.2278450260575102</v>
      </c>
      <c r="I569" s="6">
        <v>-3.8645518105794401</v>
      </c>
      <c r="J569" s="6">
        <v>-3.5431489325541698</v>
      </c>
      <c r="K569" s="6">
        <v>-3.83458686866613</v>
      </c>
      <c r="L569" s="6">
        <v>-3.6858920093209502</v>
      </c>
      <c r="M569" s="6">
        <v>-3.4790198462405399</v>
      </c>
      <c r="N569" s="6">
        <v>-4.2531256583590604</v>
      </c>
      <c r="O569" s="6" t="s">
        <v>4180</v>
      </c>
      <c r="P569" s="6" t="s">
        <v>4181</v>
      </c>
      <c r="Q569" s="6" t="s">
        <v>4182</v>
      </c>
      <c r="R569" s="6"/>
      <c r="S569" s="6"/>
      <c r="T569" s="6" t="s">
        <v>4183</v>
      </c>
      <c r="U569" s="6" t="s">
        <v>4184</v>
      </c>
      <c r="V569" s="6">
        <f>TTEST(C569:N569,{0,0},2,3)</f>
        <v>2.3431239585586056E-12</v>
      </c>
      <c r="W569" s="6">
        <f t="shared" si="16"/>
        <v>11.630204735263918</v>
      </c>
      <c r="X569" s="6">
        <f t="shared" si="17"/>
        <v>-3.9247364836705945</v>
      </c>
    </row>
    <row r="570" spans="1:24" x14ac:dyDescent="0.2">
      <c r="A570" s="6" t="s">
        <v>4195</v>
      </c>
      <c r="B570" s="6" t="s">
        <v>4196</v>
      </c>
      <c r="C570" s="6"/>
      <c r="D570" s="6"/>
      <c r="E570" s="6">
        <v>-3.8501981277169199</v>
      </c>
      <c r="F570" s="6"/>
      <c r="G570" s="6"/>
      <c r="H570" s="6"/>
      <c r="I570" s="6">
        <v>-4.3295771934087997</v>
      </c>
      <c r="J570" s="6"/>
      <c r="K570" s="6"/>
      <c r="L570" s="6"/>
      <c r="M570" s="6"/>
      <c r="N570" s="6">
        <v>-3.61399879949172</v>
      </c>
      <c r="O570" s="6" t="s">
        <v>2361</v>
      </c>
      <c r="P570" s="6" t="s">
        <v>2362</v>
      </c>
      <c r="Q570" s="6" t="s">
        <v>2363</v>
      </c>
      <c r="R570" s="6"/>
      <c r="S570" s="6"/>
      <c r="T570" s="6" t="s">
        <v>2364</v>
      </c>
      <c r="U570" s="6" t="s">
        <v>2365</v>
      </c>
      <c r="V570" s="6">
        <f>TTEST(C570:N570,{0,0},2,3)</f>
        <v>2.8550390415701008E-3</v>
      </c>
      <c r="W570" s="6">
        <f t="shared" si="16"/>
        <v>2.5443879485661092</v>
      </c>
      <c r="X570" s="6">
        <f t="shared" si="17"/>
        <v>-3.931258040205813</v>
      </c>
    </row>
    <row r="571" spans="1:24" x14ac:dyDescent="0.2">
      <c r="A571" s="6" t="s">
        <v>4197</v>
      </c>
      <c r="B571" s="6" t="s">
        <v>4198</v>
      </c>
      <c r="C571" s="6"/>
      <c r="D571" s="6">
        <v>-3.9696937846254898</v>
      </c>
      <c r="E571" s="6">
        <v>-4.1249089606847003</v>
      </c>
      <c r="F571" s="6">
        <v>-3.4712562059915402</v>
      </c>
      <c r="G571" s="6">
        <v>-3.30942858857731</v>
      </c>
      <c r="H571" s="6"/>
      <c r="I571" s="6">
        <v>-4.6438989261806398</v>
      </c>
      <c r="J571" s="6"/>
      <c r="K571" s="6">
        <v>-3.46598868506188</v>
      </c>
      <c r="L571" s="6"/>
      <c r="M571" s="6">
        <v>-4.4824542063700399</v>
      </c>
      <c r="N571" s="6">
        <v>-4.0003086064035296</v>
      </c>
      <c r="O571" s="6" t="s">
        <v>1555</v>
      </c>
      <c r="P571" s="6" t="s">
        <v>1556</v>
      </c>
      <c r="Q571" s="6" t="s">
        <v>1557</v>
      </c>
      <c r="R571" s="6"/>
      <c r="S571" s="6"/>
      <c r="T571" s="6" t="s">
        <v>1558</v>
      </c>
      <c r="U571" s="6" t="s">
        <v>1559</v>
      </c>
      <c r="V571" s="6">
        <f>TTEST(C571:N571,{0,0},2,3)</f>
        <v>7.9649524727103718E-8</v>
      </c>
      <c r="W571" s="6">
        <f t="shared" si="16"/>
        <v>7.0988168113130952</v>
      </c>
      <c r="X571" s="6">
        <f t="shared" si="17"/>
        <v>-3.933492245486891</v>
      </c>
    </row>
    <row r="572" spans="1:24" x14ac:dyDescent="0.2">
      <c r="A572" s="6" t="s">
        <v>4199</v>
      </c>
      <c r="B572" s="6" t="s">
        <v>4200</v>
      </c>
      <c r="C572" s="6"/>
      <c r="D572" s="6">
        <v>-3.87129057567559</v>
      </c>
      <c r="E572" s="6">
        <v>-3.5693382111589398</v>
      </c>
      <c r="F572" s="6"/>
      <c r="G572" s="6"/>
      <c r="H572" s="6"/>
      <c r="I572" s="6"/>
      <c r="J572" s="6"/>
      <c r="K572" s="6"/>
      <c r="L572" s="6"/>
      <c r="M572" s="6"/>
      <c r="N572" s="6">
        <v>-4.36517245764768</v>
      </c>
      <c r="O572" s="6" t="s">
        <v>4201</v>
      </c>
      <c r="P572" s="6" t="s">
        <v>4202</v>
      </c>
      <c r="Q572" s="6" t="s">
        <v>4203</v>
      </c>
      <c r="R572" s="6"/>
      <c r="S572" s="6"/>
      <c r="T572" s="6" t="s">
        <v>4204</v>
      </c>
      <c r="U572" s="6" t="s">
        <v>4205</v>
      </c>
      <c r="V572" s="6">
        <f>TTEST(C572:N572,{0,0},2,3)</f>
        <v>3.4561988923288061E-3</v>
      </c>
      <c r="W572" s="6">
        <f t="shared" si="16"/>
        <v>2.4614012733240842</v>
      </c>
      <c r="X572" s="6">
        <f t="shared" si="17"/>
        <v>-3.9352670814940702</v>
      </c>
    </row>
    <row r="573" spans="1:24" x14ac:dyDescent="0.2">
      <c r="A573" s="6" t="s">
        <v>4206</v>
      </c>
      <c r="B573" s="6" t="s">
        <v>4207</v>
      </c>
      <c r="C573" s="6">
        <v>-4.4141405978411301</v>
      </c>
      <c r="D573" s="6">
        <v>-3.7653218648060398</v>
      </c>
      <c r="E573" s="6">
        <v>-3.6334857777515102</v>
      </c>
      <c r="F573" s="6"/>
      <c r="G573" s="6">
        <v>-4.0838922048091097</v>
      </c>
      <c r="H573" s="6"/>
      <c r="I573" s="6">
        <v>-3.9359766419016</v>
      </c>
      <c r="J573" s="6"/>
      <c r="K573" s="6">
        <v>-3.9127743571672799</v>
      </c>
      <c r="L573" s="6">
        <v>-3.7067154591448799</v>
      </c>
      <c r="M573" s="6">
        <v>-4.0325572099156499</v>
      </c>
      <c r="N573" s="6">
        <v>-3.93545729202605</v>
      </c>
      <c r="O573" s="6" t="s">
        <v>1896</v>
      </c>
      <c r="P573" s="6" t="s">
        <v>1897</v>
      </c>
      <c r="Q573" s="6" t="s">
        <v>1898</v>
      </c>
      <c r="R573" s="6"/>
      <c r="S573" s="6"/>
      <c r="T573" s="6" t="s">
        <v>1899</v>
      </c>
      <c r="U573" s="6" t="s">
        <v>1900</v>
      </c>
      <c r="V573" s="6">
        <f>TTEST(C573:N573,{0,0},2,3)</f>
        <v>2.5303874137962833E-11</v>
      </c>
      <c r="W573" s="6">
        <f t="shared" si="16"/>
        <v>10.596812981277449</v>
      </c>
      <c r="X573" s="6">
        <f t="shared" si="17"/>
        <v>-3.9355912672625837</v>
      </c>
    </row>
    <row r="574" spans="1:24" x14ac:dyDescent="0.2">
      <c r="A574" s="6" t="s">
        <v>4208</v>
      </c>
      <c r="B574" s="6" t="s">
        <v>4209</v>
      </c>
      <c r="C574" s="6"/>
      <c r="D574" s="6"/>
      <c r="E574" s="6">
        <v>-4.4579270465682299</v>
      </c>
      <c r="F574" s="6"/>
      <c r="G574" s="6"/>
      <c r="H574" s="6"/>
      <c r="I574" s="6">
        <v>-5.0677553681434997</v>
      </c>
      <c r="J574" s="6"/>
      <c r="K574" s="6">
        <v>-4.0135616219954802</v>
      </c>
      <c r="L574" s="6">
        <v>-2.2506749570595899</v>
      </c>
      <c r="M574" s="6"/>
      <c r="N574" s="6"/>
      <c r="O574" s="6" t="s">
        <v>3264</v>
      </c>
      <c r="P574" s="6" t="s">
        <v>3265</v>
      </c>
      <c r="Q574" s="6" t="s">
        <v>3266</v>
      </c>
      <c r="R574" s="6"/>
      <c r="S574" s="6"/>
      <c r="T574" s="6" t="s">
        <v>3267</v>
      </c>
      <c r="U574" s="6" t="s">
        <v>166</v>
      </c>
      <c r="V574" s="6">
        <f>TTEST(C574:N574,{0,0},2,3)</f>
        <v>7.3311514997270021E-3</v>
      </c>
      <c r="W574" s="6">
        <f t="shared" si="16"/>
        <v>2.1348278056179617</v>
      </c>
      <c r="X574" s="6">
        <f t="shared" si="17"/>
        <v>-3.9474797484417001</v>
      </c>
    </row>
    <row r="575" spans="1:24" x14ac:dyDescent="0.2">
      <c r="A575" s="6" t="s">
        <v>4210</v>
      </c>
      <c r="B575" s="6" t="s">
        <v>4211</v>
      </c>
      <c r="C575" s="6">
        <v>-4.5608652815300204</v>
      </c>
      <c r="D575" s="6"/>
      <c r="E575" s="6"/>
      <c r="F575" s="6">
        <v>-4.1000070608450496</v>
      </c>
      <c r="G575" s="6">
        <v>-2.9474831362537999</v>
      </c>
      <c r="H575" s="6"/>
      <c r="I575" s="6"/>
      <c r="J575" s="6">
        <v>-4.1422173312229704</v>
      </c>
      <c r="K575" s="6"/>
      <c r="L575" s="6">
        <v>-4.0443753350276799</v>
      </c>
      <c r="M575" s="6"/>
      <c r="N575" s="6"/>
      <c r="O575" s="6" t="s">
        <v>4212</v>
      </c>
      <c r="P575" s="6" t="s">
        <v>4213</v>
      </c>
      <c r="Q575" s="6" t="s">
        <v>4214</v>
      </c>
      <c r="R575" s="6"/>
      <c r="S575" s="6"/>
      <c r="T575" s="6" t="s">
        <v>4215</v>
      </c>
      <c r="U575" s="6" t="s">
        <v>4216</v>
      </c>
      <c r="V575" s="6">
        <f>TTEST(C575:N575,{0,0},2,3)</f>
        <v>1.2386239177872077E-4</v>
      </c>
      <c r="W575" s="6">
        <f t="shared" si="16"/>
        <v>3.9070605380332832</v>
      </c>
      <c r="X575" s="6">
        <f t="shared" si="17"/>
        <v>-3.9589896289759041</v>
      </c>
    </row>
    <row r="576" spans="1:24" x14ac:dyDescent="0.2">
      <c r="A576" s="6" t="s">
        <v>4217</v>
      </c>
      <c r="B576" s="6" t="s">
        <v>4218</v>
      </c>
      <c r="C576" s="6">
        <v>-4.2159727857027303</v>
      </c>
      <c r="D576" s="6">
        <v>-3.9467402615123701</v>
      </c>
      <c r="E576" s="6">
        <v>-4.01576015425435</v>
      </c>
      <c r="F576" s="6">
        <v>-3.8652885837816702</v>
      </c>
      <c r="G576" s="6">
        <v>-3.9846874076957501</v>
      </c>
      <c r="H576" s="6">
        <v>-4.0514779185614298</v>
      </c>
      <c r="I576" s="6">
        <v>-4.1472532558193604</v>
      </c>
      <c r="J576" s="6">
        <v>-3.69040674021391</v>
      </c>
      <c r="K576" s="6">
        <v>-4.1034744815421398</v>
      </c>
      <c r="L576" s="6">
        <v>-4.1181673226169302</v>
      </c>
      <c r="M576" s="6">
        <v>-3.8018323528782898</v>
      </c>
      <c r="N576" s="6">
        <v>-3.7661850135967301</v>
      </c>
      <c r="O576" s="6" t="s">
        <v>2068</v>
      </c>
      <c r="P576" s="6" t="s">
        <v>2069</v>
      </c>
      <c r="Q576" s="6" t="s">
        <v>2070</v>
      </c>
      <c r="R576" s="6"/>
      <c r="S576" s="6"/>
      <c r="T576" s="6" t="s">
        <v>2071</v>
      </c>
      <c r="U576" s="6" t="s">
        <v>2072</v>
      </c>
      <c r="V576" s="6">
        <f>TTEST(C576:N576,{0,0},2,3)</f>
        <v>9.14606243103915E-17</v>
      </c>
      <c r="W576" s="6">
        <f t="shared" si="16"/>
        <v>16.038765838450278</v>
      </c>
      <c r="X576" s="6">
        <f t="shared" si="17"/>
        <v>-3.9756038565146388</v>
      </c>
    </row>
    <row r="577" spans="1:24" x14ac:dyDescent="0.2">
      <c r="A577" s="6" t="s">
        <v>4219</v>
      </c>
      <c r="B577" s="6" t="s">
        <v>4220</v>
      </c>
      <c r="C577" s="6"/>
      <c r="D577" s="6">
        <v>-3.7249723098231402</v>
      </c>
      <c r="E577" s="6"/>
      <c r="F577" s="6">
        <v>-3.84655994974695</v>
      </c>
      <c r="G577" s="6"/>
      <c r="H577" s="6">
        <v>-4.5029291291451097</v>
      </c>
      <c r="I577" s="6"/>
      <c r="J577" s="6"/>
      <c r="K577" s="6"/>
      <c r="L577" s="6"/>
      <c r="M577" s="6"/>
      <c r="N577" s="6">
        <v>-3.8679345326396701</v>
      </c>
      <c r="O577" s="6" t="s">
        <v>4221</v>
      </c>
      <c r="P577" s="6" t="s">
        <v>4222</v>
      </c>
      <c r="Q577" s="6" t="s">
        <v>4223</v>
      </c>
      <c r="R577" s="6"/>
      <c r="S577" s="6"/>
      <c r="T577" s="6" t="s">
        <v>4224</v>
      </c>
      <c r="U577" s="6" t="s">
        <v>4225</v>
      </c>
      <c r="V577" s="6">
        <f>TTEST(C577:N577,{0,0},2,3)</f>
        <v>1.8632490409005583E-4</v>
      </c>
      <c r="W577" s="6">
        <f t="shared" si="16"/>
        <v>3.7297290936488738</v>
      </c>
      <c r="X577" s="6">
        <f t="shared" si="17"/>
        <v>-3.9855989803387173</v>
      </c>
    </row>
    <row r="578" spans="1:24" x14ac:dyDescent="0.2">
      <c r="A578" s="6" t="s">
        <v>4226</v>
      </c>
      <c r="B578" s="6" t="s">
        <v>4227</v>
      </c>
      <c r="C578" s="6"/>
      <c r="D578" s="6">
        <v>-3.22021875315188</v>
      </c>
      <c r="E578" s="6">
        <v>-3.8811081016872202</v>
      </c>
      <c r="F578" s="6">
        <v>-4.4565432401731302</v>
      </c>
      <c r="G578" s="6"/>
      <c r="H578" s="6"/>
      <c r="I578" s="6"/>
      <c r="J578" s="6"/>
      <c r="K578" s="6"/>
      <c r="L578" s="6">
        <v>-4.39483403900247</v>
      </c>
      <c r="M578" s="6"/>
      <c r="N578" s="6"/>
      <c r="O578" s="6" t="s">
        <v>4228</v>
      </c>
      <c r="P578" s="6" t="s">
        <v>4229</v>
      </c>
      <c r="Q578" s="6" t="s">
        <v>4230</v>
      </c>
      <c r="R578" s="6"/>
      <c r="S578" s="6"/>
      <c r="T578" s="6" t="s">
        <v>4231</v>
      </c>
      <c r="U578" s="6" t="s">
        <v>4232</v>
      </c>
      <c r="V578" s="6">
        <f>TTEST(C578:N578,{0,0},2,3)</f>
        <v>8.0379858591758896E-4</v>
      </c>
      <c r="W578" s="6">
        <f t="shared" ref="W578:W641" si="18">-LOG10(V578)</f>
        <v>3.0948527621757433</v>
      </c>
      <c r="X578" s="6">
        <f t="shared" ref="X578:X641" si="19">AVERAGE(C578:N578)</f>
        <v>-3.9881760335036751</v>
      </c>
    </row>
    <row r="579" spans="1:24" x14ac:dyDescent="0.2">
      <c r="A579" s="6" t="s">
        <v>4233</v>
      </c>
      <c r="B579" s="6" t="s">
        <v>4234</v>
      </c>
      <c r="C579" s="6"/>
      <c r="D579" s="6"/>
      <c r="E579" s="6">
        <v>-3.9966569959166098</v>
      </c>
      <c r="F579" s="6">
        <v>-4.2207007920043003</v>
      </c>
      <c r="G579" s="6"/>
      <c r="H579" s="6"/>
      <c r="I579" s="6"/>
      <c r="J579" s="6">
        <v>-3.7628335498554599</v>
      </c>
      <c r="K579" s="6"/>
      <c r="L579" s="6"/>
      <c r="M579" s="6"/>
      <c r="N579" s="6"/>
      <c r="O579" s="6" t="s">
        <v>1585</v>
      </c>
      <c r="P579" s="6" t="s">
        <v>1586</v>
      </c>
      <c r="Q579" s="6" t="s">
        <v>1587</v>
      </c>
      <c r="R579" s="6"/>
      <c r="S579" s="6"/>
      <c r="T579" s="6" t="s">
        <v>1588</v>
      </c>
      <c r="U579" s="6" t="s">
        <v>1589</v>
      </c>
      <c r="V579" s="6">
        <f>TTEST(C579:N579,{0,0},2,3)</f>
        <v>1.0938704540618749E-3</v>
      </c>
      <c r="W579" s="6">
        <f t="shared" si="18"/>
        <v>2.9610341080002298</v>
      </c>
      <c r="X579" s="6">
        <f t="shared" si="19"/>
        <v>-3.9933971125921235</v>
      </c>
    </row>
    <row r="580" spans="1:24" x14ac:dyDescent="0.2">
      <c r="A580" s="6" t="s">
        <v>4235</v>
      </c>
      <c r="B580" s="6" t="s">
        <v>4236</v>
      </c>
      <c r="C580" s="6">
        <v>-4.2507043155881199</v>
      </c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>
        <v>-3.7391037092786399</v>
      </c>
      <c r="O580" s="6" t="s">
        <v>3415</v>
      </c>
      <c r="P580" s="6" t="s">
        <v>3416</v>
      </c>
      <c r="Q580" s="6" t="s">
        <v>3417</v>
      </c>
      <c r="R580" s="6"/>
      <c r="S580" s="6"/>
      <c r="T580" s="6" t="s">
        <v>3418</v>
      </c>
      <c r="U580" s="6" t="s">
        <v>3419</v>
      </c>
      <c r="V580" s="6">
        <f>TTEST(C580:N580,{0,0},2,3)</f>
        <v>4.0708241056571184E-2</v>
      </c>
      <c r="W580" s="6">
        <f t="shared" si="18"/>
        <v>1.3903176624432083</v>
      </c>
      <c r="X580" s="6">
        <f t="shared" si="19"/>
        <v>-3.9949040124333797</v>
      </c>
    </row>
    <row r="581" spans="1:24" x14ac:dyDescent="0.2">
      <c r="A581" s="6" t="s">
        <v>4237</v>
      </c>
      <c r="B581" s="6" t="s">
        <v>4238</v>
      </c>
      <c r="C581" s="6"/>
      <c r="D581" s="6"/>
      <c r="E581" s="6"/>
      <c r="F581" s="6"/>
      <c r="G581" s="6"/>
      <c r="H581" s="6"/>
      <c r="I581" s="6"/>
      <c r="J581" s="6">
        <v>-3.7622938826861398</v>
      </c>
      <c r="K581" s="6">
        <v>-4.2394802318835403</v>
      </c>
      <c r="L581" s="6"/>
      <c r="M581" s="6"/>
      <c r="N581" s="6"/>
      <c r="O581" s="6" t="s">
        <v>4239</v>
      </c>
      <c r="P581" s="6" t="s">
        <v>4240</v>
      </c>
      <c r="Q581" s="6" t="s">
        <v>4241</v>
      </c>
      <c r="R581" s="6"/>
      <c r="S581" s="6"/>
      <c r="T581" s="6" t="s">
        <v>4242</v>
      </c>
      <c r="U581" s="6" t="s">
        <v>4243</v>
      </c>
      <c r="V581" s="6">
        <f>TTEST(C581:N581,{0,0},2,3)</f>
        <v>3.791995432312887E-2</v>
      </c>
      <c r="W581" s="6">
        <f t="shared" si="18"/>
        <v>1.4211321944675428</v>
      </c>
      <c r="X581" s="6">
        <f t="shared" si="19"/>
        <v>-4.0008870572848405</v>
      </c>
    </row>
    <row r="582" spans="1:24" x14ac:dyDescent="0.2">
      <c r="A582" s="6" t="s">
        <v>4244</v>
      </c>
      <c r="B582" s="6" t="s">
        <v>4245</v>
      </c>
      <c r="C582" s="6">
        <v>-4.1326683777958904</v>
      </c>
      <c r="D582" s="6"/>
      <c r="E582" s="6"/>
      <c r="F582" s="6"/>
      <c r="G582" s="6"/>
      <c r="H582" s="6"/>
      <c r="I582" s="6">
        <v>-4.2168082840407504</v>
      </c>
      <c r="J582" s="6">
        <v>-3.6676566210005901</v>
      </c>
      <c r="K582" s="6"/>
      <c r="L582" s="6"/>
      <c r="M582" s="6"/>
      <c r="N582" s="6"/>
      <c r="O582" s="6" t="s">
        <v>2370</v>
      </c>
      <c r="P582" s="6" t="s">
        <v>2371</v>
      </c>
      <c r="Q582" s="6" t="s">
        <v>2372</v>
      </c>
      <c r="R582" s="6"/>
      <c r="S582" s="6"/>
      <c r="T582" s="6" t="s">
        <v>2373</v>
      </c>
      <c r="U582" s="6" t="s">
        <v>2374</v>
      </c>
      <c r="V582" s="6">
        <f>TTEST(C582:N582,{0,0},2,3)</f>
        <v>1.8123782944435276E-3</v>
      </c>
      <c r="W582" s="6">
        <f t="shared" si="18"/>
        <v>2.7417511476955942</v>
      </c>
      <c r="X582" s="6">
        <f t="shared" si="19"/>
        <v>-4.0057110942790768</v>
      </c>
    </row>
    <row r="583" spans="1:24" x14ac:dyDescent="0.2">
      <c r="A583" s="6" t="s">
        <v>4246</v>
      </c>
      <c r="B583" s="6" t="s">
        <v>4247</v>
      </c>
      <c r="C583" s="6">
        <v>-4.1380745907963998</v>
      </c>
      <c r="D583" s="6"/>
      <c r="E583" s="6">
        <v>-3.63130318336174</v>
      </c>
      <c r="F583" s="6"/>
      <c r="G583" s="6"/>
      <c r="H583" s="6"/>
      <c r="I583" s="6"/>
      <c r="J583" s="6"/>
      <c r="K583" s="6">
        <v>-3.8709344853314902</v>
      </c>
      <c r="L583" s="6"/>
      <c r="M583" s="6"/>
      <c r="N583" s="6">
        <v>-4.3931397876732996</v>
      </c>
      <c r="O583" s="6" t="s">
        <v>4248</v>
      </c>
      <c r="P583" s="6" t="s">
        <v>4249</v>
      </c>
      <c r="Q583" s="6" t="s">
        <v>4250</v>
      </c>
      <c r="R583" s="6"/>
      <c r="S583" s="6"/>
      <c r="T583" s="6" t="s">
        <v>4251</v>
      </c>
      <c r="U583" s="6" t="s">
        <v>4252</v>
      </c>
      <c r="V583" s="6">
        <f>TTEST(C583:N583,{0,0},2,3)</f>
        <v>1.5235805385666116E-4</v>
      </c>
      <c r="W583" s="6">
        <f t="shared" si="18"/>
        <v>3.8171345834297781</v>
      </c>
      <c r="X583" s="6">
        <f t="shared" si="19"/>
        <v>-4.0083630117907321</v>
      </c>
    </row>
    <row r="584" spans="1:24" x14ac:dyDescent="0.2">
      <c r="A584" s="6" t="s">
        <v>494</v>
      </c>
      <c r="B584" s="6" t="s">
        <v>495</v>
      </c>
      <c r="C584" s="6">
        <v>-3.9506310763368302</v>
      </c>
      <c r="D584" s="6">
        <v>-4.0096568673630202</v>
      </c>
      <c r="E584" s="6">
        <v>-4.1865858623467398</v>
      </c>
      <c r="F584" s="6">
        <v>-4.1049703950033898</v>
      </c>
      <c r="G584" s="6">
        <v>-3.9754120708885998</v>
      </c>
      <c r="H584" s="6">
        <v>-4.11335128991586</v>
      </c>
      <c r="I584" s="6">
        <v>-3.89988449575225</v>
      </c>
      <c r="J584" s="6">
        <v>-4.1786754061417497</v>
      </c>
      <c r="K584" s="6">
        <v>-3.9056152273734401</v>
      </c>
      <c r="L584" s="6">
        <v>-4.0169077756170797</v>
      </c>
      <c r="M584" s="6">
        <v>-3.74843173005956</v>
      </c>
      <c r="N584" s="6">
        <v>-4.0357213937726604</v>
      </c>
      <c r="O584" s="6" t="s">
        <v>2722</v>
      </c>
      <c r="P584" s="6" t="s">
        <v>2723</v>
      </c>
      <c r="Q584" s="6" t="s">
        <v>2724</v>
      </c>
      <c r="R584" s="6"/>
      <c r="S584" s="6"/>
      <c r="T584" s="6" t="s">
        <v>2725</v>
      </c>
      <c r="U584" s="6" t="s">
        <v>500</v>
      </c>
      <c r="V584" s="6">
        <f>TTEST(C584:N584,{0,0},2,3)</f>
        <v>4.4850666222704739E-18</v>
      </c>
      <c r="W584" s="6">
        <f t="shared" si="18"/>
        <v>17.348231101456111</v>
      </c>
      <c r="X584" s="6">
        <f t="shared" si="19"/>
        <v>-4.010486965880931</v>
      </c>
    </row>
    <row r="585" spans="1:24" x14ac:dyDescent="0.2">
      <c r="A585" s="6" t="s">
        <v>4253</v>
      </c>
      <c r="B585" s="6" t="s">
        <v>559</v>
      </c>
      <c r="C585" s="6"/>
      <c r="D585" s="6"/>
      <c r="E585" s="6"/>
      <c r="F585" s="6"/>
      <c r="G585" s="6"/>
      <c r="H585" s="6"/>
      <c r="I585" s="6"/>
      <c r="J585" s="6">
        <v>-4.0951334686856704</v>
      </c>
      <c r="K585" s="6"/>
      <c r="L585" s="6"/>
      <c r="M585" s="6">
        <v>-3.95012258583658</v>
      </c>
      <c r="N585" s="6"/>
      <c r="O585" s="6" t="s">
        <v>1542</v>
      </c>
      <c r="P585" s="6" t="s">
        <v>1543</v>
      </c>
      <c r="Q585" s="6" t="s">
        <v>1544</v>
      </c>
      <c r="R585" s="6"/>
      <c r="S585" s="6"/>
      <c r="T585" s="6" t="s">
        <v>1545</v>
      </c>
      <c r="U585" s="6" t="s">
        <v>564</v>
      </c>
      <c r="V585" s="6">
        <f>TTEST(C585:N585,{0,0},2,3)</f>
        <v>1.1473444635517419E-2</v>
      </c>
      <c r="W585" s="6">
        <f t="shared" si="18"/>
        <v>1.9403061756813536</v>
      </c>
      <c r="X585" s="6">
        <f t="shared" si="19"/>
        <v>-4.022628027261125</v>
      </c>
    </row>
    <row r="586" spans="1:24" x14ac:dyDescent="0.2">
      <c r="A586" s="6" t="s">
        <v>4254</v>
      </c>
      <c r="B586" s="6" t="s">
        <v>4255</v>
      </c>
      <c r="C586" s="6">
        <v>-4.1076598225539298</v>
      </c>
      <c r="D586" s="6"/>
      <c r="E586" s="6">
        <v>-4.05481481944339</v>
      </c>
      <c r="F586" s="6"/>
      <c r="G586" s="6"/>
      <c r="H586" s="6">
        <v>-4.5368225295629596</v>
      </c>
      <c r="I586" s="6"/>
      <c r="J586" s="6"/>
      <c r="K586" s="6">
        <v>-3.8094797511382699</v>
      </c>
      <c r="L586" s="6"/>
      <c r="M586" s="6">
        <v>-3.6208322948531202</v>
      </c>
      <c r="N586" s="6"/>
      <c r="O586" s="6" t="s">
        <v>3272</v>
      </c>
      <c r="P586" s="6" t="s">
        <v>3273</v>
      </c>
      <c r="Q586" s="6" t="s">
        <v>3274</v>
      </c>
      <c r="R586" s="6"/>
      <c r="S586" s="6"/>
      <c r="T586" s="6" t="s">
        <v>3275</v>
      </c>
      <c r="U586" s="6" t="s">
        <v>3276</v>
      </c>
      <c r="V586" s="6">
        <f>TTEST(C586:N586,{0,0},2,3)</f>
        <v>1.2998722606444385E-5</v>
      </c>
      <c r="W586" s="6">
        <f t="shared" si="18"/>
        <v>4.8860993240185557</v>
      </c>
      <c r="X586" s="6">
        <f t="shared" si="19"/>
        <v>-4.0259218435103339</v>
      </c>
    </row>
    <row r="587" spans="1:24" x14ac:dyDescent="0.2">
      <c r="A587" s="6" t="s">
        <v>4256</v>
      </c>
      <c r="B587" s="6" t="s">
        <v>4257</v>
      </c>
      <c r="C587" s="6">
        <v>-3.8540813134471601</v>
      </c>
      <c r="D587" s="6">
        <v>-3.7465422349291502</v>
      </c>
      <c r="E587" s="6"/>
      <c r="F587" s="6">
        <v>-3.6221099900970199</v>
      </c>
      <c r="G587" s="6">
        <v>-4.25202542817319</v>
      </c>
      <c r="H587" s="6">
        <v>-3.7925392469738002</v>
      </c>
      <c r="I587" s="6"/>
      <c r="J587" s="6">
        <v>-4.8025738703276604</v>
      </c>
      <c r="K587" s="6">
        <v>-4.2414650827882303</v>
      </c>
      <c r="L587" s="6">
        <v>-4.36092169471969</v>
      </c>
      <c r="M587" s="6">
        <v>-4.0637974971667603</v>
      </c>
      <c r="N587" s="6">
        <v>-3.61822264289713</v>
      </c>
      <c r="O587" s="6" t="s">
        <v>3506</v>
      </c>
      <c r="P587" s="6" t="s">
        <v>3507</v>
      </c>
      <c r="Q587" s="6" t="s">
        <v>3508</v>
      </c>
      <c r="R587" s="6"/>
      <c r="S587" s="6"/>
      <c r="T587" s="6" t="s">
        <v>3509</v>
      </c>
      <c r="U587" s="6" t="s">
        <v>3510</v>
      </c>
      <c r="V587" s="6">
        <f>TTEST(C587:N587,{0,0},2,3)</f>
        <v>9.2390637359668809E-11</v>
      </c>
      <c r="W587" s="6">
        <f t="shared" si="18"/>
        <v>10.034372036886511</v>
      </c>
      <c r="X587" s="6">
        <f t="shared" si="19"/>
        <v>-4.0354279001519791</v>
      </c>
    </row>
    <row r="588" spans="1:24" x14ac:dyDescent="0.2">
      <c r="A588" s="6" t="s">
        <v>4258</v>
      </c>
      <c r="B588" s="6" t="s">
        <v>4259</v>
      </c>
      <c r="C588" s="6">
        <v>-4.2067706536690403</v>
      </c>
      <c r="D588" s="6"/>
      <c r="E588" s="6"/>
      <c r="F588" s="6">
        <v>-4.3079569584841799</v>
      </c>
      <c r="G588" s="6"/>
      <c r="H588" s="6"/>
      <c r="I588" s="6">
        <v>-3.8054303789183401</v>
      </c>
      <c r="J588" s="6">
        <v>-3.8252138385539101</v>
      </c>
      <c r="K588" s="6">
        <v>-3.96034296749544</v>
      </c>
      <c r="L588" s="6"/>
      <c r="M588" s="6"/>
      <c r="N588" s="6">
        <v>-4.1556698394180502</v>
      </c>
      <c r="O588" s="6" t="s">
        <v>3651</v>
      </c>
      <c r="P588" s="6" t="s">
        <v>3652</v>
      </c>
      <c r="Q588" s="6" t="s">
        <v>3653</v>
      </c>
      <c r="R588" s="6"/>
      <c r="S588" s="6"/>
      <c r="T588" s="6" t="s">
        <v>3654</v>
      </c>
      <c r="U588" s="6" t="s">
        <v>3655</v>
      </c>
      <c r="V588" s="6">
        <f>TTEST(C588:N588,{0,0},2,3)</f>
        <v>8.0855141000418276E-8</v>
      </c>
      <c r="W588" s="6">
        <f t="shared" si="18"/>
        <v>7.0922923611981412</v>
      </c>
      <c r="X588" s="6">
        <f t="shared" si="19"/>
        <v>-4.0435641060898257</v>
      </c>
    </row>
    <row r="589" spans="1:24" x14ac:dyDescent="0.2">
      <c r="A589" s="6" t="s">
        <v>4260</v>
      </c>
      <c r="B589" s="6" t="s">
        <v>4261</v>
      </c>
      <c r="C589" s="6"/>
      <c r="D589" s="6"/>
      <c r="E589" s="6"/>
      <c r="F589" s="6">
        <v>-3.86183407702327</v>
      </c>
      <c r="G589" s="6"/>
      <c r="H589" s="6">
        <v>-4.4922276046304601</v>
      </c>
      <c r="I589" s="6">
        <v>-3.9038530244377698</v>
      </c>
      <c r="J589" s="6"/>
      <c r="K589" s="6"/>
      <c r="L589" s="6">
        <v>-3.6602242115743699</v>
      </c>
      <c r="M589" s="6">
        <v>-4.2661869321499299</v>
      </c>
      <c r="N589" s="6">
        <v>-4.0888615641900401</v>
      </c>
      <c r="O589" s="6" t="s">
        <v>2149</v>
      </c>
      <c r="P589" s="6" t="s">
        <v>2150</v>
      </c>
      <c r="Q589" s="6" t="s">
        <v>2151</v>
      </c>
      <c r="R589" s="6"/>
      <c r="S589" s="6"/>
      <c r="T589" s="6" t="s">
        <v>2152</v>
      </c>
      <c r="U589" s="6" t="s">
        <v>2153</v>
      </c>
      <c r="V589" s="6">
        <f>TTEST(C589:N589,{0,0},2,3)</f>
        <v>4.8429590149003823E-7</v>
      </c>
      <c r="W589" s="6">
        <f t="shared" si="18"/>
        <v>6.3148892062947617</v>
      </c>
      <c r="X589" s="6">
        <f t="shared" si="19"/>
        <v>-4.0455312356676396</v>
      </c>
    </row>
    <row r="590" spans="1:24" x14ac:dyDescent="0.2">
      <c r="A590" s="6" t="s">
        <v>4262</v>
      </c>
      <c r="B590" s="6" t="s">
        <v>4263</v>
      </c>
      <c r="C590" s="6">
        <v>-4.3111212075714498</v>
      </c>
      <c r="D590" s="6"/>
      <c r="E590" s="6"/>
      <c r="F590" s="6">
        <v>-4.1390356146207496</v>
      </c>
      <c r="G590" s="6"/>
      <c r="H590" s="6">
        <v>-3.6667434412440199</v>
      </c>
      <c r="I590" s="6">
        <v>-3.8488740604641398</v>
      </c>
      <c r="J590" s="6">
        <v>-3.8717197722965002</v>
      </c>
      <c r="K590" s="6">
        <v>-3.8254428797337998</v>
      </c>
      <c r="L590" s="6">
        <v>-4.46780183776999</v>
      </c>
      <c r="M590" s="6"/>
      <c r="N590" s="6">
        <v>-4.2446605087082698</v>
      </c>
      <c r="O590" s="6" t="s">
        <v>1793</v>
      </c>
      <c r="P590" s="6" t="s">
        <v>1794</v>
      </c>
      <c r="Q590" s="6" t="s">
        <v>1795</v>
      </c>
      <c r="R590" s="6"/>
      <c r="S590" s="6"/>
      <c r="T590" s="6" t="s">
        <v>1796</v>
      </c>
      <c r="U590" s="6" t="s">
        <v>1797</v>
      </c>
      <c r="V590" s="6">
        <f>TTEST(C590:N590,{0,0},2,3)</f>
        <v>1.448140846993125E-9</v>
      </c>
      <c r="W590" s="6">
        <f t="shared" si="18"/>
        <v>8.8391891963590776</v>
      </c>
      <c r="X590" s="6">
        <f t="shared" si="19"/>
        <v>-4.0469249153011146</v>
      </c>
    </row>
    <row r="591" spans="1:24" x14ac:dyDescent="0.2">
      <c r="A591" s="6" t="s">
        <v>4264</v>
      </c>
      <c r="B591" s="6" t="s">
        <v>4265</v>
      </c>
      <c r="C591" s="6"/>
      <c r="D591" s="6"/>
      <c r="E591" s="6"/>
      <c r="F591" s="6">
        <v>-4.0502958478182203</v>
      </c>
      <c r="G591" s="6">
        <v>-3.9073122758801602</v>
      </c>
      <c r="H591" s="6">
        <v>-4.2206634561076699</v>
      </c>
      <c r="I591" s="6"/>
      <c r="J591" s="6"/>
      <c r="K591" s="6"/>
      <c r="L591" s="6">
        <v>-4.0084440255914098</v>
      </c>
      <c r="M591" s="6"/>
      <c r="N591" s="6">
        <v>-4.06716739865153</v>
      </c>
      <c r="O591" s="6" t="s">
        <v>1630</v>
      </c>
      <c r="P591" s="6" t="s">
        <v>1631</v>
      </c>
      <c r="Q591" s="6" t="s">
        <v>1632</v>
      </c>
      <c r="R591" s="6"/>
      <c r="S591" s="6"/>
      <c r="T591" s="6" t="s">
        <v>1633</v>
      </c>
      <c r="U591" s="6" t="s">
        <v>1634</v>
      </c>
      <c r="V591" s="6">
        <f>TTEST(C591:N591,{0,0},2,3)</f>
        <v>1.4762980819345171E-7</v>
      </c>
      <c r="W591" s="6">
        <f t="shared" si="18"/>
        <v>6.8308259444986419</v>
      </c>
      <c r="X591" s="6">
        <f t="shared" si="19"/>
        <v>-4.0507766008097983</v>
      </c>
    </row>
    <row r="592" spans="1:24" x14ac:dyDescent="0.2">
      <c r="A592" s="6" t="s">
        <v>4266</v>
      </c>
      <c r="B592" s="6" t="s">
        <v>4267</v>
      </c>
      <c r="C592" s="6">
        <v>-4.00882727636401</v>
      </c>
      <c r="D592" s="6"/>
      <c r="E592" s="6"/>
      <c r="F592" s="6"/>
      <c r="G592" s="6"/>
      <c r="H592" s="6"/>
      <c r="I592" s="6"/>
      <c r="J592" s="6"/>
      <c r="K592" s="6"/>
      <c r="L592" s="6">
        <v>-3.6781457827406299</v>
      </c>
      <c r="M592" s="6">
        <v>-4.4823603491058099</v>
      </c>
      <c r="N592" s="6"/>
      <c r="O592" s="6" t="s">
        <v>2946</v>
      </c>
      <c r="P592" s="6" t="s">
        <v>2947</v>
      </c>
      <c r="Q592" s="6" t="s">
        <v>2948</v>
      </c>
      <c r="R592" s="6"/>
      <c r="S592" s="6"/>
      <c r="T592" s="6" t="s">
        <v>2949</v>
      </c>
      <c r="U592" s="6" t="s">
        <v>833</v>
      </c>
      <c r="V592" s="6">
        <f>TTEST(C592:N592,{0,0},2,3)</f>
        <v>3.2935603042232873E-3</v>
      </c>
      <c r="W592" s="6">
        <f t="shared" si="18"/>
        <v>2.4823343803318818</v>
      </c>
      <c r="X592" s="6">
        <f t="shared" si="19"/>
        <v>-4.0564444694034831</v>
      </c>
    </row>
    <row r="593" spans="1:24" x14ac:dyDescent="0.2">
      <c r="A593" s="6" t="s">
        <v>4268</v>
      </c>
      <c r="B593" s="6" t="s">
        <v>4269</v>
      </c>
      <c r="C593" s="6">
        <v>-4.10504505263303</v>
      </c>
      <c r="D593" s="6">
        <v>-3.9521517819188698</v>
      </c>
      <c r="E593" s="6">
        <v>-4.19564623544247</v>
      </c>
      <c r="F593" s="6">
        <v>-4.0813026940240702</v>
      </c>
      <c r="G593" s="6">
        <v>-3.9593554533551498</v>
      </c>
      <c r="H593" s="6">
        <v>-3.9887615423337599</v>
      </c>
      <c r="I593" s="6">
        <v>-4.0102231749301804</v>
      </c>
      <c r="J593" s="6">
        <v>-4.0307382209214797</v>
      </c>
      <c r="K593" s="6">
        <v>-4.0580230835473001</v>
      </c>
      <c r="L593" s="6">
        <v>-4.0903998751778499</v>
      </c>
      <c r="M593" s="6">
        <v>-4.1569580158983097</v>
      </c>
      <c r="N593" s="6">
        <v>-4.1048300349035003</v>
      </c>
      <c r="O593" s="6" t="s">
        <v>2128</v>
      </c>
      <c r="P593" s="6" t="s">
        <v>2129</v>
      </c>
      <c r="Q593" s="6" t="s">
        <v>2130</v>
      </c>
      <c r="R593" s="6"/>
      <c r="S593" s="6"/>
      <c r="T593" s="6" t="s">
        <v>2131</v>
      </c>
      <c r="U593" s="6" t="s">
        <v>2132</v>
      </c>
      <c r="V593" s="6">
        <f>TTEST(C593:N593,{0,0},2,3)</f>
        <v>1.414688454946257E-20</v>
      </c>
      <c r="W593" s="6">
        <f t="shared" si="18"/>
        <v>19.849339190666093</v>
      </c>
      <c r="X593" s="6">
        <f t="shared" si="19"/>
        <v>-4.0611195970904976</v>
      </c>
    </row>
    <row r="594" spans="1:24" x14ac:dyDescent="0.2">
      <c r="A594" s="6" t="s">
        <v>4270</v>
      </c>
      <c r="B594" s="6" t="s">
        <v>4271</v>
      </c>
      <c r="C594" s="6"/>
      <c r="D594" s="6">
        <v>-4.1878117843636504</v>
      </c>
      <c r="E594" s="6"/>
      <c r="F594" s="6">
        <v>-4.6841068020705601</v>
      </c>
      <c r="G594" s="6"/>
      <c r="H594" s="6"/>
      <c r="I594" s="6"/>
      <c r="J594" s="6">
        <v>-3.9246924552318001</v>
      </c>
      <c r="K594" s="6">
        <v>-3.87779089385505</v>
      </c>
      <c r="L594" s="6">
        <v>-3.6057039889699798</v>
      </c>
      <c r="M594" s="6"/>
      <c r="N594" s="6">
        <v>-4.2406367995703</v>
      </c>
      <c r="O594" s="6" t="s">
        <v>4272</v>
      </c>
      <c r="P594" s="6" t="s">
        <v>4273</v>
      </c>
      <c r="Q594" s="6" t="s">
        <v>4274</v>
      </c>
      <c r="R594" s="6"/>
      <c r="S594" s="6"/>
      <c r="T594" s="6" t="s">
        <v>4275</v>
      </c>
      <c r="U594" s="6" t="s">
        <v>4276</v>
      </c>
      <c r="V594" s="6">
        <f>TTEST(C594:N594,{0,0},2,3)</f>
        <v>1.3260049990133299E-6</v>
      </c>
      <c r="W594" s="6">
        <f t="shared" si="18"/>
        <v>5.8774548386463197</v>
      </c>
      <c r="X594" s="6">
        <f t="shared" si="19"/>
        <v>-4.0867904540102229</v>
      </c>
    </row>
    <row r="595" spans="1:24" x14ac:dyDescent="0.2">
      <c r="A595" s="6" t="s">
        <v>4277</v>
      </c>
      <c r="B595" s="6" t="s">
        <v>4278</v>
      </c>
      <c r="C595" s="6">
        <v>-4.0466632620976197</v>
      </c>
      <c r="D595" s="6"/>
      <c r="E595" s="6"/>
      <c r="F595" s="6"/>
      <c r="G595" s="6"/>
      <c r="H595" s="6"/>
      <c r="I595" s="6">
        <v>-3.9496535055387199</v>
      </c>
      <c r="J595" s="6">
        <v>-4.1989051907845498</v>
      </c>
      <c r="K595" s="6">
        <v>-4.16181920420415</v>
      </c>
      <c r="L595" s="6"/>
      <c r="M595" s="6"/>
      <c r="N595" s="6"/>
      <c r="O595" s="6" t="s">
        <v>4279</v>
      </c>
      <c r="P595" s="6" t="s">
        <v>4280</v>
      </c>
      <c r="Q595" s="6" t="s">
        <v>4281</v>
      </c>
      <c r="R595" s="6"/>
      <c r="S595" s="6"/>
      <c r="T595" s="6" t="s">
        <v>4282</v>
      </c>
      <c r="U595" s="6" t="s">
        <v>4283</v>
      </c>
      <c r="V595" s="6">
        <f>TTEST(C595:N595,{0,0},2,3)</f>
        <v>5.8775882733856638E-6</v>
      </c>
      <c r="W595" s="6">
        <f t="shared" si="18"/>
        <v>5.2308008396413204</v>
      </c>
      <c r="X595" s="6">
        <f t="shared" si="19"/>
        <v>-4.0892602906562594</v>
      </c>
    </row>
    <row r="596" spans="1:24" x14ac:dyDescent="0.2">
      <c r="A596" s="6" t="s">
        <v>4284</v>
      </c>
      <c r="B596" s="6" t="s">
        <v>4285</v>
      </c>
      <c r="C596" s="6">
        <v>-3.9472672357470802</v>
      </c>
      <c r="D596" s="6"/>
      <c r="E596" s="6"/>
      <c r="F596" s="6">
        <v>-4.3505657087701799</v>
      </c>
      <c r="G596" s="6"/>
      <c r="H596" s="6"/>
      <c r="I596" s="6">
        <v>-4.0034811947822</v>
      </c>
      <c r="J596" s="6">
        <v>-4.2064696276473699</v>
      </c>
      <c r="K596" s="6"/>
      <c r="L596" s="6">
        <v>-3.9915366353534498</v>
      </c>
      <c r="M596" s="6">
        <v>-4.0625444796759398</v>
      </c>
      <c r="N596" s="6"/>
      <c r="O596" s="6" t="s">
        <v>2015</v>
      </c>
      <c r="P596" s="6" t="s">
        <v>2016</v>
      </c>
      <c r="Q596" s="6" t="s">
        <v>2017</v>
      </c>
      <c r="R596" s="6"/>
      <c r="S596" s="6"/>
      <c r="T596" s="6" t="s">
        <v>2018</v>
      </c>
      <c r="U596" s="6" t="s">
        <v>2019</v>
      </c>
      <c r="V596" s="6">
        <f>TTEST(C596:N596,{0,0},2,3)</f>
        <v>1.655618694780257E-8</v>
      </c>
      <c r="W596" s="6">
        <f t="shared" si="18"/>
        <v>7.7810396783125517</v>
      </c>
      <c r="X596" s="6">
        <f t="shared" si="19"/>
        <v>-4.0936441469960361</v>
      </c>
    </row>
    <row r="597" spans="1:24" x14ac:dyDescent="0.2">
      <c r="A597" s="6" t="s">
        <v>4286</v>
      </c>
      <c r="B597" s="6" t="s">
        <v>4287</v>
      </c>
      <c r="C597" s="6"/>
      <c r="D597" s="6"/>
      <c r="E597" s="6">
        <v>-4.3824537066645499</v>
      </c>
      <c r="F597" s="6"/>
      <c r="G597" s="6"/>
      <c r="H597" s="6"/>
      <c r="I597" s="6"/>
      <c r="J597" s="6"/>
      <c r="K597" s="6">
        <v>-3.6954844072484998</v>
      </c>
      <c r="L597" s="6"/>
      <c r="M597" s="6">
        <v>-4.4787067565531098</v>
      </c>
      <c r="N597" s="6">
        <v>-3.8289407926820198</v>
      </c>
      <c r="O597" s="6" t="s">
        <v>4288</v>
      </c>
      <c r="P597" s="6" t="s">
        <v>4289</v>
      </c>
      <c r="Q597" s="6" t="s">
        <v>4290</v>
      </c>
      <c r="R597" s="6"/>
      <c r="S597" s="6"/>
      <c r="T597" s="6" t="s">
        <v>4291</v>
      </c>
      <c r="U597" s="6" t="s">
        <v>4292</v>
      </c>
      <c r="V597" s="6">
        <f>TTEST(C597:N597,{0,0},2,3)</f>
        <v>2.3901531907024787E-4</v>
      </c>
      <c r="W597" s="6">
        <f t="shared" si="18"/>
        <v>3.6215742631754231</v>
      </c>
      <c r="X597" s="6">
        <f t="shared" si="19"/>
        <v>-4.0963964157870443</v>
      </c>
    </row>
    <row r="598" spans="1:24" x14ac:dyDescent="0.2">
      <c r="A598" s="6" t="s">
        <v>4293</v>
      </c>
      <c r="B598" s="6" t="s">
        <v>4294</v>
      </c>
      <c r="C598" s="6">
        <v>-4.1466325718866299</v>
      </c>
      <c r="D598" s="6">
        <v>-4.1265660614881599</v>
      </c>
      <c r="E598" s="6">
        <v>-4.2712063722717897</v>
      </c>
      <c r="F598" s="6">
        <v>-3.9923087533873498</v>
      </c>
      <c r="G598" s="6">
        <v>-4.2846355817480104</v>
      </c>
      <c r="H598" s="6">
        <v>-4.1022797113531304</v>
      </c>
      <c r="I598" s="6">
        <v>-4.1099995245834497</v>
      </c>
      <c r="J598" s="6">
        <v>-3.9919942079867101</v>
      </c>
      <c r="K598" s="6">
        <v>-3.8565389355586301</v>
      </c>
      <c r="L598" s="6">
        <v>-4.1759463112741804</v>
      </c>
      <c r="M598" s="6">
        <v>-3.96117677243199</v>
      </c>
      <c r="N598" s="6">
        <v>-4.1582754375277897</v>
      </c>
      <c r="O598" s="6" t="s">
        <v>1576</v>
      </c>
      <c r="P598" s="6" t="s">
        <v>1577</v>
      </c>
      <c r="Q598" s="6" t="s">
        <v>1578</v>
      </c>
      <c r="R598" s="6"/>
      <c r="S598" s="6"/>
      <c r="T598" s="6" t="s">
        <v>1579</v>
      </c>
      <c r="U598" s="6" t="s">
        <v>1580</v>
      </c>
      <c r="V598" s="6">
        <f>TTEST(C598:N598,{0,0},2,3)</f>
        <v>3.6613195443853116E-18</v>
      </c>
      <c r="W598" s="6">
        <f t="shared" si="18"/>
        <v>17.43636236609056</v>
      </c>
      <c r="X598" s="6">
        <f t="shared" si="19"/>
        <v>-4.0981300201248185</v>
      </c>
    </row>
    <row r="599" spans="1:24" x14ac:dyDescent="0.2">
      <c r="A599" s="6" t="s">
        <v>4295</v>
      </c>
      <c r="B599" s="6" t="s">
        <v>4296</v>
      </c>
      <c r="C599" s="6">
        <v>-4.0992027805679703</v>
      </c>
      <c r="D599" s="6"/>
      <c r="E599" s="6">
        <v>-4.5749098275897504</v>
      </c>
      <c r="F599" s="6">
        <v>-4.2721361342460202</v>
      </c>
      <c r="G599" s="6">
        <v>-4.0736958312463898</v>
      </c>
      <c r="H599" s="6"/>
      <c r="I599" s="6"/>
      <c r="J599" s="6">
        <v>-3.4728817408175598</v>
      </c>
      <c r="K599" s="6"/>
      <c r="L599" s="6">
        <v>-3.8274348850533602</v>
      </c>
      <c r="M599" s="6">
        <v>-3.6217494173142302</v>
      </c>
      <c r="N599" s="6">
        <v>-4.8587114790071597</v>
      </c>
      <c r="O599" s="6" t="s">
        <v>3415</v>
      </c>
      <c r="P599" s="6" t="s">
        <v>3416</v>
      </c>
      <c r="Q599" s="6" t="s">
        <v>3417</v>
      </c>
      <c r="R599" s="6"/>
      <c r="S599" s="6"/>
      <c r="T599" s="6" t="s">
        <v>3418</v>
      </c>
      <c r="U599" s="6" t="s">
        <v>3419</v>
      </c>
      <c r="V599" s="6">
        <f>TTEST(C599:N599,{0,0},2,3)</f>
        <v>4.3906607808061075E-8</v>
      </c>
      <c r="W599" s="6">
        <f t="shared" si="18"/>
        <v>7.3574701148689376</v>
      </c>
      <c r="X599" s="6">
        <f t="shared" si="19"/>
        <v>-4.1000902619803048</v>
      </c>
    </row>
    <row r="600" spans="1:24" x14ac:dyDescent="0.2">
      <c r="A600" s="6" t="s">
        <v>4297</v>
      </c>
      <c r="B600" s="6" t="s">
        <v>4298</v>
      </c>
      <c r="C600" s="6"/>
      <c r="D600" s="6">
        <v>-3.9274445844681298</v>
      </c>
      <c r="E600" s="6">
        <v>-4.1388443680882796</v>
      </c>
      <c r="F600" s="6">
        <v>-2.9505516882798801</v>
      </c>
      <c r="G600" s="6">
        <v>-4.4221269177273603</v>
      </c>
      <c r="H600" s="6"/>
      <c r="I600" s="6">
        <v>-4.2358261629252301</v>
      </c>
      <c r="J600" s="6">
        <v>-3.4986145507403501</v>
      </c>
      <c r="K600" s="6">
        <v>-4.3854657112352404</v>
      </c>
      <c r="L600" s="6"/>
      <c r="M600" s="6">
        <v>-4.86675031686406</v>
      </c>
      <c r="N600" s="6">
        <v>-4.5222774334741898</v>
      </c>
      <c r="O600" s="6" t="s">
        <v>4299</v>
      </c>
      <c r="P600" s="6" t="s">
        <v>4300</v>
      </c>
      <c r="Q600" s="6" t="s">
        <v>4301</v>
      </c>
      <c r="R600" s="6"/>
      <c r="S600" s="6"/>
      <c r="T600" s="6" t="s">
        <v>4302</v>
      </c>
      <c r="U600" s="6" t="s">
        <v>4303</v>
      </c>
      <c r="V600" s="6">
        <f>TTEST(C600:N600,{0,0},2,3)</f>
        <v>2.5160548170875835E-8</v>
      </c>
      <c r="W600" s="6">
        <f t="shared" si="18"/>
        <v>7.5992799011841168</v>
      </c>
      <c r="X600" s="6">
        <f t="shared" si="19"/>
        <v>-4.1053224148669694</v>
      </c>
    </row>
    <row r="601" spans="1:24" x14ac:dyDescent="0.2">
      <c r="A601" s="6" t="s">
        <v>4304</v>
      </c>
      <c r="B601" s="6" t="s">
        <v>4305</v>
      </c>
      <c r="C601" s="6">
        <v>-4.1661339624762901</v>
      </c>
      <c r="D601" s="6"/>
      <c r="E601" s="6"/>
      <c r="F601" s="6">
        <v>-4.00847313045786</v>
      </c>
      <c r="G601" s="6">
        <v>-4.09775777826128</v>
      </c>
      <c r="H601" s="6">
        <v>-4.3502192651423197</v>
      </c>
      <c r="I601" s="6"/>
      <c r="J601" s="6">
        <v>-3.58450152606517</v>
      </c>
      <c r="K601" s="6">
        <v>-4.0698397423643904</v>
      </c>
      <c r="L601" s="6"/>
      <c r="M601" s="6">
        <v>-4.1286253152298</v>
      </c>
      <c r="N601" s="6">
        <v>-4.4378911609503797</v>
      </c>
      <c r="O601" s="6" t="s">
        <v>2441</v>
      </c>
      <c r="P601" s="6" t="s">
        <v>2442</v>
      </c>
      <c r="Q601" s="6" t="s">
        <v>2443</v>
      </c>
      <c r="R601" s="6"/>
      <c r="S601" s="6"/>
      <c r="T601" s="6" t="s">
        <v>2444</v>
      </c>
      <c r="U601" s="6" t="s">
        <v>2445</v>
      </c>
      <c r="V601" s="6">
        <f>TTEST(C601:N601,{0,0},2,3)</f>
        <v>6.5158517234781477E-10</v>
      </c>
      <c r="W601" s="6">
        <f t="shared" si="18"/>
        <v>9.186028807176287</v>
      </c>
      <c r="X601" s="6">
        <f t="shared" si="19"/>
        <v>-4.1054302351184369</v>
      </c>
    </row>
    <row r="602" spans="1:24" x14ac:dyDescent="0.2">
      <c r="A602" s="6" t="s">
        <v>4306</v>
      </c>
      <c r="B602" s="6" t="s">
        <v>4307</v>
      </c>
      <c r="C602" s="6">
        <v>-4.0999527047768396</v>
      </c>
      <c r="D602" s="6">
        <v>-4.1803614024325997</v>
      </c>
      <c r="E602" s="6">
        <v>-3.8590029469577698</v>
      </c>
      <c r="F602" s="6">
        <v>-4.1724858423427698</v>
      </c>
      <c r="G602" s="6"/>
      <c r="H602" s="6">
        <v>-4.2160463744169796</v>
      </c>
      <c r="I602" s="6">
        <v>-4.16506908460945</v>
      </c>
      <c r="J602" s="6">
        <v>-4.0862557577468603</v>
      </c>
      <c r="K602" s="6">
        <v>-4.0350325693770897</v>
      </c>
      <c r="L602" s="6">
        <v>-4.1651173039397298</v>
      </c>
      <c r="M602" s="6">
        <v>-4.0765290900747804</v>
      </c>
      <c r="N602" s="6">
        <v>-4.18138306544442</v>
      </c>
      <c r="O602" s="6" t="s">
        <v>2068</v>
      </c>
      <c r="P602" s="6" t="s">
        <v>2069</v>
      </c>
      <c r="Q602" s="6" t="s">
        <v>2070</v>
      </c>
      <c r="R602" s="6"/>
      <c r="S602" s="6"/>
      <c r="T602" s="6" t="s">
        <v>2071</v>
      </c>
      <c r="U602" s="6" t="s">
        <v>2072</v>
      </c>
      <c r="V602" s="6">
        <f>TTEST(C602:N602,{0,0},2,3)</f>
        <v>1.1928282057428509E-17</v>
      </c>
      <c r="W602" s="6">
        <f t="shared" si="18"/>
        <v>16.923422100060051</v>
      </c>
      <c r="X602" s="6">
        <f t="shared" si="19"/>
        <v>-4.1124760129199354</v>
      </c>
    </row>
    <row r="603" spans="1:24" x14ac:dyDescent="0.2">
      <c r="A603" s="6" t="s">
        <v>4308</v>
      </c>
      <c r="B603" s="6" t="s">
        <v>4309</v>
      </c>
      <c r="C603" s="6"/>
      <c r="D603" s="6">
        <v>-4.35757134638712</v>
      </c>
      <c r="E603" s="6"/>
      <c r="F603" s="6">
        <v>-4.2542959572229897</v>
      </c>
      <c r="G603" s="6"/>
      <c r="H603" s="6"/>
      <c r="I603" s="6"/>
      <c r="J603" s="6"/>
      <c r="K603" s="6"/>
      <c r="L603" s="6">
        <v>-3.9636146930141001</v>
      </c>
      <c r="M603" s="6">
        <v>-3.9701231212727501</v>
      </c>
      <c r="N603" s="6"/>
      <c r="O603" s="6" t="s">
        <v>4066</v>
      </c>
      <c r="P603" s="6" t="s">
        <v>4067</v>
      </c>
      <c r="Q603" s="6" t="s">
        <v>4068</v>
      </c>
      <c r="R603" s="6"/>
      <c r="S603" s="6"/>
      <c r="T603" s="6" t="s">
        <v>4069</v>
      </c>
      <c r="U603" s="6" t="s">
        <v>4070</v>
      </c>
      <c r="V603" s="6">
        <f>TTEST(C603:N603,{0,0},2,3)</f>
        <v>3.1218833303982449E-5</v>
      </c>
      <c r="W603" s="6">
        <f t="shared" si="18"/>
        <v>4.5055833312258837</v>
      </c>
      <c r="X603" s="6">
        <f t="shared" si="19"/>
        <v>-4.1364012794742395</v>
      </c>
    </row>
    <row r="604" spans="1:24" x14ac:dyDescent="0.2">
      <c r="A604" s="6" t="s">
        <v>4310</v>
      </c>
      <c r="B604" s="6" t="s">
        <v>4311</v>
      </c>
      <c r="C604" s="6">
        <v>-3.5983259906014302</v>
      </c>
      <c r="D604" s="6">
        <v>-3.9433918942989301</v>
      </c>
      <c r="E604" s="6"/>
      <c r="F604" s="6"/>
      <c r="G604" s="6">
        <v>-4.0178846028091497</v>
      </c>
      <c r="H604" s="6"/>
      <c r="I604" s="6"/>
      <c r="J604" s="6">
        <v>-3.8510954372122699</v>
      </c>
      <c r="K604" s="6"/>
      <c r="L604" s="6"/>
      <c r="M604" s="6"/>
      <c r="N604" s="6">
        <v>-5.2787653434062296</v>
      </c>
      <c r="O604" s="6" t="s">
        <v>4312</v>
      </c>
      <c r="P604" s="6" t="s">
        <v>4313</v>
      </c>
      <c r="Q604" s="6" t="s">
        <v>4314</v>
      </c>
      <c r="R604" s="6"/>
      <c r="S604" s="6"/>
      <c r="T604" s="6" t="s">
        <v>4315</v>
      </c>
      <c r="U604" s="6" t="s">
        <v>4316</v>
      </c>
      <c r="V604" s="6">
        <f>TTEST(C604:N604,{0,0},2,3)</f>
        <v>1.4763851160837563E-4</v>
      </c>
      <c r="W604" s="6">
        <f t="shared" si="18"/>
        <v>3.8308003417175591</v>
      </c>
      <c r="X604" s="6">
        <f t="shared" si="19"/>
        <v>-4.1378926536656024</v>
      </c>
    </row>
    <row r="605" spans="1:24" x14ac:dyDescent="0.2">
      <c r="A605" s="6" t="s">
        <v>4317</v>
      </c>
      <c r="B605" s="6" t="s">
        <v>4318</v>
      </c>
      <c r="C605" s="6"/>
      <c r="D605" s="6"/>
      <c r="E605" s="6"/>
      <c r="F605" s="6"/>
      <c r="G605" s="6">
        <v>-4.1996099087348799</v>
      </c>
      <c r="H605" s="6"/>
      <c r="I605" s="6"/>
      <c r="J605" s="6"/>
      <c r="K605" s="6"/>
      <c r="L605" s="6"/>
      <c r="M605" s="6"/>
      <c r="N605" s="6">
        <v>-4.1173442082848304</v>
      </c>
      <c r="O605" s="6" t="s">
        <v>4319</v>
      </c>
      <c r="P605" s="6" t="s">
        <v>4320</v>
      </c>
      <c r="Q605" s="6" t="s">
        <v>4321</v>
      </c>
      <c r="R605" s="6"/>
      <c r="S605" s="6"/>
      <c r="T605" s="6" t="s">
        <v>4322</v>
      </c>
      <c r="U605" s="6" t="s">
        <v>4323</v>
      </c>
      <c r="V605" s="6">
        <f>TTEST(C605:N605,{0,0},2,3)</f>
        <v>6.2968080456299817E-3</v>
      </c>
      <c r="W605" s="6">
        <f t="shared" si="18"/>
        <v>2.2008795456997357</v>
      </c>
      <c r="X605" s="6">
        <f t="shared" si="19"/>
        <v>-4.1584770585098552</v>
      </c>
    </row>
    <row r="606" spans="1:24" x14ac:dyDescent="0.2">
      <c r="A606" s="6" t="s">
        <v>4324</v>
      </c>
      <c r="B606" s="6" t="s">
        <v>4325</v>
      </c>
      <c r="C606" s="6">
        <v>-4.5460922361053004</v>
      </c>
      <c r="D606" s="6">
        <v>-3.9434906664817402</v>
      </c>
      <c r="E606" s="6">
        <v>-3.86544221701166</v>
      </c>
      <c r="F606" s="6">
        <v>-3.91919931339562</v>
      </c>
      <c r="G606" s="6">
        <v>-3.95540880250618</v>
      </c>
      <c r="H606" s="6">
        <v>-4.1447905854788996</v>
      </c>
      <c r="I606" s="6">
        <v>-3.8096037293019398</v>
      </c>
      <c r="J606" s="6">
        <v>-4.8678518481419903</v>
      </c>
      <c r="K606" s="6">
        <v>-4.6310336876880598</v>
      </c>
      <c r="L606" s="6">
        <v>-4.1385898542413004</v>
      </c>
      <c r="M606" s="6">
        <v>-4.0682073831528598</v>
      </c>
      <c r="N606" s="6"/>
      <c r="O606" s="6" t="s">
        <v>1630</v>
      </c>
      <c r="P606" s="6" t="s">
        <v>1631</v>
      </c>
      <c r="Q606" s="6" t="s">
        <v>1632</v>
      </c>
      <c r="R606" s="6"/>
      <c r="S606" s="6"/>
      <c r="T606" s="6" t="s">
        <v>1633</v>
      </c>
      <c r="U606" s="6" t="s">
        <v>1634</v>
      </c>
      <c r="V606" s="6">
        <f>TTEST(C606:N606,{0,0},2,3)</f>
        <v>2.6786433486354209E-12</v>
      </c>
      <c r="W606" s="6">
        <f t="shared" si="18"/>
        <v>11.572085107231944</v>
      </c>
      <c r="X606" s="6">
        <f t="shared" si="19"/>
        <v>-4.1717918475914137</v>
      </c>
    </row>
    <row r="607" spans="1:24" x14ac:dyDescent="0.2">
      <c r="A607" s="6" t="s">
        <v>4326</v>
      </c>
      <c r="B607" s="6" t="s">
        <v>4327</v>
      </c>
      <c r="C607" s="6"/>
      <c r="D607" s="6"/>
      <c r="E607" s="6"/>
      <c r="F607" s="6"/>
      <c r="G607" s="6"/>
      <c r="H607" s="6">
        <v>-4.3530096865525296</v>
      </c>
      <c r="I607" s="6"/>
      <c r="J607" s="6">
        <v>-4.0930520441885996</v>
      </c>
      <c r="K607" s="6"/>
      <c r="L607" s="6">
        <v>-4.10429244233889</v>
      </c>
      <c r="M607" s="6"/>
      <c r="N607" s="6"/>
      <c r="O607" s="6" t="s">
        <v>1576</v>
      </c>
      <c r="P607" s="6" t="s">
        <v>1577</v>
      </c>
      <c r="Q607" s="6" t="s">
        <v>1578</v>
      </c>
      <c r="R607" s="6"/>
      <c r="S607" s="6"/>
      <c r="T607" s="6" t="s">
        <v>1579</v>
      </c>
      <c r="U607" s="6" t="s">
        <v>1580</v>
      </c>
      <c r="V607" s="6">
        <f>TTEST(C607:N607,{0,0},2,3)</f>
        <v>4.1103285473172347E-4</v>
      </c>
      <c r="W607" s="6">
        <f t="shared" si="18"/>
        <v>3.386123462653333</v>
      </c>
      <c r="X607" s="6">
        <f t="shared" si="19"/>
        <v>-4.1834513910266731</v>
      </c>
    </row>
    <row r="608" spans="1:24" x14ac:dyDescent="0.2">
      <c r="A608" s="6" t="s">
        <v>4328</v>
      </c>
      <c r="B608" s="6" t="s">
        <v>4329</v>
      </c>
      <c r="C608" s="6">
        <v>-3.94093676333702</v>
      </c>
      <c r="D608" s="6">
        <v>-3.9938980095512</v>
      </c>
      <c r="E608" s="6">
        <v>-4.15065890180467</v>
      </c>
      <c r="F608" s="6">
        <v>-4.4795843368073403</v>
      </c>
      <c r="G608" s="6">
        <v>-4.5776879326323803</v>
      </c>
      <c r="H608" s="6">
        <v>-3.9577166829140502</v>
      </c>
      <c r="I608" s="6">
        <v>-4.3092368936545</v>
      </c>
      <c r="J608" s="6">
        <v>-4.4872485480947999</v>
      </c>
      <c r="K608" s="6"/>
      <c r="L608" s="6"/>
      <c r="M608" s="6"/>
      <c r="N608" s="6">
        <v>-3.8207003429856599</v>
      </c>
      <c r="O608" s="6" t="s">
        <v>4066</v>
      </c>
      <c r="P608" s="6" t="s">
        <v>4067</v>
      </c>
      <c r="Q608" s="6" t="s">
        <v>4068</v>
      </c>
      <c r="R608" s="6"/>
      <c r="S608" s="6"/>
      <c r="T608" s="6" t="s">
        <v>4069</v>
      </c>
      <c r="U608" s="6" t="s">
        <v>4070</v>
      </c>
      <c r="V608" s="6">
        <f>TTEST(C608:N608,{0,0},2,3)</f>
        <v>6.7630881485151098E-11</v>
      </c>
      <c r="W608" s="6">
        <f t="shared" si="18"/>
        <v>10.169854952044682</v>
      </c>
      <c r="X608" s="6">
        <f t="shared" si="19"/>
        <v>-4.1908520457535126</v>
      </c>
    </row>
    <row r="609" spans="1:24" x14ac:dyDescent="0.2">
      <c r="A609" s="6" t="s">
        <v>4330</v>
      </c>
      <c r="B609" s="6" t="s">
        <v>4331</v>
      </c>
      <c r="C609" s="6">
        <v>-4.0915592731455197</v>
      </c>
      <c r="D609" s="6"/>
      <c r="E609" s="6"/>
      <c r="F609" s="6"/>
      <c r="G609" s="6">
        <v>-4.23036384139</v>
      </c>
      <c r="H609" s="6">
        <v>-4.2899278697184204</v>
      </c>
      <c r="I609" s="6"/>
      <c r="J609" s="6">
        <v>-4.10677396576994</v>
      </c>
      <c r="K609" s="6">
        <v>-4.0022974383872896</v>
      </c>
      <c r="L609" s="6"/>
      <c r="M609" s="6"/>
      <c r="N609" s="6">
        <v>-4.4917892089160096</v>
      </c>
      <c r="O609" s="6" t="s">
        <v>1630</v>
      </c>
      <c r="P609" s="6" t="s">
        <v>1631</v>
      </c>
      <c r="Q609" s="6" t="s">
        <v>1632</v>
      </c>
      <c r="R609" s="6"/>
      <c r="S609" s="6"/>
      <c r="T609" s="6" t="s">
        <v>1633</v>
      </c>
      <c r="U609" s="6" t="s">
        <v>1634</v>
      </c>
      <c r="V609" s="6">
        <f>TTEST(C609:N609,{0,0},2,3)</f>
        <v>2.7115083673182166E-8</v>
      </c>
      <c r="W609" s="6">
        <f t="shared" si="18"/>
        <v>7.56678905105721</v>
      </c>
      <c r="X609" s="6">
        <f t="shared" si="19"/>
        <v>-4.20211859955453</v>
      </c>
    </row>
    <row r="610" spans="1:24" x14ac:dyDescent="0.2">
      <c r="A610" s="6" t="s">
        <v>4332</v>
      </c>
      <c r="B610" s="6" t="s">
        <v>4333</v>
      </c>
      <c r="C610" s="6">
        <v>-4.6015990229522004</v>
      </c>
      <c r="D610" s="6">
        <v>-4.2835829316559497</v>
      </c>
      <c r="E610" s="6">
        <v>-3.77547198112691</v>
      </c>
      <c r="F610" s="6"/>
      <c r="G610" s="6"/>
      <c r="H610" s="6"/>
      <c r="I610" s="6">
        <v>-4.5799404203884997</v>
      </c>
      <c r="J610" s="6">
        <v>-4.2750044345932698</v>
      </c>
      <c r="K610" s="6">
        <v>-3.6684400585844599</v>
      </c>
      <c r="L610" s="6">
        <v>-3.9211571119506599</v>
      </c>
      <c r="M610" s="6">
        <v>-4.54996171301151</v>
      </c>
      <c r="N610" s="6"/>
      <c r="O610" s="6" t="s">
        <v>2068</v>
      </c>
      <c r="P610" s="6" t="s">
        <v>2069</v>
      </c>
      <c r="Q610" s="6" t="s">
        <v>2070</v>
      </c>
      <c r="R610" s="6"/>
      <c r="S610" s="6"/>
      <c r="T610" s="6" t="s">
        <v>2071</v>
      </c>
      <c r="U610" s="6" t="s">
        <v>2072</v>
      </c>
      <c r="V610" s="6">
        <f>TTEST(C610:N610,{0,0},2,3)</f>
        <v>7.8832233269637522E-9</v>
      </c>
      <c r="W610" s="6">
        <f t="shared" si="18"/>
        <v>8.1032961699620216</v>
      </c>
      <c r="X610" s="6">
        <f t="shared" si="19"/>
        <v>-4.2068947092829321</v>
      </c>
    </row>
    <row r="611" spans="1:24" x14ac:dyDescent="0.2">
      <c r="A611" s="6" t="s">
        <v>4334</v>
      </c>
      <c r="B611" s="6" t="s">
        <v>4335</v>
      </c>
      <c r="C611" s="6"/>
      <c r="D611" s="6">
        <v>-3.7108696703335502</v>
      </c>
      <c r="E611" s="6">
        <v>-4.4785746150369699</v>
      </c>
      <c r="F611" s="6">
        <v>-4.03763424983274</v>
      </c>
      <c r="G611" s="6">
        <v>-3.83196330658956</v>
      </c>
      <c r="H611" s="6">
        <v>-4.6148526902511096</v>
      </c>
      <c r="I611" s="6">
        <v>-4.3330588436808002</v>
      </c>
      <c r="J611" s="6">
        <v>-3.9176786285470002</v>
      </c>
      <c r="K611" s="6"/>
      <c r="L611" s="6">
        <v>-4.4070457416106397</v>
      </c>
      <c r="M611" s="6">
        <v>-4.4771488387204199</v>
      </c>
      <c r="N611" s="6">
        <v>-4.3043357646354501</v>
      </c>
      <c r="O611" s="6" t="s">
        <v>4336</v>
      </c>
      <c r="P611" s="6" t="s">
        <v>4337</v>
      </c>
      <c r="Q611" s="6" t="s">
        <v>4338</v>
      </c>
      <c r="R611" s="6"/>
      <c r="S611" s="6"/>
      <c r="T611" s="6" t="s">
        <v>4339</v>
      </c>
      <c r="U611" s="6" t="s">
        <v>4340</v>
      </c>
      <c r="V611" s="6">
        <f>TTEST(C611:N611,{0,0},2,3)</f>
        <v>1.0685154998366173E-11</v>
      </c>
      <c r="W611" s="6">
        <f t="shared" si="18"/>
        <v>10.97121917359847</v>
      </c>
      <c r="X611" s="6">
        <f t="shared" si="19"/>
        <v>-4.2113162349238236</v>
      </c>
    </row>
    <row r="612" spans="1:24" x14ac:dyDescent="0.2">
      <c r="A612" s="6" t="s">
        <v>4341</v>
      </c>
      <c r="B612" s="6" t="s">
        <v>4342</v>
      </c>
      <c r="C612" s="6">
        <v>-4.3583137253981201</v>
      </c>
      <c r="D612" s="6">
        <v>-4.3481869038861696</v>
      </c>
      <c r="E612" s="6">
        <v>-4.1632809920493203</v>
      </c>
      <c r="F612" s="6"/>
      <c r="G612" s="6"/>
      <c r="H612" s="6">
        <v>-4.39244834017238</v>
      </c>
      <c r="I612" s="6">
        <v>-3.9574182580197301</v>
      </c>
      <c r="J612" s="6">
        <v>-4.1399177504323097</v>
      </c>
      <c r="K612" s="6">
        <v>-4.1202420080368203</v>
      </c>
      <c r="L612" s="6">
        <v>-4.4402737885181001</v>
      </c>
      <c r="M612" s="6">
        <v>-3.9840223508913</v>
      </c>
      <c r="N612" s="6"/>
      <c r="O612" s="6" t="s">
        <v>4343</v>
      </c>
      <c r="P612" s="6" t="s">
        <v>4344</v>
      </c>
      <c r="Q612" s="6" t="s">
        <v>4345</v>
      </c>
      <c r="R612" s="6"/>
      <c r="S612" s="6"/>
      <c r="T612" s="6" t="s">
        <v>4346</v>
      </c>
      <c r="U612" s="6" t="s">
        <v>4347</v>
      </c>
      <c r="V612" s="6">
        <f>TTEST(C612:N612,{0,0},2,3)</f>
        <v>1.8375536764045487E-12</v>
      </c>
      <c r="W612" s="6">
        <f t="shared" si="18"/>
        <v>11.735759965971207</v>
      </c>
      <c r="X612" s="6">
        <f t="shared" si="19"/>
        <v>-4.2115671241560273</v>
      </c>
    </row>
    <row r="613" spans="1:24" x14ac:dyDescent="0.2">
      <c r="A613" s="6" t="s">
        <v>4348</v>
      </c>
      <c r="B613" s="6" t="s">
        <v>4349</v>
      </c>
      <c r="C613" s="6"/>
      <c r="D613" s="6">
        <v>-4.2753268264023099</v>
      </c>
      <c r="E613" s="6">
        <v>-4.1217216865669402</v>
      </c>
      <c r="F613" s="6">
        <v>-4.2044023860253104</v>
      </c>
      <c r="G613" s="6">
        <v>-4.2531662711612999</v>
      </c>
      <c r="H613" s="6"/>
      <c r="I613" s="6"/>
      <c r="J613" s="6"/>
      <c r="K613" s="6">
        <v>-4.2065714575274296</v>
      </c>
      <c r="L613" s="6"/>
      <c r="M613" s="6">
        <v>-4.2148078927620602</v>
      </c>
      <c r="N613" s="6"/>
      <c r="O613" s="6" t="s">
        <v>1630</v>
      </c>
      <c r="P613" s="6" t="s">
        <v>1631</v>
      </c>
      <c r="Q613" s="6" t="s">
        <v>1632</v>
      </c>
      <c r="R613" s="6"/>
      <c r="S613" s="6"/>
      <c r="T613" s="6" t="s">
        <v>1633</v>
      </c>
      <c r="U613" s="6" t="s">
        <v>1634</v>
      </c>
      <c r="V613" s="6">
        <f>TTEST(C613:N613,{0,0},2,3)</f>
        <v>6.6655733472899122E-11</v>
      </c>
      <c r="W613" s="6">
        <f t="shared" si="18"/>
        <v>10.176162488282404</v>
      </c>
      <c r="X613" s="6">
        <f t="shared" si="19"/>
        <v>-4.2126660867408923</v>
      </c>
    </row>
    <row r="614" spans="1:24" x14ac:dyDescent="0.2">
      <c r="A614" s="6" t="s">
        <v>4350</v>
      </c>
      <c r="B614" s="6" t="s">
        <v>4351</v>
      </c>
      <c r="C614" s="6"/>
      <c r="D614" s="6"/>
      <c r="E614" s="6">
        <v>-4.1137965657576201</v>
      </c>
      <c r="F614" s="6"/>
      <c r="G614" s="6"/>
      <c r="H614" s="6"/>
      <c r="I614" s="6"/>
      <c r="J614" s="6"/>
      <c r="K614" s="6"/>
      <c r="L614" s="6">
        <v>-4.3156744682243096</v>
      </c>
      <c r="M614" s="6"/>
      <c r="N614" s="6"/>
      <c r="O614" s="6" t="s">
        <v>1903</v>
      </c>
      <c r="P614" s="6" t="s">
        <v>1904</v>
      </c>
      <c r="Q614" s="6" t="s">
        <v>1905</v>
      </c>
      <c r="R614" s="6"/>
      <c r="S614" s="6"/>
      <c r="T614" s="6" t="s">
        <v>1906</v>
      </c>
      <c r="U614" s="6" t="s">
        <v>1907</v>
      </c>
      <c r="V614" s="6">
        <f>TTEST(C614:N614,{0,0},2,3)</f>
        <v>1.5243530839611988E-2</v>
      </c>
      <c r="W614" s="6">
        <f t="shared" si="18"/>
        <v>1.8169144262671717</v>
      </c>
      <c r="X614" s="6">
        <f t="shared" si="19"/>
        <v>-4.2147355169909648</v>
      </c>
    </row>
    <row r="615" spans="1:24" x14ac:dyDescent="0.2">
      <c r="A615" s="6" t="s">
        <v>4352</v>
      </c>
      <c r="B615" s="6" t="s">
        <v>4353</v>
      </c>
      <c r="C615" s="6">
        <v>-3.9662772612521402</v>
      </c>
      <c r="D615" s="6">
        <v>-5.0944065662536504</v>
      </c>
      <c r="E615" s="6">
        <v>-3.6863244649125599</v>
      </c>
      <c r="F615" s="6">
        <v>-4.3187977269390503</v>
      </c>
      <c r="G615" s="6">
        <v>-4.0130616509114301</v>
      </c>
      <c r="H615" s="6">
        <v>-4.4674484497278701</v>
      </c>
      <c r="I615" s="6">
        <v>-3.77652897763245</v>
      </c>
      <c r="J615" s="6">
        <v>-3.9998711238552702</v>
      </c>
      <c r="K615" s="6">
        <v>-3.9399256198356301</v>
      </c>
      <c r="L615" s="6">
        <v>-4.5425582113473997</v>
      </c>
      <c r="M615" s="6"/>
      <c r="N615" s="6">
        <v>-4.8883303437546903</v>
      </c>
      <c r="O615" s="6" t="s">
        <v>4354</v>
      </c>
      <c r="P615" s="6" t="s">
        <v>4355</v>
      </c>
      <c r="Q615" s="6" t="s">
        <v>4356</v>
      </c>
      <c r="R615" s="6"/>
      <c r="S615" s="6"/>
      <c r="T615" s="6" t="s">
        <v>4357</v>
      </c>
      <c r="U615" s="6" t="s">
        <v>4358</v>
      </c>
      <c r="V615" s="6">
        <f>TTEST(C615:N615,{0,0},2,3)</f>
        <v>3.094196083617518E-11</v>
      </c>
      <c r="W615" s="6">
        <f t="shared" si="18"/>
        <v>10.50945216790403</v>
      </c>
      <c r="X615" s="6">
        <f t="shared" si="19"/>
        <v>-4.2448663996747387</v>
      </c>
    </row>
    <row r="616" spans="1:24" x14ac:dyDescent="0.2">
      <c r="A616" s="6" t="s">
        <v>230</v>
      </c>
      <c r="B616" s="6" t="s">
        <v>231</v>
      </c>
      <c r="C616" s="6">
        <v>-4.30274728522265</v>
      </c>
      <c r="D616" s="6">
        <v>-4.1856687147798697</v>
      </c>
      <c r="E616" s="6">
        <v>-4.3055756572086503</v>
      </c>
      <c r="F616" s="6">
        <v>-4.3136340109581903</v>
      </c>
      <c r="G616" s="6">
        <v>-4.4095479885564801</v>
      </c>
      <c r="H616" s="6">
        <v>-4.3182739113987498</v>
      </c>
      <c r="I616" s="6">
        <v>-4.2331633562901301</v>
      </c>
      <c r="J616" s="6">
        <v>-4.1763748058332997</v>
      </c>
      <c r="K616" s="6">
        <v>-4.1336619187393904</v>
      </c>
      <c r="L616" s="6">
        <v>-4.0585345610435901</v>
      </c>
      <c r="M616" s="6">
        <v>-4.3592212233371903</v>
      </c>
      <c r="N616" s="6">
        <v>-4.2204998435344203</v>
      </c>
      <c r="O616" s="6" t="s">
        <v>4359</v>
      </c>
      <c r="P616" s="6" t="s">
        <v>4360</v>
      </c>
      <c r="Q616" s="6" t="s">
        <v>4361</v>
      </c>
      <c r="R616" s="6"/>
      <c r="S616" s="6"/>
      <c r="T616" s="6" t="s">
        <v>4362</v>
      </c>
      <c r="U616" s="6" t="s">
        <v>236</v>
      </c>
      <c r="V616" s="6">
        <f>TTEST(C616:N616,{0,0},2,3)</f>
        <v>2.039953434422855E-19</v>
      </c>
      <c r="W616" s="6">
        <f t="shared" si="18"/>
        <v>18.690379746007441</v>
      </c>
      <c r="X616" s="6">
        <f t="shared" si="19"/>
        <v>-4.2514086064085506</v>
      </c>
    </row>
    <row r="617" spans="1:24" x14ac:dyDescent="0.2">
      <c r="A617" s="6" t="s">
        <v>4363</v>
      </c>
      <c r="B617" s="6" t="s">
        <v>4364</v>
      </c>
      <c r="C617" s="6">
        <v>-4.3295371957558197</v>
      </c>
      <c r="D617" s="6">
        <v>-4.1005427074825898</v>
      </c>
      <c r="E617" s="6">
        <v>-3.9078489221423802</v>
      </c>
      <c r="F617" s="6">
        <v>-4.34424270955562</v>
      </c>
      <c r="G617" s="6">
        <v>-4.1902463984734997</v>
      </c>
      <c r="H617" s="6">
        <v>-4.0943050473831404</v>
      </c>
      <c r="I617" s="6"/>
      <c r="J617" s="6"/>
      <c r="K617" s="6">
        <v>-4.6395352322657102</v>
      </c>
      <c r="L617" s="6">
        <v>-4.3187334101204797</v>
      </c>
      <c r="M617" s="6"/>
      <c r="N617" s="6">
        <v>-4.3613210458556297</v>
      </c>
      <c r="O617" s="6" t="s">
        <v>3706</v>
      </c>
      <c r="P617" s="6" t="s">
        <v>3707</v>
      </c>
      <c r="Q617" s="6" t="s">
        <v>3708</v>
      </c>
      <c r="R617" s="6"/>
      <c r="S617" s="6"/>
      <c r="T617" s="6" t="s">
        <v>3709</v>
      </c>
      <c r="U617" s="6" t="s">
        <v>3710</v>
      </c>
      <c r="V617" s="6">
        <f>TTEST(C617:N617,{0,0},2,3)</f>
        <v>5.8613019387495876E-12</v>
      </c>
      <c r="W617" s="6">
        <f t="shared" si="18"/>
        <v>11.232005905822742</v>
      </c>
      <c r="X617" s="6">
        <f t="shared" si="19"/>
        <v>-4.2540347410038741</v>
      </c>
    </row>
    <row r="618" spans="1:24" x14ac:dyDescent="0.2">
      <c r="A618" s="6" t="s">
        <v>4365</v>
      </c>
      <c r="B618" s="6" t="s">
        <v>4366</v>
      </c>
      <c r="C618" s="6"/>
      <c r="D618" s="6">
        <v>-3.9779888125331602</v>
      </c>
      <c r="E618" s="6">
        <v>-3.7616039512153101</v>
      </c>
      <c r="F618" s="6">
        <v>-4.1709266467360102</v>
      </c>
      <c r="G618" s="6">
        <v>-4.6467374327371003</v>
      </c>
      <c r="H618" s="6">
        <v>-4.1989573258700901</v>
      </c>
      <c r="I618" s="6"/>
      <c r="J618" s="6">
        <v>-4.5808205426089703</v>
      </c>
      <c r="K618" s="6"/>
      <c r="L618" s="6"/>
      <c r="M618" s="6">
        <v>-4.5169369489544904</v>
      </c>
      <c r="N618" s="6">
        <v>-4.1819705755096299</v>
      </c>
      <c r="O618" s="6" t="s">
        <v>1650</v>
      </c>
      <c r="P618" s="6" t="s">
        <v>1651</v>
      </c>
      <c r="Q618" s="6" t="s">
        <v>1652</v>
      </c>
      <c r="R618" s="6"/>
      <c r="S618" s="6"/>
      <c r="T618" s="6" t="s">
        <v>1653</v>
      </c>
      <c r="U618" s="6" t="s">
        <v>1654</v>
      </c>
      <c r="V618" s="6">
        <f>TTEST(C618:N618,{0,0},2,3)</f>
        <v>1.8726651316692045E-9</v>
      </c>
      <c r="W618" s="6">
        <f t="shared" si="18"/>
        <v>8.7275398758390796</v>
      </c>
      <c r="X618" s="6">
        <f t="shared" si="19"/>
        <v>-4.2544927795205947</v>
      </c>
    </row>
    <row r="619" spans="1:24" x14ac:dyDescent="0.2">
      <c r="A619" s="6" t="s">
        <v>4367</v>
      </c>
      <c r="B619" s="6" t="s">
        <v>4368</v>
      </c>
      <c r="C619" s="6">
        <v>-4.4764695334217004</v>
      </c>
      <c r="D619" s="6">
        <v>-4.2533492177978598</v>
      </c>
      <c r="E619" s="6">
        <v>-4.3483067991434501</v>
      </c>
      <c r="F619" s="6">
        <v>-4.4698946291257</v>
      </c>
      <c r="G619" s="6">
        <v>-4.1999748936468597</v>
      </c>
      <c r="H619" s="6">
        <v>-4.1643254277706303</v>
      </c>
      <c r="I619" s="6">
        <v>-4.1429848538313898</v>
      </c>
      <c r="J619" s="6">
        <v>-4.3634321733414501</v>
      </c>
      <c r="K619" s="6">
        <v>-4.2589942428018999</v>
      </c>
      <c r="L619" s="6">
        <v>-4.2519753856008098</v>
      </c>
      <c r="M619" s="6">
        <v>-4.1133326809195898</v>
      </c>
      <c r="N619" s="6">
        <v>-4.2584906865066303</v>
      </c>
      <c r="O619" s="6" t="s">
        <v>2149</v>
      </c>
      <c r="P619" s="6" t="s">
        <v>2150</v>
      </c>
      <c r="Q619" s="6" t="s">
        <v>2151</v>
      </c>
      <c r="R619" s="6"/>
      <c r="S619" s="6"/>
      <c r="T619" s="6" t="s">
        <v>2152</v>
      </c>
      <c r="U619" s="6" t="s">
        <v>2153</v>
      </c>
      <c r="V619" s="6">
        <f>TTEST(C619:N619,{0,0},2,3)</f>
        <v>1.0881014003276221E-18</v>
      </c>
      <c r="W619" s="6">
        <f t="shared" si="18"/>
        <v>17.963330630786047</v>
      </c>
      <c r="X619" s="6">
        <f t="shared" si="19"/>
        <v>-4.2751275436589973</v>
      </c>
    </row>
    <row r="620" spans="1:24" x14ac:dyDescent="0.2">
      <c r="A620" s="6" t="s">
        <v>4369</v>
      </c>
      <c r="B620" s="6" t="s">
        <v>4370</v>
      </c>
      <c r="C620" s="6"/>
      <c r="D620" s="6"/>
      <c r="E620" s="6"/>
      <c r="F620" s="6"/>
      <c r="G620" s="6"/>
      <c r="H620" s="6">
        <v>-4.5380097240107</v>
      </c>
      <c r="I620" s="6"/>
      <c r="J620" s="6">
        <v>-3.9041812651136301</v>
      </c>
      <c r="K620" s="6"/>
      <c r="L620" s="6"/>
      <c r="M620" s="6"/>
      <c r="N620" s="6">
        <v>-4.4028470772898798</v>
      </c>
      <c r="O620" s="6" t="s">
        <v>4371</v>
      </c>
      <c r="P620" s="6" t="s">
        <v>4372</v>
      </c>
      <c r="Q620" s="6" t="s">
        <v>4373</v>
      </c>
      <c r="R620" s="6"/>
      <c r="S620" s="6"/>
      <c r="T620" s="6" t="s">
        <v>4374</v>
      </c>
      <c r="U620" s="6" t="s">
        <v>4375</v>
      </c>
      <c r="V620" s="6">
        <f>TTEST(C620:N620,{0,0},2,3)</f>
        <v>2.0202109843071416E-3</v>
      </c>
      <c r="W620" s="6">
        <f t="shared" si="18"/>
        <v>2.6946032718724564</v>
      </c>
      <c r="X620" s="6">
        <f t="shared" si="19"/>
        <v>-4.2816793554714039</v>
      </c>
    </row>
    <row r="621" spans="1:24" x14ac:dyDescent="0.2">
      <c r="A621" s="6" t="s">
        <v>4376</v>
      </c>
      <c r="B621" s="6" t="s">
        <v>4377</v>
      </c>
      <c r="C621" s="6">
        <v>-4.4059907199565798</v>
      </c>
      <c r="D621" s="6"/>
      <c r="E621" s="6"/>
      <c r="F621" s="6"/>
      <c r="G621" s="6"/>
      <c r="H621" s="6">
        <v>-4.6317350290816899</v>
      </c>
      <c r="I621" s="6">
        <v>-4.0339442109888699</v>
      </c>
      <c r="J621" s="6">
        <v>-4.0604560321993501</v>
      </c>
      <c r="K621" s="6"/>
      <c r="L621" s="6">
        <v>-4.27768625415621</v>
      </c>
      <c r="M621" s="6"/>
      <c r="N621" s="6"/>
      <c r="O621" s="6" t="s">
        <v>1630</v>
      </c>
      <c r="P621" s="6" t="s">
        <v>1631</v>
      </c>
      <c r="Q621" s="6" t="s">
        <v>1632</v>
      </c>
      <c r="R621" s="6"/>
      <c r="S621" s="6"/>
      <c r="T621" s="6" t="s">
        <v>1633</v>
      </c>
      <c r="U621" s="6" t="s">
        <v>1634</v>
      </c>
      <c r="V621" s="6">
        <f>TTEST(C621:N621,{0,0},2,3)</f>
        <v>2.7389632737201847E-6</v>
      </c>
      <c r="W621" s="6">
        <f t="shared" si="18"/>
        <v>5.5624137910857971</v>
      </c>
      <c r="X621" s="6">
        <f t="shared" si="19"/>
        <v>-4.2819624492765396</v>
      </c>
    </row>
    <row r="622" spans="1:24" x14ac:dyDescent="0.2">
      <c r="A622" s="6" t="s">
        <v>4378</v>
      </c>
      <c r="B622" s="6" t="s">
        <v>4379</v>
      </c>
      <c r="C622" s="6"/>
      <c r="D622" s="6"/>
      <c r="E622" s="6"/>
      <c r="F622" s="6"/>
      <c r="G622" s="6"/>
      <c r="H622" s="6">
        <v>-4.0267818244970597</v>
      </c>
      <c r="I622" s="6">
        <v>-4.5950527549245797</v>
      </c>
      <c r="J622" s="6"/>
      <c r="K622" s="6"/>
      <c r="L622" s="6"/>
      <c r="M622" s="6"/>
      <c r="N622" s="6"/>
      <c r="O622" s="6" t="s">
        <v>1793</v>
      </c>
      <c r="P622" s="6" t="s">
        <v>1794</v>
      </c>
      <c r="Q622" s="6" t="s">
        <v>1795</v>
      </c>
      <c r="R622" s="6"/>
      <c r="S622" s="6"/>
      <c r="T622" s="6" t="s">
        <v>1796</v>
      </c>
      <c r="U622" s="6" t="s">
        <v>1797</v>
      </c>
      <c r="V622" s="6">
        <f>TTEST(C622:N622,{0,0},2,3)</f>
        <v>4.1899435155080073E-2</v>
      </c>
      <c r="W622" s="6">
        <f t="shared" si="18"/>
        <v>1.3777918317039994</v>
      </c>
      <c r="X622" s="6">
        <f t="shared" si="19"/>
        <v>-4.3109172897108197</v>
      </c>
    </row>
    <row r="623" spans="1:24" x14ac:dyDescent="0.2">
      <c r="A623" s="6" t="s">
        <v>4380</v>
      </c>
      <c r="B623" s="6" t="s">
        <v>4381</v>
      </c>
      <c r="C623" s="6">
        <v>-4.3453697150889203</v>
      </c>
      <c r="D623" s="6"/>
      <c r="E623" s="6">
        <v>-4.8614311774763204</v>
      </c>
      <c r="F623" s="6"/>
      <c r="G623" s="6">
        <v>-4.0874327926597402</v>
      </c>
      <c r="H623" s="6">
        <v>-4.4555285400056999</v>
      </c>
      <c r="I623" s="6"/>
      <c r="J623" s="6">
        <v>-3.6751572776870698</v>
      </c>
      <c r="K623" s="6"/>
      <c r="L623" s="6"/>
      <c r="M623" s="6"/>
      <c r="N623" s="6">
        <v>-4.4748141854261201</v>
      </c>
      <c r="O623" s="6" t="s">
        <v>2128</v>
      </c>
      <c r="P623" s="6" t="s">
        <v>2129</v>
      </c>
      <c r="Q623" s="6" t="s">
        <v>2130</v>
      </c>
      <c r="R623" s="6"/>
      <c r="S623" s="6"/>
      <c r="T623" s="6" t="s">
        <v>2131</v>
      </c>
      <c r="U623" s="6" t="s">
        <v>2132</v>
      </c>
      <c r="V623" s="6">
        <f>TTEST(C623:N623,{0,0},2,3)</f>
        <v>1.4753302417684037E-6</v>
      </c>
      <c r="W623" s="6">
        <f t="shared" si="18"/>
        <v>5.8311107551946204</v>
      </c>
      <c r="X623" s="6">
        <f t="shared" si="19"/>
        <v>-4.3166222813906456</v>
      </c>
    </row>
    <row r="624" spans="1:24" x14ac:dyDescent="0.2">
      <c r="A624" s="6" t="s">
        <v>1071</v>
      </c>
      <c r="B624" s="6" t="s">
        <v>1072</v>
      </c>
      <c r="C624" s="6"/>
      <c r="D624" s="6"/>
      <c r="E624" s="6"/>
      <c r="F624" s="6"/>
      <c r="G624" s="6">
        <v>-3.7122880804499698</v>
      </c>
      <c r="H624" s="6">
        <v>-4.9629353899432704</v>
      </c>
      <c r="I624" s="6">
        <v>-4.2781902393001303</v>
      </c>
      <c r="J624" s="6"/>
      <c r="K624" s="6"/>
      <c r="L624" s="6"/>
      <c r="M624" s="6"/>
      <c r="N624" s="6"/>
      <c r="O624" s="6" t="s">
        <v>1830</v>
      </c>
      <c r="P624" s="6" t="s">
        <v>1831</v>
      </c>
      <c r="Q624" s="6" t="s">
        <v>1832</v>
      </c>
      <c r="R624" s="6"/>
      <c r="S624" s="6"/>
      <c r="T624" s="6" t="s">
        <v>1833</v>
      </c>
      <c r="U624" s="6" t="s">
        <v>422</v>
      </c>
      <c r="V624" s="6">
        <f>TTEST(C624:N624,{0,0},2,3)</f>
        <v>6.9395075579058605E-3</v>
      </c>
      <c r="W624" s="6">
        <f t="shared" si="18"/>
        <v>2.1586713469042391</v>
      </c>
      <c r="X624" s="6">
        <f t="shared" si="19"/>
        <v>-4.31780456989779</v>
      </c>
    </row>
    <row r="625" spans="1:24" x14ac:dyDescent="0.2">
      <c r="A625" s="6" t="s">
        <v>4382</v>
      </c>
      <c r="B625" s="6" t="s">
        <v>4383</v>
      </c>
      <c r="C625" s="6"/>
      <c r="D625" s="6">
        <v>-4.6086735821158902</v>
      </c>
      <c r="E625" s="6">
        <v>-4.5207110785333002</v>
      </c>
      <c r="F625" s="6">
        <v>-4.0060536869145897</v>
      </c>
      <c r="G625" s="6"/>
      <c r="H625" s="6"/>
      <c r="I625" s="6"/>
      <c r="J625" s="6"/>
      <c r="K625" s="6"/>
      <c r="L625" s="6">
        <v>-4.02954675434846</v>
      </c>
      <c r="M625" s="6"/>
      <c r="N625" s="6">
        <v>-4.5158054550149398</v>
      </c>
      <c r="O625" s="6" t="s">
        <v>1702</v>
      </c>
      <c r="P625" s="6" t="s">
        <v>1703</v>
      </c>
      <c r="Q625" s="6" t="s">
        <v>1704</v>
      </c>
      <c r="R625" s="6"/>
      <c r="S625" s="6"/>
      <c r="T625" s="6" t="s">
        <v>1705</v>
      </c>
      <c r="U625" s="6" t="s">
        <v>1706</v>
      </c>
      <c r="V625" s="6">
        <f>TTEST(C625:N625,{0,0},2,3)</f>
        <v>4.9782712388645669E-6</v>
      </c>
      <c r="W625" s="6">
        <f t="shared" si="18"/>
        <v>5.3029214447436912</v>
      </c>
      <c r="X625" s="6">
        <f t="shared" si="19"/>
        <v>-4.3361581113854353</v>
      </c>
    </row>
    <row r="626" spans="1:24" x14ac:dyDescent="0.2">
      <c r="A626" s="6" t="s">
        <v>4384</v>
      </c>
      <c r="B626" s="6" t="s">
        <v>4385</v>
      </c>
      <c r="C626" s="6">
        <v>-4.3169500749046303</v>
      </c>
      <c r="D626" s="6">
        <v>-4.4484330490999202</v>
      </c>
      <c r="E626" s="6">
        <v>-4.2182278956902</v>
      </c>
      <c r="F626" s="6">
        <v>-4.3521623271714196</v>
      </c>
      <c r="G626" s="6">
        <v>-4.1766509256757898</v>
      </c>
      <c r="H626" s="6">
        <v>-4.3920280018446398</v>
      </c>
      <c r="I626" s="6">
        <v>-4.6912981444137403</v>
      </c>
      <c r="J626" s="6">
        <v>-4.1800959442302803</v>
      </c>
      <c r="K626" s="6">
        <v>-4.3093215878973297</v>
      </c>
      <c r="L626" s="6">
        <v>-4.2046398352409202</v>
      </c>
      <c r="M626" s="6">
        <v>-4.3926628855986003</v>
      </c>
      <c r="N626" s="6">
        <v>-4.3615474637719496</v>
      </c>
      <c r="O626" s="6" t="s">
        <v>4386</v>
      </c>
      <c r="P626" s="6" t="s">
        <v>4387</v>
      </c>
      <c r="Q626" s="6" t="s">
        <v>4388</v>
      </c>
      <c r="R626" s="6"/>
      <c r="S626" s="6"/>
      <c r="T626" s="6" t="s">
        <v>4389</v>
      </c>
      <c r="U626" s="6" t="s">
        <v>4390</v>
      </c>
      <c r="V626" s="6">
        <f>TTEST(C626:N626,{0,0},2,3)</f>
        <v>7.8255671130349394E-18</v>
      </c>
      <c r="W626" s="6">
        <f t="shared" si="18"/>
        <v>17.106484179642589</v>
      </c>
      <c r="X626" s="6">
        <f t="shared" si="19"/>
        <v>-4.3370015112949512</v>
      </c>
    </row>
    <row r="627" spans="1:24" x14ac:dyDescent="0.2">
      <c r="A627" s="6" t="s">
        <v>4391</v>
      </c>
      <c r="B627" s="6" t="s">
        <v>4392</v>
      </c>
      <c r="C627" s="6">
        <v>-4.4229899615370902</v>
      </c>
      <c r="D627" s="6">
        <v>-4.1718272366911702</v>
      </c>
      <c r="E627" s="6">
        <v>-4.14371603340334</v>
      </c>
      <c r="F627" s="6">
        <v>-4.6151737672414503</v>
      </c>
      <c r="G627" s="6">
        <v>-3.9444161502076001</v>
      </c>
      <c r="H627" s="6">
        <v>-4.4797927028076501</v>
      </c>
      <c r="I627" s="6"/>
      <c r="J627" s="6">
        <v>-4.3129708314424997</v>
      </c>
      <c r="K627" s="6">
        <v>-4.6146359604431302</v>
      </c>
      <c r="L627" s="6">
        <v>-4.1072961428118697</v>
      </c>
      <c r="M627" s="6"/>
      <c r="N627" s="6">
        <v>-4.6599163727828703</v>
      </c>
      <c r="O627" s="6" t="s">
        <v>4003</v>
      </c>
      <c r="P627" s="6" t="s">
        <v>4004</v>
      </c>
      <c r="Q627" s="6" t="s">
        <v>4005</v>
      </c>
      <c r="R627" s="6"/>
      <c r="S627" s="6"/>
      <c r="T627" s="6" t="s">
        <v>4006</v>
      </c>
      <c r="U627" s="6" t="s">
        <v>1128</v>
      </c>
      <c r="V627" s="6">
        <f>TTEST(C627:N627,{0,0},2,3)</f>
        <v>1.0518168272725233E-12</v>
      </c>
      <c r="W627" s="6">
        <f t="shared" si="18"/>
        <v>11.978059885497133</v>
      </c>
      <c r="X627" s="6">
        <f t="shared" si="19"/>
        <v>-4.3472735159368669</v>
      </c>
    </row>
    <row r="628" spans="1:24" x14ac:dyDescent="0.2">
      <c r="A628" s="6" t="s">
        <v>4393</v>
      </c>
      <c r="B628" s="6" t="s">
        <v>4394</v>
      </c>
      <c r="C628" s="6"/>
      <c r="D628" s="6"/>
      <c r="E628" s="6"/>
      <c r="F628" s="6"/>
      <c r="G628" s="6">
        <v>-4.4478276137507997</v>
      </c>
      <c r="H628" s="6"/>
      <c r="I628" s="6">
        <v>-4.20099851199799</v>
      </c>
      <c r="J628" s="6"/>
      <c r="K628" s="6"/>
      <c r="L628" s="6">
        <v>-4.31275822741756</v>
      </c>
      <c r="M628" s="6">
        <v>-4.4106341778144902</v>
      </c>
      <c r="N628" s="6">
        <v>-4.3956093966929002</v>
      </c>
      <c r="O628" s="6" t="s">
        <v>1981</v>
      </c>
      <c r="P628" s="6" t="s">
        <v>1982</v>
      </c>
      <c r="Q628" s="6" t="s">
        <v>1983</v>
      </c>
      <c r="R628" s="6"/>
      <c r="S628" s="6"/>
      <c r="T628" s="6" t="s">
        <v>1984</v>
      </c>
      <c r="U628" s="6" t="s">
        <v>1985</v>
      </c>
      <c r="V628" s="6">
        <f>TTEST(C628:N628,{0,0},2,3)</f>
        <v>6.2984870605104584E-8</v>
      </c>
      <c r="W628" s="6">
        <f t="shared" si="18"/>
        <v>7.2007637585116147</v>
      </c>
      <c r="X628" s="6">
        <f t="shared" si="19"/>
        <v>-4.3535655855347484</v>
      </c>
    </row>
    <row r="629" spans="1:24" x14ac:dyDescent="0.2">
      <c r="A629" s="6" t="s">
        <v>4395</v>
      </c>
      <c r="B629" s="6" t="s">
        <v>4396</v>
      </c>
      <c r="C629" s="6">
        <v>-4.5188150963603597</v>
      </c>
      <c r="D629" s="6">
        <v>-4.7473965754624903</v>
      </c>
      <c r="E629" s="6">
        <v>-4.4156475983251502</v>
      </c>
      <c r="F629" s="6">
        <v>-4.44734395129709</v>
      </c>
      <c r="G629" s="6">
        <v>-4.2480886966504396</v>
      </c>
      <c r="H629" s="6">
        <v>-4.4786919083161401</v>
      </c>
      <c r="I629" s="6">
        <v>-4.35559709439557</v>
      </c>
      <c r="J629" s="6">
        <v>-4.2271377708393398</v>
      </c>
      <c r="K629" s="6">
        <v>-4.1678660041333604</v>
      </c>
      <c r="L629" s="6">
        <v>-3.9096022466833502</v>
      </c>
      <c r="M629" s="6">
        <v>-4.3549859896007801</v>
      </c>
      <c r="N629" s="6">
        <v>-4.4036213890910902</v>
      </c>
      <c r="O629" s="6" t="s">
        <v>4397</v>
      </c>
      <c r="P629" s="6" t="s">
        <v>4398</v>
      </c>
      <c r="Q629" s="6" t="s">
        <v>4399</v>
      </c>
      <c r="R629" s="6"/>
      <c r="S629" s="6"/>
      <c r="T629" s="6" t="s">
        <v>4400</v>
      </c>
      <c r="U629" s="6" t="s">
        <v>4401</v>
      </c>
      <c r="V629" s="6">
        <f>TTEST(C629:N629,{0,0},2,3)</f>
        <v>4.0454778731495635E-16</v>
      </c>
      <c r="W629" s="6">
        <f t="shared" si="18"/>
        <v>15.393030169870324</v>
      </c>
      <c r="X629" s="6">
        <f t="shared" si="19"/>
        <v>-4.356232860096263</v>
      </c>
    </row>
    <row r="630" spans="1:24" x14ac:dyDescent="0.2">
      <c r="A630" s="6" t="s">
        <v>4402</v>
      </c>
      <c r="B630" s="6" t="s">
        <v>4403</v>
      </c>
      <c r="C630" s="6"/>
      <c r="D630" s="6">
        <v>-4.0271038709972604</v>
      </c>
      <c r="E630" s="6"/>
      <c r="F630" s="6"/>
      <c r="G630" s="6">
        <v>-4.0569307965300698</v>
      </c>
      <c r="H630" s="6"/>
      <c r="I630" s="6">
        <v>-4.3546653637562898</v>
      </c>
      <c r="J630" s="6"/>
      <c r="K630" s="6">
        <v>-5.0012438443381901</v>
      </c>
      <c r="L630" s="6"/>
      <c r="M630" s="6"/>
      <c r="N630" s="6"/>
      <c r="O630" s="6" t="s">
        <v>3272</v>
      </c>
      <c r="P630" s="6" t="s">
        <v>3273</v>
      </c>
      <c r="Q630" s="6" t="s">
        <v>3274</v>
      </c>
      <c r="R630" s="6"/>
      <c r="S630" s="6"/>
      <c r="T630" s="6" t="s">
        <v>3275</v>
      </c>
      <c r="U630" s="6" t="s">
        <v>3276</v>
      </c>
      <c r="V630" s="6">
        <f>TTEST(C630:N630,{0,0},2,3)</f>
        <v>3.0492351089046971E-4</v>
      </c>
      <c r="W630" s="6">
        <f t="shared" si="18"/>
        <v>3.5158090884048936</v>
      </c>
      <c r="X630" s="6">
        <f t="shared" si="19"/>
        <v>-4.3599859689054528</v>
      </c>
    </row>
    <row r="631" spans="1:24" x14ac:dyDescent="0.2">
      <c r="A631" s="6" t="s">
        <v>4404</v>
      </c>
      <c r="B631" s="6" t="s">
        <v>4405</v>
      </c>
      <c r="C631" s="6">
        <v>-4.5050234483561997</v>
      </c>
      <c r="D631" s="6">
        <v>-4.4061066887318301</v>
      </c>
      <c r="E631" s="6">
        <v>-5.4547801711714703</v>
      </c>
      <c r="F631" s="6">
        <v>-5.1253437825438999</v>
      </c>
      <c r="G631" s="6"/>
      <c r="H631" s="6">
        <v>-4.2486754797018298</v>
      </c>
      <c r="I631" s="6">
        <v>-3.5121692295262399</v>
      </c>
      <c r="J631" s="6">
        <v>-4.4563396833683804</v>
      </c>
      <c r="K631" s="6">
        <v>-3.9736895618579999</v>
      </c>
      <c r="L631" s="6">
        <v>-4.0758666701635802</v>
      </c>
      <c r="M631" s="6">
        <v>-3.8689146091730899</v>
      </c>
      <c r="N631" s="6"/>
      <c r="O631" s="6" t="s">
        <v>4397</v>
      </c>
      <c r="P631" s="6" t="s">
        <v>4398</v>
      </c>
      <c r="Q631" s="6" t="s">
        <v>4399</v>
      </c>
      <c r="R631" s="6"/>
      <c r="S631" s="6"/>
      <c r="T631" s="6" t="s">
        <v>4400</v>
      </c>
      <c r="U631" s="6" t="s">
        <v>4401</v>
      </c>
      <c r="V631" s="6">
        <f>TTEST(C631:N631,{0,0},2,3)</f>
        <v>1.9338060273016366E-9</v>
      </c>
      <c r="W631" s="6">
        <f t="shared" si="18"/>
        <v>8.7135870904895008</v>
      </c>
      <c r="X631" s="6">
        <f t="shared" si="19"/>
        <v>-4.3626909324594525</v>
      </c>
    </row>
    <row r="632" spans="1:24" x14ac:dyDescent="0.2">
      <c r="A632" s="6" t="s">
        <v>4406</v>
      </c>
      <c r="B632" s="6" t="s">
        <v>4407</v>
      </c>
      <c r="C632" s="6">
        <v>-4.21437495542098</v>
      </c>
      <c r="D632" s="6">
        <v>-4.9751269307777104</v>
      </c>
      <c r="E632" s="6">
        <v>-4.1681790034184898</v>
      </c>
      <c r="F632" s="6"/>
      <c r="G632" s="6"/>
      <c r="H632" s="6">
        <v>-4.4920907223925797</v>
      </c>
      <c r="I632" s="6">
        <v>-4.4863456915633302</v>
      </c>
      <c r="J632" s="6"/>
      <c r="K632" s="6">
        <v>-4.0314016529021002</v>
      </c>
      <c r="L632" s="6">
        <v>-4.2093380322005798</v>
      </c>
      <c r="M632" s="6"/>
      <c r="N632" s="6"/>
      <c r="O632" s="6" t="s">
        <v>4408</v>
      </c>
      <c r="P632" s="6" t="s">
        <v>4409</v>
      </c>
      <c r="Q632" s="6" t="s">
        <v>4410</v>
      </c>
      <c r="R632" s="6"/>
      <c r="S632" s="6"/>
      <c r="T632" s="6" t="s">
        <v>4411</v>
      </c>
      <c r="U632" s="6" t="s">
        <v>4412</v>
      </c>
      <c r="V632" s="6">
        <f>TTEST(C632:N632,{0,0},2,3)</f>
        <v>2.7999408514988653E-8</v>
      </c>
      <c r="W632" s="6">
        <f t="shared" si="18"/>
        <v>7.5528511429931307</v>
      </c>
      <c r="X632" s="6">
        <f t="shared" si="19"/>
        <v>-4.3681224269536818</v>
      </c>
    </row>
    <row r="633" spans="1:24" x14ac:dyDescent="0.2">
      <c r="A633" s="6" t="s">
        <v>4413</v>
      </c>
      <c r="B633" s="6" t="s">
        <v>4414</v>
      </c>
      <c r="C633" s="6"/>
      <c r="D633" s="6"/>
      <c r="E633" s="6"/>
      <c r="F633" s="6"/>
      <c r="G633" s="6"/>
      <c r="H633" s="6">
        <v>-4.7060312499134298</v>
      </c>
      <c r="I633" s="6">
        <v>-4.2659901740117396</v>
      </c>
      <c r="J633" s="6">
        <v>-4.2410175022282699</v>
      </c>
      <c r="K633" s="6"/>
      <c r="L633" s="6">
        <v>-4.2683149076819502</v>
      </c>
      <c r="M633" s="6"/>
      <c r="N633" s="6"/>
      <c r="O633" s="6" t="s">
        <v>2128</v>
      </c>
      <c r="P633" s="6" t="s">
        <v>2129</v>
      </c>
      <c r="Q633" s="6" t="s">
        <v>2130</v>
      </c>
      <c r="R633" s="6"/>
      <c r="S633" s="6"/>
      <c r="T633" s="6" t="s">
        <v>2131</v>
      </c>
      <c r="U633" s="6" t="s">
        <v>2132</v>
      </c>
      <c r="V633" s="6">
        <f>TTEST(C633:N633,{0,0},2,3)</f>
        <v>3.709741715106311E-5</v>
      </c>
      <c r="W633" s="6">
        <f t="shared" si="18"/>
        <v>4.4306563263981307</v>
      </c>
      <c r="X633" s="6">
        <f t="shared" si="19"/>
        <v>-4.3703384584588481</v>
      </c>
    </row>
    <row r="634" spans="1:24" x14ac:dyDescent="0.2">
      <c r="A634" s="6" t="s">
        <v>4415</v>
      </c>
      <c r="B634" s="6" t="s">
        <v>4416</v>
      </c>
      <c r="C634" s="6">
        <v>-4.8134877619131</v>
      </c>
      <c r="D634" s="6">
        <v>-4.6180778848604298</v>
      </c>
      <c r="E634" s="6">
        <v>-3.8198580796344701</v>
      </c>
      <c r="F634" s="6">
        <v>-5.1021274511671599</v>
      </c>
      <c r="G634" s="6">
        <v>-4.1892277912866804</v>
      </c>
      <c r="H634" s="6">
        <v>-4.48626140791177</v>
      </c>
      <c r="I634" s="6">
        <v>-4.01736601588326</v>
      </c>
      <c r="J634" s="6">
        <v>-3.5272613552346401</v>
      </c>
      <c r="K634" s="6">
        <v>-3.54442270896637</v>
      </c>
      <c r="L634" s="6">
        <v>-4.4716797615839399</v>
      </c>
      <c r="M634" s="6">
        <v>-4.8730027427458298</v>
      </c>
      <c r="N634" s="6">
        <v>-5.0058667736243496</v>
      </c>
      <c r="O634" s="6" t="s">
        <v>2121</v>
      </c>
      <c r="P634" s="6" t="s">
        <v>2122</v>
      </c>
      <c r="Q634" s="6" t="s">
        <v>2123</v>
      </c>
      <c r="R634" s="6"/>
      <c r="S634" s="6"/>
      <c r="T634" s="6" t="s">
        <v>2124</v>
      </c>
      <c r="U634" s="6" t="s">
        <v>2125</v>
      </c>
      <c r="V634" s="6">
        <f>TTEST(C634:N634,{0,0},2,3)</f>
        <v>1.6881411224995684E-11</v>
      </c>
      <c r="W634" s="6">
        <f t="shared" si="18"/>
        <v>10.772591250742943</v>
      </c>
      <c r="X634" s="6">
        <f t="shared" si="19"/>
        <v>-4.3723866445676673</v>
      </c>
    </row>
    <row r="635" spans="1:24" x14ac:dyDescent="0.2">
      <c r="A635" s="6" t="s">
        <v>4417</v>
      </c>
      <c r="B635" s="6" t="s">
        <v>4418</v>
      </c>
      <c r="C635" s="6"/>
      <c r="D635" s="6">
        <v>-3.9330561883258701</v>
      </c>
      <c r="E635" s="6">
        <v>-4.3454816602050803</v>
      </c>
      <c r="F635" s="6"/>
      <c r="G635" s="6">
        <v>-4.0468846083034604</v>
      </c>
      <c r="H635" s="6"/>
      <c r="I635" s="6"/>
      <c r="J635" s="6">
        <v>-4.7898199682115497</v>
      </c>
      <c r="K635" s="6"/>
      <c r="L635" s="6"/>
      <c r="M635" s="6"/>
      <c r="N635" s="6">
        <v>-4.7590397131690096</v>
      </c>
      <c r="O635" s="6" t="s">
        <v>1903</v>
      </c>
      <c r="P635" s="6" t="s">
        <v>1904</v>
      </c>
      <c r="Q635" s="6" t="s">
        <v>1905</v>
      </c>
      <c r="R635" s="6"/>
      <c r="S635" s="6"/>
      <c r="T635" s="6" t="s">
        <v>1906</v>
      </c>
      <c r="U635" s="6" t="s">
        <v>1907</v>
      </c>
      <c r="V635" s="6">
        <f>TTEST(C635:N635,{0,0},2,3)</f>
        <v>1.5742702701107774E-5</v>
      </c>
      <c r="W635" s="6">
        <f t="shared" si="18"/>
        <v>4.8029207060674537</v>
      </c>
      <c r="X635" s="6">
        <f t="shared" si="19"/>
        <v>-4.3748564276429942</v>
      </c>
    </row>
    <row r="636" spans="1:24" x14ac:dyDescent="0.2">
      <c r="A636" s="6" t="s">
        <v>4419</v>
      </c>
      <c r="B636" s="6" t="s">
        <v>4420</v>
      </c>
      <c r="C636" s="6"/>
      <c r="D636" s="6">
        <v>-4.3005679664783703</v>
      </c>
      <c r="E636" s="6"/>
      <c r="F636" s="6"/>
      <c r="G636" s="6">
        <v>-4.7992794170881297</v>
      </c>
      <c r="H636" s="6"/>
      <c r="I636" s="6">
        <v>-4.0276967427286197</v>
      </c>
      <c r="J636" s="6"/>
      <c r="K636" s="6"/>
      <c r="L636" s="6"/>
      <c r="M636" s="6"/>
      <c r="N636" s="6"/>
      <c r="O636" s="6" t="s">
        <v>1555</v>
      </c>
      <c r="P636" s="6" t="s">
        <v>1556</v>
      </c>
      <c r="Q636" s="6" t="s">
        <v>1557</v>
      </c>
      <c r="R636" s="6"/>
      <c r="S636" s="6"/>
      <c r="T636" s="6" t="s">
        <v>1558</v>
      </c>
      <c r="U636" s="6" t="s">
        <v>1559</v>
      </c>
      <c r="V636" s="6">
        <f>TTEST(C636:N636,{0,0},2,3)</f>
        <v>2.6543358157546776E-3</v>
      </c>
      <c r="W636" s="6">
        <f t="shared" si="18"/>
        <v>2.5760441328268668</v>
      </c>
      <c r="X636" s="6">
        <f t="shared" si="19"/>
        <v>-4.3758480420983732</v>
      </c>
    </row>
    <row r="637" spans="1:24" x14ac:dyDescent="0.2">
      <c r="A637" s="6" t="s">
        <v>4421</v>
      </c>
      <c r="B637" s="6" t="s">
        <v>4422</v>
      </c>
      <c r="C637" s="6">
        <v>-4.3980174237550296</v>
      </c>
      <c r="D637" s="6"/>
      <c r="E637" s="6">
        <v>-3.9968686152630202</v>
      </c>
      <c r="F637" s="6"/>
      <c r="G637" s="6"/>
      <c r="H637" s="6"/>
      <c r="I637" s="6"/>
      <c r="J637" s="6"/>
      <c r="K637" s="6">
        <v>-4.73799898393841</v>
      </c>
      <c r="L637" s="6"/>
      <c r="M637" s="6"/>
      <c r="N637" s="6"/>
      <c r="O637" s="6" t="s">
        <v>4423</v>
      </c>
      <c r="P637" s="6" t="s">
        <v>4424</v>
      </c>
      <c r="Q637" s="6" t="s">
        <v>4425</v>
      </c>
      <c r="R637" s="6"/>
      <c r="S637" s="6"/>
      <c r="T637" s="6" t="s">
        <v>4426</v>
      </c>
      <c r="U637" s="6" t="s">
        <v>4427</v>
      </c>
      <c r="V637" s="6">
        <f>TTEST(C637:N637,{0,0},2,3)</f>
        <v>2.3853881194343899E-3</v>
      </c>
      <c r="W637" s="6">
        <f t="shared" si="18"/>
        <v>2.6224409481059912</v>
      </c>
      <c r="X637" s="6">
        <f t="shared" si="19"/>
        <v>-4.3776283409854875</v>
      </c>
    </row>
    <row r="638" spans="1:24" x14ac:dyDescent="0.2">
      <c r="A638" s="6" t="s">
        <v>4428</v>
      </c>
      <c r="B638" s="6" t="s">
        <v>4429</v>
      </c>
      <c r="C638" s="6"/>
      <c r="D638" s="6"/>
      <c r="E638" s="6"/>
      <c r="F638" s="6"/>
      <c r="G638" s="6"/>
      <c r="H638" s="6"/>
      <c r="I638" s="6"/>
      <c r="J638" s="6"/>
      <c r="K638" s="6"/>
      <c r="L638" s="6">
        <v>-4.2774822365029301</v>
      </c>
      <c r="M638" s="6">
        <v>-4.8344823945232402</v>
      </c>
      <c r="N638" s="6">
        <v>-4.0569433612958097</v>
      </c>
      <c r="O638" s="6" t="s">
        <v>2586</v>
      </c>
      <c r="P638" s="6" t="s">
        <v>2587</v>
      </c>
      <c r="Q638" s="6" t="s">
        <v>2588</v>
      </c>
      <c r="R638" s="6"/>
      <c r="S638" s="6"/>
      <c r="T638" s="6" t="s">
        <v>2589</v>
      </c>
      <c r="U638" s="6" t="s">
        <v>2590</v>
      </c>
      <c r="V638" s="6">
        <f>TTEST(C638:N638,{0,0},2,3)</f>
        <v>2.7662807896528486E-3</v>
      </c>
      <c r="W638" s="6">
        <f t="shared" si="18"/>
        <v>2.5581037391914219</v>
      </c>
      <c r="X638" s="6">
        <f t="shared" si="19"/>
        <v>-4.38963599744066</v>
      </c>
    </row>
    <row r="639" spans="1:24" x14ac:dyDescent="0.2">
      <c r="A639" s="6" t="s">
        <v>351</v>
      </c>
      <c r="B639" s="6" t="s">
        <v>352</v>
      </c>
      <c r="C639" s="6"/>
      <c r="D639" s="6"/>
      <c r="E639" s="6"/>
      <c r="F639" s="6"/>
      <c r="G639" s="6"/>
      <c r="H639" s="6"/>
      <c r="I639" s="6"/>
      <c r="J639" s="6">
        <v>-4.6176515326096998</v>
      </c>
      <c r="K639" s="6"/>
      <c r="L639" s="6"/>
      <c r="M639" s="6">
        <v>-3.8282996526052502</v>
      </c>
      <c r="N639" s="6">
        <v>-4.7628131304635799</v>
      </c>
      <c r="O639" s="6" t="s">
        <v>4430</v>
      </c>
      <c r="P639" s="6" t="s">
        <v>4431</v>
      </c>
      <c r="Q639" s="6" t="s">
        <v>4432</v>
      </c>
      <c r="R639" s="6"/>
      <c r="S639" s="6"/>
      <c r="T639" s="6" t="s">
        <v>4433</v>
      </c>
      <c r="U639" s="6" t="s">
        <v>357</v>
      </c>
      <c r="V639" s="6">
        <f>TTEST(C639:N639,{0,0},2,3)</f>
        <v>4.3205816410569657E-3</v>
      </c>
      <c r="W639" s="6">
        <f t="shared" si="18"/>
        <v>2.364457784088362</v>
      </c>
      <c r="X639" s="6">
        <f t="shared" si="19"/>
        <v>-4.4029214385595097</v>
      </c>
    </row>
    <row r="640" spans="1:24" x14ac:dyDescent="0.2">
      <c r="A640" s="6" t="s">
        <v>4434</v>
      </c>
      <c r="B640" s="6" t="s">
        <v>4435</v>
      </c>
      <c r="C640" s="6">
        <v>-4.4252011837778502</v>
      </c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>
        <v>-4.3842319614250904</v>
      </c>
      <c r="O640" s="6" t="s">
        <v>1861</v>
      </c>
      <c r="P640" s="6" t="s">
        <v>1862</v>
      </c>
      <c r="Q640" s="6" t="s">
        <v>1863</v>
      </c>
      <c r="R640" s="6"/>
      <c r="S640" s="6"/>
      <c r="T640" s="6" t="s">
        <v>1864</v>
      </c>
      <c r="U640" s="6" t="s">
        <v>1865</v>
      </c>
      <c r="V640" s="6">
        <f>TTEST(C640:N640,{0,0},2,3)</f>
        <v>2.9606478131973461E-3</v>
      </c>
      <c r="W640" s="6">
        <f t="shared" si="18"/>
        <v>2.5286132514698552</v>
      </c>
      <c r="X640" s="6">
        <f t="shared" si="19"/>
        <v>-4.4047165726014708</v>
      </c>
    </row>
    <row r="641" spans="1:24" x14ac:dyDescent="0.2">
      <c r="A641" s="6" t="s">
        <v>4436</v>
      </c>
      <c r="B641" s="6" t="s">
        <v>4437</v>
      </c>
      <c r="C641" s="6"/>
      <c r="D641" s="6">
        <v>-4.36296190742405</v>
      </c>
      <c r="E641" s="6">
        <v>-4.27093748562109</v>
      </c>
      <c r="F641" s="6"/>
      <c r="G641" s="6">
        <v>-4.1312068319961703</v>
      </c>
      <c r="H641" s="6"/>
      <c r="I641" s="6"/>
      <c r="J641" s="6">
        <v>-4.4837539151886503</v>
      </c>
      <c r="K641" s="6">
        <v>-4.2883495981119104</v>
      </c>
      <c r="L641" s="6"/>
      <c r="M641" s="6">
        <v>-5.06063056467001</v>
      </c>
      <c r="N641" s="6">
        <v>-4.2352996369368796</v>
      </c>
      <c r="O641" s="6" t="s">
        <v>1630</v>
      </c>
      <c r="P641" s="6" t="s">
        <v>1631</v>
      </c>
      <c r="Q641" s="6" t="s">
        <v>1632</v>
      </c>
      <c r="R641" s="6"/>
      <c r="S641" s="6"/>
      <c r="T641" s="6" t="s">
        <v>1633</v>
      </c>
      <c r="U641" s="6" t="s">
        <v>1634</v>
      </c>
      <c r="V641" s="6">
        <f>TTEST(C641:N641,{0,0},2,3)</f>
        <v>2.3230945808437514E-8</v>
      </c>
      <c r="W641" s="6">
        <f t="shared" si="18"/>
        <v>7.6339331082788195</v>
      </c>
      <c r="X641" s="6">
        <f t="shared" si="19"/>
        <v>-4.4047342771355371</v>
      </c>
    </row>
    <row r="642" spans="1:24" x14ac:dyDescent="0.2">
      <c r="A642" s="6" t="s">
        <v>4438</v>
      </c>
      <c r="B642" s="6" t="s">
        <v>4439</v>
      </c>
      <c r="C642" s="6"/>
      <c r="D642" s="6"/>
      <c r="E642" s="6">
        <v>-4.6147231086522096</v>
      </c>
      <c r="F642" s="6"/>
      <c r="G642" s="6">
        <v>-4.2300148827308997</v>
      </c>
      <c r="H642" s="6"/>
      <c r="I642" s="6"/>
      <c r="J642" s="6"/>
      <c r="K642" s="6"/>
      <c r="L642" s="6"/>
      <c r="M642" s="6"/>
      <c r="N642" s="6"/>
      <c r="O642" s="6" t="s">
        <v>2742</v>
      </c>
      <c r="P642" s="6" t="s">
        <v>2743</v>
      </c>
      <c r="Q642" s="6" t="s">
        <v>2744</v>
      </c>
      <c r="R642" s="6"/>
      <c r="S642" s="6"/>
      <c r="T642" s="6" t="s">
        <v>2745</v>
      </c>
      <c r="U642" s="6" t="s">
        <v>2746</v>
      </c>
      <c r="V642" s="6">
        <f>TTEST(C642:N642,{0,0},2,3)</f>
        <v>2.7672791456337574E-2</v>
      </c>
      <c r="W642" s="6">
        <f t="shared" ref="W642:W705" si="20">-LOG10(V642)</f>
        <v>1.557947029766293</v>
      </c>
      <c r="X642" s="6">
        <f t="shared" ref="X642:X705" si="21">AVERAGE(C642:N642)</f>
        <v>-4.4223689956915546</v>
      </c>
    </row>
    <row r="643" spans="1:24" x14ac:dyDescent="0.2">
      <c r="A643" s="6" t="s">
        <v>4440</v>
      </c>
      <c r="B643" s="6" t="s">
        <v>4441</v>
      </c>
      <c r="C643" s="6"/>
      <c r="D643" s="6">
        <v>-4.3454596704507704</v>
      </c>
      <c r="E643" s="6">
        <v>-4.4671419653984401</v>
      </c>
      <c r="F643" s="6">
        <v>-4.6691313918158599</v>
      </c>
      <c r="G643" s="6">
        <v>-4.0715883578902199</v>
      </c>
      <c r="H643" s="6"/>
      <c r="I643" s="6">
        <v>-4.2569334514810899</v>
      </c>
      <c r="J643" s="6">
        <v>-4.0305848560683897</v>
      </c>
      <c r="K643" s="6">
        <v>-4.0715924306822799</v>
      </c>
      <c r="L643" s="6">
        <v>-4.8076851830571998</v>
      </c>
      <c r="M643" s="6">
        <v>-4.7461606935588998</v>
      </c>
      <c r="N643" s="6">
        <v>-4.8122511008017099</v>
      </c>
      <c r="O643" s="6" t="s">
        <v>3902</v>
      </c>
      <c r="P643" s="6" t="s">
        <v>3903</v>
      </c>
      <c r="Q643" s="6" t="s">
        <v>3904</v>
      </c>
      <c r="R643" s="6"/>
      <c r="S643" s="6"/>
      <c r="T643" s="6" t="s">
        <v>3905</v>
      </c>
      <c r="U643" s="6" t="s">
        <v>3906</v>
      </c>
      <c r="V643" s="6">
        <f>TTEST(C643:N643,{0,0},2,3)</f>
        <v>7.6681031341895378E-12</v>
      </c>
      <c r="W643" s="6">
        <f t="shared" si="20"/>
        <v>11.115312054595723</v>
      </c>
      <c r="X643" s="6">
        <f t="shared" si="21"/>
        <v>-4.4278529101204862</v>
      </c>
    </row>
    <row r="644" spans="1:24" x14ac:dyDescent="0.2">
      <c r="A644" s="6" t="s">
        <v>4442</v>
      </c>
      <c r="B644" s="6" t="s">
        <v>4443</v>
      </c>
      <c r="C644" s="6">
        <v>-4.5769664831772898</v>
      </c>
      <c r="D644" s="6">
        <v>-3.9601819644908698</v>
      </c>
      <c r="E644" s="6">
        <v>-4.4966113394437297</v>
      </c>
      <c r="F644" s="6"/>
      <c r="G644" s="6"/>
      <c r="H644" s="6">
        <v>-4.69502293084249</v>
      </c>
      <c r="I644" s="6">
        <v>-4.0412096088292202</v>
      </c>
      <c r="J644" s="6">
        <v>-4.8213816960604499</v>
      </c>
      <c r="K644" s="6"/>
      <c r="L644" s="6"/>
      <c r="M644" s="6"/>
      <c r="N644" s="6"/>
      <c r="O644" s="6" t="s">
        <v>4444</v>
      </c>
      <c r="P644" s="6" t="s">
        <v>4445</v>
      </c>
      <c r="Q644" s="6" t="s">
        <v>4446</v>
      </c>
      <c r="R644" s="6"/>
      <c r="S644" s="6"/>
      <c r="T644" s="6" t="s">
        <v>4447</v>
      </c>
      <c r="U644" s="6" t="s">
        <v>4448</v>
      </c>
      <c r="V644" s="6">
        <f>TTEST(C644:N644,{0,0},2,3)</f>
        <v>6.7755524720757268E-7</v>
      </c>
      <c r="W644" s="6">
        <f t="shared" si="20"/>
        <v>6.1690552870525872</v>
      </c>
      <c r="X644" s="6">
        <f t="shared" si="21"/>
        <v>-4.4318956704740078</v>
      </c>
    </row>
    <row r="645" spans="1:24" x14ac:dyDescent="0.2">
      <c r="A645" s="6" t="s">
        <v>4449</v>
      </c>
      <c r="B645" s="6" t="s">
        <v>4450</v>
      </c>
      <c r="C645" s="6">
        <v>-4.2735430308384004</v>
      </c>
      <c r="D645" s="6">
        <v>-4.5758826753781898</v>
      </c>
      <c r="E645" s="6"/>
      <c r="F645" s="6">
        <v>-4.6431162440214102</v>
      </c>
      <c r="G645" s="6">
        <v>-4.6322786615209202</v>
      </c>
      <c r="H645" s="6">
        <v>-4.66913140759047</v>
      </c>
      <c r="I645" s="6">
        <v>-3.86148618457457</v>
      </c>
      <c r="J645" s="6">
        <v>-4.3633416705514998</v>
      </c>
      <c r="K645" s="6"/>
      <c r="L645" s="6"/>
      <c r="M645" s="6"/>
      <c r="N645" s="6">
        <v>-4.4365688210193204</v>
      </c>
      <c r="O645" s="6" t="s">
        <v>2921</v>
      </c>
      <c r="P645" s="6" t="s">
        <v>2922</v>
      </c>
      <c r="Q645" s="6" t="s">
        <v>2923</v>
      </c>
      <c r="R645" s="6"/>
      <c r="S645" s="6"/>
      <c r="T645" s="6" t="s">
        <v>2924</v>
      </c>
      <c r="U645" s="6" t="s">
        <v>2925</v>
      </c>
      <c r="V645" s="6">
        <f>TTEST(C645:N645,{0,0},2,3)</f>
        <v>5.8828899058007363E-10</v>
      </c>
      <c r="W645" s="6">
        <f t="shared" si="20"/>
        <v>9.2304092790561398</v>
      </c>
      <c r="X645" s="6">
        <f t="shared" si="21"/>
        <v>-4.4319185869368471</v>
      </c>
    </row>
    <row r="646" spans="1:24" x14ac:dyDescent="0.2">
      <c r="A646" s="6" t="s">
        <v>4451</v>
      </c>
      <c r="B646" s="6" t="s">
        <v>4452</v>
      </c>
      <c r="C646" s="6"/>
      <c r="D646" s="6"/>
      <c r="E646" s="6"/>
      <c r="F646" s="6"/>
      <c r="G646" s="6"/>
      <c r="H646" s="6"/>
      <c r="I646" s="6">
        <v>-4.5127283225704504</v>
      </c>
      <c r="J646" s="6">
        <v>-4.4187426506838197</v>
      </c>
      <c r="K646" s="6"/>
      <c r="L646" s="6"/>
      <c r="M646" s="6"/>
      <c r="N646" s="6"/>
      <c r="O646" s="6" t="s">
        <v>4453</v>
      </c>
      <c r="P646" s="6" t="s">
        <v>4454</v>
      </c>
      <c r="Q646" s="6" t="s">
        <v>4455</v>
      </c>
      <c r="R646" s="6"/>
      <c r="S646" s="6"/>
      <c r="T646" s="6" t="s">
        <v>4456</v>
      </c>
      <c r="U646" s="6" t="s">
        <v>4457</v>
      </c>
      <c r="V646" s="6">
        <f>TTEST(C646:N646,{0,0},2,3)</f>
        <v>6.6988885555316459E-3</v>
      </c>
      <c r="W646" s="6">
        <f t="shared" si="20"/>
        <v>2.1739972471857971</v>
      </c>
      <c r="X646" s="6">
        <f t="shared" si="21"/>
        <v>-4.4657354866271355</v>
      </c>
    </row>
    <row r="647" spans="1:24" x14ac:dyDescent="0.2">
      <c r="A647" s="6" t="s">
        <v>727</v>
      </c>
      <c r="B647" s="6" t="s">
        <v>728</v>
      </c>
      <c r="C647" s="6">
        <v>-4.5811837582235304</v>
      </c>
      <c r="D647" s="6"/>
      <c r="E647" s="6"/>
      <c r="F647" s="6">
        <v>-4.6578933459890202</v>
      </c>
      <c r="G647" s="6"/>
      <c r="H647" s="6"/>
      <c r="I647" s="6"/>
      <c r="J647" s="6"/>
      <c r="K647" s="6"/>
      <c r="L647" s="6"/>
      <c r="M647" s="6">
        <v>-4.1616132613694701</v>
      </c>
      <c r="N647" s="6"/>
      <c r="O647" s="6" t="s">
        <v>3191</v>
      </c>
      <c r="P647" s="6" t="s">
        <v>3192</v>
      </c>
      <c r="Q647" s="6" t="s">
        <v>3193</v>
      </c>
      <c r="R647" s="6"/>
      <c r="S647" s="6"/>
      <c r="T647" s="6" t="s">
        <v>3194</v>
      </c>
      <c r="U647" s="6" t="s">
        <v>733</v>
      </c>
      <c r="V647" s="6">
        <f>TTEST(C647:N647,{0,0},2,3)</f>
        <v>1.1901574011408927E-3</v>
      </c>
      <c r="W647" s="6">
        <f t="shared" si="20"/>
        <v>2.9243955983331396</v>
      </c>
      <c r="X647" s="6">
        <f t="shared" si="21"/>
        <v>-4.4668967885273405</v>
      </c>
    </row>
    <row r="648" spans="1:24" x14ac:dyDescent="0.2">
      <c r="A648" s="6" t="s">
        <v>4458</v>
      </c>
      <c r="B648" s="6" t="s">
        <v>4459</v>
      </c>
      <c r="C648" s="6">
        <v>-3.7710883406398201</v>
      </c>
      <c r="D648" s="6">
        <v>-4.3657524698605599</v>
      </c>
      <c r="E648" s="6"/>
      <c r="F648" s="6"/>
      <c r="G648" s="6"/>
      <c r="H648" s="6">
        <v>-3.4921840441413599</v>
      </c>
      <c r="I648" s="6"/>
      <c r="J648" s="6">
        <v>-4.6991658917589003</v>
      </c>
      <c r="K648" s="6">
        <v>-6.74767994634324</v>
      </c>
      <c r="L648" s="6"/>
      <c r="M648" s="6"/>
      <c r="N648" s="6">
        <v>-3.7578420062814799</v>
      </c>
      <c r="O648" s="6" t="s">
        <v>4460</v>
      </c>
      <c r="P648" s="6" t="s">
        <v>4461</v>
      </c>
      <c r="Q648" s="6" t="s">
        <v>4462</v>
      </c>
      <c r="R648" s="6"/>
      <c r="S648" s="6"/>
      <c r="T648" s="6" t="s">
        <v>4463</v>
      </c>
      <c r="U648" s="6" t="s">
        <v>4464</v>
      </c>
      <c r="V648" s="6">
        <f>TTEST(C648:N648,{0,0},2,3)</f>
        <v>2.6444406107505898E-4</v>
      </c>
      <c r="W648" s="6">
        <f t="shared" si="20"/>
        <v>3.5776661819869995</v>
      </c>
      <c r="X648" s="6">
        <f t="shared" si="21"/>
        <v>-4.4722854498375604</v>
      </c>
    </row>
    <row r="649" spans="1:24" x14ac:dyDescent="0.2">
      <c r="A649" s="6" t="s">
        <v>4465</v>
      </c>
      <c r="B649" s="6" t="s">
        <v>4466</v>
      </c>
      <c r="C649" s="6">
        <v>-4.8206083142017597</v>
      </c>
      <c r="D649" s="6">
        <v>-4.36749210070706</v>
      </c>
      <c r="E649" s="6">
        <v>-4.9264872230505201</v>
      </c>
      <c r="F649" s="6">
        <v>-4.2921584345629196</v>
      </c>
      <c r="G649" s="6">
        <v>-5.0532727497907901</v>
      </c>
      <c r="H649" s="6">
        <v>-4.6145044038593799</v>
      </c>
      <c r="I649" s="6">
        <v>-4.1051116415513098</v>
      </c>
      <c r="J649" s="6"/>
      <c r="K649" s="6"/>
      <c r="L649" s="6"/>
      <c r="M649" s="6">
        <v>-3.71069884584398</v>
      </c>
      <c r="N649" s="6"/>
      <c r="O649" s="6" t="s">
        <v>4102</v>
      </c>
      <c r="P649" s="6" t="s">
        <v>4103</v>
      </c>
      <c r="Q649" s="6" t="s">
        <v>4104</v>
      </c>
      <c r="R649" s="6"/>
      <c r="S649" s="6"/>
      <c r="T649" s="6" t="s">
        <v>4105</v>
      </c>
      <c r="U649" s="6" t="s">
        <v>4106</v>
      </c>
      <c r="V649" s="6">
        <f>TTEST(C649:N649,{0,0},2,3)</f>
        <v>1.9245477528451704E-8</v>
      </c>
      <c r="W649" s="6">
        <f t="shared" si="20"/>
        <v>7.7156713085029525</v>
      </c>
      <c r="X649" s="6">
        <f t="shared" si="21"/>
        <v>-4.4862917141959651</v>
      </c>
    </row>
    <row r="650" spans="1:24" x14ac:dyDescent="0.2">
      <c r="A650" s="6" t="s">
        <v>4467</v>
      </c>
      <c r="B650" s="6" t="s">
        <v>4468</v>
      </c>
      <c r="C650" s="6">
        <v>-4.8697902018270298</v>
      </c>
      <c r="D650" s="6">
        <v>-4.23851125007611</v>
      </c>
      <c r="E650" s="6"/>
      <c r="F650" s="6">
        <v>-4.6172722339277401</v>
      </c>
      <c r="G650" s="6">
        <v>-3.9737108589071699</v>
      </c>
      <c r="H650" s="6">
        <v>-4.7386203577521</v>
      </c>
      <c r="I650" s="6"/>
      <c r="J650" s="6">
        <v>-4.73940793234949</v>
      </c>
      <c r="K650" s="6">
        <v>-4.3719697993229998</v>
      </c>
      <c r="L650" s="6">
        <v>-4.4876823933523298</v>
      </c>
      <c r="M650" s="6">
        <v>-4.5792704393400996</v>
      </c>
      <c r="N650" s="6">
        <v>-4.50798741009877</v>
      </c>
      <c r="O650" s="6" t="s">
        <v>1585</v>
      </c>
      <c r="P650" s="6" t="s">
        <v>1586</v>
      </c>
      <c r="Q650" s="6" t="s">
        <v>1587</v>
      </c>
      <c r="R650" s="6"/>
      <c r="S650" s="6"/>
      <c r="T650" s="6" t="s">
        <v>1588</v>
      </c>
      <c r="U650" s="6" t="s">
        <v>1589</v>
      </c>
      <c r="V650" s="6">
        <f>TTEST(C650:N650,{0,0},2,3)</f>
        <v>1.3156506450325996E-12</v>
      </c>
      <c r="W650" s="6">
        <f t="shared" si="20"/>
        <v>11.880859417011479</v>
      </c>
      <c r="X650" s="6">
        <f t="shared" si="21"/>
        <v>-4.5124222876953839</v>
      </c>
    </row>
    <row r="651" spans="1:24" x14ac:dyDescent="0.2">
      <c r="A651" s="6" t="s">
        <v>4469</v>
      </c>
      <c r="B651" s="6" t="s">
        <v>4470</v>
      </c>
      <c r="C651" s="6">
        <v>-4.4186714074019404</v>
      </c>
      <c r="D651" s="6"/>
      <c r="E651" s="6"/>
      <c r="F651" s="6"/>
      <c r="G651" s="6"/>
      <c r="H651" s="6"/>
      <c r="I651" s="6"/>
      <c r="J651" s="6"/>
      <c r="K651" s="6">
        <v>-4.3625456020669002</v>
      </c>
      <c r="L651" s="6">
        <v>-4.7911420214985698</v>
      </c>
      <c r="M651" s="6"/>
      <c r="N651" s="6"/>
      <c r="O651" s="6" t="s">
        <v>1576</v>
      </c>
      <c r="P651" s="6" t="s">
        <v>1577</v>
      </c>
      <c r="Q651" s="6" t="s">
        <v>1578</v>
      </c>
      <c r="R651" s="6"/>
      <c r="S651" s="6"/>
      <c r="T651" s="6" t="s">
        <v>1579</v>
      </c>
      <c r="U651" s="6" t="s">
        <v>1580</v>
      </c>
      <c r="V651" s="6">
        <f>TTEST(C651:N651,{0,0},2,3)</f>
        <v>8.8255332529970536E-4</v>
      </c>
      <c r="W651" s="6">
        <f t="shared" si="20"/>
        <v>3.0542590443721567</v>
      </c>
      <c r="X651" s="6">
        <f t="shared" si="21"/>
        <v>-4.5241196769891365</v>
      </c>
    </row>
    <row r="652" spans="1:24" x14ac:dyDescent="0.2">
      <c r="A652" s="6" t="s">
        <v>4471</v>
      </c>
      <c r="B652" s="6" t="s">
        <v>4472</v>
      </c>
      <c r="C652" s="6"/>
      <c r="D652" s="6"/>
      <c r="E652" s="6"/>
      <c r="F652" s="6">
        <v>-4.8672535078902603</v>
      </c>
      <c r="G652" s="6"/>
      <c r="H652" s="6"/>
      <c r="I652" s="6"/>
      <c r="J652" s="6"/>
      <c r="K652" s="6"/>
      <c r="L652" s="6">
        <v>-4.2885822213902598</v>
      </c>
      <c r="M652" s="6"/>
      <c r="N652" s="6"/>
      <c r="O652" s="6" t="s">
        <v>4473</v>
      </c>
      <c r="P652" s="6" t="s">
        <v>4474</v>
      </c>
      <c r="Q652" s="6" t="s">
        <v>4475</v>
      </c>
      <c r="R652" s="6"/>
      <c r="S652" s="6"/>
      <c r="T652" s="6" t="s">
        <v>4476</v>
      </c>
      <c r="U652" s="6" t="s">
        <v>4477</v>
      </c>
      <c r="V652" s="6">
        <f>TTEST(C652:N652,{0,0},2,3)</f>
        <v>4.0182485100438065E-2</v>
      </c>
      <c r="W652" s="6">
        <f t="shared" si="20"/>
        <v>1.3959632076566408</v>
      </c>
      <c r="X652" s="6">
        <f t="shared" si="21"/>
        <v>-4.5779178646402601</v>
      </c>
    </row>
    <row r="653" spans="1:24" x14ac:dyDescent="0.2">
      <c r="A653" s="6" t="s">
        <v>4478</v>
      </c>
      <c r="B653" s="6" t="s">
        <v>4479</v>
      </c>
      <c r="C653" s="6">
        <v>-5.17523510986116</v>
      </c>
      <c r="D653" s="6"/>
      <c r="E653" s="6"/>
      <c r="F653" s="6"/>
      <c r="G653" s="6"/>
      <c r="H653" s="6">
        <v>-5.0970651973420296</v>
      </c>
      <c r="I653" s="6">
        <v>-3.9778798563127999</v>
      </c>
      <c r="J653" s="6"/>
      <c r="K653" s="6"/>
      <c r="L653" s="6">
        <v>-4.2037785933304903</v>
      </c>
      <c r="M653" s="6">
        <v>-4.4558058934737002</v>
      </c>
      <c r="N653" s="6"/>
      <c r="O653" s="6" t="s">
        <v>1702</v>
      </c>
      <c r="P653" s="6" t="s">
        <v>1703</v>
      </c>
      <c r="Q653" s="6" t="s">
        <v>1704</v>
      </c>
      <c r="R653" s="6"/>
      <c r="S653" s="6"/>
      <c r="T653" s="6" t="s">
        <v>1705</v>
      </c>
      <c r="U653" s="6" t="s">
        <v>1706</v>
      </c>
      <c r="V653" s="6">
        <f>TTEST(C653:N653,{0,0},2,3)</f>
        <v>4.3526316915005262E-5</v>
      </c>
      <c r="W653" s="6">
        <f t="shared" si="20"/>
        <v>4.3612480801700153</v>
      </c>
      <c r="X653" s="6">
        <f t="shared" si="21"/>
        <v>-4.5819529300640358</v>
      </c>
    </row>
    <row r="654" spans="1:24" x14ac:dyDescent="0.2">
      <c r="A654" s="6" t="s">
        <v>4480</v>
      </c>
      <c r="B654" s="6" t="s">
        <v>4481</v>
      </c>
      <c r="C654" s="6"/>
      <c r="D654" s="6"/>
      <c r="E654" s="6"/>
      <c r="F654" s="6">
        <v>-4.6915264416924796</v>
      </c>
      <c r="G654" s="6"/>
      <c r="H654" s="6">
        <v>-4.7758354813553003</v>
      </c>
      <c r="I654" s="6"/>
      <c r="J654" s="6">
        <v>-4.4822812698157701</v>
      </c>
      <c r="K654" s="6"/>
      <c r="L654" s="6">
        <v>-4.4593675583391699</v>
      </c>
      <c r="M654" s="6"/>
      <c r="N654" s="6"/>
      <c r="O654" s="6" t="s">
        <v>4003</v>
      </c>
      <c r="P654" s="6" t="s">
        <v>4004</v>
      </c>
      <c r="Q654" s="6" t="s">
        <v>4005</v>
      </c>
      <c r="R654" s="6"/>
      <c r="S654" s="6"/>
      <c r="T654" s="6" t="s">
        <v>4006</v>
      </c>
      <c r="U654" s="6" t="s">
        <v>1128</v>
      </c>
      <c r="V654" s="6">
        <f>TTEST(C654:N654,{0,0},2,3)</f>
        <v>1.070337267062438E-5</v>
      </c>
      <c r="W654" s="6">
        <f t="shared" si="20"/>
        <v>4.9704793530207674</v>
      </c>
      <c r="X654" s="6">
        <f t="shared" si="21"/>
        <v>-4.6022526878006795</v>
      </c>
    </row>
    <row r="655" spans="1:24" x14ac:dyDescent="0.2">
      <c r="A655" s="6" t="s">
        <v>4482</v>
      </c>
      <c r="B655" s="6" t="s">
        <v>4483</v>
      </c>
      <c r="C655" s="6">
        <v>-4.0595086683742396</v>
      </c>
      <c r="D655" s="6">
        <v>-4.8238032298557298</v>
      </c>
      <c r="E655" s="6">
        <v>-4.3597194490852802</v>
      </c>
      <c r="F655" s="6"/>
      <c r="G655" s="6"/>
      <c r="H655" s="6">
        <v>-5.25772642900783</v>
      </c>
      <c r="I655" s="6">
        <v>-4.5155990655105303</v>
      </c>
      <c r="J655" s="6"/>
      <c r="K655" s="6"/>
      <c r="L655" s="6"/>
      <c r="M655" s="6"/>
      <c r="N655" s="6"/>
      <c r="O655" s="6" t="s">
        <v>2697</v>
      </c>
      <c r="P655" s="6" t="s">
        <v>2698</v>
      </c>
      <c r="Q655" s="6" t="s">
        <v>2699</v>
      </c>
      <c r="R655" s="6"/>
      <c r="S655" s="6"/>
      <c r="T655" s="6" t="s">
        <v>2700</v>
      </c>
      <c r="U655" s="6" t="s">
        <v>2701</v>
      </c>
      <c r="V655" s="6">
        <f>TTEST(C655:N655,{0,0},2,3)</f>
        <v>2.3242556866065449E-5</v>
      </c>
      <c r="W655" s="6">
        <f t="shared" si="20"/>
        <v>4.6337160978074072</v>
      </c>
      <c r="X655" s="6">
        <f t="shared" si="21"/>
        <v>-4.6032713683667215</v>
      </c>
    </row>
    <row r="656" spans="1:24" x14ac:dyDescent="0.2">
      <c r="A656" s="6" t="s">
        <v>4484</v>
      </c>
      <c r="B656" s="6" t="s">
        <v>4485</v>
      </c>
      <c r="C656" s="6">
        <v>-4.6503167239539396</v>
      </c>
      <c r="D656" s="6"/>
      <c r="E656" s="6"/>
      <c r="F656" s="6"/>
      <c r="G656" s="6"/>
      <c r="H656" s="6"/>
      <c r="I656" s="6"/>
      <c r="J656" s="6">
        <v>-4.5920597592356902</v>
      </c>
      <c r="K656" s="6"/>
      <c r="L656" s="6"/>
      <c r="M656" s="6"/>
      <c r="N656" s="6"/>
      <c r="O656" s="6" t="s">
        <v>3557</v>
      </c>
      <c r="P656" s="6" t="s">
        <v>3558</v>
      </c>
      <c r="Q656" s="6" t="s">
        <v>3559</v>
      </c>
      <c r="R656" s="6"/>
      <c r="S656" s="6"/>
      <c r="T656" s="6" t="s">
        <v>3560</v>
      </c>
      <c r="U656" s="6" t="s">
        <v>3561</v>
      </c>
      <c r="V656" s="6">
        <f>TTEST(C656:N656,{0,0},2,3)</f>
        <v>4.0127173485311413E-3</v>
      </c>
      <c r="W656" s="6">
        <f t="shared" si="20"/>
        <v>2.3965614304222673</v>
      </c>
      <c r="X656" s="6">
        <f t="shared" si="21"/>
        <v>-4.6211882415948153</v>
      </c>
    </row>
    <row r="657" spans="1:24" x14ac:dyDescent="0.2">
      <c r="A657" s="6" t="s">
        <v>4486</v>
      </c>
      <c r="B657" s="6" t="s">
        <v>4487</v>
      </c>
      <c r="C657" s="6">
        <v>-4.8061588008363101</v>
      </c>
      <c r="D657" s="6"/>
      <c r="E657" s="6"/>
      <c r="F657" s="6"/>
      <c r="G657" s="6">
        <v>-4.2183686723864504</v>
      </c>
      <c r="H657" s="6"/>
      <c r="I657" s="6">
        <v>-5.0158565403971203</v>
      </c>
      <c r="J657" s="6">
        <v>-4.3716600859996104</v>
      </c>
      <c r="K657" s="6"/>
      <c r="L657" s="6"/>
      <c r="M657" s="6"/>
      <c r="N657" s="6">
        <v>-4.8474365419335399</v>
      </c>
      <c r="O657" s="6" t="s">
        <v>2749</v>
      </c>
      <c r="P657" s="6" t="s">
        <v>2750</v>
      </c>
      <c r="Q657" s="6" t="s">
        <v>2751</v>
      </c>
      <c r="R657" s="6"/>
      <c r="S657" s="6"/>
      <c r="T657" s="6" t="s">
        <v>2752</v>
      </c>
      <c r="U657" s="6" t="s">
        <v>2753</v>
      </c>
      <c r="V657" s="6">
        <f>TTEST(C657:N657,{0,0},2,3)</f>
        <v>6.7585738384727174E-6</v>
      </c>
      <c r="W657" s="6">
        <f t="shared" si="20"/>
        <v>5.1701449371094981</v>
      </c>
      <c r="X657" s="6">
        <f t="shared" si="21"/>
        <v>-4.6518961283106064</v>
      </c>
    </row>
    <row r="658" spans="1:24" x14ac:dyDescent="0.2">
      <c r="A658" s="6" t="s">
        <v>4488</v>
      </c>
      <c r="B658" s="6" t="s">
        <v>4489</v>
      </c>
      <c r="C658" s="6">
        <v>-4.4861893251874401</v>
      </c>
      <c r="D658" s="6">
        <v>-4.7225786871333701</v>
      </c>
      <c r="E658" s="6"/>
      <c r="F658" s="6">
        <v>-4.3800130239680897</v>
      </c>
      <c r="G658" s="6">
        <v>-4.84401673714813</v>
      </c>
      <c r="H658" s="6">
        <v>-4.7572897852309799</v>
      </c>
      <c r="I658" s="6">
        <v>-4.4424929309940397</v>
      </c>
      <c r="J658" s="6">
        <v>-4.8135318414507697</v>
      </c>
      <c r="K658" s="6">
        <v>-4.0369528163262904</v>
      </c>
      <c r="L658" s="6">
        <v>-5.0869308857920501</v>
      </c>
      <c r="M658" s="6">
        <v>-5.0597559945081301</v>
      </c>
      <c r="N658" s="6"/>
      <c r="O658" s="6" t="s">
        <v>1691</v>
      </c>
      <c r="P658" s="6" t="s">
        <v>1692</v>
      </c>
      <c r="Q658" s="6" t="s">
        <v>1693</v>
      </c>
      <c r="R658" s="6"/>
      <c r="S658" s="6"/>
      <c r="T658" s="6" t="s">
        <v>1694</v>
      </c>
      <c r="U658" s="6" t="s">
        <v>1695</v>
      </c>
      <c r="V658" s="6">
        <f>TTEST(C658:N658,{0,0},2,3)</f>
        <v>6.3228507321049821E-12</v>
      </c>
      <c r="W658" s="6">
        <f t="shared" si="20"/>
        <v>11.199087070754917</v>
      </c>
      <c r="X658" s="6">
        <f t="shared" si="21"/>
        <v>-4.6629752027739295</v>
      </c>
    </row>
    <row r="659" spans="1:24" x14ac:dyDescent="0.2">
      <c r="A659" s="6" t="s">
        <v>4490</v>
      </c>
      <c r="B659" s="6" t="s">
        <v>4491</v>
      </c>
      <c r="C659" s="6"/>
      <c r="D659" s="6"/>
      <c r="E659" s="6">
        <v>-4.5392077059759304</v>
      </c>
      <c r="F659" s="6">
        <v>-4.8166934503573202</v>
      </c>
      <c r="G659" s="6"/>
      <c r="H659" s="6"/>
      <c r="I659" s="6"/>
      <c r="J659" s="6"/>
      <c r="K659" s="6"/>
      <c r="L659" s="6"/>
      <c r="M659" s="6"/>
      <c r="N659" s="6"/>
      <c r="O659" s="6" t="s">
        <v>1576</v>
      </c>
      <c r="P659" s="6" t="s">
        <v>1577</v>
      </c>
      <c r="Q659" s="6" t="s">
        <v>1578</v>
      </c>
      <c r="R659" s="6"/>
      <c r="S659" s="6"/>
      <c r="T659" s="6" t="s">
        <v>1579</v>
      </c>
      <c r="U659" s="6" t="s">
        <v>1580</v>
      </c>
      <c r="V659" s="6">
        <f>TTEST(C659:N659,{0,0},2,3)</f>
        <v>1.8875909246182068E-2</v>
      </c>
      <c r="W659" s="6">
        <f t="shared" si="20"/>
        <v>1.7240921193761898</v>
      </c>
      <c r="X659" s="6">
        <f t="shared" si="21"/>
        <v>-4.6779505781666249</v>
      </c>
    </row>
    <row r="660" spans="1:24" x14ac:dyDescent="0.2">
      <c r="A660" s="6" t="s">
        <v>4492</v>
      </c>
      <c r="B660" s="6" t="s">
        <v>4493</v>
      </c>
      <c r="C660" s="6">
        <v>-3.3526480939933099</v>
      </c>
      <c r="D660" s="6">
        <v>-5.25868111523884</v>
      </c>
      <c r="E660" s="6">
        <v>-5.3645912051737401</v>
      </c>
      <c r="F660" s="6"/>
      <c r="G660" s="6"/>
      <c r="H660" s="6"/>
      <c r="I660" s="6"/>
      <c r="J660" s="6"/>
      <c r="K660" s="6"/>
      <c r="L660" s="6">
        <v>-4.8058787614948004</v>
      </c>
      <c r="M660" s="6"/>
      <c r="N660" s="6"/>
      <c r="O660" s="6" t="s">
        <v>2722</v>
      </c>
      <c r="P660" s="6" t="s">
        <v>2723</v>
      </c>
      <c r="Q660" s="6" t="s">
        <v>2724</v>
      </c>
      <c r="R660" s="6"/>
      <c r="S660" s="6"/>
      <c r="T660" s="6" t="s">
        <v>2725</v>
      </c>
      <c r="U660" s="6" t="s">
        <v>500</v>
      </c>
      <c r="V660" s="6">
        <f>TTEST(C660:N660,{0,0},2,3)</f>
        <v>2.0517687504304949E-3</v>
      </c>
      <c r="W660" s="6">
        <f t="shared" si="20"/>
        <v>2.6878715890141165</v>
      </c>
      <c r="X660" s="6">
        <f t="shared" si="21"/>
        <v>-4.6954497939751727</v>
      </c>
    </row>
    <row r="661" spans="1:24" x14ac:dyDescent="0.2">
      <c r="A661" s="6" t="s">
        <v>4494</v>
      </c>
      <c r="B661" s="6" t="s">
        <v>4495</v>
      </c>
      <c r="C661" s="6"/>
      <c r="D661" s="6">
        <v>-4.3274059158259304</v>
      </c>
      <c r="E661" s="6">
        <v>-4.1056029435616797</v>
      </c>
      <c r="F661" s="6">
        <v>-4.5513273842372497</v>
      </c>
      <c r="G661" s="6">
        <v>-5.0077793679182898</v>
      </c>
      <c r="H661" s="6">
        <v>-5.6409302824449403</v>
      </c>
      <c r="I661" s="6"/>
      <c r="J661" s="6"/>
      <c r="K661" s="6"/>
      <c r="L661" s="6"/>
      <c r="M661" s="6"/>
      <c r="N661" s="6"/>
      <c r="O661" s="6" t="s">
        <v>4496</v>
      </c>
      <c r="P661" s="6" t="s">
        <v>4497</v>
      </c>
      <c r="Q661" s="6" t="s">
        <v>4498</v>
      </c>
      <c r="R661" s="6"/>
      <c r="S661" s="6"/>
      <c r="T661" s="6" t="s">
        <v>4499</v>
      </c>
      <c r="U661" s="6" t="s">
        <v>4500</v>
      </c>
      <c r="V661" s="6">
        <f>TTEST(C661:N661,{0,0},2,3)</f>
        <v>6.5330836088333305E-5</v>
      </c>
      <c r="W661" s="6">
        <f t="shared" si="20"/>
        <v>4.1848817837782564</v>
      </c>
      <c r="X661" s="6">
        <f t="shared" si="21"/>
        <v>-4.7266091787976183</v>
      </c>
    </row>
    <row r="662" spans="1:24" x14ac:dyDescent="0.2">
      <c r="A662" s="6" t="s">
        <v>4501</v>
      </c>
      <c r="B662" s="6" t="s">
        <v>4502</v>
      </c>
      <c r="C662" s="6"/>
      <c r="D662" s="6"/>
      <c r="E662" s="6">
        <v>-4.4292091369742499</v>
      </c>
      <c r="F662" s="6"/>
      <c r="G662" s="6">
        <v>-4.2014991434667701</v>
      </c>
      <c r="H662" s="6">
        <v>-4.6813997044353597</v>
      </c>
      <c r="I662" s="6"/>
      <c r="J662" s="6">
        <v>-5.65930427221664</v>
      </c>
      <c r="K662" s="6"/>
      <c r="L662" s="6"/>
      <c r="M662" s="6"/>
      <c r="N662" s="6"/>
      <c r="O662" s="6" t="s">
        <v>4503</v>
      </c>
      <c r="P662" s="6" t="s">
        <v>4504</v>
      </c>
      <c r="Q662" s="6" t="s">
        <v>4505</v>
      </c>
      <c r="R662" s="6"/>
      <c r="S662" s="6"/>
      <c r="T662" s="6" t="s">
        <v>4506</v>
      </c>
      <c r="U662" s="6" t="s">
        <v>4507</v>
      </c>
      <c r="V662" s="6">
        <f>TTEST(C662:N662,{0,0},2,3)</f>
        <v>6.7146462901517012E-4</v>
      </c>
      <c r="W662" s="6">
        <f t="shared" si="20"/>
        <v>3.1729768598800367</v>
      </c>
      <c r="X662" s="6">
        <f t="shared" si="21"/>
        <v>-4.7428530642732554</v>
      </c>
    </row>
    <row r="663" spans="1:24" x14ac:dyDescent="0.2">
      <c r="A663" s="6" t="s">
        <v>4508</v>
      </c>
      <c r="B663" s="6" t="s">
        <v>4509</v>
      </c>
      <c r="C663" s="6"/>
      <c r="D663" s="6"/>
      <c r="E663" s="6"/>
      <c r="F663" s="6">
        <v>-5.1903413014659598</v>
      </c>
      <c r="G663" s="6"/>
      <c r="H663" s="6">
        <v>-4.6848404154176002</v>
      </c>
      <c r="I663" s="6"/>
      <c r="J663" s="6"/>
      <c r="K663" s="6">
        <v>-4.3762084311731204</v>
      </c>
      <c r="L663" s="6"/>
      <c r="M663" s="6"/>
      <c r="N663" s="6"/>
      <c r="O663" s="6" t="s">
        <v>2149</v>
      </c>
      <c r="P663" s="6" t="s">
        <v>2150</v>
      </c>
      <c r="Q663" s="6" t="s">
        <v>2151</v>
      </c>
      <c r="R663" s="6"/>
      <c r="S663" s="6"/>
      <c r="T663" s="6" t="s">
        <v>2152</v>
      </c>
      <c r="U663" s="6" t="s">
        <v>2153</v>
      </c>
      <c r="V663" s="6">
        <f>TTEST(C663:N663,{0,0},2,3)</f>
        <v>2.4859884621451548E-3</v>
      </c>
      <c r="W663" s="6">
        <f t="shared" si="20"/>
        <v>2.6045008913171901</v>
      </c>
      <c r="X663" s="6">
        <f t="shared" si="21"/>
        <v>-4.7504633826855605</v>
      </c>
    </row>
    <row r="664" spans="1:24" x14ac:dyDescent="0.2">
      <c r="A664" s="6" t="s">
        <v>416</v>
      </c>
      <c r="B664" s="6" t="s">
        <v>417</v>
      </c>
      <c r="C664" s="6"/>
      <c r="D664" s="6"/>
      <c r="E664" s="6">
        <v>-4.59453388004418</v>
      </c>
      <c r="F664" s="6"/>
      <c r="G664" s="6"/>
      <c r="H664" s="6">
        <v>-4.8077079078098999</v>
      </c>
      <c r="I664" s="6">
        <v>-4.5319196341813504</v>
      </c>
      <c r="J664" s="6"/>
      <c r="K664" s="6">
        <v>-4.8446038664346602</v>
      </c>
      <c r="L664" s="6">
        <v>-4.9501754301430196</v>
      </c>
      <c r="M664" s="6">
        <v>-4.8117918483320103</v>
      </c>
      <c r="N664" s="6"/>
      <c r="O664" s="6" t="s">
        <v>1830</v>
      </c>
      <c r="P664" s="6" t="s">
        <v>1831</v>
      </c>
      <c r="Q664" s="6" t="s">
        <v>1832</v>
      </c>
      <c r="R664" s="6"/>
      <c r="S664" s="6"/>
      <c r="T664" s="6" t="s">
        <v>1833</v>
      </c>
      <c r="U664" s="6" t="s">
        <v>422</v>
      </c>
      <c r="V664" s="6">
        <f>TTEST(C664:N664,{0,0},2,3)</f>
        <v>9.180373303561532E-9</v>
      </c>
      <c r="W664" s="6">
        <f t="shared" si="20"/>
        <v>8.0371396586265824</v>
      </c>
      <c r="X664" s="6">
        <f t="shared" si="21"/>
        <v>-4.7567887611575204</v>
      </c>
    </row>
    <row r="665" spans="1:24" x14ac:dyDescent="0.2">
      <c r="A665" s="6" t="s">
        <v>4510</v>
      </c>
      <c r="B665" s="6" t="s">
        <v>4511</v>
      </c>
      <c r="C665" s="6">
        <v>-5.0949552505805498</v>
      </c>
      <c r="D665" s="6">
        <v>-3.4560821076250399</v>
      </c>
      <c r="E665" s="6">
        <v>-4.8403121111762397</v>
      </c>
      <c r="F665" s="6">
        <v>-4.7834134539796302</v>
      </c>
      <c r="G665" s="6">
        <v>-5.0047366158311402</v>
      </c>
      <c r="H665" s="6">
        <v>-5.2167532585001597</v>
      </c>
      <c r="I665" s="6"/>
      <c r="J665" s="6">
        <v>-4.3586982140871298</v>
      </c>
      <c r="K665" s="6">
        <v>-4.6502626143078603</v>
      </c>
      <c r="L665" s="6"/>
      <c r="M665" s="6">
        <v>-5.7956975247156102</v>
      </c>
      <c r="N665" s="6">
        <v>-4.5724054810039201</v>
      </c>
      <c r="O665" s="6" t="s">
        <v>4512</v>
      </c>
      <c r="P665" s="6" t="s">
        <v>4513</v>
      </c>
      <c r="Q665" s="6" t="s">
        <v>4514</v>
      </c>
      <c r="R665" s="6"/>
      <c r="S665" s="6"/>
      <c r="T665" s="6" t="s">
        <v>4515</v>
      </c>
      <c r="U665" s="6" t="s">
        <v>4516</v>
      </c>
      <c r="V665" s="6">
        <f>TTEST(C665:N665,{0,0},2,3)</f>
        <v>1.3996795796068974E-9</v>
      </c>
      <c r="W665" s="6">
        <f t="shared" si="20"/>
        <v>8.8539713734185987</v>
      </c>
      <c r="X665" s="6">
        <f t="shared" si="21"/>
        <v>-4.7773316631807283</v>
      </c>
    </row>
    <row r="666" spans="1:24" x14ac:dyDescent="0.2">
      <c r="A666" s="6" t="s">
        <v>4517</v>
      </c>
      <c r="B666" s="6" t="s">
        <v>4518</v>
      </c>
      <c r="C666" s="6">
        <v>-4.7698089123471297</v>
      </c>
      <c r="D666" s="6">
        <v>-4.4898529225469899</v>
      </c>
      <c r="E666" s="6"/>
      <c r="F666" s="6">
        <v>-4.7370262980437303</v>
      </c>
      <c r="G666" s="6">
        <v>-5.1575516990272101</v>
      </c>
      <c r="H666" s="6">
        <v>-4.9526728568439902</v>
      </c>
      <c r="I666" s="6">
        <v>-4.68990344578408</v>
      </c>
      <c r="J666" s="6">
        <v>-4.8891880902122402</v>
      </c>
      <c r="K666" s="6">
        <v>-4.8971410735098004</v>
      </c>
      <c r="L666" s="6">
        <v>-4.7260318136898798</v>
      </c>
      <c r="M666" s="6">
        <v>-4.8638182101462499</v>
      </c>
      <c r="N666" s="6">
        <v>-4.76175949604725</v>
      </c>
      <c r="O666" s="6" t="s">
        <v>4519</v>
      </c>
      <c r="P666" s="6" t="s">
        <v>4520</v>
      </c>
      <c r="Q666" s="6" t="s">
        <v>4521</v>
      </c>
      <c r="R666" s="6"/>
      <c r="S666" s="6"/>
      <c r="T666" s="6" t="s">
        <v>4522</v>
      </c>
      <c r="U666" s="6" t="s">
        <v>4523</v>
      </c>
      <c r="V666" s="6">
        <f>TTEST(C666:N666,{0,0},2,3)</f>
        <v>4.7698623231791254E-16</v>
      </c>
      <c r="W666" s="6">
        <f t="shared" si="20"/>
        <v>15.321494156210726</v>
      </c>
      <c r="X666" s="6">
        <f t="shared" si="21"/>
        <v>-4.81225043801805</v>
      </c>
    </row>
    <row r="667" spans="1:24" x14ac:dyDescent="0.2">
      <c r="A667" s="6" t="s">
        <v>4524</v>
      </c>
      <c r="B667" s="6" t="s">
        <v>4525</v>
      </c>
      <c r="C667" s="6">
        <v>-5.3612137932770301</v>
      </c>
      <c r="D667" s="6">
        <v>-4.8036218706526599</v>
      </c>
      <c r="E667" s="6">
        <v>-4.6438492367077204</v>
      </c>
      <c r="F667" s="6">
        <v>-4.8408870413704097</v>
      </c>
      <c r="G667" s="6">
        <v>-4.6552603042133196</v>
      </c>
      <c r="H667" s="6">
        <v>-5.0970117846039802</v>
      </c>
      <c r="I667" s="6">
        <v>-4.8127584664482503</v>
      </c>
      <c r="J667" s="6">
        <v>-4.5453265294160801</v>
      </c>
      <c r="K667" s="6">
        <v>-4.9915475939434497</v>
      </c>
      <c r="L667" s="6">
        <v>-4.6370229845228703</v>
      </c>
      <c r="M667" s="6">
        <v>-4.9719189208400403</v>
      </c>
      <c r="N667" s="6">
        <v>-4.4056179742200197</v>
      </c>
      <c r="O667" s="6" t="s">
        <v>2142</v>
      </c>
      <c r="P667" s="6" t="s">
        <v>2143</v>
      </c>
      <c r="Q667" s="6" t="s">
        <v>2144</v>
      </c>
      <c r="R667" s="6"/>
      <c r="S667" s="6"/>
      <c r="T667" s="6" t="s">
        <v>2145</v>
      </c>
      <c r="U667" s="6" t="s">
        <v>2146</v>
      </c>
      <c r="V667" s="6">
        <f>TTEST(C667:N667,{0,0},2,3)</f>
        <v>1.8659532404062264E-15</v>
      </c>
      <c r="W667" s="6">
        <f t="shared" si="20"/>
        <v>14.729099243594876</v>
      </c>
      <c r="X667" s="6">
        <f t="shared" si="21"/>
        <v>-4.8138363750179858</v>
      </c>
    </row>
    <row r="668" spans="1:24" x14ac:dyDescent="0.2">
      <c r="A668" s="6" t="s">
        <v>4526</v>
      </c>
      <c r="B668" s="6" t="s">
        <v>4527</v>
      </c>
      <c r="C668" s="6"/>
      <c r="D668" s="6"/>
      <c r="E668" s="6"/>
      <c r="F668" s="6">
        <v>-3.4768609964024502</v>
      </c>
      <c r="G668" s="6"/>
      <c r="H668" s="6"/>
      <c r="I668" s="6">
        <v>-6.2593549240046897</v>
      </c>
      <c r="J668" s="6"/>
      <c r="K668" s="6"/>
      <c r="L668" s="6">
        <v>-5.1985517756130903</v>
      </c>
      <c r="M668" s="6">
        <v>-4.4409509271514898</v>
      </c>
      <c r="N668" s="6"/>
      <c r="O668" s="6" t="s">
        <v>4460</v>
      </c>
      <c r="P668" s="6" t="s">
        <v>4461</v>
      </c>
      <c r="Q668" s="6" t="s">
        <v>4462</v>
      </c>
      <c r="R668" s="6"/>
      <c r="S668" s="6"/>
      <c r="T668" s="6" t="s">
        <v>4463</v>
      </c>
      <c r="U668" s="6" t="s">
        <v>4464</v>
      </c>
      <c r="V668" s="6">
        <f>TTEST(C668:N668,{0,0},2,3)</f>
        <v>3.7599649651322981E-3</v>
      </c>
      <c r="W668" s="6">
        <f t="shared" si="20"/>
        <v>2.4248162017533508</v>
      </c>
      <c r="X668" s="6">
        <f t="shared" si="21"/>
        <v>-4.8439296557929303</v>
      </c>
    </row>
    <row r="669" spans="1:24" x14ac:dyDescent="0.2">
      <c r="A669" s="6" t="s">
        <v>4528</v>
      </c>
      <c r="B669" s="6" t="s">
        <v>4529</v>
      </c>
      <c r="C669" s="6">
        <v>-4.99843359410022</v>
      </c>
      <c r="D669" s="6">
        <v>-5.3846166111763303</v>
      </c>
      <c r="E669" s="6">
        <v>-4.7999605591204499</v>
      </c>
      <c r="F669" s="6">
        <v>-4.8251633309756796</v>
      </c>
      <c r="G669" s="6">
        <v>-4.9487963644249398</v>
      </c>
      <c r="H669" s="6">
        <v>-4.43497413672167</v>
      </c>
      <c r="I669" s="6">
        <v>-4.8936878578830099</v>
      </c>
      <c r="J669" s="6">
        <v>-4.5268002302445796</v>
      </c>
      <c r="K669" s="6">
        <v>-4.9197806447627697</v>
      </c>
      <c r="L669" s="6">
        <v>-4.8315050271527999</v>
      </c>
      <c r="M669" s="6">
        <v>-4.6981708455040803</v>
      </c>
      <c r="N669" s="6">
        <v>-5.05661839579267</v>
      </c>
      <c r="O669" s="6" t="s">
        <v>2128</v>
      </c>
      <c r="P669" s="6" t="s">
        <v>2129</v>
      </c>
      <c r="Q669" s="6" t="s">
        <v>2130</v>
      </c>
      <c r="R669" s="6"/>
      <c r="S669" s="6"/>
      <c r="T669" s="6" t="s">
        <v>2131</v>
      </c>
      <c r="U669" s="6" t="s">
        <v>2132</v>
      </c>
      <c r="V669" s="6">
        <f>TTEST(C669:N669,{0,0},2,3)</f>
        <v>8.2815015357044405E-16</v>
      </c>
      <c r="W669" s="6">
        <f t="shared" si="20"/>
        <v>15.081890913269506</v>
      </c>
      <c r="X669" s="6">
        <f t="shared" si="21"/>
        <v>-4.8598756331549335</v>
      </c>
    </row>
    <row r="670" spans="1:24" x14ac:dyDescent="0.2">
      <c r="A670" s="6" t="s">
        <v>4530</v>
      </c>
      <c r="B670" s="6" t="s">
        <v>4531</v>
      </c>
      <c r="C670" s="6"/>
      <c r="D670" s="6">
        <v>-5.1983435341762201</v>
      </c>
      <c r="E670" s="6"/>
      <c r="F670" s="6"/>
      <c r="G670" s="6">
        <v>-4.7632194870551201</v>
      </c>
      <c r="H670" s="6">
        <v>-4.8953337316121797</v>
      </c>
      <c r="I670" s="6"/>
      <c r="J670" s="6"/>
      <c r="K670" s="6"/>
      <c r="L670" s="6">
        <v>-4.7265137405269604</v>
      </c>
      <c r="M670" s="6"/>
      <c r="N670" s="6"/>
      <c r="O670" s="6" t="s">
        <v>4532</v>
      </c>
      <c r="P670" s="6" t="s">
        <v>4533</v>
      </c>
      <c r="Q670" s="6" t="s">
        <v>4534</v>
      </c>
      <c r="R670" s="6"/>
      <c r="S670" s="6"/>
      <c r="T670" s="6" t="s">
        <v>4535</v>
      </c>
      <c r="U670" s="6" t="s">
        <v>4536</v>
      </c>
      <c r="V670" s="6">
        <f>TTEST(C670:N670,{0,0},2,3)</f>
        <v>2.3077519234141824E-5</v>
      </c>
      <c r="W670" s="6">
        <f t="shared" si="20"/>
        <v>4.6368108783945026</v>
      </c>
      <c r="X670" s="6">
        <f t="shared" si="21"/>
        <v>-4.8958526233426198</v>
      </c>
    </row>
    <row r="671" spans="1:24" x14ac:dyDescent="0.2">
      <c r="A671" s="6" t="s">
        <v>4537</v>
      </c>
      <c r="B671" s="6" t="s">
        <v>4538</v>
      </c>
      <c r="C671" s="6">
        <v>-4.9049357256151902</v>
      </c>
      <c r="D671" s="6">
        <v>-5.0241913115780701</v>
      </c>
      <c r="E671" s="6">
        <v>-4.98985696640867</v>
      </c>
      <c r="F671" s="6">
        <v>-5.1189395149756898</v>
      </c>
      <c r="G671" s="6">
        <v>-4.8191304818213201</v>
      </c>
      <c r="H671" s="6">
        <v>-4.9971722152411697</v>
      </c>
      <c r="I671" s="6">
        <v>-4.9223098622283699</v>
      </c>
      <c r="J671" s="6">
        <v>-5.0319004285729996</v>
      </c>
      <c r="K671" s="6">
        <v>-4.92639875660395</v>
      </c>
      <c r="L671" s="6">
        <v>-4.9167355338925702</v>
      </c>
      <c r="M671" s="6">
        <v>-5.00980174770348</v>
      </c>
      <c r="N671" s="6">
        <v>-5.0934087034726403</v>
      </c>
      <c r="O671" s="6" t="s">
        <v>2586</v>
      </c>
      <c r="P671" s="6" t="s">
        <v>2587</v>
      </c>
      <c r="Q671" s="6" t="s">
        <v>2588</v>
      </c>
      <c r="R671" s="6"/>
      <c r="S671" s="6"/>
      <c r="T671" s="6" t="s">
        <v>2589</v>
      </c>
      <c r="U671" s="6" t="s">
        <v>2590</v>
      </c>
      <c r="V671" s="6">
        <f>TTEST(C671:N671,{0,0},2,3)</f>
        <v>5.3386585170319311E-21</v>
      </c>
      <c r="W671" s="6">
        <f t="shared" si="20"/>
        <v>20.272567857548474</v>
      </c>
      <c r="X671" s="6">
        <f t="shared" si="21"/>
        <v>-4.9795651040095104</v>
      </c>
    </row>
    <row r="672" spans="1:24" x14ac:dyDescent="0.2">
      <c r="A672" s="6" t="s">
        <v>4539</v>
      </c>
      <c r="B672" s="6" t="s">
        <v>4540</v>
      </c>
      <c r="C672" s="6">
        <v>-4.89648162793259</v>
      </c>
      <c r="D672" s="6">
        <v>-4.9719647350827598</v>
      </c>
      <c r="E672" s="6">
        <v>-5.03125318358064</v>
      </c>
      <c r="F672" s="6"/>
      <c r="G672" s="6">
        <v>-5.1836897517106397</v>
      </c>
      <c r="H672" s="6">
        <v>-5.2623996944049498</v>
      </c>
      <c r="I672" s="6">
        <v>-5.1771673611992499</v>
      </c>
      <c r="J672" s="6">
        <v>-4.9588654689668203</v>
      </c>
      <c r="K672" s="6">
        <v>-5.0299405165591304</v>
      </c>
      <c r="L672" s="6">
        <v>-5.0152304810296702</v>
      </c>
      <c r="M672" s="6">
        <v>-4.9628964424723403</v>
      </c>
      <c r="N672" s="6">
        <v>-5.0534224023673397</v>
      </c>
      <c r="O672" s="6" t="s">
        <v>4541</v>
      </c>
      <c r="P672" s="6" t="s">
        <v>4542</v>
      </c>
      <c r="Q672" s="6" t="s">
        <v>4543</v>
      </c>
      <c r="R672" s="6"/>
      <c r="S672" s="6"/>
      <c r="T672" s="6" t="s">
        <v>4544</v>
      </c>
      <c r="U672" s="6" t="s">
        <v>4545</v>
      </c>
      <c r="V672" s="6">
        <f>TTEST(C672:N672,{0,0},2,3)</f>
        <v>4.617010631809548E-18</v>
      </c>
      <c r="W672" s="6">
        <f t="shared" si="20"/>
        <v>17.335639125377188</v>
      </c>
      <c r="X672" s="6">
        <f t="shared" si="21"/>
        <v>-5.0493919695732847</v>
      </c>
    </row>
    <row r="673" spans="1:24" x14ac:dyDescent="0.2">
      <c r="A673" s="6" t="s">
        <v>4546</v>
      </c>
      <c r="B673" s="6" t="s">
        <v>4547</v>
      </c>
      <c r="C673" s="6"/>
      <c r="D673" s="6"/>
      <c r="E673" s="6"/>
      <c r="F673" s="6"/>
      <c r="G673" s="6"/>
      <c r="H673" s="6">
        <v>-5.4270723553109104</v>
      </c>
      <c r="I673" s="6"/>
      <c r="J673" s="6"/>
      <c r="K673" s="6">
        <v>-5.0962558910137101</v>
      </c>
      <c r="L673" s="6">
        <v>-4.8344943797525799</v>
      </c>
      <c r="M673" s="6">
        <v>-5.0466507017064401</v>
      </c>
      <c r="N673" s="6"/>
      <c r="O673" s="6" t="s">
        <v>2068</v>
      </c>
      <c r="P673" s="6" t="s">
        <v>2069</v>
      </c>
      <c r="Q673" s="6" t="s">
        <v>2070</v>
      </c>
      <c r="R673" s="6"/>
      <c r="S673" s="6"/>
      <c r="T673" s="6" t="s">
        <v>2071</v>
      </c>
      <c r="U673" s="6" t="s">
        <v>2072</v>
      </c>
      <c r="V673" s="6">
        <f>TTEST(C673:N673,{0,0},2,3)</f>
        <v>3.0541013919067238E-5</v>
      </c>
      <c r="W673" s="6">
        <f t="shared" si="20"/>
        <v>4.515116549069166</v>
      </c>
      <c r="X673" s="6">
        <f t="shared" si="21"/>
        <v>-5.1011183319459104</v>
      </c>
    </row>
    <row r="674" spans="1:24" x14ac:dyDescent="0.2">
      <c r="A674" s="6" t="s">
        <v>4548</v>
      </c>
      <c r="B674" s="6" t="s">
        <v>4549</v>
      </c>
      <c r="C674" s="6"/>
      <c r="D674" s="6">
        <v>-4.5561594147273201</v>
      </c>
      <c r="E674" s="6">
        <v>-5.8275216275603103</v>
      </c>
      <c r="F674" s="6"/>
      <c r="G674" s="6"/>
      <c r="H674" s="6"/>
      <c r="I674" s="6"/>
      <c r="J674" s="6"/>
      <c r="K674" s="6"/>
      <c r="L674" s="6">
        <v>-5.0985514123810596</v>
      </c>
      <c r="M674" s="6"/>
      <c r="N674" s="6"/>
      <c r="O674" s="6" t="s">
        <v>3506</v>
      </c>
      <c r="P674" s="6" t="s">
        <v>3507</v>
      </c>
      <c r="Q674" s="6" t="s">
        <v>3508</v>
      </c>
      <c r="R674" s="6"/>
      <c r="S674" s="6"/>
      <c r="T674" s="6" t="s">
        <v>3509</v>
      </c>
      <c r="U674" s="6" t="s">
        <v>3510</v>
      </c>
      <c r="V674" s="6">
        <f>TTEST(C674:N674,{0,0},2,3)</f>
        <v>5.055177887016855E-3</v>
      </c>
      <c r="W674" s="6">
        <f t="shared" si="20"/>
        <v>2.2962635573844472</v>
      </c>
      <c r="X674" s="6">
        <f t="shared" si="21"/>
        <v>-5.16074415155623</v>
      </c>
    </row>
    <row r="675" spans="1:24" x14ac:dyDescent="0.2">
      <c r="A675" s="6" t="s">
        <v>4550</v>
      </c>
      <c r="B675" s="6" t="s">
        <v>4551</v>
      </c>
      <c r="C675" s="6">
        <v>-4.7769807325142297</v>
      </c>
      <c r="D675" s="6"/>
      <c r="E675" s="6"/>
      <c r="F675" s="6">
        <v>-5.4979075736925198</v>
      </c>
      <c r="G675" s="6"/>
      <c r="H675" s="6"/>
      <c r="I675" s="6"/>
      <c r="J675" s="6"/>
      <c r="K675" s="6"/>
      <c r="L675" s="6"/>
      <c r="M675" s="6">
        <v>-5.4036786856806804</v>
      </c>
      <c r="N675" s="6">
        <v>-5.1165686572130404</v>
      </c>
      <c r="O675" s="6" t="s">
        <v>3713</v>
      </c>
      <c r="P675" s="6" t="s">
        <v>3714</v>
      </c>
      <c r="Q675" s="6" t="s">
        <v>3715</v>
      </c>
      <c r="R675" s="6"/>
      <c r="S675" s="6"/>
      <c r="T675" s="6" t="s">
        <v>3716</v>
      </c>
      <c r="U675" s="6" t="s">
        <v>3717</v>
      </c>
      <c r="V675" s="6">
        <f>TTEST(C675:N675,{0,0},2,3)</f>
        <v>6.687730113220598E-5</v>
      </c>
      <c r="W675" s="6">
        <f t="shared" si="20"/>
        <v>4.1747212613920128</v>
      </c>
      <c r="X675" s="6">
        <f t="shared" si="21"/>
        <v>-5.1987839122751174</v>
      </c>
    </row>
    <row r="676" spans="1:24" x14ac:dyDescent="0.2">
      <c r="A676" s="6" t="s">
        <v>4552</v>
      </c>
      <c r="B676" s="6" t="s">
        <v>4553</v>
      </c>
      <c r="C676" s="6"/>
      <c r="D676" s="6">
        <v>-4.9195023922130501</v>
      </c>
      <c r="E676" s="6"/>
      <c r="F676" s="6"/>
      <c r="G676" s="6"/>
      <c r="H676" s="6"/>
      <c r="I676" s="6"/>
      <c r="J676" s="6"/>
      <c r="K676" s="6"/>
      <c r="L676" s="6"/>
      <c r="M676" s="6">
        <v>-5.5292740688441997</v>
      </c>
      <c r="N676" s="6"/>
      <c r="O676" s="6" t="s">
        <v>1793</v>
      </c>
      <c r="P676" s="6" t="s">
        <v>1794</v>
      </c>
      <c r="Q676" s="6" t="s">
        <v>1795</v>
      </c>
      <c r="R676" s="6"/>
      <c r="S676" s="6"/>
      <c r="T676" s="6" t="s">
        <v>1796</v>
      </c>
      <c r="U676" s="6" t="s">
        <v>1797</v>
      </c>
      <c r="V676" s="6">
        <f>TTEST(C676:N676,{0,0},2,3)</f>
        <v>3.7109887386932203E-2</v>
      </c>
      <c r="W676" s="6">
        <f t="shared" si="20"/>
        <v>1.4305103635522716</v>
      </c>
      <c r="X676" s="6">
        <f t="shared" si="21"/>
        <v>-5.2243882305286249</v>
      </c>
    </row>
    <row r="677" spans="1:24" x14ac:dyDescent="0.2">
      <c r="A677" s="6" t="s">
        <v>4554</v>
      </c>
      <c r="B677" s="6" t="s">
        <v>4555</v>
      </c>
      <c r="C677" s="6">
        <v>-5.1500774269276501</v>
      </c>
      <c r="D677" s="6">
        <v>-5.1083913453747201</v>
      </c>
      <c r="E677" s="6">
        <v>-5.3388441955847803</v>
      </c>
      <c r="F677" s="6">
        <v>-5.4785220586545398</v>
      </c>
      <c r="G677" s="6">
        <v>-5.2553067823075201</v>
      </c>
      <c r="H677" s="6">
        <v>-5.4024640998046403</v>
      </c>
      <c r="I677" s="6">
        <v>-5.4582889303387798</v>
      </c>
      <c r="J677" s="6">
        <v>-5.4002701203113901</v>
      </c>
      <c r="K677" s="6">
        <v>-5.1502684157888696</v>
      </c>
      <c r="L677" s="6">
        <v>-5.0501503191959296</v>
      </c>
      <c r="M677" s="6">
        <v>-5.0778940715040504</v>
      </c>
      <c r="N677" s="6">
        <v>-5.23833688489787</v>
      </c>
      <c r="O677" s="6" t="s">
        <v>2865</v>
      </c>
      <c r="P677" s="6" t="s">
        <v>2866</v>
      </c>
      <c r="Q677" s="6" t="s">
        <v>2867</v>
      </c>
      <c r="R677" s="6"/>
      <c r="S677" s="6"/>
      <c r="T677" s="6" t="s">
        <v>2868</v>
      </c>
      <c r="U677" s="6" t="s">
        <v>2869</v>
      </c>
      <c r="V677" s="6">
        <f>TTEST(C677:N677,{0,0},2,3)</f>
        <v>1.8558078269459902E-18</v>
      </c>
      <c r="W677" s="6">
        <f t="shared" si="20"/>
        <v>17.731466997954438</v>
      </c>
      <c r="X677" s="6">
        <f t="shared" si="21"/>
        <v>-5.2590678875575616</v>
      </c>
    </row>
    <row r="678" spans="1:24" x14ac:dyDescent="0.2">
      <c r="A678" s="6" t="s">
        <v>4556</v>
      </c>
      <c r="B678" s="6" t="s">
        <v>4557</v>
      </c>
      <c r="C678" s="6">
        <v>-5.4592206335598501</v>
      </c>
      <c r="D678" s="6">
        <v>-5.2219319713671704</v>
      </c>
      <c r="E678" s="6">
        <v>-5.3599956120580199</v>
      </c>
      <c r="F678" s="6">
        <v>-5.3393120611606699</v>
      </c>
      <c r="G678" s="6">
        <v>-5.44180790506769</v>
      </c>
      <c r="H678" s="6">
        <v>-5.4275312721994604</v>
      </c>
      <c r="I678" s="6">
        <v>-5.1642697637501902</v>
      </c>
      <c r="J678" s="6">
        <v>-5.2619753320482001</v>
      </c>
      <c r="K678" s="6">
        <v>-5.1252073067674999</v>
      </c>
      <c r="L678" s="6">
        <v>-5.03209634640048</v>
      </c>
      <c r="M678" s="6">
        <v>-5.2890868103369302</v>
      </c>
      <c r="N678" s="6">
        <v>-5.0393249061757297</v>
      </c>
      <c r="O678" s="6" t="s">
        <v>4541</v>
      </c>
      <c r="P678" s="6" t="s">
        <v>4542</v>
      </c>
      <c r="Q678" s="6" t="s">
        <v>4543</v>
      </c>
      <c r="R678" s="6"/>
      <c r="S678" s="6"/>
      <c r="T678" s="6" t="s">
        <v>4544</v>
      </c>
      <c r="U678" s="6" t="s">
        <v>4545</v>
      </c>
      <c r="V678" s="6">
        <f>TTEST(C678:N678,{0,0},2,3)</f>
        <v>1.4529348330624494E-18</v>
      </c>
      <c r="W678" s="6">
        <f t="shared" si="20"/>
        <v>17.83775386421269</v>
      </c>
      <c r="X678" s="6">
        <f t="shared" si="21"/>
        <v>-5.2634799934076577</v>
      </c>
    </row>
    <row r="679" spans="1:24" x14ac:dyDescent="0.2">
      <c r="A679" s="6" t="s">
        <v>4558</v>
      </c>
      <c r="B679" s="6" t="s">
        <v>4559</v>
      </c>
      <c r="C679" s="6"/>
      <c r="D679" s="6"/>
      <c r="E679" s="6"/>
      <c r="F679" s="6">
        <v>-5.2026345588348004</v>
      </c>
      <c r="G679" s="6"/>
      <c r="H679" s="6"/>
      <c r="I679" s="6"/>
      <c r="J679" s="6"/>
      <c r="K679" s="6"/>
      <c r="L679" s="6"/>
      <c r="M679" s="6"/>
      <c r="N679" s="6">
        <v>-5.4842478531642103</v>
      </c>
      <c r="O679" s="6" t="s">
        <v>4560</v>
      </c>
      <c r="P679" s="6" t="s">
        <v>4561</v>
      </c>
      <c r="Q679" s="6" t="s">
        <v>4562</v>
      </c>
      <c r="R679" s="6"/>
      <c r="S679" s="6"/>
      <c r="T679" s="6" t="s">
        <v>4563</v>
      </c>
      <c r="U679" s="6" t="s">
        <v>4564</v>
      </c>
      <c r="V679" s="6">
        <f>TTEST(C679:N679,{0,0},2,3)</f>
        <v>1.6771880211998727E-2</v>
      </c>
      <c r="W679" s="6">
        <f t="shared" si="20"/>
        <v>1.7754182480722931</v>
      </c>
      <c r="X679" s="6">
        <f t="shared" si="21"/>
        <v>-5.3434412059995058</v>
      </c>
    </row>
    <row r="680" spans="1:24" x14ac:dyDescent="0.2">
      <c r="A680" s="6" t="s">
        <v>4565</v>
      </c>
      <c r="B680" s="6" t="s">
        <v>4566</v>
      </c>
      <c r="C680" s="6"/>
      <c r="D680" s="6"/>
      <c r="E680" s="6"/>
      <c r="F680" s="6"/>
      <c r="G680" s="6">
        <v>-5.1430937823519898</v>
      </c>
      <c r="H680" s="6">
        <v>-5.5671264954812401</v>
      </c>
      <c r="I680" s="6"/>
      <c r="J680" s="6"/>
      <c r="K680" s="6"/>
      <c r="L680" s="6"/>
      <c r="M680" s="6"/>
      <c r="N680" s="6"/>
      <c r="O680" s="6" t="s">
        <v>4003</v>
      </c>
      <c r="P680" s="6" t="s">
        <v>4004</v>
      </c>
      <c r="Q680" s="6" t="s">
        <v>4005</v>
      </c>
      <c r="R680" s="6"/>
      <c r="S680" s="6"/>
      <c r="T680" s="6" t="s">
        <v>4006</v>
      </c>
      <c r="U680" s="6" t="s">
        <v>1128</v>
      </c>
      <c r="V680" s="6">
        <f>TTEST(C680:N680,{0,0},2,3)</f>
        <v>2.5191516982464041E-2</v>
      </c>
      <c r="W680" s="6">
        <f t="shared" si="20"/>
        <v>1.598745679374592</v>
      </c>
      <c r="X680" s="6">
        <f t="shared" si="21"/>
        <v>-5.3551101389166149</v>
      </c>
    </row>
    <row r="681" spans="1:24" x14ac:dyDescent="0.2">
      <c r="A681" s="6" t="s">
        <v>505</v>
      </c>
      <c r="B681" s="6" t="s">
        <v>506</v>
      </c>
      <c r="C681" s="6"/>
      <c r="D681" s="6">
        <v>-4.8942224081115597</v>
      </c>
      <c r="E681" s="6"/>
      <c r="F681" s="6">
        <v>-5.4136334888568802</v>
      </c>
      <c r="G681" s="6">
        <v>-5.7526838945623799</v>
      </c>
      <c r="H681" s="6"/>
      <c r="I681" s="6"/>
      <c r="J681" s="6">
        <v>-5.5845948719045397</v>
      </c>
      <c r="K681" s="6"/>
      <c r="L681" s="6"/>
      <c r="M681" s="6"/>
      <c r="N681" s="6">
        <v>-5.3840608830253496</v>
      </c>
      <c r="O681" s="6" t="s">
        <v>4567</v>
      </c>
      <c r="P681" s="6" t="s">
        <v>4568</v>
      </c>
      <c r="Q681" s="6" t="s">
        <v>4569</v>
      </c>
      <c r="R681" s="6"/>
      <c r="S681" s="6"/>
      <c r="T681" s="6" t="s">
        <v>4570</v>
      </c>
      <c r="U681" s="6" t="s">
        <v>511</v>
      </c>
      <c r="V681" s="6">
        <f>TTEST(C681:N681,{0,0},2,3)</f>
        <v>3.0041686813096538E-6</v>
      </c>
      <c r="W681" s="6">
        <f t="shared" si="20"/>
        <v>5.5222756857473376</v>
      </c>
      <c r="X681" s="6">
        <f t="shared" si="21"/>
        <v>-5.4058391092921418</v>
      </c>
    </row>
    <row r="682" spans="1:24" x14ac:dyDescent="0.2">
      <c r="A682" s="6" t="s">
        <v>4571</v>
      </c>
      <c r="B682" s="6" t="s">
        <v>4572</v>
      </c>
      <c r="C682" s="6"/>
      <c r="D682" s="6"/>
      <c r="E682" s="6">
        <v>-5.5779440150371</v>
      </c>
      <c r="F682" s="6"/>
      <c r="G682" s="6"/>
      <c r="H682" s="6"/>
      <c r="I682" s="6"/>
      <c r="J682" s="6">
        <v>-5.3595859103458299</v>
      </c>
      <c r="K682" s="6">
        <v>-5.3426213566482401</v>
      </c>
      <c r="L682" s="6">
        <v>-5.3362066439646298</v>
      </c>
      <c r="M682" s="6">
        <v>-5.4797909285548201</v>
      </c>
      <c r="N682" s="6">
        <v>-5.5070252779131499</v>
      </c>
      <c r="O682" s="6" t="s">
        <v>2690</v>
      </c>
      <c r="P682" s="6" t="s">
        <v>2691</v>
      </c>
      <c r="Q682" s="6" t="s">
        <v>2692</v>
      </c>
      <c r="R682" s="6"/>
      <c r="S682" s="6"/>
      <c r="T682" s="6" t="s">
        <v>2693</v>
      </c>
      <c r="U682" s="6" t="s">
        <v>2694</v>
      </c>
      <c r="V682" s="6">
        <f>TTEST(C682:N682,{0,0},2,3)</f>
        <v>4.9126692238399494E-10</v>
      </c>
      <c r="W682" s="6">
        <f t="shared" si="20"/>
        <v>9.3086824764711533</v>
      </c>
      <c r="X682" s="6">
        <f t="shared" si="21"/>
        <v>-5.4338623554106285</v>
      </c>
    </row>
    <row r="683" spans="1:24" x14ac:dyDescent="0.2">
      <c r="A683" s="6" t="s">
        <v>4573</v>
      </c>
      <c r="B683" s="6" t="s">
        <v>4574</v>
      </c>
      <c r="C683" s="6"/>
      <c r="D683" s="6"/>
      <c r="E683" s="6">
        <v>-5.73129921751047</v>
      </c>
      <c r="F683" s="6"/>
      <c r="G683" s="6">
        <v>-5.2570739684751002</v>
      </c>
      <c r="H683" s="6"/>
      <c r="I683" s="6"/>
      <c r="J683" s="6"/>
      <c r="K683" s="6"/>
      <c r="L683" s="6"/>
      <c r="M683" s="6"/>
      <c r="N683" s="6"/>
      <c r="O683" s="6" t="s">
        <v>4575</v>
      </c>
      <c r="P683" s="6" t="s">
        <v>4576</v>
      </c>
      <c r="Q683" s="6" t="s">
        <v>4577</v>
      </c>
      <c r="R683" s="6"/>
      <c r="S683" s="6"/>
      <c r="T683" s="6" t="s">
        <v>4578</v>
      </c>
      <c r="U683" s="6" t="s">
        <v>4579</v>
      </c>
      <c r="V683" s="6">
        <f>TTEST(C683:N683,{0,0},2,3)</f>
        <v>2.7457562748648284E-2</v>
      </c>
      <c r="W683" s="6">
        <f t="shared" si="20"/>
        <v>1.5613380152343512</v>
      </c>
      <c r="X683" s="6">
        <f t="shared" si="21"/>
        <v>-5.4941865929927847</v>
      </c>
    </row>
    <row r="684" spans="1:24" x14ac:dyDescent="0.2">
      <c r="A684" s="6" t="s">
        <v>4580</v>
      </c>
      <c r="B684" s="6" t="s">
        <v>4581</v>
      </c>
      <c r="C684" s="6"/>
      <c r="D684" s="6"/>
      <c r="E684" s="6"/>
      <c r="F684" s="6"/>
      <c r="G684" s="6"/>
      <c r="H684" s="6">
        <v>-5.7842547364805297</v>
      </c>
      <c r="I684" s="6"/>
      <c r="J684" s="6"/>
      <c r="K684" s="6"/>
      <c r="L684" s="6">
        <v>-5.2381051606501998</v>
      </c>
      <c r="M684" s="6"/>
      <c r="N684" s="6"/>
      <c r="O684" s="6" t="s">
        <v>4066</v>
      </c>
      <c r="P684" s="6" t="s">
        <v>4067</v>
      </c>
      <c r="Q684" s="6" t="s">
        <v>4068</v>
      </c>
      <c r="R684" s="6"/>
      <c r="S684" s="6"/>
      <c r="T684" s="6" t="s">
        <v>4069</v>
      </c>
      <c r="U684" s="6" t="s">
        <v>4070</v>
      </c>
      <c r="V684" s="6">
        <f>TTEST(C684:N684,{0,0},2,3)</f>
        <v>3.1518250133098495E-2</v>
      </c>
      <c r="W684" s="6">
        <f t="shared" si="20"/>
        <v>1.5014379021797888</v>
      </c>
      <c r="X684" s="6">
        <f t="shared" si="21"/>
        <v>-5.5111799485653652</v>
      </c>
    </row>
    <row r="685" spans="1:24" x14ac:dyDescent="0.2">
      <c r="A685" s="6" t="s">
        <v>4582</v>
      </c>
      <c r="B685" s="6" t="s">
        <v>4583</v>
      </c>
      <c r="C685" s="6"/>
      <c r="D685" s="6"/>
      <c r="E685" s="6">
        <v>-5.4952651143267204</v>
      </c>
      <c r="F685" s="6"/>
      <c r="G685" s="6"/>
      <c r="H685" s="6">
        <v>-5.6044615618351701</v>
      </c>
      <c r="I685" s="6"/>
      <c r="J685" s="6"/>
      <c r="K685" s="6"/>
      <c r="L685" s="6"/>
      <c r="M685" s="6"/>
      <c r="N685" s="6"/>
      <c r="O685" s="6" t="s">
        <v>4584</v>
      </c>
      <c r="P685" s="6" t="s">
        <v>4585</v>
      </c>
      <c r="Q685" s="6" t="s">
        <v>4586</v>
      </c>
      <c r="R685" s="6"/>
      <c r="S685" s="6"/>
      <c r="T685" s="6" t="s">
        <v>4587</v>
      </c>
      <c r="U685" s="6" t="s">
        <v>4588</v>
      </c>
      <c r="V685" s="6">
        <f>TTEST(C685:N685,{0,0},2,3)</f>
        <v>6.2627105219018537E-3</v>
      </c>
      <c r="W685" s="6">
        <f t="shared" si="20"/>
        <v>2.2032376620087559</v>
      </c>
      <c r="X685" s="6">
        <f t="shared" si="21"/>
        <v>-5.5498633380809448</v>
      </c>
    </row>
    <row r="686" spans="1:24" x14ac:dyDescent="0.2">
      <c r="A686" s="6" t="s">
        <v>4589</v>
      </c>
      <c r="B686" s="6" t="s">
        <v>4590</v>
      </c>
      <c r="C686" s="6">
        <v>-4.9353020652916602</v>
      </c>
      <c r="D686" s="6">
        <v>-5.55578395650301</v>
      </c>
      <c r="E686" s="6"/>
      <c r="F686" s="6">
        <v>-6.2123256388894097</v>
      </c>
      <c r="G686" s="6">
        <v>-5.3490039525788298</v>
      </c>
      <c r="H686" s="6">
        <v>-5.4191591108007504</v>
      </c>
      <c r="I686" s="6">
        <v>-5.8536204547787598</v>
      </c>
      <c r="J686" s="6"/>
      <c r="K686" s="6">
        <v>-5.51108908358081</v>
      </c>
      <c r="L686" s="6">
        <v>-5.4229795034862098</v>
      </c>
      <c r="M686" s="6"/>
      <c r="N686" s="6">
        <v>-5.8175806651626196</v>
      </c>
      <c r="O686" s="6" t="s">
        <v>2690</v>
      </c>
      <c r="P686" s="6" t="s">
        <v>2691</v>
      </c>
      <c r="Q686" s="6" t="s">
        <v>2692</v>
      </c>
      <c r="R686" s="6"/>
      <c r="S686" s="6"/>
      <c r="T686" s="6" t="s">
        <v>2693</v>
      </c>
      <c r="U686" s="6" t="s">
        <v>2694</v>
      </c>
      <c r="V686" s="6">
        <f>TTEST(C686:N686,{0,0},2,3)</f>
        <v>5.5174972931979559E-11</v>
      </c>
      <c r="W686" s="6">
        <f t="shared" si="20"/>
        <v>10.258257871224663</v>
      </c>
      <c r="X686" s="6">
        <f t="shared" si="21"/>
        <v>-5.5640938256746733</v>
      </c>
    </row>
    <row r="687" spans="1:24" x14ac:dyDescent="0.2">
      <c r="A687" s="6" t="s">
        <v>1122</v>
      </c>
      <c r="B687" s="6" t="s">
        <v>1123</v>
      </c>
      <c r="C687" s="6">
        <v>-5.8030057565501396</v>
      </c>
      <c r="D687" s="6">
        <v>-5.8083452073866599</v>
      </c>
      <c r="E687" s="6">
        <v>-6.0022921508779197</v>
      </c>
      <c r="F687" s="6">
        <v>-5.5582981462560896</v>
      </c>
      <c r="G687" s="6">
        <v>-5.8638601052001702</v>
      </c>
      <c r="H687" s="6">
        <v>-5.9052930042202902</v>
      </c>
      <c r="I687" s="6">
        <v>-5.7027785842521403</v>
      </c>
      <c r="J687" s="6">
        <v>-5.7471012169174296</v>
      </c>
      <c r="K687" s="6">
        <v>-5.7891052640694101</v>
      </c>
      <c r="L687" s="6">
        <v>-5.8083119263548397</v>
      </c>
      <c r="M687" s="6">
        <v>-5.7289155707882102</v>
      </c>
      <c r="N687" s="6">
        <v>-5.8394973343207299</v>
      </c>
      <c r="O687" s="6" t="s">
        <v>4003</v>
      </c>
      <c r="P687" s="6" t="s">
        <v>4004</v>
      </c>
      <c r="Q687" s="6" t="s">
        <v>4005</v>
      </c>
      <c r="R687" s="6"/>
      <c r="S687" s="6"/>
      <c r="T687" s="6" t="s">
        <v>4006</v>
      </c>
      <c r="U687" s="6" t="s">
        <v>1128</v>
      </c>
      <c r="V687" s="6">
        <f>TTEST(C687:N687,{0,0},2,3)</f>
        <v>1.6991182852393974E-20</v>
      </c>
      <c r="W687" s="6">
        <f t="shared" si="20"/>
        <v>19.769776386381913</v>
      </c>
      <c r="X687" s="6">
        <f t="shared" si="21"/>
        <v>-5.796400355599503</v>
      </c>
    </row>
    <row r="688" spans="1:24" x14ac:dyDescent="0.2">
      <c r="A688" s="6" t="s">
        <v>4591</v>
      </c>
      <c r="B688" s="6" t="s">
        <v>4592</v>
      </c>
      <c r="C688" s="6">
        <v>-5.5162973057244802</v>
      </c>
      <c r="D688" s="6"/>
      <c r="E688" s="6"/>
      <c r="F688" s="6"/>
      <c r="G688" s="6"/>
      <c r="H688" s="6">
        <v>-6.2305286990607804</v>
      </c>
      <c r="I688" s="6"/>
      <c r="J688" s="6"/>
      <c r="K688" s="6"/>
      <c r="L688" s="6"/>
      <c r="M688" s="6"/>
      <c r="N688" s="6">
        <v>-5.84663457402071</v>
      </c>
      <c r="O688" s="6" t="s">
        <v>4593</v>
      </c>
      <c r="P688" s="6" t="s">
        <v>4594</v>
      </c>
      <c r="Q688" s="6" t="s">
        <v>4595</v>
      </c>
      <c r="R688" s="6"/>
      <c r="S688" s="6"/>
      <c r="T688" s="6" t="s">
        <v>4596</v>
      </c>
      <c r="U688" s="6" t="s">
        <v>4597</v>
      </c>
      <c r="V688" s="6">
        <f>TTEST(C688:N688,{0,0},2,3)</f>
        <v>1.2360726588200772E-3</v>
      </c>
      <c r="W688" s="6">
        <f t="shared" si="20"/>
        <v>2.907955999799662</v>
      </c>
      <c r="X688" s="6">
        <f t="shared" si="21"/>
        <v>-5.8644868596019899</v>
      </c>
    </row>
    <row r="689" spans="1:24" x14ac:dyDescent="0.2">
      <c r="A689" s="6" t="s">
        <v>4598</v>
      </c>
      <c r="B689" s="6" t="s">
        <v>4599</v>
      </c>
      <c r="C689" s="6"/>
      <c r="D689" s="6">
        <v>-6.48387177954341</v>
      </c>
      <c r="E689" s="6">
        <v>-5.6751613150557398</v>
      </c>
      <c r="F689" s="6"/>
      <c r="G689" s="6"/>
      <c r="H689" s="6"/>
      <c r="I689" s="6">
        <v>-5.3237493730962804</v>
      </c>
      <c r="J689" s="6">
        <v>-6.0501873026450497</v>
      </c>
      <c r="K689" s="6"/>
      <c r="L689" s="6">
        <v>-5.83011399757177</v>
      </c>
      <c r="M689" s="6"/>
      <c r="N689" s="6"/>
      <c r="O689" s="6" t="s">
        <v>4575</v>
      </c>
      <c r="P689" s="6" t="s">
        <v>4576</v>
      </c>
      <c r="Q689" s="6" t="s">
        <v>4577</v>
      </c>
      <c r="R689" s="6"/>
      <c r="S689" s="6"/>
      <c r="T689" s="6" t="s">
        <v>4578</v>
      </c>
      <c r="U689" s="6" t="s">
        <v>4579</v>
      </c>
      <c r="V689" s="6">
        <f>TTEST(C689:N689,{0,0},2,3)</f>
        <v>6.9907737552753016E-6</v>
      </c>
      <c r="W689" s="6">
        <f t="shared" si="20"/>
        <v>5.1554747528596119</v>
      </c>
      <c r="X689" s="6">
        <f t="shared" si="21"/>
        <v>-5.8726167535824505</v>
      </c>
    </row>
    <row r="690" spans="1:24" x14ac:dyDescent="0.2">
      <c r="A690" s="6" t="s">
        <v>1046</v>
      </c>
      <c r="B690" s="6" t="s">
        <v>1047</v>
      </c>
      <c r="C690" s="6"/>
      <c r="D690" s="6"/>
      <c r="E690" s="6"/>
      <c r="F690" s="6"/>
      <c r="G690" s="6"/>
      <c r="H690" s="6"/>
      <c r="I690" s="6">
        <v>-5.75889647367854</v>
      </c>
      <c r="J690" s="6"/>
      <c r="K690" s="6">
        <v>-5.8150740002884103</v>
      </c>
      <c r="L690" s="6"/>
      <c r="M690" s="6">
        <v>-5.9296180015705904</v>
      </c>
      <c r="N690" s="6">
        <v>-6.2703121237679804</v>
      </c>
      <c r="O690" s="6" t="s">
        <v>3846</v>
      </c>
      <c r="P690" s="6" t="s">
        <v>3847</v>
      </c>
      <c r="Q690" s="6" t="s">
        <v>3848</v>
      </c>
      <c r="R690" s="6"/>
      <c r="S690" s="6"/>
      <c r="T690" s="6" t="s">
        <v>3849</v>
      </c>
      <c r="U690" s="6" t="s">
        <v>1052</v>
      </c>
      <c r="V690" s="6">
        <f>TTEST(C690:N690,{0,0},2,3)</f>
        <v>1.5783718482667517E-5</v>
      </c>
      <c r="W690" s="6">
        <f t="shared" si="20"/>
        <v>4.8017906737337146</v>
      </c>
      <c r="X690" s="6">
        <f t="shared" si="21"/>
        <v>-5.94347514982638</v>
      </c>
    </row>
    <row r="691" spans="1:24" x14ac:dyDescent="0.2">
      <c r="A691" s="6" t="s">
        <v>4600</v>
      </c>
      <c r="B691" s="6" t="s">
        <v>4601</v>
      </c>
      <c r="C691" s="6"/>
      <c r="D691" s="6">
        <v>-6.1176710164741701</v>
      </c>
      <c r="E691" s="6"/>
      <c r="F691" s="6"/>
      <c r="G691" s="6">
        <v>-5.9492465072214102</v>
      </c>
      <c r="H691" s="6"/>
      <c r="I691" s="6"/>
      <c r="J691" s="6"/>
      <c r="K691" s="6"/>
      <c r="L691" s="6"/>
      <c r="M691" s="6"/>
      <c r="N691" s="6"/>
      <c r="O691" s="6" t="s">
        <v>2361</v>
      </c>
      <c r="P691" s="6" t="s">
        <v>2362</v>
      </c>
      <c r="Q691" s="6" t="s">
        <v>2363</v>
      </c>
      <c r="R691" s="6"/>
      <c r="S691" s="6"/>
      <c r="T691" s="6" t="s">
        <v>2364</v>
      </c>
      <c r="U691" s="6" t="s">
        <v>2365</v>
      </c>
      <c r="V691" s="6">
        <f>TTEST(C691:N691,{0,0},2,3)</f>
        <v>8.8850703234522425E-3</v>
      </c>
      <c r="W691" s="6">
        <f t="shared" si="20"/>
        <v>2.0513391304961144</v>
      </c>
      <c r="X691" s="6">
        <f t="shared" si="21"/>
        <v>-6.0334587618477897</v>
      </c>
    </row>
    <row r="692" spans="1:24" x14ac:dyDescent="0.2">
      <c r="A692" s="7" t="s">
        <v>4602</v>
      </c>
      <c r="B692" s="7" t="s">
        <v>4603</v>
      </c>
      <c r="C692" s="7"/>
      <c r="D692" s="7"/>
      <c r="E692" s="7"/>
      <c r="F692" s="7"/>
      <c r="G692" s="7"/>
      <c r="H692" s="7"/>
      <c r="I692" s="7"/>
      <c r="J692" s="7"/>
      <c r="K692" s="7">
        <v>-3.3786085234173799</v>
      </c>
      <c r="L692" s="7"/>
      <c r="M692" s="7"/>
      <c r="N692" s="7">
        <v>-3.9573297972423398</v>
      </c>
      <c r="O692" s="7" t="s">
        <v>4604</v>
      </c>
      <c r="P692" s="7" t="s">
        <v>4605</v>
      </c>
      <c r="Q692" s="7" t="s">
        <v>4606</v>
      </c>
      <c r="R692" s="7"/>
      <c r="S692" s="7"/>
      <c r="T692" s="7" t="s">
        <v>4607</v>
      </c>
      <c r="U692" s="7" t="s">
        <v>4608</v>
      </c>
      <c r="V692" s="7">
        <f>TTEST(C692:N692,{0,0},2,3)</f>
        <v>5.0118191408928828E-2</v>
      </c>
      <c r="W692" s="7">
        <f t="shared" si="20"/>
        <v>1.3000046095712303</v>
      </c>
      <c r="X692" s="7">
        <f t="shared" si="21"/>
        <v>-3.6679691603298599</v>
      </c>
    </row>
    <row r="693" spans="1:24" x14ac:dyDescent="0.2">
      <c r="A693" s="7" t="s">
        <v>4609</v>
      </c>
      <c r="B693" s="7" t="s">
        <v>4610</v>
      </c>
      <c r="C693" s="7">
        <v>-2.3649661432001201</v>
      </c>
      <c r="D693" s="7"/>
      <c r="E693" s="7"/>
      <c r="F693" s="7"/>
      <c r="G693" s="7"/>
      <c r="H693" s="7"/>
      <c r="I693" s="7"/>
      <c r="J693" s="7">
        <v>-2.0112624821033398</v>
      </c>
      <c r="K693" s="7"/>
      <c r="L693" s="7"/>
      <c r="M693" s="7"/>
      <c r="N693" s="7"/>
      <c r="O693" s="7" t="s">
        <v>3024</v>
      </c>
      <c r="P693" s="7" t="s">
        <v>3025</v>
      </c>
      <c r="Q693" s="7" t="s">
        <v>3026</v>
      </c>
      <c r="R693" s="7"/>
      <c r="S693" s="7"/>
      <c r="T693" s="7" t="s">
        <v>3027</v>
      </c>
      <c r="U693" s="7" t="s">
        <v>3028</v>
      </c>
      <c r="V693" s="7">
        <f>TTEST(C693:N693,{0,0},2,3)</f>
        <v>5.1342459152796283E-2</v>
      </c>
      <c r="W693" s="7">
        <f t="shared" si="20"/>
        <v>1.2895233337379641</v>
      </c>
      <c r="X693" s="7">
        <f t="shared" si="21"/>
        <v>-2.18811431265173</v>
      </c>
    </row>
    <row r="694" spans="1:24" x14ac:dyDescent="0.2">
      <c r="A694" s="7" t="s">
        <v>4611</v>
      </c>
      <c r="B694" s="7" t="s">
        <v>4612</v>
      </c>
      <c r="C694" s="7">
        <v>-2.6625812397797701</v>
      </c>
      <c r="D694" s="7"/>
      <c r="E694" s="7"/>
      <c r="F694" s="7"/>
      <c r="G694" s="7">
        <v>-2.2614291216599498</v>
      </c>
      <c r="H694" s="7"/>
      <c r="I694" s="7"/>
      <c r="J694" s="7"/>
      <c r="K694" s="7"/>
      <c r="L694" s="7"/>
      <c r="M694" s="7"/>
      <c r="N694" s="7"/>
      <c r="O694" s="7" t="s">
        <v>2538</v>
      </c>
      <c r="P694" s="7" t="s">
        <v>2539</v>
      </c>
      <c r="Q694" s="7" t="s">
        <v>2540</v>
      </c>
      <c r="R694" s="7"/>
      <c r="S694" s="7"/>
      <c r="T694" s="7" t="s">
        <v>2541</v>
      </c>
      <c r="U694" s="7" t="s">
        <v>2542</v>
      </c>
      <c r="V694" s="7">
        <f>TTEST(C694:N694,{0,0},2,3)</f>
        <v>5.1750218030905515E-2</v>
      </c>
      <c r="W694" s="7">
        <f t="shared" si="20"/>
        <v>1.2860878161238045</v>
      </c>
      <c r="X694" s="7">
        <f t="shared" si="21"/>
        <v>-2.46200518071986</v>
      </c>
    </row>
    <row r="695" spans="1:24" x14ac:dyDescent="0.2">
      <c r="A695" s="7" t="s">
        <v>519</v>
      </c>
      <c r="B695" s="7" t="s">
        <v>520</v>
      </c>
      <c r="C695" s="7">
        <v>-0.79427557731268605</v>
      </c>
      <c r="D695" s="7">
        <v>-0.37058205552401102</v>
      </c>
      <c r="E695" s="7">
        <v>-1.2548861726716001</v>
      </c>
      <c r="F695" s="7">
        <v>-6.0820275884233901E-2</v>
      </c>
      <c r="G695" s="7">
        <v>-0.102697287570183</v>
      </c>
      <c r="H695" s="7">
        <v>-0.68419210491294002</v>
      </c>
      <c r="I695" s="7">
        <v>-2.9122652736863102</v>
      </c>
      <c r="J695" s="7">
        <v>0.146738683830548</v>
      </c>
      <c r="K695" s="7">
        <v>0.25903944307131099</v>
      </c>
      <c r="L695" s="7">
        <v>-8.2743740867286197E-2</v>
      </c>
      <c r="M695" s="7">
        <v>-4.65857594842784E-2</v>
      </c>
      <c r="N695" s="7">
        <v>-0.61257076331589</v>
      </c>
      <c r="O695" s="7" t="s">
        <v>2060</v>
      </c>
      <c r="P695" s="7" t="s">
        <v>2061</v>
      </c>
      <c r="Q695" s="7" t="s">
        <v>2062</v>
      </c>
      <c r="R695" s="7"/>
      <c r="S695" s="7"/>
      <c r="T695" s="7" t="s">
        <v>2063</v>
      </c>
      <c r="U695" s="7" t="s">
        <v>525</v>
      </c>
      <c r="V695" s="7">
        <f>TTEST(C695:N695,{0,0},2,3)</f>
        <v>5.2495536565903195E-2</v>
      </c>
      <c r="W695" s="7">
        <f t="shared" si="20"/>
        <v>1.279877620921746</v>
      </c>
      <c r="X695" s="7">
        <f t="shared" si="21"/>
        <v>-0.54298674036062999</v>
      </c>
    </row>
    <row r="696" spans="1:24" x14ac:dyDescent="0.2">
      <c r="A696" s="7" t="s">
        <v>4613</v>
      </c>
      <c r="B696" s="7" t="s">
        <v>4614</v>
      </c>
      <c r="C696" s="7"/>
      <c r="D696" s="7"/>
      <c r="E696" s="7"/>
      <c r="F696" s="7"/>
      <c r="G696" s="7"/>
      <c r="H696" s="7">
        <v>-1.7286782525814901</v>
      </c>
      <c r="I696" s="7"/>
      <c r="J696" s="7"/>
      <c r="K696" s="7"/>
      <c r="L696" s="7"/>
      <c r="M696" s="7">
        <v>-1.46416227234125</v>
      </c>
      <c r="N696" s="7"/>
      <c r="O696" s="7" t="s">
        <v>2345</v>
      </c>
      <c r="P696" s="7" t="s">
        <v>2346</v>
      </c>
      <c r="Q696" s="7" t="s">
        <v>2347</v>
      </c>
      <c r="R696" s="7"/>
      <c r="S696" s="7"/>
      <c r="T696" s="7" t="s">
        <v>2348</v>
      </c>
      <c r="U696" s="7" t="s">
        <v>2349</v>
      </c>
      <c r="V696" s="7">
        <f>TTEST(C696:N696,{0,0},2,3)</f>
        <v>5.2621612361423258E-2</v>
      </c>
      <c r="W696" s="7">
        <f t="shared" si="20"/>
        <v>1.2788358489728369</v>
      </c>
      <c r="X696" s="7">
        <f t="shared" si="21"/>
        <v>-1.5964202624613701</v>
      </c>
    </row>
    <row r="697" spans="1:24" x14ac:dyDescent="0.2">
      <c r="A697" s="7" t="s">
        <v>4615</v>
      </c>
      <c r="B697" s="7" t="s">
        <v>4616</v>
      </c>
      <c r="C697" s="7">
        <v>-3.5188349852932701</v>
      </c>
      <c r="D697" s="7"/>
      <c r="E697" s="7"/>
      <c r="F697" s="7"/>
      <c r="G697" s="7"/>
      <c r="H697" s="7">
        <v>-2.97917110700973</v>
      </c>
      <c r="I697" s="7"/>
      <c r="J697" s="7"/>
      <c r="K697" s="7"/>
      <c r="L697" s="7"/>
      <c r="M697" s="7"/>
      <c r="N697" s="7"/>
      <c r="O697" s="7" t="s">
        <v>3142</v>
      </c>
      <c r="P697" s="7" t="s">
        <v>3143</v>
      </c>
      <c r="Q697" s="7" t="s">
        <v>3144</v>
      </c>
      <c r="R697" s="7"/>
      <c r="S697" s="7"/>
      <c r="T697" s="7" t="s">
        <v>3145</v>
      </c>
      <c r="U697" s="7" t="s">
        <v>3146</v>
      </c>
      <c r="V697" s="7">
        <f>TTEST(C697:N697,{0,0},2,3)</f>
        <v>5.2750651449470512E-2</v>
      </c>
      <c r="W697" s="7">
        <f t="shared" si="20"/>
        <v>1.2777721726338092</v>
      </c>
      <c r="X697" s="7">
        <f t="shared" si="21"/>
        <v>-3.2490030461515</v>
      </c>
    </row>
    <row r="698" spans="1:24" x14ac:dyDescent="0.2">
      <c r="A698" s="7" t="s">
        <v>4617</v>
      </c>
      <c r="B698" s="7" t="s">
        <v>4618</v>
      </c>
      <c r="C698" s="7"/>
      <c r="D698" s="7"/>
      <c r="E698" s="7"/>
      <c r="F698" s="7">
        <v>-2.2884759898137998</v>
      </c>
      <c r="G698" s="7">
        <v>-1.9337210812955901</v>
      </c>
      <c r="H698" s="7"/>
      <c r="I698" s="7"/>
      <c r="J698" s="7"/>
      <c r="K698" s="7"/>
      <c r="L698" s="7"/>
      <c r="M698" s="7"/>
      <c r="N698" s="7"/>
      <c r="O698" s="7" t="s">
        <v>2428</v>
      </c>
      <c r="P698" s="7" t="s">
        <v>2429</v>
      </c>
      <c r="Q698" s="7" t="s">
        <v>2430</v>
      </c>
      <c r="R698" s="7"/>
      <c r="S698" s="7"/>
      <c r="T698" s="7" t="s">
        <v>2431</v>
      </c>
      <c r="U698" s="7" t="s">
        <v>2432</v>
      </c>
      <c r="V698" s="7">
        <f>TTEST(C698:N698,{0,0},2,3)</f>
        <v>5.3364343111825821E-2</v>
      </c>
      <c r="W698" s="7">
        <f t="shared" si="20"/>
        <v>1.2727488321510385</v>
      </c>
      <c r="X698" s="7">
        <f t="shared" si="21"/>
        <v>-2.111098535554695</v>
      </c>
    </row>
    <row r="699" spans="1:24" x14ac:dyDescent="0.2">
      <c r="A699" s="7" t="s">
        <v>4619</v>
      </c>
      <c r="B699" s="7" t="s">
        <v>4620</v>
      </c>
      <c r="C699" s="7"/>
      <c r="D699" s="7"/>
      <c r="E699" s="7"/>
      <c r="F699" s="7"/>
      <c r="G699" s="7"/>
      <c r="H699" s="7"/>
      <c r="I699" s="7"/>
      <c r="J699" s="7"/>
      <c r="K699" s="7">
        <v>-0.83915968384129702</v>
      </c>
      <c r="L699" s="7">
        <v>-0.99537018251739695</v>
      </c>
      <c r="M699" s="7"/>
      <c r="N699" s="7"/>
      <c r="O699" s="7" t="s">
        <v>4621</v>
      </c>
      <c r="P699" s="7" t="s">
        <v>4622</v>
      </c>
      <c r="Q699" s="7" t="s">
        <v>4623</v>
      </c>
      <c r="R699" s="7"/>
      <c r="S699" s="7"/>
      <c r="T699" s="7" t="s">
        <v>4624</v>
      </c>
      <c r="U699" s="7" t="s">
        <v>4625</v>
      </c>
      <c r="V699" s="7">
        <f>TTEST(C699:N699,{0,0},2,3)</f>
        <v>5.4077824757788974E-2</v>
      </c>
      <c r="W699" s="7">
        <f t="shared" si="20"/>
        <v>1.266980785903119</v>
      </c>
      <c r="X699" s="7">
        <f t="shared" si="21"/>
        <v>-0.91726493317934699</v>
      </c>
    </row>
    <row r="700" spans="1:24" x14ac:dyDescent="0.2">
      <c r="A700" s="7" t="s">
        <v>4626</v>
      </c>
      <c r="B700" s="7" t="s">
        <v>4627</v>
      </c>
      <c r="C700" s="7">
        <v>3.76576985342219</v>
      </c>
      <c r="D700" s="7"/>
      <c r="E700" s="7"/>
      <c r="F700" s="7"/>
      <c r="G700" s="7">
        <v>4.4765920224389602</v>
      </c>
      <c r="H700" s="7"/>
      <c r="I700" s="7"/>
      <c r="J700" s="7"/>
      <c r="K700" s="7"/>
      <c r="L700" s="7"/>
      <c r="M700" s="7"/>
      <c r="N700" s="7"/>
      <c r="O700" s="7" t="s">
        <v>1514</v>
      </c>
      <c r="P700" s="7" t="s">
        <v>1515</v>
      </c>
      <c r="Q700" s="7" t="s">
        <v>1516</v>
      </c>
      <c r="R700" s="7"/>
      <c r="S700" s="7"/>
      <c r="T700" s="7" t="s">
        <v>1517</v>
      </c>
      <c r="U700" s="7" t="s">
        <v>1518</v>
      </c>
      <c r="V700" s="7">
        <f>TTEST(C700:N700,{0,0},2,3)</f>
        <v>5.4766652406161111E-2</v>
      </c>
      <c r="W700" s="7">
        <f t="shared" si="20"/>
        <v>1.2614838043690744</v>
      </c>
      <c r="X700" s="7">
        <f t="shared" si="21"/>
        <v>4.1211809379305748</v>
      </c>
    </row>
    <row r="701" spans="1:24" x14ac:dyDescent="0.2">
      <c r="A701" s="7" t="s">
        <v>4628</v>
      </c>
      <c r="B701" s="7" t="s">
        <v>4629</v>
      </c>
      <c r="C701" s="7">
        <v>-5.5838585434695496</v>
      </c>
      <c r="D701" s="7"/>
      <c r="E701" s="7">
        <v>-4.6797274307431804</v>
      </c>
      <c r="F701" s="7"/>
      <c r="G701" s="7"/>
      <c r="H701" s="7"/>
      <c r="I701" s="7"/>
      <c r="J701" s="7"/>
      <c r="K701" s="7"/>
      <c r="L701" s="7"/>
      <c r="M701" s="7"/>
      <c r="N701" s="7"/>
      <c r="O701" s="7" t="s">
        <v>2763</v>
      </c>
      <c r="P701" s="7" t="s">
        <v>2764</v>
      </c>
      <c r="Q701" s="7" t="s">
        <v>2765</v>
      </c>
      <c r="R701" s="7"/>
      <c r="S701" s="7"/>
      <c r="T701" s="7" t="s">
        <v>2766</v>
      </c>
      <c r="U701" s="7" t="s">
        <v>2767</v>
      </c>
      <c r="V701" s="7">
        <f>TTEST(C701:N701,{0,0},2,3)</f>
        <v>5.5936178172900385E-2</v>
      </c>
      <c r="W701" s="7">
        <f t="shared" si="20"/>
        <v>1.2523072100260135</v>
      </c>
      <c r="X701" s="7">
        <f t="shared" si="21"/>
        <v>-5.1317929871063654</v>
      </c>
    </row>
    <row r="702" spans="1:24" x14ac:dyDescent="0.2">
      <c r="A702" s="7" t="s">
        <v>4630</v>
      </c>
      <c r="B702" s="7" t="s">
        <v>4631</v>
      </c>
      <c r="C702" s="7"/>
      <c r="D702" s="7"/>
      <c r="E702" s="7"/>
      <c r="F702" s="7"/>
      <c r="G702" s="7"/>
      <c r="H702" s="7">
        <v>-2.7230820463859202</v>
      </c>
      <c r="I702" s="7"/>
      <c r="J702" s="7"/>
      <c r="K702" s="7"/>
      <c r="L702" s="7"/>
      <c r="M702" s="7">
        <v>-2.2730439098650401</v>
      </c>
      <c r="N702" s="7"/>
      <c r="O702" s="7" t="s">
        <v>4632</v>
      </c>
      <c r="P702" s="7" t="s">
        <v>4633</v>
      </c>
      <c r="Q702" s="7" t="s">
        <v>4634</v>
      </c>
      <c r="R702" s="7"/>
      <c r="S702" s="7"/>
      <c r="T702" s="7" t="s">
        <v>4635</v>
      </c>
      <c r="U702" s="7" t="s">
        <v>4636</v>
      </c>
      <c r="V702" s="7">
        <f>TTEST(C702:N702,{0,0},2,3)</f>
        <v>5.7190719216789879E-2</v>
      </c>
      <c r="W702" s="7">
        <f t="shared" si="20"/>
        <v>1.2426744418355782</v>
      </c>
      <c r="X702" s="7">
        <f t="shared" si="21"/>
        <v>-2.4980629781254802</v>
      </c>
    </row>
    <row r="703" spans="1:24" x14ac:dyDescent="0.2">
      <c r="A703" s="7" t="s">
        <v>4637</v>
      </c>
      <c r="B703" s="7" t="s">
        <v>4638</v>
      </c>
      <c r="C703" s="7">
        <v>-2.6256898186906001</v>
      </c>
      <c r="D703" s="7"/>
      <c r="E703" s="7"/>
      <c r="F703" s="7"/>
      <c r="G703" s="7"/>
      <c r="H703" s="7"/>
      <c r="I703" s="7"/>
      <c r="J703" s="7"/>
      <c r="K703" s="7">
        <v>-2.18886182186777</v>
      </c>
      <c r="L703" s="7"/>
      <c r="M703" s="7"/>
      <c r="N703" s="7"/>
      <c r="O703" s="7" t="s">
        <v>2708</v>
      </c>
      <c r="P703" s="7" t="s">
        <v>2709</v>
      </c>
      <c r="Q703" s="7" t="s">
        <v>2710</v>
      </c>
      <c r="R703" s="7"/>
      <c r="S703" s="7"/>
      <c r="T703" s="7" t="s">
        <v>2711</v>
      </c>
      <c r="U703" s="7" t="s">
        <v>2712</v>
      </c>
      <c r="V703" s="7">
        <f>TTEST(C703:N703,{0,0},2,3)</f>
        <v>5.760328536744283E-2</v>
      </c>
      <c r="W703" s="7">
        <f t="shared" si="20"/>
        <v>1.2395527461555751</v>
      </c>
      <c r="X703" s="7">
        <f t="shared" si="21"/>
        <v>-2.4072758202791853</v>
      </c>
    </row>
    <row r="704" spans="1:24" x14ac:dyDescent="0.2">
      <c r="A704" s="7" t="s">
        <v>4639</v>
      </c>
      <c r="B704" s="7" t="s">
        <v>4640</v>
      </c>
      <c r="C704" s="7"/>
      <c r="D704" s="7">
        <v>-2.6752786468366399</v>
      </c>
      <c r="E704" s="7"/>
      <c r="F704" s="7"/>
      <c r="G704" s="7"/>
      <c r="H704" s="7"/>
      <c r="I704" s="7"/>
      <c r="J704" s="7"/>
      <c r="K704" s="7"/>
      <c r="L704" s="7">
        <v>-1.29622205393006</v>
      </c>
      <c r="M704" s="7">
        <v>-1.3461604404824701</v>
      </c>
      <c r="N704" s="7"/>
      <c r="O704" s="7" t="s">
        <v>4641</v>
      </c>
      <c r="P704" s="7" t="s">
        <v>4642</v>
      </c>
      <c r="Q704" s="7" t="s">
        <v>4643</v>
      </c>
      <c r="R704" s="7"/>
      <c r="S704" s="7"/>
      <c r="T704" s="7" t="s">
        <v>4644</v>
      </c>
      <c r="U704" s="7" t="s">
        <v>4645</v>
      </c>
      <c r="V704" s="7">
        <f>TTEST(C704:N704,{0,0},2,3)</f>
        <v>5.9202114405206729E-2</v>
      </c>
      <c r="W704" s="7">
        <f t="shared" si="20"/>
        <v>1.2276627821602644</v>
      </c>
      <c r="X704" s="7">
        <f t="shared" si="21"/>
        <v>-1.7725537137497234</v>
      </c>
    </row>
    <row r="705" spans="1:24" x14ac:dyDescent="0.2">
      <c r="A705" s="7" t="s">
        <v>4646</v>
      </c>
      <c r="B705" s="7" t="s">
        <v>4647</v>
      </c>
      <c r="C705" s="7"/>
      <c r="D705" s="7"/>
      <c r="E705" s="7">
        <v>-1.7918335325125001</v>
      </c>
      <c r="F705" s="7"/>
      <c r="G705" s="7">
        <v>-1.4850593297469199</v>
      </c>
      <c r="H705" s="7"/>
      <c r="I705" s="7"/>
      <c r="J705" s="7"/>
      <c r="K705" s="7"/>
      <c r="L705" s="7"/>
      <c r="M705" s="7"/>
      <c r="N705" s="7"/>
      <c r="O705" s="7" t="s">
        <v>4648</v>
      </c>
      <c r="P705" s="7" t="s">
        <v>4649</v>
      </c>
      <c r="Q705" s="7" t="s">
        <v>4650</v>
      </c>
      <c r="R705" s="7"/>
      <c r="S705" s="7"/>
      <c r="T705" s="7" t="s">
        <v>4651</v>
      </c>
      <c r="U705" s="7" t="s">
        <v>638</v>
      </c>
      <c r="V705" s="7">
        <f>TTEST(C705:N705,{0,0},2,3)</f>
        <v>5.9425488290451842E-2</v>
      </c>
      <c r="W705" s="7">
        <f t="shared" si="20"/>
        <v>1.2260272410515691</v>
      </c>
      <c r="X705" s="7">
        <f t="shared" si="21"/>
        <v>-1.63844643112971</v>
      </c>
    </row>
    <row r="706" spans="1:24" x14ac:dyDescent="0.2">
      <c r="A706" s="7" t="s">
        <v>4652</v>
      </c>
      <c r="B706" s="7" t="s">
        <v>4653</v>
      </c>
      <c r="C706" s="7"/>
      <c r="D706" s="7"/>
      <c r="E706" s="7"/>
      <c r="F706" s="7"/>
      <c r="G706" s="7"/>
      <c r="H706" s="7">
        <v>-2.5286369022573698</v>
      </c>
      <c r="I706" s="7"/>
      <c r="J706" s="7"/>
      <c r="K706" s="7"/>
      <c r="L706" s="7"/>
      <c r="M706" s="7"/>
      <c r="N706" s="7">
        <v>-2.0893348497082398</v>
      </c>
      <c r="O706" s="7" t="s">
        <v>3824</v>
      </c>
      <c r="P706" s="7" t="s">
        <v>3825</v>
      </c>
      <c r="Q706" s="7" t="s">
        <v>3826</v>
      </c>
      <c r="R706" s="7"/>
      <c r="S706" s="7"/>
      <c r="T706" s="7" t="s">
        <v>3827</v>
      </c>
      <c r="U706" s="7" t="s">
        <v>3828</v>
      </c>
      <c r="V706" s="7">
        <f>TTEST(C706:N706,{0,0},2,3)</f>
        <v>6.0379170878302024E-2</v>
      </c>
      <c r="W706" s="7">
        <f t="shared" ref="W706:W769" si="22">-LOG10(V706)</f>
        <v>1.2191128549672861</v>
      </c>
      <c r="X706" s="7">
        <f t="shared" ref="X706:X769" si="23">AVERAGE(C706:N706)</f>
        <v>-2.3089858759828048</v>
      </c>
    </row>
    <row r="707" spans="1:24" x14ac:dyDescent="0.2">
      <c r="A707" s="7" t="s">
        <v>4654</v>
      </c>
      <c r="B707" s="7" t="s">
        <v>4655</v>
      </c>
      <c r="C707" s="7">
        <v>0.109892771571773</v>
      </c>
      <c r="D707" s="7">
        <v>0.28364294698214698</v>
      </c>
      <c r="E707" s="7">
        <v>-0.121501562170866</v>
      </c>
      <c r="F707" s="7">
        <v>7.9009426514484199E-2</v>
      </c>
      <c r="G707" s="7">
        <v>6.15767614221744E-2</v>
      </c>
      <c r="H707" s="7">
        <v>0.209035063181678</v>
      </c>
      <c r="I707" s="7">
        <v>0.21831245585961401</v>
      </c>
      <c r="J707" s="7">
        <v>0.56121908725340597</v>
      </c>
      <c r="K707" s="7">
        <v>5.0804925898884801E-2</v>
      </c>
      <c r="L707" s="7">
        <v>0.330167416230227</v>
      </c>
      <c r="M707" s="7">
        <v>-0.24659201907151501</v>
      </c>
      <c r="N707" s="7"/>
      <c r="O707" s="7" t="s">
        <v>4656</v>
      </c>
      <c r="P707" s="7" t="s">
        <v>4657</v>
      </c>
      <c r="Q707" s="7" t="s">
        <v>4658</v>
      </c>
      <c r="R707" s="7"/>
      <c r="S707" s="7"/>
      <c r="T707" s="7" t="s">
        <v>4659</v>
      </c>
      <c r="U707" s="7" t="s">
        <v>4660</v>
      </c>
      <c r="V707" s="7">
        <f>TTEST(C707:N707,{0,0},2,3)</f>
        <v>6.1088527288550895E-2</v>
      </c>
      <c r="W707" s="7">
        <f t="shared" si="22"/>
        <v>1.2140403446366153</v>
      </c>
      <c r="X707" s="7">
        <f t="shared" si="23"/>
        <v>0.13959702487927339</v>
      </c>
    </row>
    <row r="708" spans="1:24" x14ac:dyDescent="0.2">
      <c r="A708" s="7" t="s">
        <v>4661</v>
      </c>
      <c r="B708" s="7" t="s">
        <v>4662</v>
      </c>
      <c r="C708" s="7"/>
      <c r="D708" s="7"/>
      <c r="E708" s="7"/>
      <c r="F708" s="7">
        <v>-1.83684208183469</v>
      </c>
      <c r="G708" s="7"/>
      <c r="H708" s="7"/>
      <c r="I708" s="7"/>
      <c r="J708" s="7"/>
      <c r="K708" s="7"/>
      <c r="L708" s="7"/>
      <c r="M708" s="7"/>
      <c r="N708" s="7">
        <v>-1.5080240318460301</v>
      </c>
      <c r="O708" s="7" t="s">
        <v>3368</v>
      </c>
      <c r="P708" s="7" t="s">
        <v>3369</v>
      </c>
      <c r="Q708" s="7" t="s">
        <v>3370</v>
      </c>
      <c r="R708" s="7"/>
      <c r="S708" s="7"/>
      <c r="T708" s="7" t="s">
        <v>3371</v>
      </c>
      <c r="U708" s="7" t="s">
        <v>3372</v>
      </c>
      <c r="V708" s="7">
        <f>TTEST(C708:N708,{0,0},2,3)</f>
        <v>6.238265588373549E-2</v>
      </c>
      <c r="W708" s="7">
        <f t="shared" si="22"/>
        <v>1.204936139500367</v>
      </c>
      <c r="X708" s="7">
        <f t="shared" si="23"/>
        <v>-1.67243305684036</v>
      </c>
    </row>
    <row r="709" spans="1:24" x14ac:dyDescent="0.2">
      <c r="A709" s="7" t="s">
        <v>4663</v>
      </c>
      <c r="B709" s="7" t="s">
        <v>4664</v>
      </c>
      <c r="C709" s="7"/>
      <c r="D709" s="7"/>
      <c r="E709" s="7"/>
      <c r="F709" s="7"/>
      <c r="G709" s="7">
        <v>-2.81386698901653</v>
      </c>
      <c r="H709" s="7"/>
      <c r="I709" s="7"/>
      <c r="J709" s="7"/>
      <c r="K709" s="7">
        <v>-3.4322725248608599</v>
      </c>
      <c r="L709" s="7"/>
      <c r="M709" s="7"/>
      <c r="N709" s="7"/>
      <c r="O709" s="7" t="s">
        <v>4665</v>
      </c>
      <c r="P709" s="7" t="s">
        <v>4666</v>
      </c>
      <c r="Q709" s="7" t="s">
        <v>4667</v>
      </c>
      <c r="R709" s="7"/>
      <c r="S709" s="7"/>
      <c r="T709" s="7" t="s">
        <v>4668</v>
      </c>
      <c r="U709" s="7" t="s">
        <v>4669</v>
      </c>
      <c r="V709" s="7">
        <f>TTEST(C709:N709,{0,0},2,3)</f>
        <v>6.2824463633624775E-2</v>
      </c>
      <c r="W709" s="7">
        <f t="shared" si="22"/>
        <v>1.2018712105260971</v>
      </c>
      <c r="X709" s="7">
        <f t="shared" si="23"/>
        <v>-3.1230697569386949</v>
      </c>
    </row>
    <row r="710" spans="1:24" x14ac:dyDescent="0.2">
      <c r="A710" s="7" t="s">
        <v>4670</v>
      </c>
      <c r="B710" s="7" t="s">
        <v>4671</v>
      </c>
      <c r="C710" s="7"/>
      <c r="D710" s="7"/>
      <c r="E710" s="7">
        <v>-3.0312449766016698</v>
      </c>
      <c r="F710" s="7"/>
      <c r="G710" s="7"/>
      <c r="H710" s="7"/>
      <c r="I710" s="7"/>
      <c r="J710" s="7"/>
      <c r="K710" s="7"/>
      <c r="L710" s="7"/>
      <c r="M710" s="7">
        <v>-2.4704172344724999</v>
      </c>
      <c r="N710" s="7"/>
      <c r="O710" s="7" t="s">
        <v>3824</v>
      </c>
      <c r="P710" s="7" t="s">
        <v>3825</v>
      </c>
      <c r="Q710" s="7" t="s">
        <v>3826</v>
      </c>
      <c r="R710" s="7"/>
      <c r="S710" s="7"/>
      <c r="T710" s="7" t="s">
        <v>3827</v>
      </c>
      <c r="U710" s="7" t="s">
        <v>3828</v>
      </c>
      <c r="V710" s="7">
        <f>TTEST(C710:N710,{0,0},2,3)</f>
        <v>6.4672272391486429E-2</v>
      </c>
      <c r="W710" s="7">
        <f t="shared" si="22"/>
        <v>1.1892818789671411</v>
      </c>
      <c r="X710" s="7">
        <f t="shared" si="23"/>
        <v>-2.7508311055370847</v>
      </c>
    </row>
    <row r="711" spans="1:24" x14ac:dyDescent="0.2">
      <c r="A711" s="7" t="s">
        <v>4672</v>
      </c>
      <c r="B711" s="7" t="s">
        <v>4673</v>
      </c>
      <c r="C711" s="7"/>
      <c r="D711" s="7"/>
      <c r="E711" s="7">
        <v>0.56113649757957396</v>
      </c>
      <c r="F711" s="7"/>
      <c r="G711" s="7"/>
      <c r="H711" s="7"/>
      <c r="I711" s="7"/>
      <c r="J711" s="7"/>
      <c r="K711" s="7"/>
      <c r="L711" s="7"/>
      <c r="M711" s="7">
        <v>0.688987246492617</v>
      </c>
      <c r="N711" s="7"/>
      <c r="O711" s="7" t="s">
        <v>3685</v>
      </c>
      <c r="P711" s="7" t="s">
        <v>3686</v>
      </c>
      <c r="Q711" s="7" t="s">
        <v>3687</v>
      </c>
      <c r="R711" s="7"/>
      <c r="S711" s="7"/>
      <c r="T711" s="7" t="s">
        <v>3688</v>
      </c>
      <c r="U711" s="7" t="s">
        <v>3689</v>
      </c>
      <c r="V711" s="7">
        <f>TTEST(C711:N711,{0,0},2,3)</f>
        <v>6.4881828804592478E-2</v>
      </c>
      <c r="W711" s="7">
        <f t="shared" si="22"/>
        <v>1.1878769172964474</v>
      </c>
      <c r="X711" s="7">
        <f t="shared" si="23"/>
        <v>0.62506187203609542</v>
      </c>
    </row>
    <row r="712" spans="1:24" x14ac:dyDescent="0.2">
      <c r="A712" s="7" t="s">
        <v>4674</v>
      </c>
      <c r="B712" s="7" t="s">
        <v>4675</v>
      </c>
      <c r="C712" s="7"/>
      <c r="D712" s="7"/>
      <c r="E712" s="7">
        <v>-3.7397534133619001</v>
      </c>
      <c r="F712" s="7"/>
      <c r="G712" s="7"/>
      <c r="H712" s="7">
        <v>-4.5935942381932104</v>
      </c>
      <c r="I712" s="7"/>
      <c r="J712" s="7"/>
      <c r="K712" s="7"/>
      <c r="L712" s="7"/>
      <c r="M712" s="7"/>
      <c r="N712" s="7"/>
      <c r="O712" s="7" t="s">
        <v>4676</v>
      </c>
      <c r="P712" s="7" t="s">
        <v>4677</v>
      </c>
      <c r="Q712" s="7" t="s">
        <v>4678</v>
      </c>
      <c r="R712" s="7"/>
      <c r="S712" s="7"/>
      <c r="T712" s="7" t="s">
        <v>4679</v>
      </c>
      <c r="U712" s="7" t="s">
        <v>4680</v>
      </c>
      <c r="V712" s="7">
        <f>TTEST(C712:N712,{0,0},2,3)</f>
        <v>6.5001688527014212E-2</v>
      </c>
      <c r="W712" s="7">
        <f t="shared" si="22"/>
        <v>1.1870753616888343</v>
      </c>
      <c r="X712" s="7">
        <f t="shared" si="23"/>
        <v>-4.1666738257775551</v>
      </c>
    </row>
    <row r="713" spans="1:24" x14ac:dyDescent="0.2">
      <c r="A713" s="7" t="s">
        <v>4681</v>
      </c>
      <c r="B713" s="7" t="s">
        <v>4682</v>
      </c>
      <c r="C713" s="7"/>
      <c r="D713" s="7"/>
      <c r="E713" s="7"/>
      <c r="F713" s="7"/>
      <c r="G713" s="7"/>
      <c r="H713" s="7"/>
      <c r="I713" s="7">
        <v>-4.2211977413472699</v>
      </c>
      <c r="J713" s="7"/>
      <c r="K713" s="7"/>
      <c r="L713" s="7">
        <v>-3.3922677368850498</v>
      </c>
      <c r="M713" s="7"/>
      <c r="N713" s="7"/>
      <c r="O713" s="7" t="s">
        <v>3954</v>
      </c>
      <c r="P713" s="7" t="s">
        <v>3955</v>
      </c>
      <c r="Q713" s="7" t="s">
        <v>3956</v>
      </c>
      <c r="R713" s="7"/>
      <c r="S713" s="7"/>
      <c r="T713" s="7" t="s">
        <v>3957</v>
      </c>
      <c r="U713" s="7" t="s">
        <v>3958</v>
      </c>
      <c r="V713" s="7">
        <f>TTEST(C713:N713,{0,0},2,3)</f>
        <v>6.9041192734845061E-2</v>
      </c>
      <c r="W713" s="7">
        <f t="shared" si="22"/>
        <v>1.1608917144874127</v>
      </c>
      <c r="X713" s="7">
        <f t="shared" si="23"/>
        <v>-3.8067327391161596</v>
      </c>
    </row>
    <row r="714" spans="1:24" x14ac:dyDescent="0.2">
      <c r="A714" s="7" t="s">
        <v>4683</v>
      </c>
      <c r="B714" s="7" t="s">
        <v>4684</v>
      </c>
      <c r="C714" s="7">
        <v>-1.8671263310313</v>
      </c>
      <c r="D714" s="7"/>
      <c r="E714" s="7"/>
      <c r="F714" s="7"/>
      <c r="G714" s="7"/>
      <c r="H714" s="7"/>
      <c r="I714" s="7"/>
      <c r="J714" s="7"/>
      <c r="K714" s="7"/>
      <c r="L714" s="7">
        <v>-2.3397051064412602</v>
      </c>
      <c r="M714" s="7"/>
      <c r="N714" s="7"/>
      <c r="O714" s="7" t="s">
        <v>4685</v>
      </c>
      <c r="P714" s="7" t="s">
        <v>4686</v>
      </c>
      <c r="Q714" s="7" t="s">
        <v>4687</v>
      </c>
      <c r="R714" s="7"/>
      <c r="S714" s="7"/>
      <c r="T714" s="7" t="s">
        <v>4688</v>
      </c>
      <c r="U714" s="7" t="s">
        <v>4689</v>
      </c>
      <c r="V714" s="7">
        <f>TTEST(C714:N714,{0,0},2,3)</f>
        <v>7.1216773676227613E-2</v>
      </c>
      <c r="W714" s="7">
        <f t="shared" si="22"/>
        <v>1.1474177049997223</v>
      </c>
      <c r="X714" s="7">
        <f t="shared" si="23"/>
        <v>-2.1034157187362803</v>
      </c>
    </row>
    <row r="715" spans="1:24" x14ac:dyDescent="0.2">
      <c r="A715" s="7" t="s">
        <v>4690</v>
      </c>
      <c r="B715" s="7" t="s">
        <v>4691</v>
      </c>
      <c r="C715" s="7"/>
      <c r="D715" s="7"/>
      <c r="E715" s="7"/>
      <c r="F715" s="7"/>
      <c r="G715" s="7">
        <v>-8.3668800704099003E-2</v>
      </c>
      <c r="H715" s="7"/>
      <c r="I715" s="7">
        <v>-3.3646719162195297E-2</v>
      </c>
      <c r="J715" s="7"/>
      <c r="K715" s="7">
        <v>1.3577175414279399E-2</v>
      </c>
      <c r="L715" s="7">
        <v>-3.5727290812112198</v>
      </c>
      <c r="M715" s="7">
        <v>-4.2867582522924499</v>
      </c>
      <c r="N715" s="7">
        <v>-3.8518703605031401</v>
      </c>
      <c r="O715" s="7" t="s">
        <v>4692</v>
      </c>
      <c r="P715" s="7" t="s">
        <v>4693</v>
      </c>
      <c r="Q715" s="7" t="s">
        <v>4694</v>
      </c>
      <c r="R715" s="7"/>
      <c r="S715" s="7"/>
      <c r="T715" s="7" t="s">
        <v>4695</v>
      </c>
      <c r="U715" s="7" t="s">
        <v>4696</v>
      </c>
      <c r="V715" s="7">
        <f>TTEST(C715:N715,{0,0},2,3)</f>
        <v>7.3095844641597976E-2</v>
      </c>
      <c r="W715" s="7">
        <f t="shared" si="22"/>
        <v>1.1361073111477316</v>
      </c>
      <c r="X715" s="7">
        <f t="shared" si="23"/>
        <v>-1.9691826730764708</v>
      </c>
    </row>
    <row r="716" spans="1:24" x14ac:dyDescent="0.2">
      <c r="A716" s="7" t="s">
        <v>4697</v>
      </c>
      <c r="B716" s="7" t="s">
        <v>4698</v>
      </c>
      <c r="C716" s="7"/>
      <c r="D716" s="7"/>
      <c r="E716" s="7"/>
      <c r="F716" s="7">
        <v>-2.9580417394620602</v>
      </c>
      <c r="G716" s="7"/>
      <c r="H716" s="7"/>
      <c r="I716" s="7"/>
      <c r="J716" s="7"/>
      <c r="K716" s="7"/>
      <c r="L716" s="7"/>
      <c r="M716" s="7"/>
      <c r="N716" s="7">
        <v>-3.7305683331511599</v>
      </c>
      <c r="O716" s="7" t="s">
        <v>4699</v>
      </c>
      <c r="P716" s="7" t="s">
        <v>4700</v>
      </c>
      <c r="Q716" s="7" t="s">
        <v>4701</v>
      </c>
      <c r="R716" s="7"/>
      <c r="S716" s="7"/>
      <c r="T716" s="7" t="s">
        <v>4702</v>
      </c>
      <c r="U716" s="7" t="s">
        <v>4703</v>
      </c>
      <c r="V716" s="7">
        <f>TTEST(C716:N716,{0,0},2,3)</f>
        <v>7.3204469274061185E-2</v>
      </c>
      <c r="W716" s="7">
        <f t="shared" si="22"/>
        <v>1.1354624036163163</v>
      </c>
      <c r="X716" s="7">
        <f t="shared" si="23"/>
        <v>-3.34430503630661</v>
      </c>
    </row>
    <row r="717" spans="1:24" x14ac:dyDescent="0.2">
      <c r="A717" s="7" t="s">
        <v>4704</v>
      </c>
      <c r="B717" s="7" t="s">
        <v>4705</v>
      </c>
      <c r="C717" s="7"/>
      <c r="D717" s="7"/>
      <c r="E717" s="7"/>
      <c r="F717" s="7"/>
      <c r="G717" s="7">
        <v>-2.8592376891511999</v>
      </c>
      <c r="H717" s="7">
        <v>-3.6088172804626502</v>
      </c>
      <c r="I717" s="7"/>
      <c r="J717" s="7"/>
      <c r="K717" s="7"/>
      <c r="L717" s="7"/>
      <c r="M717" s="7"/>
      <c r="N717" s="7"/>
      <c r="O717" s="7" t="s">
        <v>2370</v>
      </c>
      <c r="P717" s="7" t="s">
        <v>2371</v>
      </c>
      <c r="Q717" s="7" t="s">
        <v>2372</v>
      </c>
      <c r="R717" s="7"/>
      <c r="S717" s="7"/>
      <c r="T717" s="7" t="s">
        <v>2373</v>
      </c>
      <c r="U717" s="7" t="s">
        <v>2374</v>
      </c>
      <c r="V717" s="7">
        <f>TTEST(C717:N717,{0,0},2,3)</f>
        <v>7.344989030693444E-2</v>
      </c>
      <c r="W717" s="7">
        <f t="shared" si="22"/>
        <v>1.1340088484663544</v>
      </c>
      <c r="X717" s="7">
        <f t="shared" si="23"/>
        <v>-3.234027484806925</v>
      </c>
    </row>
    <row r="718" spans="1:24" x14ac:dyDescent="0.2">
      <c r="A718" s="7" t="s">
        <v>4706</v>
      </c>
      <c r="B718" s="7" t="s">
        <v>4707</v>
      </c>
      <c r="C718" s="7"/>
      <c r="D718" s="7"/>
      <c r="E718" s="7"/>
      <c r="F718" s="7"/>
      <c r="G718" s="7"/>
      <c r="H718" s="7">
        <v>-2.3458293181368801</v>
      </c>
      <c r="I718" s="7">
        <v>-2.96466207249403</v>
      </c>
      <c r="J718" s="7"/>
      <c r="K718" s="7"/>
      <c r="L718" s="7"/>
      <c r="M718" s="7"/>
      <c r="N718" s="7"/>
      <c r="O718" s="7" t="s">
        <v>1903</v>
      </c>
      <c r="P718" s="7" t="s">
        <v>1904</v>
      </c>
      <c r="Q718" s="7" t="s">
        <v>1905</v>
      </c>
      <c r="R718" s="7"/>
      <c r="S718" s="7"/>
      <c r="T718" s="7" t="s">
        <v>1906</v>
      </c>
      <c r="U718" s="7" t="s">
        <v>1907</v>
      </c>
      <c r="V718" s="7">
        <f>TTEST(C718:N718,{0,0},2,3)</f>
        <v>7.3852359397077266E-2</v>
      </c>
      <c r="W718" s="7">
        <f t="shared" si="22"/>
        <v>1.131635625514344</v>
      </c>
      <c r="X718" s="7">
        <f t="shared" si="23"/>
        <v>-2.6552456953154548</v>
      </c>
    </row>
    <row r="719" spans="1:24" x14ac:dyDescent="0.2">
      <c r="A719" s="7" t="s">
        <v>4708</v>
      </c>
      <c r="B719" s="7" t="s">
        <v>4709</v>
      </c>
      <c r="C719" s="7"/>
      <c r="D719" s="7"/>
      <c r="E719" s="7">
        <v>-1.1555947279591699E-2</v>
      </c>
      <c r="F719" s="7"/>
      <c r="G719" s="7">
        <v>-1.02020663985029</v>
      </c>
      <c r="H719" s="7"/>
      <c r="I719" s="7">
        <v>-0.52979071793031396</v>
      </c>
      <c r="J719" s="7"/>
      <c r="K719" s="7">
        <v>-0.43133900065435399</v>
      </c>
      <c r="L719" s="7"/>
      <c r="M719" s="7">
        <v>-1.91927802545764</v>
      </c>
      <c r="N719" s="7"/>
      <c r="O719" s="7" t="s">
        <v>2221</v>
      </c>
      <c r="P719" s="7" t="s">
        <v>2222</v>
      </c>
      <c r="Q719" s="7" t="s">
        <v>2223</v>
      </c>
      <c r="R719" s="7"/>
      <c r="S719" s="7"/>
      <c r="T719" s="7" t="s">
        <v>2224</v>
      </c>
      <c r="U719" s="7" t="s">
        <v>2225</v>
      </c>
      <c r="V719" s="7">
        <f>TTEST(C719:N719,{0,0},2,3)</f>
        <v>7.4565487203126349E-2</v>
      </c>
      <c r="W719" s="7">
        <f t="shared" si="22"/>
        <v>1.1274621401611422</v>
      </c>
      <c r="X719" s="7">
        <f t="shared" si="23"/>
        <v>-0.78243406623443801</v>
      </c>
    </row>
    <row r="720" spans="1:24" x14ac:dyDescent="0.2">
      <c r="A720" s="7" t="s">
        <v>4710</v>
      </c>
      <c r="B720" s="7" t="s">
        <v>4711</v>
      </c>
      <c r="C720" s="7"/>
      <c r="D720" s="7">
        <v>-3.2309120930366202</v>
      </c>
      <c r="E720" s="7"/>
      <c r="F720" s="7"/>
      <c r="G720" s="7"/>
      <c r="H720" s="7"/>
      <c r="I720" s="7">
        <v>-2.5463045997409099</v>
      </c>
      <c r="J720" s="7"/>
      <c r="K720" s="7"/>
      <c r="L720" s="7"/>
      <c r="M720" s="7"/>
      <c r="N720" s="7"/>
      <c r="O720" s="7" t="s">
        <v>4712</v>
      </c>
      <c r="P720" s="7" t="s">
        <v>4713</v>
      </c>
      <c r="Q720" s="7" t="s">
        <v>4714</v>
      </c>
      <c r="R720" s="7"/>
      <c r="S720" s="7"/>
      <c r="T720" s="7" t="s">
        <v>4715</v>
      </c>
      <c r="U720" s="7" t="s">
        <v>4716</v>
      </c>
      <c r="V720" s="7">
        <f>TTEST(C720:N720,{0,0},2,3)</f>
        <v>7.5090070371151271E-2</v>
      </c>
      <c r="W720" s="7">
        <f t="shared" si="22"/>
        <v>1.1244174886700053</v>
      </c>
      <c r="X720" s="7">
        <f t="shared" si="23"/>
        <v>-2.8886083463887653</v>
      </c>
    </row>
    <row r="721" spans="1:24" x14ac:dyDescent="0.2">
      <c r="A721" s="7" t="s">
        <v>4717</v>
      </c>
      <c r="B721" s="7" t="s">
        <v>4718</v>
      </c>
      <c r="C721" s="7"/>
      <c r="D721" s="7">
        <v>-2.0768113656069098</v>
      </c>
      <c r="E721" s="7"/>
      <c r="F721" s="7"/>
      <c r="G721" s="7"/>
      <c r="H721" s="7"/>
      <c r="I721" s="7"/>
      <c r="J721" s="7"/>
      <c r="K721" s="7"/>
      <c r="L721" s="7"/>
      <c r="M721" s="7"/>
      <c r="N721" s="7">
        <v>-1.6343912594374701</v>
      </c>
      <c r="O721" s="7" t="s">
        <v>4719</v>
      </c>
      <c r="P721" s="7" t="s">
        <v>4720</v>
      </c>
      <c r="Q721" s="7" t="s">
        <v>4721</v>
      </c>
      <c r="R721" s="7"/>
      <c r="S721" s="7"/>
      <c r="T721" s="7" t="s">
        <v>4722</v>
      </c>
      <c r="U721" s="7" t="s">
        <v>4723</v>
      </c>
      <c r="V721" s="7">
        <f>TTEST(C721:N721,{0,0},2,3)</f>
        <v>7.5536271628713098E-2</v>
      </c>
      <c r="W721" s="7">
        <f t="shared" si="22"/>
        <v>1.1218444551854436</v>
      </c>
      <c r="X721" s="7">
        <f t="shared" si="23"/>
        <v>-1.85560131252219</v>
      </c>
    </row>
    <row r="722" spans="1:24" x14ac:dyDescent="0.2">
      <c r="A722" s="7" t="s">
        <v>4724</v>
      </c>
      <c r="B722" s="7" t="s">
        <v>4725</v>
      </c>
      <c r="C722" s="7"/>
      <c r="D722" s="7"/>
      <c r="E722" s="7"/>
      <c r="F722" s="7">
        <v>-1.1129480995916901</v>
      </c>
      <c r="G722" s="7">
        <v>-0.82350896585220501</v>
      </c>
      <c r="H722" s="7"/>
      <c r="I722" s="7"/>
      <c r="J722" s="7"/>
      <c r="K722" s="7"/>
      <c r="L722" s="7"/>
      <c r="M722" s="7">
        <v>-2.1281183396114298</v>
      </c>
      <c r="N722" s="7"/>
      <c r="O722" s="7" t="s">
        <v>2480</v>
      </c>
      <c r="P722" s="7" t="s">
        <v>2481</v>
      </c>
      <c r="Q722" s="7" t="s">
        <v>2482</v>
      </c>
      <c r="R722" s="7"/>
      <c r="S722" s="7"/>
      <c r="T722" s="7" t="s">
        <v>2483</v>
      </c>
      <c r="U722" s="7" t="s">
        <v>2484</v>
      </c>
      <c r="V722" s="7">
        <f>TTEST(C722:N722,{0,0},2,3)</f>
        <v>7.5686622607533893E-2</v>
      </c>
      <c r="W722" s="7">
        <f t="shared" si="22"/>
        <v>1.120980874015467</v>
      </c>
      <c r="X722" s="7">
        <f t="shared" si="23"/>
        <v>-1.354858468351775</v>
      </c>
    </row>
    <row r="723" spans="1:24" x14ac:dyDescent="0.2">
      <c r="A723" s="7" t="s">
        <v>843</v>
      </c>
      <c r="B723" s="7" t="s">
        <v>844</v>
      </c>
      <c r="C723" s="7"/>
      <c r="D723" s="7">
        <v>1.1709177613850501</v>
      </c>
      <c r="E723" s="7">
        <v>0.934754875995364</v>
      </c>
      <c r="F723" s="7"/>
      <c r="G723" s="7"/>
      <c r="H723" s="7"/>
      <c r="I723" s="7">
        <v>1.0837968418269099</v>
      </c>
      <c r="J723" s="7">
        <v>0.86195685397032995</v>
      </c>
      <c r="K723" s="7">
        <v>0.86762914281924397</v>
      </c>
      <c r="L723" s="7"/>
      <c r="M723" s="7">
        <v>1.2863265625534299</v>
      </c>
      <c r="N723" s="7">
        <v>-1.2437990266026699</v>
      </c>
      <c r="O723" s="7" t="s">
        <v>4726</v>
      </c>
      <c r="P723" s="7" t="s">
        <v>4727</v>
      </c>
      <c r="Q723" s="7" t="s">
        <v>4728</v>
      </c>
      <c r="R723" s="7"/>
      <c r="S723" s="7"/>
      <c r="T723" s="7" t="s">
        <v>4729</v>
      </c>
      <c r="U723" s="7" t="s">
        <v>96</v>
      </c>
      <c r="V723" s="7">
        <f>TTEST(C723:N723,{0,0},2,3)</f>
        <v>7.5969324798810883E-2</v>
      </c>
      <c r="W723" s="7">
        <f t="shared" si="22"/>
        <v>1.1193617335069133</v>
      </c>
      <c r="X723" s="7">
        <f t="shared" si="23"/>
        <v>0.70879757313537972</v>
      </c>
    </row>
    <row r="724" spans="1:24" x14ac:dyDescent="0.2">
      <c r="A724" s="7" t="s">
        <v>4730</v>
      </c>
      <c r="B724" s="7" t="s">
        <v>4731</v>
      </c>
      <c r="C724" s="7"/>
      <c r="D724" s="7"/>
      <c r="E724" s="7">
        <v>-4.2340863856562097</v>
      </c>
      <c r="F724" s="7">
        <v>-3.3261874518465899</v>
      </c>
      <c r="G724" s="7"/>
      <c r="H724" s="7"/>
      <c r="I724" s="7"/>
      <c r="J724" s="7"/>
      <c r="K724" s="7"/>
      <c r="L724" s="7"/>
      <c r="M724" s="7"/>
      <c r="N724" s="7"/>
      <c r="O724" s="7" t="s">
        <v>2749</v>
      </c>
      <c r="P724" s="7" t="s">
        <v>2750</v>
      </c>
      <c r="Q724" s="7" t="s">
        <v>2751</v>
      </c>
      <c r="R724" s="7"/>
      <c r="S724" s="7"/>
      <c r="T724" s="7" t="s">
        <v>2752</v>
      </c>
      <c r="U724" s="7" t="s">
        <v>2753</v>
      </c>
      <c r="V724" s="7">
        <f>TTEST(C724:N724,{0,0},2,3)</f>
        <v>7.608610623952014E-2</v>
      </c>
      <c r="W724" s="7">
        <f t="shared" si="22"/>
        <v>1.1186946406590697</v>
      </c>
      <c r="X724" s="7">
        <f t="shared" si="23"/>
        <v>-3.7801369187514</v>
      </c>
    </row>
    <row r="725" spans="1:24" x14ac:dyDescent="0.2">
      <c r="A725" s="7" t="s">
        <v>4732</v>
      </c>
      <c r="B725" s="7" t="s">
        <v>4733</v>
      </c>
      <c r="C725" s="7"/>
      <c r="D725" s="7"/>
      <c r="E725" s="7"/>
      <c r="F725" s="7">
        <v>-2.12235733233674</v>
      </c>
      <c r="G725" s="7"/>
      <c r="H725" s="7">
        <v>-1.6616781034150701</v>
      </c>
      <c r="I725" s="7"/>
      <c r="J725" s="7"/>
      <c r="K725" s="7"/>
      <c r="L725" s="7"/>
      <c r="M725" s="7"/>
      <c r="N725" s="7"/>
      <c r="O725" s="7" t="s">
        <v>1659</v>
      </c>
      <c r="P725" s="7" t="s">
        <v>1660</v>
      </c>
      <c r="Q725" s="7" t="s">
        <v>1661</v>
      </c>
      <c r="R725" s="7"/>
      <c r="S725" s="7"/>
      <c r="T725" s="7" t="s">
        <v>1662</v>
      </c>
      <c r="U725" s="7" t="s">
        <v>1663</v>
      </c>
      <c r="V725" s="7">
        <f>TTEST(C725:N725,{0,0},2,3)</f>
        <v>7.7124366568240843E-2</v>
      </c>
      <c r="W725" s="7">
        <f t="shared" si="22"/>
        <v>1.112808389857209</v>
      </c>
      <c r="X725" s="7">
        <f t="shared" si="23"/>
        <v>-1.892017717875905</v>
      </c>
    </row>
    <row r="726" spans="1:24" x14ac:dyDescent="0.2">
      <c r="A726" s="7" t="s">
        <v>4734</v>
      </c>
      <c r="B726" s="7" t="s">
        <v>4735</v>
      </c>
      <c r="C726" s="7">
        <v>3.2436498362743697E-2</v>
      </c>
      <c r="D726" s="7">
        <v>-5.5868645926555001E-2</v>
      </c>
      <c r="E726" s="7">
        <v>-0.10889293884179101</v>
      </c>
      <c r="F726" s="7">
        <v>1.84600907878055E-2</v>
      </c>
      <c r="G726" s="7">
        <v>0.154006884742241</v>
      </c>
      <c r="H726" s="7">
        <v>7.3532435840006294E-2</v>
      </c>
      <c r="I726" s="7">
        <v>0.23706201192844101</v>
      </c>
      <c r="J726" s="7">
        <v>4.0359513981589497E-2</v>
      </c>
      <c r="K726" s="7">
        <v>0.137985302817935</v>
      </c>
      <c r="L726" s="7">
        <v>-7.6587489537350197E-3</v>
      </c>
      <c r="M726" s="7">
        <v>0.115830189499685</v>
      </c>
      <c r="N726" s="7">
        <v>9.1790275913143701E-3</v>
      </c>
      <c r="O726" s="7" t="s">
        <v>4736</v>
      </c>
      <c r="P726" s="7" t="s">
        <v>4737</v>
      </c>
      <c r="Q726" s="7" t="s">
        <v>4738</v>
      </c>
      <c r="R726" s="7"/>
      <c r="S726" s="7"/>
      <c r="T726" s="7" t="s">
        <v>4739</v>
      </c>
      <c r="U726" s="7" t="s">
        <v>4740</v>
      </c>
      <c r="V726" s="7">
        <f>TTEST(C726:N726,{0,0},2,3)</f>
        <v>7.7580816763945154E-2</v>
      </c>
      <c r="W726" s="7">
        <f t="shared" si="22"/>
        <v>1.1102456524981796</v>
      </c>
      <c r="X726" s="7">
        <f t="shared" si="23"/>
        <v>5.3869301819140042E-2</v>
      </c>
    </row>
    <row r="727" spans="1:24" x14ac:dyDescent="0.2">
      <c r="A727" s="7" t="s">
        <v>4741</v>
      </c>
      <c r="B727" s="7" t="s">
        <v>4742</v>
      </c>
      <c r="C727" s="7"/>
      <c r="D727" s="7"/>
      <c r="E727" s="7"/>
      <c r="F727" s="7">
        <v>-3.2723265814717699</v>
      </c>
      <c r="G727" s="7"/>
      <c r="H727" s="7"/>
      <c r="I727" s="7"/>
      <c r="J727" s="7">
        <v>-2.54344024674428</v>
      </c>
      <c r="K727" s="7"/>
      <c r="L727" s="7"/>
      <c r="M727" s="7"/>
      <c r="N727" s="7"/>
      <c r="O727" s="7" t="s">
        <v>4743</v>
      </c>
      <c r="P727" s="7" t="s">
        <v>4744</v>
      </c>
      <c r="Q727" s="7" t="s">
        <v>4745</v>
      </c>
      <c r="R727" s="7"/>
      <c r="S727" s="7"/>
      <c r="T727" s="7" t="s">
        <v>4746</v>
      </c>
      <c r="U727" s="7" t="s">
        <v>4747</v>
      </c>
      <c r="V727" s="7">
        <f>TTEST(C727:N727,{0,0},2,3)</f>
        <v>7.9373291257910664E-2</v>
      </c>
      <c r="W727" s="7">
        <f t="shared" si="22"/>
        <v>1.1003256110574262</v>
      </c>
      <c r="X727" s="7">
        <f t="shared" si="23"/>
        <v>-2.9078834141080252</v>
      </c>
    </row>
    <row r="728" spans="1:24" x14ac:dyDescent="0.2">
      <c r="A728" s="7" t="s">
        <v>4748</v>
      </c>
      <c r="B728" s="7" t="s">
        <v>4749</v>
      </c>
      <c r="C728" s="7"/>
      <c r="D728" s="7">
        <v>-2.2101792941006</v>
      </c>
      <c r="E728" s="7"/>
      <c r="F728" s="7">
        <v>-0.83813194175289396</v>
      </c>
      <c r="G728" s="7"/>
      <c r="H728" s="7"/>
      <c r="I728" s="7"/>
      <c r="J728" s="7"/>
      <c r="K728" s="7"/>
      <c r="L728" s="7">
        <v>-1.0713258333593501</v>
      </c>
      <c r="M728" s="7"/>
      <c r="N728" s="7"/>
      <c r="O728" s="7" t="s">
        <v>4750</v>
      </c>
      <c r="P728" s="7" t="s">
        <v>4751</v>
      </c>
      <c r="Q728" s="7" t="s">
        <v>4752</v>
      </c>
      <c r="R728" s="7"/>
      <c r="S728" s="7"/>
      <c r="T728" s="7" t="s">
        <v>4753</v>
      </c>
      <c r="U728" s="7" t="s">
        <v>4754</v>
      </c>
      <c r="V728" s="7">
        <f>TTEST(C728:N728,{0,0},2,3)</f>
        <v>8.3512782629810323E-2</v>
      </c>
      <c r="W728" s="7">
        <f t="shared" si="22"/>
        <v>1.0782470454659412</v>
      </c>
      <c r="X728" s="7">
        <f t="shared" si="23"/>
        <v>-1.3732123564042815</v>
      </c>
    </row>
    <row r="729" spans="1:24" x14ac:dyDescent="0.2">
      <c r="A729" s="7" t="s">
        <v>4755</v>
      </c>
      <c r="B729" s="7" t="s">
        <v>4756</v>
      </c>
      <c r="C729" s="7"/>
      <c r="D729" s="7"/>
      <c r="E729" s="7"/>
      <c r="F729" s="7">
        <v>-2.1910999510451101</v>
      </c>
      <c r="G729" s="7"/>
      <c r="H729" s="7"/>
      <c r="I729" s="7"/>
      <c r="J729" s="7"/>
      <c r="K729" s="7"/>
      <c r="L729" s="7">
        <v>-2.8586311944594001</v>
      </c>
      <c r="M729" s="7"/>
      <c r="N729" s="7"/>
      <c r="O729" s="7" t="s">
        <v>1585</v>
      </c>
      <c r="P729" s="7" t="s">
        <v>1586</v>
      </c>
      <c r="Q729" s="7" t="s">
        <v>1587</v>
      </c>
      <c r="R729" s="7"/>
      <c r="S729" s="7"/>
      <c r="T729" s="7" t="s">
        <v>1588</v>
      </c>
      <c r="U729" s="7" t="s">
        <v>1589</v>
      </c>
      <c r="V729" s="7">
        <f>TTEST(C729:N729,{0,0},2,3)</f>
        <v>8.367056717636559E-2</v>
      </c>
      <c r="W729" s="7">
        <f t="shared" si="22"/>
        <v>1.0774272870590951</v>
      </c>
      <c r="X729" s="7">
        <f t="shared" si="23"/>
        <v>-2.5248655727522551</v>
      </c>
    </row>
    <row r="730" spans="1:24" x14ac:dyDescent="0.2">
      <c r="A730" s="7" t="s">
        <v>4757</v>
      </c>
      <c r="B730" s="7" t="s">
        <v>4758</v>
      </c>
      <c r="C730" s="7"/>
      <c r="D730" s="7"/>
      <c r="E730" s="7"/>
      <c r="F730" s="7"/>
      <c r="G730" s="7"/>
      <c r="H730" s="7">
        <v>-1.78683137536254</v>
      </c>
      <c r="I730" s="7"/>
      <c r="J730" s="7"/>
      <c r="K730" s="7">
        <v>-2.3418062399522799</v>
      </c>
      <c r="L730" s="7"/>
      <c r="M730" s="7"/>
      <c r="N730" s="7"/>
      <c r="O730" s="7" t="s">
        <v>4759</v>
      </c>
      <c r="P730" s="7" t="s">
        <v>4760</v>
      </c>
      <c r="Q730" s="7" t="s">
        <v>4761</v>
      </c>
      <c r="R730" s="7"/>
      <c r="S730" s="7"/>
      <c r="T730" s="7" t="s">
        <v>4762</v>
      </c>
      <c r="U730" s="7" t="s">
        <v>4763</v>
      </c>
      <c r="V730" s="7">
        <f>TTEST(C730:N730,{0,0},2,3)</f>
        <v>8.5065053475531449E-2</v>
      </c>
      <c r="W730" s="7">
        <f t="shared" si="22"/>
        <v>1.070248820642145</v>
      </c>
      <c r="X730" s="7">
        <f t="shared" si="23"/>
        <v>-2.0643188076574099</v>
      </c>
    </row>
    <row r="731" spans="1:24" x14ac:dyDescent="0.2">
      <c r="A731" s="7" t="s">
        <v>4764</v>
      </c>
      <c r="B731" s="7" t="s">
        <v>4765</v>
      </c>
      <c r="C731" s="7"/>
      <c r="D731" s="7"/>
      <c r="E731" s="7">
        <v>-3.2825258071198502</v>
      </c>
      <c r="F731" s="7"/>
      <c r="G731" s="7"/>
      <c r="H731" s="7"/>
      <c r="I731" s="7"/>
      <c r="J731" s="7"/>
      <c r="K731" s="7"/>
      <c r="L731" s="7"/>
      <c r="M731" s="7"/>
      <c r="N731" s="7">
        <v>-4.3066873458270702</v>
      </c>
      <c r="O731" s="7" t="s">
        <v>4766</v>
      </c>
      <c r="P731" s="7" t="s">
        <v>4767</v>
      </c>
      <c r="Q731" s="7" t="s">
        <v>4768</v>
      </c>
      <c r="R731" s="7"/>
      <c r="S731" s="7"/>
      <c r="T731" s="7" t="s">
        <v>4769</v>
      </c>
      <c r="U731" s="7" t="s">
        <v>4770</v>
      </c>
      <c r="V731" s="7">
        <f>TTEST(C731:N731,{0,0},2,3)</f>
        <v>8.5395707261234077E-2</v>
      </c>
      <c r="W731" s="7">
        <f t="shared" si="22"/>
        <v>1.068563960219846</v>
      </c>
      <c r="X731" s="7">
        <f t="shared" si="23"/>
        <v>-3.79460657647346</v>
      </c>
    </row>
    <row r="732" spans="1:24" x14ac:dyDescent="0.2">
      <c r="A732" s="7" t="s">
        <v>4771</v>
      </c>
      <c r="B732" s="7" t="s">
        <v>4772</v>
      </c>
      <c r="C732" s="7"/>
      <c r="D732" s="7"/>
      <c r="E732" s="7"/>
      <c r="F732" s="7"/>
      <c r="G732" s="7"/>
      <c r="H732" s="7"/>
      <c r="I732" s="7"/>
      <c r="J732" s="7"/>
      <c r="K732" s="7">
        <v>-1.4022180543098901</v>
      </c>
      <c r="L732" s="7"/>
      <c r="M732" s="7">
        <v>-1.84892380183258</v>
      </c>
      <c r="N732" s="7"/>
      <c r="O732" s="7" t="s">
        <v>4773</v>
      </c>
      <c r="P732" s="7" t="s">
        <v>4774</v>
      </c>
      <c r="Q732" s="7" t="s">
        <v>4775</v>
      </c>
      <c r="R732" s="7"/>
      <c r="S732" s="7"/>
      <c r="T732" s="7" t="s">
        <v>4776</v>
      </c>
      <c r="U732" s="7" t="s">
        <v>4777</v>
      </c>
      <c r="V732" s="7">
        <f>TTEST(C732:N732,{0,0},2,3)</f>
        <v>8.6927037689365022E-2</v>
      </c>
      <c r="W732" s="7">
        <f t="shared" si="22"/>
        <v>1.0608451200651852</v>
      </c>
      <c r="X732" s="7">
        <f t="shared" si="23"/>
        <v>-1.6255709280712352</v>
      </c>
    </row>
    <row r="733" spans="1:24" x14ac:dyDescent="0.2">
      <c r="A733" s="7" t="s">
        <v>4778</v>
      </c>
      <c r="B733" s="7" t="s">
        <v>4779</v>
      </c>
      <c r="C733" s="7"/>
      <c r="D733" s="7"/>
      <c r="E733" s="7"/>
      <c r="F733" s="7"/>
      <c r="G733" s="7"/>
      <c r="H733" s="7"/>
      <c r="I733" s="7">
        <v>-3.4623486022612502</v>
      </c>
      <c r="J733" s="7"/>
      <c r="K733" s="7"/>
      <c r="L733" s="7"/>
      <c r="M733" s="7"/>
      <c r="N733" s="7">
        <v>-4.5968298594203398</v>
      </c>
      <c r="O733" s="7" t="s">
        <v>3053</v>
      </c>
      <c r="P733" s="7" t="s">
        <v>3054</v>
      </c>
      <c r="Q733" s="7" t="s">
        <v>3055</v>
      </c>
      <c r="R733" s="7"/>
      <c r="S733" s="7"/>
      <c r="T733" s="7" t="s">
        <v>3056</v>
      </c>
      <c r="U733" s="7" t="s">
        <v>3057</v>
      </c>
      <c r="V733" s="7">
        <f>TTEST(C733:N733,{0,0},2,3)</f>
        <v>8.9031229773919543E-2</v>
      </c>
      <c r="W733" s="7">
        <f t="shared" si="22"/>
        <v>1.0504576277432709</v>
      </c>
      <c r="X733" s="7">
        <f t="shared" si="23"/>
        <v>-4.029589230840795</v>
      </c>
    </row>
    <row r="734" spans="1:24" x14ac:dyDescent="0.2">
      <c r="A734" s="7" t="s">
        <v>4780</v>
      </c>
      <c r="B734" s="7" t="s">
        <v>4781</v>
      </c>
      <c r="C734" s="7"/>
      <c r="D734" s="7"/>
      <c r="E734" s="7"/>
      <c r="F734" s="7"/>
      <c r="G734" s="7"/>
      <c r="H734" s="7">
        <v>-2.9879526789314999</v>
      </c>
      <c r="I734" s="7"/>
      <c r="J734" s="7"/>
      <c r="K734" s="7"/>
      <c r="L734" s="7"/>
      <c r="M734" s="7">
        <v>-2.2269657340164</v>
      </c>
      <c r="N734" s="7"/>
      <c r="O734" s="7" t="s">
        <v>3460</v>
      </c>
      <c r="P734" s="7" t="s">
        <v>3461</v>
      </c>
      <c r="Q734" s="7" t="s">
        <v>3462</v>
      </c>
      <c r="R734" s="7"/>
      <c r="S734" s="7"/>
      <c r="T734" s="7" t="s">
        <v>3463</v>
      </c>
      <c r="U734" s="7" t="s">
        <v>3464</v>
      </c>
      <c r="V734" s="7">
        <f>TTEST(C734:N734,{0,0},2,3)</f>
        <v>9.22476375511357E-2</v>
      </c>
      <c r="W734" s="7">
        <f t="shared" si="22"/>
        <v>1.0350447472463358</v>
      </c>
      <c r="X734" s="7">
        <f t="shared" si="23"/>
        <v>-2.6074592064739499</v>
      </c>
    </row>
    <row r="735" spans="1:24" x14ac:dyDescent="0.2">
      <c r="A735" s="7" t="s">
        <v>4782</v>
      </c>
      <c r="B735" s="7" t="s">
        <v>4783</v>
      </c>
      <c r="C735" s="7"/>
      <c r="D735" s="7"/>
      <c r="E735" s="7"/>
      <c r="F735" s="7"/>
      <c r="G735" s="7"/>
      <c r="H735" s="7">
        <v>-2.6828780856699499</v>
      </c>
      <c r="I735" s="7"/>
      <c r="J735" s="7">
        <v>-1.9949356994026299</v>
      </c>
      <c r="K735" s="7"/>
      <c r="L735" s="7"/>
      <c r="M735" s="7"/>
      <c r="N735" s="7"/>
      <c r="O735" s="7" t="s">
        <v>4784</v>
      </c>
      <c r="P735" s="7" t="s">
        <v>4785</v>
      </c>
      <c r="Q735" s="7" t="s">
        <v>4786</v>
      </c>
      <c r="R735" s="7"/>
      <c r="S735" s="7"/>
      <c r="T735" s="7" t="s">
        <v>4787</v>
      </c>
      <c r="U735" s="7" t="s">
        <v>4788</v>
      </c>
      <c r="V735" s="7">
        <f>TTEST(C735:N735,{0,0},2,3)</f>
        <v>9.2958099389171461E-2</v>
      </c>
      <c r="W735" s="7">
        <f t="shared" si="22"/>
        <v>1.0317127643990252</v>
      </c>
      <c r="X735" s="7">
        <f t="shared" si="23"/>
        <v>-2.3389068925362899</v>
      </c>
    </row>
    <row r="736" spans="1:24" x14ac:dyDescent="0.2">
      <c r="A736" s="7" t="s">
        <v>4789</v>
      </c>
      <c r="B736" s="7" t="s">
        <v>4790</v>
      </c>
      <c r="C736" s="7"/>
      <c r="D736" s="7"/>
      <c r="E736" s="7">
        <v>-4.8044811602058601</v>
      </c>
      <c r="F736" s="7">
        <v>-3.5632118870229501</v>
      </c>
      <c r="G736" s="7"/>
      <c r="H736" s="7"/>
      <c r="I736" s="7"/>
      <c r="J736" s="7"/>
      <c r="K736" s="7"/>
      <c r="L736" s="7"/>
      <c r="M736" s="7"/>
      <c r="N736" s="7"/>
      <c r="O736" s="7" t="s">
        <v>4791</v>
      </c>
      <c r="P736" s="7" t="s">
        <v>4792</v>
      </c>
      <c r="Q736" s="7" t="s">
        <v>4793</v>
      </c>
      <c r="R736" s="7"/>
      <c r="S736" s="7"/>
      <c r="T736" s="7" t="s">
        <v>4794</v>
      </c>
      <c r="U736" s="7" t="s">
        <v>4795</v>
      </c>
      <c r="V736" s="7">
        <f>TTEST(C736:N736,{0,0},2,3)</f>
        <v>9.3752922736877561E-2</v>
      </c>
      <c r="W736" s="7">
        <f t="shared" si="22"/>
        <v>1.0280151843073135</v>
      </c>
      <c r="X736" s="7">
        <f t="shared" si="23"/>
        <v>-4.1838465236144051</v>
      </c>
    </row>
    <row r="737" spans="1:24" x14ac:dyDescent="0.2">
      <c r="A737" s="7" t="s">
        <v>4796</v>
      </c>
      <c r="B737" s="7" t="s">
        <v>4797</v>
      </c>
      <c r="C737" s="7"/>
      <c r="D737" s="7"/>
      <c r="E737" s="7">
        <v>-2.2318327230453701</v>
      </c>
      <c r="F737" s="7"/>
      <c r="G737" s="7"/>
      <c r="H737" s="7"/>
      <c r="I737" s="7"/>
      <c r="J737" s="7"/>
      <c r="K737" s="7">
        <v>-3.0471945865474201</v>
      </c>
      <c r="L737" s="7"/>
      <c r="M737" s="7"/>
      <c r="N737" s="7"/>
      <c r="O737" s="7" t="s">
        <v>1786</v>
      </c>
      <c r="P737" s="7" t="s">
        <v>1787</v>
      </c>
      <c r="Q737" s="7" t="s">
        <v>1788</v>
      </c>
      <c r="R737" s="7"/>
      <c r="S737" s="7"/>
      <c r="T737" s="7" t="s">
        <v>1789</v>
      </c>
      <c r="U737" s="7" t="s">
        <v>1790</v>
      </c>
      <c r="V737" s="7">
        <f>TTEST(C737:N737,{0,0},2,3)</f>
        <v>9.7556974444974853E-2</v>
      </c>
      <c r="W737" s="7">
        <f t="shared" si="22"/>
        <v>1.0107416770158235</v>
      </c>
      <c r="X737" s="7">
        <f t="shared" si="23"/>
        <v>-2.6395136547963949</v>
      </c>
    </row>
    <row r="738" spans="1:24" x14ac:dyDescent="0.2">
      <c r="A738" s="7" t="s">
        <v>4798</v>
      </c>
      <c r="B738" s="7" t="s">
        <v>4799</v>
      </c>
      <c r="C738" s="7"/>
      <c r="D738" s="7">
        <v>-1.62125608127314</v>
      </c>
      <c r="E738" s="7"/>
      <c r="F738" s="7"/>
      <c r="G738" s="7"/>
      <c r="H738" s="7"/>
      <c r="I738" s="7"/>
      <c r="J738" s="7"/>
      <c r="K738" s="7"/>
      <c r="L738" s="7"/>
      <c r="M738" s="7">
        <v>-1.1845540614186101</v>
      </c>
      <c r="N738" s="7"/>
      <c r="O738" s="7" t="s">
        <v>4800</v>
      </c>
      <c r="P738" s="7" t="s">
        <v>4801</v>
      </c>
      <c r="Q738" s="7" t="s">
        <v>4802</v>
      </c>
      <c r="R738" s="7"/>
      <c r="S738" s="7"/>
      <c r="T738" s="7" t="s">
        <v>4803</v>
      </c>
      <c r="U738" s="7" t="s">
        <v>4804</v>
      </c>
      <c r="V738" s="7">
        <f>TTEST(C738:N738,{0,0},2,3)</f>
        <v>9.8296141413201935E-2</v>
      </c>
      <c r="W738" s="7">
        <f t="shared" si="22"/>
        <v>1.0074635299384107</v>
      </c>
      <c r="X738" s="7">
        <f t="shared" si="23"/>
        <v>-1.4029050713458751</v>
      </c>
    </row>
    <row r="739" spans="1:24" x14ac:dyDescent="0.2">
      <c r="A739" s="7" t="s">
        <v>4805</v>
      </c>
      <c r="B739" s="7" t="s">
        <v>4806</v>
      </c>
      <c r="C739" s="7"/>
      <c r="D739" s="7">
        <v>-2.9155011122191699</v>
      </c>
      <c r="E739" s="7"/>
      <c r="F739" s="7"/>
      <c r="G739" s="7"/>
      <c r="H739" s="7"/>
      <c r="I739" s="7"/>
      <c r="J739" s="7"/>
      <c r="K739" s="7">
        <v>-2.10295186158534</v>
      </c>
      <c r="L739" s="7"/>
      <c r="M739" s="7"/>
      <c r="N739" s="7"/>
      <c r="O739" s="7" t="s">
        <v>4807</v>
      </c>
      <c r="P739" s="7" t="s">
        <v>4808</v>
      </c>
      <c r="Q739" s="7" t="s">
        <v>4809</v>
      </c>
      <c r="R739" s="7"/>
      <c r="S739" s="7"/>
      <c r="T739" s="7" t="s">
        <v>4810</v>
      </c>
      <c r="U739" s="7" t="s">
        <v>4811</v>
      </c>
      <c r="V739" s="7">
        <f>TTEST(C739:N739,{0,0},2,3)</f>
        <v>0.10218974019451983</v>
      </c>
      <c r="W739" s="7">
        <f t="shared" si="22"/>
        <v>0.99059270498973062</v>
      </c>
      <c r="X739" s="7">
        <f t="shared" si="23"/>
        <v>-2.5092264869022549</v>
      </c>
    </row>
    <row r="740" spans="1:24" x14ac:dyDescent="0.2">
      <c r="A740" s="7" t="s">
        <v>4812</v>
      </c>
      <c r="B740" s="7" t="s">
        <v>4813</v>
      </c>
      <c r="C740" s="7"/>
      <c r="D740" s="7">
        <v>-1.9283342695689101</v>
      </c>
      <c r="E740" s="7"/>
      <c r="F740" s="7"/>
      <c r="G740" s="7"/>
      <c r="H740" s="7">
        <v>-1.3669169134356101</v>
      </c>
      <c r="I740" s="7"/>
      <c r="J740" s="7"/>
      <c r="K740" s="7"/>
      <c r="L740" s="7"/>
      <c r="M740" s="7"/>
      <c r="N740" s="7"/>
      <c r="O740" s="7" t="s">
        <v>1807</v>
      </c>
      <c r="P740" s="7" t="s">
        <v>1808</v>
      </c>
      <c r="Q740" s="7" t="s">
        <v>1809</v>
      </c>
      <c r="R740" s="7"/>
      <c r="S740" s="7"/>
      <c r="T740" s="7" t="s">
        <v>1810</v>
      </c>
      <c r="U740" s="7" t="s">
        <v>1811</v>
      </c>
      <c r="V740" s="7">
        <f>TTEST(C740:N740,{0,0},2,3)</f>
        <v>0.10743043873989679</v>
      </c>
      <c r="W740" s="7">
        <f t="shared" si="22"/>
        <v>0.9688726506304649</v>
      </c>
      <c r="X740" s="7">
        <f t="shared" si="23"/>
        <v>-1.6476255915022602</v>
      </c>
    </row>
    <row r="741" spans="1:24" x14ac:dyDescent="0.2">
      <c r="A741" s="7" t="s">
        <v>4814</v>
      </c>
      <c r="B741" s="7" t="s">
        <v>4815</v>
      </c>
      <c r="C741" s="7"/>
      <c r="D741" s="7"/>
      <c r="E741" s="7"/>
      <c r="F741" s="7"/>
      <c r="G741" s="7"/>
      <c r="H741" s="7">
        <v>-2.0690277767960401</v>
      </c>
      <c r="I741" s="7"/>
      <c r="J741" s="7"/>
      <c r="K741" s="7"/>
      <c r="L741" s="7">
        <v>-0.59705472363309797</v>
      </c>
      <c r="M741" s="7"/>
      <c r="N741" s="7">
        <v>-2.8632767581082699</v>
      </c>
      <c r="O741" s="7" t="s">
        <v>4816</v>
      </c>
      <c r="P741" s="7" t="s">
        <v>4817</v>
      </c>
      <c r="Q741" s="7" t="s">
        <v>4818</v>
      </c>
      <c r="R741" s="7"/>
      <c r="S741" s="7"/>
      <c r="T741" s="7" t="s">
        <v>4819</v>
      </c>
      <c r="U741" s="7" t="s">
        <v>4820</v>
      </c>
      <c r="V741" s="7">
        <f>TTEST(C741:N741,{0,0},2,3)</f>
        <v>0.10894536656736298</v>
      </c>
      <c r="W741" s="7">
        <f t="shared" si="22"/>
        <v>0.96279123551425427</v>
      </c>
      <c r="X741" s="7">
        <f t="shared" si="23"/>
        <v>-1.8431197528458025</v>
      </c>
    </row>
    <row r="742" spans="1:24" x14ac:dyDescent="0.2">
      <c r="A742" s="7" t="s">
        <v>4821</v>
      </c>
      <c r="B742" s="7" t="s">
        <v>4822</v>
      </c>
      <c r="C742" s="7"/>
      <c r="D742" s="7">
        <v>-1.46936117957739</v>
      </c>
      <c r="E742" s="7"/>
      <c r="F742" s="7"/>
      <c r="G742" s="7"/>
      <c r="H742" s="7"/>
      <c r="I742" s="7">
        <v>-1.01113127967723</v>
      </c>
      <c r="J742" s="7"/>
      <c r="K742" s="7"/>
      <c r="L742" s="7"/>
      <c r="M742" s="7"/>
      <c r="N742" s="7"/>
      <c r="O742" s="7" t="s">
        <v>4823</v>
      </c>
      <c r="P742" s="7" t="s">
        <v>4824</v>
      </c>
      <c r="Q742" s="7" t="s">
        <v>4825</v>
      </c>
      <c r="R742" s="7"/>
      <c r="S742" s="7"/>
      <c r="T742" s="7" t="s">
        <v>4826</v>
      </c>
      <c r="U742" s="7" t="s">
        <v>4827</v>
      </c>
      <c r="V742" s="7">
        <f>TTEST(C742:N742,{0,0},2,3)</f>
        <v>0.11629388864855868</v>
      </c>
      <c r="W742" s="7">
        <f t="shared" si="22"/>
        <v>0.93444310724872359</v>
      </c>
      <c r="X742" s="7">
        <f t="shared" si="23"/>
        <v>-1.24024622962731</v>
      </c>
    </row>
    <row r="743" spans="1:24" x14ac:dyDescent="0.2">
      <c r="A743" s="7" t="s">
        <v>4828</v>
      </c>
      <c r="B743" s="7" t="s">
        <v>4829</v>
      </c>
      <c r="C743" s="7"/>
      <c r="D743" s="7"/>
      <c r="E743" s="7"/>
      <c r="F743" s="7"/>
      <c r="G743" s="7"/>
      <c r="H743" s="7">
        <v>-2.96306558809709</v>
      </c>
      <c r="I743" s="7">
        <v>-2.7093835331305498</v>
      </c>
      <c r="J743" s="7">
        <v>0.72501044487105404</v>
      </c>
      <c r="K743" s="7"/>
      <c r="L743" s="7"/>
      <c r="M743" s="7"/>
      <c r="N743" s="7">
        <v>-2.6646490468328201</v>
      </c>
      <c r="O743" s="7" t="s">
        <v>4830</v>
      </c>
      <c r="P743" s="7" t="s">
        <v>4831</v>
      </c>
      <c r="Q743" s="7" t="s">
        <v>4832</v>
      </c>
      <c r="R743" s="7"/>
      <c r="S743" s="7"/>
      <c r="T743" s="7" t="s">
        <v>4833</v>
      </c>
      <c r="U743" s="7" t="s">
        <v>4834</v>
      </c>
      <c r="V743" s="7">
        <f>TTEST(C743:N743,{0,0},2,3)</f>
        <v>0.11887019238390913</v>
      </c>
      <c r="W743" s="7">
        <f t="shared" si="22"/>
        <v>0.92492703441508495</v>
      </c>
      <c r="X743" s="7">
        <f t="shared" si="23"/>
        <v>-1.9030219307973515</v>
      </c>
    </row>
    <row r="744" spans="1:24" x14ac:dyDescent="0.2">
      <c r="A744" s="7" t="s">
        <v>4835</v>
      </c>
      <c r="B744" s="7" t="s">
        <v>4836</v>
      </c>
      <c r="C744" s="7">
        <v>-5.0238885079028697E-2</v>
      </c>
      <c r="D744" s="7">
        <v>-1.7165366099954098E-2</v>
      </c>
      <c r="E744" s="7">
        <v>-3.0392171625122401E-2</v>
      </c>
      <c r="F744" s="7">
        <v>5.9214698065748299E-2</v>
      </c>
      <c r="G744" s="7">
        <v>-5.6585444267861704E-3</v>
      </c>
      <c r="H744" s="7">
        <v>-0.209645648436149</v>
      </c>
      <c r="I744" s="7">
        <v>-0.198690103420504</v>
      </c>
      <c r="J744" s="7">
        <v>4.4350435890285901E-2</v>
      </c>
      <c r="K744" s="7">
        <v>-3.9549961162179001E-2</v>
      </c>
      <c r="L744" s="7">
        <v>1.7917896502486302E-2</v>
      </c>
      <c r="M744" s="7">
        <v>-4.6537441275172897E-2</v>
      </c>
      <c r="N744" s="7">
        <v>-9.1790275913143701E-3</v>
      </c>
      <c r="O744" s="7" t="s">
        <v>1630</v>
      </c>
      <c r="P744" s="7" t="s">
        <v>1631</v>
      </c>
      <c r="Q744" s="7" t="s">
        <v>1632</v>
      </c>
      <c r="R744" s="7"/>
      <c r="S744" s="7"/>
      <c r="T744" s="7" t="s">
        <v>1633</v>
      </c>
      <c r="U744" s="7" t="s">
        <v>1634</v>
      </c>
      <c r="V744" s="7">
        <f>TTEST(C744:N744,{0,0},2,3)</f>
        <v>0.12237249777985724</v>
      </c>
      <c r="W744" s="7">
        <f t="shared" si="22"/>
        <v>0.91231617536458198</v>
      </c>
      <c r="X744" s="7">
        <f t="shared" si="23"/>
        <v>-4.0464509888140841E-2</v>
      </c>
    </row>
    <row r="745" spans="1:24" x14ac:dyDescent="0.2">
      <c r="A745" s="7" t="s">
        <v>4837</v>
      </c>
      <c r="B745" s="7" t="s">
        <v>4838</v>
      </c>
      <c r="C745" s="7"/>
      <c r="D745" s="7"/>
      <c r="E745" s="7">
        <v>-2.3032872164174001</v>
      </c>
      <c r="F745" s="7"/>
      <c r="G745" s="7"/>
      <c r="H745" s="7"/>
      <c r="I745" s="7"/>
      <c r="J745" s="7"/>
      <c r="K745" s="7"/>
      <c r="L745" s="7"/>
      <c r="M745" s="7">
        <v>-3.4379011583279402</v>
      </c>
      <c r="N745" s="7"/>
      <c r="O745" s="7" t="s">
        <v>3308</v>
      </c>
      <c r="P745" s="7" t="s">
        <v>3309</v>
      </c>
      <c r="Q745" s="7" t="s">
        <v>3310</v>
      </c>
      <c r="R745" s="7"/>
      <c r="S745" s="7"/>
      <c r="T745" s="7" t="s">
        <v>3311</v>
      </c>
      <c r="U745" s="7" t="s">
        <v>3312</v>
      </c>
      <c r="V745" s="7">
        <f>TTEST(C745:N745,{0,0},2,3)</f>
        <v>0.12421267220683693</v>
      </c>
      <c r="W745" s="7">
        <f t="shared" si="22"/>
        <v>0.90583409507118884</v>
      </c>
      <c r="X745" s="7">
        <f t="shared" si="23"/>
        <v>-2.8705941873726699</v>
      </c>
    </row>
    <row r="746" spans="1:24" x14ac:dyDescent="0.2">
      <c r="A746" s="7" t="s">
        <v>4839</v>
      </c>
      <c r="B746" s="7" t="s">
        <v>4840</v>
      </c>
      <c r="C746" s="7">
        <v>-2.4969213345624302</v>
      </c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>
        <v>-3.7861777471414699</v>
      </c>
      <c r="O746" s="7" t="s">
        <v>4841</v>
      </c>
      <c r="P746" s="7" t="s">
        <v>4842</v>
      </c>
      <c r="Q746" s="7" t="s">
        <v>4843</v>
      </c>
      <c r="R746" s="7"/>
      <c r="S746" s="7"/>
      <c r="T746" s="7" t="s">
        <v>4844</v>
      </c>
      <c r="U746" s="7" t="s">
        <v>4845</v>
      </c>
      <c r="V746" s="7">
        <f>TTEST(C746:N746,{0,0},2,3)</f>
        <v>0.12884235541087694</v>
      </c>
      <c r="W746" s="7">
        <f t="shared" si="22"/>
        <v>0.88994134429478622</v>
      </c>
      <c r="X746" s="7">
        <f t="shared" si="23"/>
        <v>-3.1415495408519503</v>
      </c>
    </row>
    <row r="747" spans="1:24" x14ac:dyDescent="0.2">
      <c r="A747" s="7" t="s">
        <v>1309</v>
      </c>
      <c r="B747" s="7" t="s">
        <v>1310</v>
      </c>
      <c r="C747" s="7">
        <v>2.8005372998254101</v>
      </c>
      <c r="D747" s="7">
        <v>0.51323161150019403</v>
      </c>
      <c r="E747" s="7">
        <v>-1.8782824199758501</v>
      </c>
      <c r="F747" s="7">
        <v>2.8635017158888698</v>
      </c>
      <c r="G747" s="7">
        <v>-1.75934499000688</v>
      </c>
      <c r="H747" s="7">
        <v>0.47958558592672901</v>
      </c>
      <c r="I747" s="7">
        <v>2.7983074624645798</v>
      </c>
      <c r="J747" s="7">
        <v>-1.6883580684317301</v>
      </c>
      <c r="K747" s="7">
        <v>2.82717718336046</v>
      </c>
      <c r="L747" s="7">
        <v>0.53983770649450502</v>
      </c>
      <c r="M747" s="7">
        <v>2.8514469940327598</v>
      </c>
      <c r="N747" s="7">
        <v>0.40562279063434298</v>
      </c>
      <c r="O747" s="7" t="s">
        <v>1830</v>
      </c>
      <c r="P747" s="7" t="s">
        <v>1831</v>
      </c>
      <c r="Q747" s="7" t="s">
        <v>1832</v>
      </c>
      <c r="R747" s="7"/>
      <c r="S747" s="7"/>
      <c r="T747" s="7" t="s">
        <v>1833</v>
      </c>
      <c r="U747" s="7" t="s">
        <v>422</v>
      </c>
      <c r="V747" s="7">
        <f>TTEST(C747:N747,{0,0},2,3)</f>
        <v>0.13522951488755952</v>
      </c>
      <c r="W747" s="7">
        <f t="shared" si="22"/>
        <v>0.86892850991902182</v>
      </c>
      <c r="X747" s="7">
        <f t="shared" si="23"/>
        <v>0.89610523930944919</v>
      </c>
    </row>
    <row r="748" spans="1:24" x14ac:dyDescent="0.2">
      <c r="A748" s="7" t="s">
        <v>4846</v>
      </c>
      <c r="B748" s="7" t="s">
        <v>4847</v>
      </c>
      <c r="C748" s="7"/>
      <c r="D748" s="7"/>
      <c r="E748" s="7"/>
      <c r="F748" s="7"/>
      <c r="G748" s="7">
        <v>-3.2112565262338801</v>
      </c>
      <c r="H748" s="7"/>
      <c r="I748" s="7"/>
      <c r="J748" s="7"/>
      <c r="K748" s="7"/>
      <c r="L748" s="7"/>
      <c r="M748" s="7"/>
      <c r="N748" s="7">
        <v>-2.0453352247527099</v>
      </c>
      <c r="O748" s="7" t="s">
        <v>1585</v>
      </c>
      <c r="P748" s="7" t="s">
        <v>1586</v>
      </c>
      <c r="Q748" s="7" t="s">
        <v>1587</v>
      </c>
      <c r="R748" s="7"/>
      <c r="S748" s="7"/>
      <c r="T748" s="7" t="s">
        <v>1588</v>
      </c>
      <c r="U748" s="7" t="s">
        <v>1589</v>
      </c>
      <c r="V748" s="7">
        <f>TTEST(C748:N748,{0,0},2,3)</f>
        <v>0.13895387367526263</v>
      </c>
      <c r="W748" s="7">
        <f t="shared" si="22"/>
        <v>0.85712934170890709</v>
      </c>
      <c r="X748" s="7">
        <f t="shared" si="23"/>
        <v>-2.6282958754932952</v>
      </c>
    </row>
    <row r="749" spans="1:24" x14ac:dyDescent="0.2">
      <c r="A749" s="7" t="s">
        <v>4848</v>
      </c>
      <c r="B749" s="7" t="s">
        <v>4849</v>
      </c>
      <c r="C749" s="7"/>
      <c r="D749" s="7"/>
      <c r="E749" s="7">
        <v>-3.0219107287431601</v>
      </c>
      <c r="F749" s="7">
        <v>-4.78955432168347</v>
      </c>
      <c r="G749" s="7"/>
      <c r="H749" s="7"/>
      <c r="I749" s="7"/>
      <c r="J749" s="7"/>
      <c r="K749" s="7"/>
      <c r="L749" s="7"/>
      <c r="M749" s="7"/>
      <c r="N749" s="7"/>
      <c r="O749" s="7" t="s">
        <v>1569</v>
      </c>
      <c r="P749" s="7" t="s">
        <v>1570</v>
      </c>
      <c r="Q749" s="7" t="s">
        <v>1571</v>
      </c>
      <c r="R749" s="7"/>
      <c r="S749" s="7"/>
      <c r="T749" s="7" t="s">
        <v>1572</v>
      </c>
      <c r="U749" s="7" t="s">
        <v>1573</v>
      </c>
      <c r="V749" s="7">
        <f>TTEST(C749:N749,{0,0},2,3)</f>
        <v>0.14167360627069198</v>
      </c>
      <c r="W749" s="7">
        <f t="shared" si="22"/>
        <v>0.84871105108403144</v>
      </c>
      <c r="X749" s="7">
        <f t="shared" si="23"/>
        <v>-3.905732525213315</v>
      </c>
    </row>
    <row r="750" spans="1:24" x14ac:dyDescent="0.2">
      <c r="A750" s="7" t="s">
        <v>4850</v>
      </c>
      <c r="B750" s="7" t="s">
        <v>4851</v>
      </c>
      <c r="C750" s="7"/>
      <c r="D750" s="7"/>
      <c r="E750" s="7">
        <v>-2.8574535812142599</v>
      </c>
      <c r="F750" s="7"/>
      <c r="G750" s="7"/>
      <c r="H750" s="7"/>
      <c r="I750" s="7"/>
      <c r="J750" s="7"/>
      <c r="K750" s="7">
        <v>-1.7629860263205701</v>
      </c>
      <c r="L750" s="7"/>
      <c r="M750" s="7"/>
      <c r="N750" s="7"/>
      <c r="O750" s="7" t="s">
        <v>3824</v>
      </c>
      <c r="P750" s="7" t="s">
        <v>3825</v>
      </c>
      <c r="Q750" s="7" t="s">
        <v>3826</v>
      </c>
      <c r="R750" s="7"/>
      <c r="S750" s="7"/>
      <c r="T750" s="7" t="s">
        <v>3827</v>
      </c>
      <c r="U750" s="7" t="s">
        <v>3828</v>
      </c>
      <c r="V750" s="7">
        <f>TTEST(C750:N750,{0,0},2,3)</f>
        <v>0.14807029674755165</v>
      </c>
      <c r="W750" s="7">
        <f t="shared" si="22"/>
        <v>0.82953205324400103</v>
      </c>
      <c r="X750" s="7">
        <f t="shared" si="23"/>
        <v>-2.3102198037674149</v>
      </c>
    </row>
    <row r="751" spans="1:24" x14ac:dyDescent="0.2">
      <c r="A751" s="7" t="s">
        <v>1149</v>
      </c>
      <c r="B751" s="7" t="s">
        <v>1150</v>
      </c>
      <c r="C751" s="7"/>
      <c r="D751" s="7"/>
      <c r="E751" s="7"/>
      <c r="F751" s="7"/>
      <c r="G751" s="7">
        <v>-0.17722118026837699</v>
      </c>
      <c r="H751" s="7"/>
      <c r="I751" s="7">
        <v>-1.6090646034001901</v>
      </c>
      <c r="J751" s="7"/>
      <c r="K751" s="7"/>
      <c r="L751" s="7"/>
      <c r="M751" s="7">
        <v>-1.09664803563049</v>
      </c>
      <c r="N751" s="7"/>
      <c r="O751" s="7" t="s">
        <v>4852</v>
      </c>
      <c r="P751" s="7" t="s">
        <v>4853</v>
      </c>
      <c r="Q751" s="7" t="s">
        <v>4854</v>
      </c>
      <c r="R751" s="7"/>
      <c r="S751" s="7"/>
      <c r="T751" s="7" t="s">
        <v>4855</v>
      </c>
      <c r="U751" s="7" t="s">
        <v>866</v>
      </c>
      <c r="V751" s="7">
        <f>TTEST(C751:N751,{0,0},2,3)</f>
        <v>0.1487358712160588</v>
      </c>
      <c r="W751" s="7">
        <f t="shared" si="22"/>
        <v>0.82758427833441628</v>
      </c>
      <c r="X751" s="7">
        <f t="shared" si="23"/>
        <v>-0.96097793976635237</v>
      </c>
    </row>
    <row r="752" spans="1:24" x14ac:dyDescent="0.2">
      <c r="A752" s="7" t="s">
        <v>4856</v>
      </c>
      <c r="B752" s="7" t="s">
        <v>4857</v>
      </c>
      <c r="C752" s="7">
        <v>0.40347456597088699</v>
      </c>
      <c r="D752" s="7"/>
      <c r="E752" s="7"/>
      <c r="F752" s="7"/>
      <c r="G752" s="7"/>
      <c r="H752" s="7"/>
      <c r="I752" s="7">
        <v>0.66823798066746298</v>
      </c>
      <c r="J752" s="7"/>
      <c r="K752" s="7"/>
      <c r="L752" s="7"/>
      <c r="M752" s="7"/>
      <c r="N752" s="7"/>
      <c r="O752" s="7" t="s">
        <v>2055</v>
      </c>
      <c r="P752" s="7" t="s">
        <v>2056</v>
      </c>
      <c r="Q752" s="7" t="s">
        <v>2057</v>
      </c>
      <c r="R752" s="7"/>
      <c r="S752" s="7"/>
      <c r="T752" s="7" t="s">
        <v>2058</v>
      </c>
      <c r="U752" s="7" t="s">
        <v>2059</v>
      </c>
      <c r="V752" s="7">
        <f>TTEST(C752:N752,{0,0},2,3)</f>
        <v>0.15418770678632782</v>
      </c>
      <c r="W752" s="7">
        <f t="shared" si="22"/>
        <v>0.81195025071883808</v>
      </c>
      <c r="X752" s="7">
        <f t="shared" si="23"/>
        <v>0.53585627331917496</v>
      </c>
    </row>
    <row r="753" spans="1:24" x14ac:dyDescent="0.2">
      <c r="A753" s="7" t="s">
        <v>4858</v>
      </c>
      <c r="B753" s="7" t="s">
        <v>4859</v>
      </c>
      <c r="C753" s="7">
        <v>4.8712356041844797E-2</v>
      </c>
      <c r="D753" s="7">
        <v>0.27206491671393801</v>
      </c>
      <c r="E753" s="7"/>
      <c r="F753" s="7">
        <v>-1.84600907878055E-2</v>
      </c>
      <c r="G753" s="7">
        <v>0.162079396668878</v>
      </c>
      <c r="H753" s="7">
        <v>0</v>
      </c>
      <c r="I753" s="7"/>
      <c r="J753" s="7"/>
      <c r="K753" s="7"/>
      <c r="L753" s="7"/>
      <c r="M753" s="7"/>
      <c r="N753" s="7"/>
      <c r="O753" s="7" t="s">
        <v>3354</v>
      </c>
      <c r="P753" s="7" t="s">
        <v>3355</v>
      </c>
      <c r="Q753" s="7" t="s">
        <v>3356</v>
      </c>
      <c r="R753" s="7"/>
      <c r="S753" s="7"/>
      <c r="T753" s="7" t="s">
        <v>3357</v>
      </c>
      <c r="U753" s="7" t="s">
        <v>3358</v>
      </c>
      <c r="V753" s="7">
        <f>TTEST(C753:N753,{0,0},2,3)</f>
        <v>0.16482207353691505</v>
      </c>
      <c r="W753" s="7">
        <f t="shared" si="22"/>
        <v>0.78298462653861878</v>
      </c>
      <c r="X753" s="7">
        <f t="shared" si="23"/>
        <v>9.2879315727371056E-2</v>
      </c>
    </row>
    <row r="754" spans="1:24" x14ac:dyDescent="0.2">
      <c r="A754" s="7" t="s">
        <v>4860</v>
      </c>
      <c r="B754" s="7" t="s">
        <v>4861</v>
      </c>
      <c r="C754" s="7"/>
      <c r="D754" s="7">
        <v>-1.27919958513472</v>
      </c>
      <c r="E754" s="7"/>
      <c r="F754" s="7"/>
      <c r="G754" s="7"/>
      <c r="H754" s="7"/>
      <c r="I754" s="7"/>
      <c r="J754" s="7"/>
      <c r="K754" s="7"/>
      <c r="L754" s="7"/>
      <c r="M754" s="7">
        <v>-2.23657098200577</v>
      </c>
      <c r="N754" s="7"/>
      <c r="O754" s="7" t="s">
        <v>2421</v>
      </c>
      <c r="P754" s="7" t="s">
        <v>2422</v>
      </c>
      <c r="Q754" s="7" t="s">
        <v>2423</v>
      </c>
      <c r="R754" s="7"/>
      <c r="S754" s="7"/>
      <c r="T754" s="7" t="s">
        <v>2424</v>
      </c>
      <c r="U754" s="7" t="s">
        <v>2425</v>
      </c>
      <c r="V754" s="7">
        <f>TTEST(C754:N754,{0,0},2,3)</f>
        <v>0.16925267627278248</v>
      </c>
      <c r="W754" s="7">
        <f t="shared" si="22"/>
        <v>0.77146445539725106</v>
      </c>
      <c r="X754" s="7">
        <f t="shared" si="23"/>
        <v>-1.757885283570245</v>
      </c>
    </row>
    <row r="755" spans="1:24" x14ac:dyDescent="0.2">
      <c r="A755" s="7" t="s">
        <v>4862</v>
      </c>
      <c r="B755" s="7" t="s">
        <v>4863</v>
      </c>
      <c r="C755" s="7"/>
      <c r="D755" s="7">
        <v>-1.37152779540782</v>
      </c>
      <c r="E755" s="7"/>
      <c r="F755" s="7"/>
      <c r="G755" s="7"/>
      <c r="H755" s="7"/>
      <c r="I755" s="7"/>
      <c r="J755" s="7"/>
      <c r="K755" s="7">
        <v>-1.17271351654418</v>
      </c>
      <c r="L755" s="7"/>
      <c r="M755" s="7">
        <v>0.58401606837369702</v>
      </c>
      <c r="N755" s="7">
        <v>-2.5654577359120698</v>
      </c>
      <c r="O755" s="7" t="s">
        <v>4864</v>
      </c>
      <c r="P755" s="7" t="s">
        <v>4865</v>
      </c>
      <c r="Q755" s="7" t="s">
        <v>4866</v>
      </c>
      <c r="R755" s="7"/>
      <c r="S755" s="7"/>
      <c r="T755" s="7" t="s">
        <v>4867</v>
      </c>
      <c r="U755" s="7" t="s">
        <v>4868</v>
      </c>
      <c r="V755" s="7">
        <f>TTEST(C755:N755,{0,0},2,3)</f>
        <v>0.17975999962865238</v>
      </c>
      <c r="W755" s="7">
        <f t="shared" si="22"/>
        <v>0.74530694148609167</v>
      </c>
      <c r="X755" s="7">
        <f t="shared" si="23"/>
        <v>-1.1314207448725933</v>
      </c>
    </row>
    <row r="756" spans="1:24" x14ac:dyDescent="0.2">
      <c r="A756" s="7" t="s">
        <v>4869</v>
      </c>
      <c r="B756" s="7" t="s">
        <v>4870</v>
      </c>
      <c r="C756" s="7"/>
      <c r="D756" s="7">
        <v>-1.8582136695022499E-3</v>
      </c>
      <c r="E756" s="7">
        <v>-0.180714233192042</v>
      </c>
      <c r="F756" s="7"/>
      <c r="G756" s="7"/>
      <c r="H756" s="7"/>
      <c r="I756" s="7">
        <v>-0.21492607074299799</v>
      </c>
      <c r="J756" s="7"/>
      <c r="K756" s="7"/>
      <c r="L756" s="7"/>
      <c r="M756" s="7"/>
      <c r="N756" s="7"/>
      <c r="O756" s="7" t="s">
        <v>4871</v>
      </c>
      <c r="P756" s="7" t="s">
        <v>4872</v>
      </c>
      <c r="Q756" s="7" t="s">
        <v>4873</v>
      </c>
      <c r="R756" s="7"/>
      <c r="S756" s="7"/>
      <c r="T756" s="7" t="s">
        <v>4874</v>
      </c>
      <c r="U756" s="7" t="s">
        <v>4875</v>
      </c>
      <c r="V756" s="7">
        <f>TTEST(C756:N756,{0,0},2,3)</f>
        <v>0.18273634127109994</v>
      </c>
      <c r="W756" s="7">
        <f t="shared" si="22"/>
        <v>0.73817507473824173</v>
      </c>
      <c r="X756" s="7">
        <f t="shared" si="23"/>
        <v>-0.13249950586818074</v>
      </c>
    </row>
    <row r="757" spans="1:24" x14ac:dyDescent="0.2">
      <c r="A757" s="7" t="s">
        <v>4876</v>
      </c>
      <c r="B757" s="7" t="s">
        <v>4877</v>
      </c>
      <c r="C757" s="7">
        <v>-1.77398538132046</v>
      </c>
      <c r="D757" s="7"/>
      <c r="E757" s="7"/>
      <c r="F757" s="7"/>
      <c r="G757" s="7">
        <v>-3.3415158532187399</v>
      </c>
      <c r="H757" s="7"/>
      <c r="I757" s="7"/>
      <c r="J757" s="7"/>
      <c r="K757" s="7"/>
      <c r="L757" s="7"/>
      <c r="M757" s="7"/>
      <c r="N757" s="7"/>
      <c r="O757" s="7" t="s">
        <v>3515</v>
      </c>
      <c r="P757" s="7" t="s">
        <v>3516</v>
      </c>
      <c r="Q757" s="7" t="s">
        <v>3517</v>
      </c>
      <c r="R757" s="7"/>
      <c r="S757" s="7"/>
      <c r="T757" s="7" t="s">
        <v>3518</v>
      </c>
      <c r="U757" s="7" t="s">
        <v>3519</v>
      </c>
      <c r="V757" s="7">
        <f>TTEST(C757:N757,{0,0},2,3)</f>
        <v>0.18929452280882678</v>
      </c>
      <c r="W757" s="7">
        <f t="shared" si="22"/>
        <v>0.7228619520600611</v>
      </c>
      <c r="X757" s="7">
        <f t="shared" si="23"/>
        <v>-2.5577506172695998</v>
      </c>
    </row>
    <row r="758" spans="1:24" x14ac:dyDescent="0.2">
      <c r="A758" s="7" t="s">
        <v>4878</v>
      </c>
      <c r="B758" s="7" t="s">
        <v>4879</v>
      </c>
      <c r="C758" s="7"/>
      <c r="D758" s="7">
        <v>-3.50473455635866</v>
      </c>
      <c r="E758" s="7">
        <v>-1.7937285745891001</v>
      </c>
      <c r="F758" s="7"/>
      <c r="G758" s="7"/>
      <c r="H758" s="7"/>
      <c r="I758" s="7"/>
      <c r="J758" s="7"/>
      <c r="K758" s="7"/>
      <c r="L758" s="7"/>
      <c r="M758" s="7"/>
      <c r="N758" s="7"/>
      <c r="O758" s="7" t="s">
        <v>4430</v>
      </c>
      <c r="P758" s="7" t="s">
        <v>4431</v>
      </c>
      <c r="Q758" s="7" t="s">
        <v>4432</v>
      </c>
      <c r="R758" s="7"/>
      <c r="S758" s="7"/>
      <c r="T758" s="7" t="s">
        <v>4433</v>
      </c>
      <c r="U758" s="7" t="s">
        <v>357</v>
      </c>
      <c r="V758" s="7">
        <f>TTEST(C758:N758,{0,0},2,3)</f>
        <v>0.19885070112445888</v>
      </c>
      <c r="W758" s="7">
        <f t="shared" si="22"/>
        <v>0.701472873403438</v>
      </c>
      <c r="X758" s="7">
        <f t="shared" si="23"/>
        <v>-2.6492315654738801</v>
      </c>
    </row>
    <row r="759" spans="1:24" x14ac:dyDescent="0.2">
      <c r="A759" s="7" t="s">
        <v>4880</v>
      </c>
      <c r="B759" s="7" t="s">
        <v>4881</v>
      </c>
      <c r="C759" s="7"/>
      <c r="D759" s="7"/>
      <c r="E759" s="7"/>
      <c r="F759" s="7"/>
      <c r="G759" s="7"/>
      <c r="H759" s="7"/>
      <c r="I759" s="7">
        <v>-2.61465490077831</v>
      </c>
      <c r="J759" s="7"/>
      <c r="K759" s="7">
        <v>-5.1930268414807399</v>
      </c>
      <c r="L759" s="7"/>
      <c r="M759" s="7"/>
      <c r="N759" s="7"/>
      <c r="O759" s="7" t="s">
        <v>4882</v>
      </c>
      <c r="P759" s="7" t="s">
        <v>4883</v>
      </c>
      <c r="Q759" s="7" t="s">
        <v>4884</v>
      </c>
      <c r="R759" s="7"/>
      <c r="S759" s="7"/>
      <c r="T759" s="7" t="s">
        <v>4885</v>
      </c>
      <c r="U759" s="7" t="s">
        <v>4886</v>
      </c>
      <c r="V759" s="7">
        <f>TTEST(C759:N759,{0,0},2,3)</f>
        <v>0.20305606232433757</v>
      </c>
      <c r="W759" s="7">
        <f t="shared" si="22"/>
        <v>0.69238403993555597</v>
      </c>
      <c r="X759" s="7">
        <f t="shared" si="23"/>
        <v>-3.9038408711295247</v>
      </c>
    </row>
    <row r="760" spans="1:24" x14ac:dyDescent="0.2">
      <c r="A760" s="7" t="s">
        <v>4887</v>
      </c>
      <c r="B760" s="7" t="s">
        <v>4888</v>
      </c>
      <c r="C760" s="7"/>
      <c r="D760" s="7"/>
      <c r="E760" s="7"/>
      <c r="F760" s="7">
        <v>-0.82221680122972196</v>
      </c>
      <c r="G760" s="7">
        <v>-1.1287023852373299</v>
      </c>
      <c r="H760" s="7"/>
      <c r="I760" s="7"/>
      <c r="J760" s="7"/>
      <c r="K760" s="7"/>
      <c r="L760" s="7"/>
      <c r="M760" s="7">
        <v>-0.28898734941747101</v>
      </c>
      <c r="N760" s="7">
        <v>0.30097963669983202</v>
      </c>
      <c r="O760" s="7" t="s">
        <v>4889</v>
      </c>
      <c r="P760" s="7" t="s">
        <v>4890</v>
      </c>
      <c r="Q760" s="7" t="s">
        <v>4891</v>
      </c>
      <c r="R760" s="7"/>
      <c r="S760" s="7"/>
      <c r="T760" s="7" t="s">
        <v>4892</v>
      </c>
      <c r="U760" s="7" t="s">
        <v>4893</v>
      </c>
      <c r="V760" s="7">
        <f>TTEST(C760:N760,{0,0},2,3)</f>
        <v>0.22050899083108566</v>
      </c>
      <c r="W760" s="7">
        <f t="shared" si="22"/>
        <v>0.65657369831077095</v>
      </c>
      <c r="X760" s="7">
        <f t="shared" si="23"/>
        <v>-0.48473172479617271</v>
      </c>
    </row>
    <row r="761" spans="1:24" x14ac:dyDescent="0.2">
      <c r="A761" s="7" t="s">
        <v>4894</v>
      </c>
      <c r="B761" s="7" t="s">
        <v>4895</v>
      </c>
      <c r="C761" s="7"/>
      <c r="D761" s="7">
        <v>-2.2233933174748102</v>
      </c>
      <c r="E761" s="7"/>
      <c r="F761" s="7"/>
      <c r="G761" s="7"/>
      <c r="H761" s="7"/>
      <c r="I761" s="7">
        <v>-4.7610557334098997</v>
      </c>
      <c r="J761" s="7"/>
      <c r="K761" s="7"/>
      <c r="L761" s="7"/>
      <c r="M761" s="7"/>
      <c r="N761" s="7"/>
      <c r="O761" s="7" t="s">
        <v>4896</v>
      </c>
      <c r="P761" s="7" t="s">
        <v>4897</v>
      </c>
      <c r="Q761" s="7" t="s">
        <v>4898</v>
      </c>
      <c r="R761" s="7"/>
      <c r="S761" s="7"/>
      <c r="T761" s="7" t="s">
        <v>4899</v>
      </c>
      <c r="U761" s="7" t="s">
        <v>1282</v>
      </c>
      <c r="V761" s="7">
        <f>TTEST(C761:N761,{0,0},2,3)</f>
        <v>0.22186244557745008</v>
      </c>
      <c r="W761" s="7">
        <f t="shared" si="22"/>
        <v>0.65391620411665174</v>
      </c>
      <c r="X761" s="7">
        <f t="shared" si="23"/>
        <v>-3.4922245254423547</v>
      </c>
    </row>
    <row r="762" spans="1:24" x14ac:dyDescent="0.2">
      <c r="A762" s="7" t="s">
        <v>4900</v>
      </c>
      <c r="B762" s="7" t="s">
        <v>4901</v>
      </c>
      <c r="C762" s="7">
        <v>0.108989188328092</v>
      </c>
      <c r="D762" s="7">
        <v>5.9953714767396797E-2</v>
      </c>
      <c r="E762" s="7">
        <v>6.5031823329521204E-2</v>
      </c>
      <c r="F762" s="7">
        <v>-2.6317154806017099E-2</v>
      </c>
      <c r="G762" s="7">
        <v>0.152790113001391</v>
      </c>
      <c r="H762" s="7">
        <v>4.4270450174695102E-2</v>
      </c>
      <c r="I762" s="7">
        <v>8.5660939641132097E-2</v>
      </c>
      <c r="J762" s="7"/>
      <c r="K762" s="7">
        <v>0</v>
      </c>
      <c r="L762" s="7"/>
      <c r="M762" s="7"/>
      <c r="N762" s="7">
        <v>-0.14527461084641599</v>
      </c>
      <c r="O762" s="7" t="s">
        <v>1630</v>
      </c>
      <c r="P762" s="7" t="s">
        <v>1631</v>
      </c>
      <c r="Q762" s="7" t="s">
        <v>1632</v>
      </c>
      <c r="R762" s="7"/>
      <c r="S762" s="7"/>
      <c r="T762" s="7" t="s">
        <v>1633</v>
      </c>
      <c r="U762" s="7" t="s">
        <v>1634</v>
      </c>
      <c r="V762" s="7">
        <f>TTEST(C762:N762,{0,0},2,3)</f>
        <v>0.22387614586800761</v>
      </c>
      <c r="W762" s="7">
        <f t="shared" si="22"/>
        <v>0.64999217828248035</v>
      </c>
      <c r="X762" s="7">
        <f t="shared" si="23"/>
        <v>3.8344940398866122E-2</v>
      </c>
    </row>
    <row r="763" spans="1:24" x14ac:dyDescent="0.2">
      <c r="A763" s="7" t="s">
        <v>4902</v>
      </c>
      <c r="B763" s="7" t="s">
        <v>4903</v>
      </c>
      <c r="C763" s="7"/>
      <c r="D763" s="7"/>
      <c r="E763" s="7"/>
      <c r="F763" s="7">
        <v>-1.5279666609435301</v>
      </c>
      <c r="G763" s="7"/>
      <c r="H763" s="7"/>
      <c r="I763" s="7"/>
      <c r="J763" s="7"/>
      <c r="K763" s="7"/>
      <c r="L763" s="7"/>
      <c r="M763" s="7"/>
      <c r="N763" s="7">
        <v>-0.67379301573214101</v>
      </c>
      <c r="O763" s="7" t="s">
        <v>2921</v>
      </c>
      <c r="P763" s="7" t="s">
        <v>2922</v>
      </c>
      <c r="Q763" s="7" t="s">
        <v>2923</v>
      </c>
      <c r="R763" s="7"/>
      <c r="S763" s="7"/>
      <c r="T763" s="7" t="s">
        <v>2924</v>
      </c>
      <c r="U763" s="7" t="s">
        <v>2925</v>
      </c>
      <c r="V763" s="7">
        <f>TTEST(C763:N763,{0,0},2,3)</f>
        <v>0.23559761420369801</v>
      </c>
      <c r="W763" s="7">
        <f t="shared" si="22"/>
        <v>0.62782911177719036</v>
      </c>
      <c r="X763" s="7">
        <f t="shared" si="23"/>
        <v>-1.1008798383378355</v>
      </c>
    </row>
    <row r="764" spans="1:24" x14ac:dyDescent="0.2">
      <c r="A764" s="7" t="s">
        <v>4904</v>
      </c>
      <c r="B764" s="7" t="s">
        <v>4905</v>
      </c>
      <c r="C764" s="7"/>
      <c r="D764" s="7"/>
      <c r="E764" s="7"/>
      <c r="F764" s="7"/>
      <c r="G764" s="7">
        <v>-2.0441245208974599</v>
      </c>
      <c r="H764" s="7"/>
      <c r="I764" s="7"/>
      <c r="J764" s="7"/>
      <c r="K764" s="7">
        <v>-0.72576661161633205</v>
      </c>
      <c r="L764" s="7"/>
      <c r="M764" s="7">
        <v>0.48318166991527101</v>
      </c>
      <c r="N764" s="7">
        <v>-0.75752361201973895</v>
      </c>
      <c r="O764" s="7" t="s">
        <v>4906</v>
      </c>
      <c r="P764" s="7" t="s">
        <v>4907</v>
      </c>
      <c r="Q764" s="7" t="s">
        <v>4908</v>
      </c>
      <c r="R764" s="7"/>
      <c r="S764" s="7"/>
      <c r="T764" s="7" t="s">
        <v>4909</v>
      </c>
      <c r="U764" s="7" t="s">
        <v>4910</v>
      </c>
      <c r="V764" s="7">
        <f>TTEST(C764:N764,{0,0},2,3)</f>
        <v>0.23672412898380416</v>
      </c>
      <c r="W764" s="7">
        <f t="shared" si="22"/>
        <v>0.62575747274078553</v>
      </c>
      <c r="X764" s="7">
        <f t="shared" si="23"/>
        <v>-0.76105826865456494</v>
      </c>
    </row>
    <row r="765" spans="1:24" x14ac:dyDescent="0.2">
      <c r="A765" s="7" t="s">
        <v>4911</v>
      </c>
      <c r="B765" s="7" t="s">
        <v>4912</v>
      </c>
      <c r="C765" s="7"/>
      <c r="D765" s="7"/>
      <c r="E765" s="7"/>
      <c r="F765" s="7"/>
      <c r="G765" s="7"/>
      <c r="H765" s="7"/>
      <c r="I765" s="7"/>
      <c r="J765" s="7"/>
      <c r="K765" s="7">
        <v>1.1038016189384601</v>
      </c>
      <c r="L765" s="7"/>
      <c r="M765" s="7">
        <v>0.42990367685911302</v>
      </c>
      <c r="N765" s="7"/>
      <c r="O765" s="7" t="s">
        <v>4913</v>
      </c>
      <c r="P765" s="7" t="s">
        <v>4914</v>
      </c>
      <c r="Q765" s="7" t="s">
        <v>4915</v>
      </c>
      <c r="R765" s="7"/>
      <c r="S765" s="7"/>
      <c r="T765" s="7" t="s">
        <v>4916</v>
      </c>
      <c r="U765" s="7" t="s">
        <v>4917</v>
      </c>
      <c r="V765" s="7">
        <f>TTEST(C765:N765,{0,0},2,3)</f>
        <v>0.26355895238689397</v>
      </c>
      <c r="W765" s="7">
        <f t="shared" si="22"/>
        <v>0.57912222738605579</v>
      </c>
      <c r="X765" s="7">
        <f t="shared" si="23"/>
        <v>0.76685264789878649</v>
      </c>
    </row>
    <row r="766" spans="1:24" x14ac:dyDescent="0.2">
      <c r="A766" s="7" t="s">
        <v>4918</v>
      </c>
      <c r="B766" s="7" t="s">
        <v>4919</v>
      </c>
      <c r="C766" s="7">
        <v>0.32573944556791901</v>
      </c>
      <c r="D766" s="7">
        <v>0.13363355138528099</v>
      </c>
      <c r="E766" s="7">
        <v>-1.2873574086801599E-2</v>
      </c>
      <c r="F766" s="7">
        <v>2.1633507431292501E-2</v>
      </c>
      <c r="G766" s="7">
        <v>-2.3212471636221101</v>
      </c>
      <c r="H766" s="7">
        <v>-3.1633712100906801</v>
      </c>
      <c r="I766" s="7">
        <v>0.12663084471435501</v>
      </c>
      <c r="J766" s="7">
        <v>9.20730438718287E-2</v>
      </c>
      <c r="K766" s="7"/>
      <c r="L766" s="7"/>
      <c r="M766" s="7"/>
      <c r="N766" s="7">
        <v>0.174661784650751</v>
      </c>
      <c r="O766" s="7" t="s">
        <v>2163</v>
      </c>
      <c r="P766" s="7" t="s">
        <v>2164</v>
      </c>
      <c r="Q766" s="7" t="s">
        <v>2165</v>
      </c>
      <c r="R766" s="7"/>
      <c r="S766" s="7"/>
      <c r="T766" s="7" t="s">
        <v>2166</v>
      </c>
      <c r="U766" s="7" t="s">
        <v>2167</v>
      </c>
      <c r="V766" s="7">
        <f>TTEST(C766:N766,{0,0},2,3)</f>
        <v>0.26457669453628185</v>
      </c>
      <c r="W766" s="7">
        <f t="shared" si="22"/>
        <v>0.57744841366346678</v>
      </c>
      <c r="X766" s="7">
        <f t="shared" si="23"/>
        <v>-0.51367997446424052</v>
      </c>
    </row>
    <row r="767" spans="1:24" x14ac:dyDescent="0.2">
      <c r="A767" s="7" t="s">
        <v>4920</v>
      </c>
      <c r="B767" s="7" t="s">
        <v>4921</v>
      </c>
      <c r="C767" s="7">
        <v>-0.63225444342178405</v>
      </c>
      <c r="D767" s="7"/>
      <c r="E767" s="7"/>
      <c r="F767" s="7"/>
      <c r="G767" s="7"/>
      <c r="H767" s="7"/>
      <c r="I767" s="7"/>
      <c r="J767" s="7">
        <v>-1.64709246357272</v>
      </c>
      <c r="K767" s="7"/>
      <c r="L767" s="7"/>
      <c r="M767" s="7"/>
      <c r="N767" s="7"/>
      <c r="O767" s="7" t="s">
        <v>2184</v>
      </c>
      <c r="P767" s="7" t="s">
        <v>2185</v>
      </c>
      <c r="Q767" s="7" t="s">
        <v>2186</v>
      </c>
      <c r="R767" s="7"/>
      <c r="S767" s="7"/>
      <c r="T767" s="7" t="s">
        <v>2187</v>
      </c>
      <c r="U767" s="7" t="s">
        <v>2188</v>
      </c>
      <c r="V767" s="7">
        <f>TTEST(C767:N767,{0,0},2,3)</f>
        <v>0.26666839001463688</v>
      </c>
      <c r="W767" s="7">
        <f t="shared" si="22"/>
        <v>0.57402846108486094</v>
      </c>
      <c r="X767" s="7">
        <f t="shared" si="23"/>
        <v>-1.1396734534972519</v>
      </c>
    </row>
    <row r="768" spans="1:24" x14ac:dyDescent="0.2">
      <c r="A768" s="7" t="s">
        <v>4922</v>
      </c>
      <c r="B768" s="7" t="s">
        <v>4923</v>
      </c>
      <c r="C768" s="7"/>
      <c r="D768" s="7"/>
      <c r="E768" s="7">
        <v>-0.58155412309848797</v>
      </c>
      <c r="F768" s="7">
        <v>-1.59313804505398</v>
      </c>
      <c r="G768" s="7"/>
      <c r="H768" s="7"/>
      <c r="I768" s="7"/>
      <c r="J768" s="7"/>
      <c r="K768" s="7"/>
      <c r="L768" s="7"/>
      <c r="M768" s="7"/>
      <c r="N768" s="7"/>
      <c r="O768" s="7" t="s">
        <v>2142</v>
      </c>
      <c r="P768" s="7" t="s">
        <v>2143</v>
      </c>
      <c r="Q768" s="7" t="s">
        <v>2144</v>
      </c>
      <c r="R768" s="7"/>
      <c r="S768" s="7"/>
      <c r="T768" s="7" t="s">
        <v>2145</v>
      </c>
      <c r="U768" s="7" t="s">
        <v>2146</v>
      </c>
      <c r="V768" s="7">
        <f>TTEST(C768:N768,{0,0},2,3)</f>
        <v>0.27717837561974379</v>
      </c>
      <c r="W768" s="7">
        <f t="shared" si="22"/>
        <v>0.55724065470723161</v>
      </c>
      <c r="X768" s="7">
        <f t="shared" si="23"/>
        <v>-1.0873460840762341</v>
      </c>
    </row>
    <row r="769" spans="1:24" x14ac:dyDescent="0.2">
      <c r="A769" s="7" t="s">
        <v>4924</v>
      </c>
      <c r="B769" s="7" t="s">
        <v>4925</v>
      </c>
      <c r="C769" s="7"/>
      <c r="D769" s="7"/>
      <c r="E769" s="7"/>
      <c r="F769" s="7"/>
      <c r="G769" s="7"/>
      <c r="H769" s="7"/>
      <c r="I769" s="7"/>
      <c r="J769" s="7"/>
      <c r="K769" s="7"/>
      <c r="L769" s="7">
        <v>0.35815770185609902</v>
      </c>
      <c r="M769" s="7">
        <v>1.11484020695758</v>
      </c>
      <c r="N769" s="7"/>
      <c r="O769" s="7" t="s">
        <v>4926</v>
      </c>
      <c r="P769" s="7" t="s">
        <v>4927</v>
      </c>
      <c r="Q769" s="7" t="s">
        <v>4928</v>
      </c>
      <c r="R769" s="7"/>
      <c r="S769" s="7"/>
      <c r="T769" s="7" t="s">
        <v>4929</v>
      </c>
      <c r="U769" s="7" t="s">
        <v>840</v>
      </c>
      <c r="V769" s="7">
        <f>TTEST(C769:N769,{0,0},2,3)</f>
        <v>0.30210747546905109</v>
      </c>
      <c r="W769" s="7">
        <f t="shared" si="22"/>
        <v>0.51983852823618282</v>
      </c>
      <c r="X769" s="7">
        <f t="shared" si="23"/>
        <v>0.73649895440683955</v>
      </c>
    </row>
    <row r="770" spans="1:24" x14ac:dyDescent="0.2">
      <c r="A770" s="7" t="s">
        <v>4930</v>
      </c>
      <c r="B770" s="7" t="s">
        <v>4931</v>
      </c>
      <c r="C770" s="7">
        <v>-5.6300157499361098E-2</v>
      </c>
      <c r="D770" s="7"/>
      <c r="E770" s="7"/>
      <c r="F770" s="7"/>
      <c r="G770" s="7"/>
      <c r="H770" s="7"/>
      <c r="I770" s="7"/>
      <c r="J770" s="7"/>
      <c r="K770" s="7">
        <v>-0.18776329624784599</v>
      </c>
      <c r="L770" s="7"/>
      <c r="M770" s="7"/>
      <c r="N770" s="7"/>
      <c r="O770" s="7" t="s">
        <v>3354</v>
      </c>
      <c r="P770" s="7" t="s">
        <v>3355</v>
      </c>
      <c r="Q770" s="7" t="s">
        <v>3356</v>
      </c>
      <c r="R770" s="7"/>
      <c r="S770" s="7"/>
      <c r="T770" s="7" t="s">
        <v>3357</v>
      </c>
      <c r="U770" s="7" t="s">
        <v>3358</v>
      </c>
      <c r="V770" s="7">
        <f>TTEST(C770:N770,{0,0},2,3)</f>
        <v>0.31454252825251522</v>
      </c>
      <c r="W770" s="7">
        <f t="shared" ref="W770:W795" si="24">-LOG10(V770)</f>
        <v>0.50232062673153632</v>
      </c>
      <c r="X770" s="7">
        <f t="shared" ref="X770:X795" si="25">AVERAGE(C770:N770)</f>
        <v>-0.12203172687360354</v>
      </c>
    </row>
    <row r="771" spans="1:24" x14ac:dyDescent="0.2">
      <c r="A771" s="7" t="s">
        <v>4932</v>
      </c>
      <c r="B771" s="7" t="s">
        <v>4933</v>
      </c>
      <c r="C771" s="7"/>
      <c r="D771" s="7">
        <v>2.0081283154085701</v>
      </c>
      <c r="E771" s="7"/>
      <c r="F771" s="7"/>
      <c r="G771" s="7"/>
      <c r="H771" s="7"/>
      <c r="I771" s="7"/>
      <c r="J771" s="7"/>
      <c r="K771" s="7"/>
      <c r="L771" s="7"/>
      <c r="M771" s="7">
        <v>0.56804859257169005</v>
      </c>
      <c r="N771" s="7"/>
      <c r="O771" s="7" t="s">
        <v>4621</v>
      </c>
      <c r="P771" s="7" t="s">
        <v>4622</v>
      </c>
      <c r="Q771" s="7" t="s">
        <v>4623</v>
      </c>
      <c r="R771" s="7"/>
      <c r="S771" s="7"/>
      <c r="T771" s="7" t="s">
        <v>4624</v>
      </c>
      <c r="U771" s="7" t="s">
        <v>4625</v>
      </c>
      <c r="V771" s="7">
        <f>TTEST(C771:N771,{0,0},2,3)</f>
        <v>0.32450151861374688</v>
      </c>
      <c r="W771" s="7">
        <f t="shared" si="24"/>
        <v>0.48878326643209524</v>
      </c>
      <c r="X771" s="7">
        <f t="shared" si="25"/>
        <v>1.2880884539901301</v>
      </c>
    </row>
    <row r="772" spans="1:24" x14ac:dyDescent="0.2">
      <c r="A772" s="7" t="s">
        <v>4934</v>
      </c>
      <c r="B772" s="7" t="s">
        <v>4935</v>
      </c>
      <c r="C772" s="7"/>
      <c r="D772" s="7"/>
      <c r="E772" s="7"/>
      <c r="F772" s="7"/>
      <c r="G772" s="7">
        <v>-2.25459912044433E-2</v>
      </c>
      <c r="H772" s="7">
        <v>0.11357458373117101</v>
      </c>
      <c r="I772" s="7">
        <v>1.5204753976264499E-2</v>
      </c>
      <c r="J772" s="7"/>
      <c r="K772" s="7">
        <v>0.40992607063895697</v>
      </c>
      <c r="L772" s="7"/>
      <c r="M772" s="7">
        <v>-4.7426368699157402E-2</v>
      </c>
      <c r="N772" s="7"/>
      <c r="O772" s="7" t="s">
        <v>2221</v>
      </c>
      <c r="P772" s="7" t="s">
        <v>2222</v>
      </c>
      <c r="Q772" s="7" t="s">
        <v>2223</v>
      </c>
      <c r="R772" s="7"/>
      <c r="S772" s="7"/>
      <c r="T772" s="7" t="s">
        <v>2224</v>
      </c>
      <c r="U772" s="7" t="s">
        <v>2225</v>
      </c>
      <c r="V772" s="7">
        <f>TTEST(C772:N772,{0,0},2,3)</f>
        <v>0.32521106388277954</v>
      </c>
      <c r="W772" s="7">
        <f t="shared" si="24"/>
        <v>0.48783468785809125</v>
      </c>
      <c r="X772" s="7">
        <f t="shared" si="25"/>
        <v>9.3746609688558372E-2</v>
      </c>
    </row>
    <row r="773" spans="1:24" x14ac:dyDescent="0.2">
      <c r="A773" s="7" t="s">
        <v>4936</v>
      </c>
      <c r="B773" s="7" t="s">
        <v>4937</v>
      </c>
      <c r="C773" s="7"/>
      <c r="D773" s="7">
        <v>-3.1350240617656497E-2</v>
      </c>
      <c r="E773" s="7">
        <v>0.32647528126709002</v>
      </c>
      <c r="F773" s="7">
        <v>0.1556850479337</v>
      </c>
      <c r="G773" s="7">
        <v>-0.25294784238728701</v>
      </c>
      <c r="H773" s="7"/>
      <c r="I773" s="7">
        <v>-0.17992920854507599</v>
      </c>
      <c r="J773" s="7">
        <v>-0.193808180162031</v>
      </c>
      <c r="K773" s="7">
        <v>-0.185918894074274</v>
      </c>
      <c r="L773" s="7">
        <v>-0.177778632902581</v>
      </c>
      <c r="M773" s="7">
        <v>0.23873307321010601</v>
      </c>
      <c r="N773" s="7">
        <v>-0.57974616537745505</v>
      </c>
      <c r="O773" s="7" t="s">
        <v>4938</v>
      </c>
      <c r="P773" s="7" t="s">
        <v>4939</v>
      </c>
      <c r="Q773" s="7" t="s">
        <v>4940</v>
      </c>
      <c r="R773" s="7"/>
      <c r="S773" s="7"/>
      <c r="T773" s="7" t="s">
        <v>4941</v>
      </c>
      <c r="U773" s="7" t="s">
        <v>4942</v>
      </c>
      <c r="V773" s="7">
        <f>TTEST(C773:N773,{0,0},2,3)</f>
        <v>0.32625590054652132</v>
      </c>
      <c r="W773" s="7">
        <f t="shared" si="24"/>
        <v>0.48644162508930588</v>
      </c>
      <c r="X773" s="7">
        <f t="shared" si="25"/>
        <v>-8.8058576165546437E-2</v>
      </c>
    </row>
    <row r="774" spans="1:24" x14ac:dyDescent="0.2">
      <c r="A774" s="7" t="s">
        <v>4943</v>
      </c>
      <c r="B774" s="7" t="s">
        <v>4944</v>
      </c>
      <c r="C774" s="7"/>
      <c r="D774" s="7"/>
      <c r="E774" s="7"/>
      <c r="F774" s="7"/>
      <c r="G774" s="7"/>
      <c r="H774" s="7">
        <v>-0.55787062024190603</v>
      </c>
      <c r="I774" s="7"/>
      <c r="J774" s="7"/>
      <c r="K774" s="7"/>
      <c r="L774" s="7">
        <v>-0.14410592549501899</v>
      </c>
      <c r="M774" s="7"/>
      <c r="N774" s="7"/>
      <c r="O774" s="7" t="s">
        <v>4945</v>
      </c>
      <c r="P774" s="7" t="s">
        <v>4946</v>
      </c>
      <c r="Q774" s="7" t="s">
        <v>4947</v>
      </c>
      <c r="R774" s="7"/>
      <c r="S774" s="7"/>
      <c r="T774" s="7" t="s">
        <v>4948</v>
      </c>
      <c r="U774" s="7" t="s">
        <v>4949</v>
      </c>
      <c r="V774" s="7">
        <f>TTEST(C774:N774,{0,0},2,3)</f>
        <v>0.3390699105776987</v>
      </c>
      <c r="W774" s="7">
        <f t="shared" si="24"/>
        <v>0.46971074826340997</v>
      </c>
      <c r="X774" s="7">
        <f t="shared" si="25"/>
        <v>-0.35098827286846251</v>
      </c>
    </row>
    <row r="775" spans="1:24" x14ac:dyDescent="0.2">
      <c r="A775" s="7" t="s">
        <v>4950</v>
      </c>
      <c r="B775" s="7" t="s">
        <v>4951</v>
      </c>
      <c r="C775" s="7"/>
      <c r="D775" s="7">
        <v>-0.74628827065467396</v>
      </c>
      <c r="E775" s="7"/>
      <c r="F775" s="7"/>
      <c r="G775" s="7"/>
      <c r="H775" s="7"/>
      <c r="I775" s="7"/>
      <c r="J775" s="7"/>
      <c r="K775" s="7"/>
      <c r="L775" s="7"/>
      <c r="M775" s="7">
        <v>-3.98522036733416</v>
      </c>
      <c r="N775" s="7"/>
      <c r="O775" s="7" t="s">
        <v>2561</v>
      </c>
      <c r="P775" s="7" t="s">
        <v>2562</v>
      </c>
      <c r="Q775" s="7" t="s">
        <v>2563</v>
      </c>
      <c r="R775" s="7"/>
      <c r="S775" s="7"/>
      <c r="T775" s="7" t="s">
        <v>2564</v>
      </c>
      <c r="U775" s="7" t="s">
        <v>2565</v>
      </c>
      <c r="V775" s="7">
        <f>TTEST(C775:N775,{0,0},2,3)</f>
        <v>0.38214898175473455</v>
      </c>
      <c r="W775" s="7">
        <f t="shared" si="24"/>
        <v>0.41776729326568562</v>
      </c>
      <c r="X775" s="7">
        <f t="shared" si="25"/>
        <v>-2.365754318994417</v>
      </c>
    </row>
    <row r="776" spans="1:24" x14ac:dyDescent="0.2">
      <c r="A776" s="7" t="s">
        <v>4952</v>
      </c>
      <c r="B776" s="7" t="s">
        <v>4953</v>
      </c>
      <c r="C776" s="7">
        <v>0.55388160419516697</v>
      </c>
      <c r="D776" s="7">
        <v>-6.20912654205861E-2</v>
      </c>
      <c r="E776" s="7"/>
      <c r="F776" s="7">
        <v>8.5263279823442395E-2</v>
      </c>
      <c r="G776" s="7">
        <v>-1.80946407709567E-2</v>
      </c>
      <c r="H776" s="7"/>
      <c r="I776" s="7"/>
      <c r="J776" s="7"/>
      <c r="K776" s="7">
        <v>-0.17807439072043299</v>
      </c>
      <c r="L776" s="7"/>
      <c r="M776" s="7">
        <v>0.163751241810904</v>
      </c>
      <c r="N776" s="7"/>
      <c r="O776" s="7" t="s">
        <v>2221</v>
      </c>
      <c r="P776" s="7" t="s">
        <v>2222</v>
      </c>
      <c r="Q776" s="7" t="s">
        <v>2223</v>
      </c>
      <c r="R776" s="7"/>
      <c r="S776" s="7"/>
      <c r="T776" s="7" t="s">
        <v>2224</v>
      </c>
      <c r="U776" s="7" t="s">
        <v>2225</v>
      </c>
      <c r="V776" s="7">
        <f>TTEST(C776:N776,{0,0},2,3)</f>
        <v>0.42458145618650706</v>
      </c>
      <c r="W776" s="7">
        <f t="shared" si="24"/>
        <v>0.3720389777907</v>
      </c>
      <c r="X776" s="7">
        <f t="shared" si="25"/>
        <v>9.0772638152922955E-2</v>
      </c>
    </row>
    <row r="777" spans="1:24" x14ac:dyDescent="0.2">
      <c r="A777" s="7" t="s">
        <v>4954</v>
      </c>
      <c r="B777" s="7" t="s">
        <v>4955</v>
      </c>
      <c r="C777" s="7"/>
      <c r="D777" s="7"/>
      <c r="E777" s="7"/>
      <c r="F777" s="7">
        <v>-5.5002382005440602E-2</v>
      </c>
      <c r="G777" s="7"/>
      <c r="H777" s="7"/>
      <c r="I777" s="7"/>
      <c r="J777" s="7">
        <v>-0.55601908778591802</v>
      </c>
      <c r="K777" s="7"/>
      <c r="L777" s="7"/>
      <c r="M777" s="7"/>
      <c r="N777" s="7"/>
      <c r="O777" s="7" t="s">
        <v>3415</v>
      </c>
      <c r="P777" s="7" t="s">
        <v>3416</v>
      </c>
      <c r="Q777" s="7" t="s">
        <v>3417</v>
      </c>
      <c r="R777" s="7"/>
      <c r="S777" s="7"/>
      <c r="T777" s="7" t="s">
        <v>3418</v>
      </c>
      <c r="U777" s="7" t="s">
        <v>3419</v>
      </c>
      <c r="V777" s="7">
        <f>TTEST(C777:N777,{0,0},2,3)</f>
        <v>0.43722867540915344</v>
      </c>
      <c r="W777" s="7">
        <f t="shared" si="24"/>
        <v>0.35929136281663421</v>
      </c>
      <c r="X777" s="7">
        <f t="shared" si="25"/>
        <v>-0.30551073489567931</v>
      </c>
    </row>
    <row r="778" spans="1:24" x14ac:dyDescent="0.2">
      <c r="A778" s="7" t="s">
        <v>4956</v>
      </c>
      <c r="B778" s="7" t="s">
        <v>4957</v>
      </c>
      <c r="C778" s="7">
        <v>-1.35321435689715</v>
      </c>
      <c r="D778" s="7">
        <v>-0.25648077959413601</v>
      </c>
      <c r="E778" s="7">
        <v>-1.63992324233302E-2</v>
      </c>
      <c r="F778" s="7"/>
      <c r="G778" s="7">
        <v>0.337376029029411</v>
      </c>
      <c r="H778" s="7"/>
      <c r="I778" s="7"/>
      <c r="J778" s="7">
        <v>5.9872241842435503E-2</v>
      </c>
      <c r="K778" s="7"/>
      <c r="L778" s="7"/>
      <c r="M778" s="7"/>
      <c r="N778" s="7"/>
      <c r="O778" s="7" t="s">
        <v>4359</v>
      </c>
      <c r="P778" s="7" t="s">
        <v>4360</v>
      </c>
      <c r="Q778" s="7" t="s">
        <v>4361</v>
      </c>
      <c r="R778" s="7"/>
      <c r="S778" s="7"/>
      <c r="T778" s="7" t="s">
        <v>4362</v>
      </c>
      <c r="U778" s="7" t="s">
        <v>236</v>
      </c>
      <c r="V778" s="7">
        <f>TTEST(C778:N778,{0,0},2,3)</f>
        <v>0.44825073302052398</v>
      </c>
      <c r="W778" s="7">
        <f t="shared" si="24"/>
        <v>0.34847899156721091</v>
      </c>
      <c r="X778" s="7">
        <f t="shared" si="25"/>
        <v>-0.24576921960855391</v>
      </c>
    </row>
    <row r="779" spans="1:24" x14ac:dyDescent="0.2">
      <c r="A779" s="7" t="s">
        <v>4958</v>
      </c>
      <c r="B779" s="7" t="s">
        <v>4959</v>
      </c>
      <c r="C779" s="7"/>
      <c r="D779" s="7"/>
      <c r="E779" s="7"/>
      <c r="F779" s="7">
        <v>1.16219609807604</v>
      </c>
      <c r="G779" s="7">
        <v>-2.6293002516522002</v>
      </c>
      <c r="H779" s="7"/>
      <c r="I779" s="7"/>
      <c r="J779" s="7"/>
      <c r="K779" s="7"/>
      <c r="L779" s="7">
        <v>-1.4172492073335401</v>
      </c>
      <c r="M779" s="7"/>
      <c r="N779" s="7"/>
      <c r="O779" s="7" t="s">
        <v>4960</v>
      </c>
      <c r="P779" s="7" t="s">
        <v>4961</v>
      </c>
      <c r="Q779" s="7" t="s">
        <v>4962</v>
      </c>
      <c r="R779" s="7"/>
      <c r="S779" s="7"/>
      <c r="T779" s="7" t="s">
        <v>4963</v>
      </c>
      <c r="U779" s="7" t="s">
        <v>4964</v>
      </c>
      <c r="V779" s="7">
        <f>TTEST(C779:N779,{0,0},2,3)</f>
        <v>0.48042356319040869</v>
      </c>
      <c r="W779" s="7">
        <f t="shared" si="24"/>
        <v>0.31837570003555521</v>
      </c>
      <c r="X779" s="7">
        <f t="shared" si="25"/>
        <v>-0.96145112030323343</v>
      </c>
    </row>
    <row r="780" spans="1:24" x14ac:dyDescent="0.2">
      <c r="A780" s="7" t="s">
        <v>4965</v>
      </c>
      <c r="B780" s="7" t="s">
        <v>4966</v>
      </c>
      <c r="C780" s="7">
        <v>-0.40152989682799101</v>
      </c>
      <c r="D780" s="7"/>
      <c r="E780" s="7"/>
      <c r="F780" s="7"/>
      <c r="G780" s="7">
        <v>-0.110345300577693</v>
      </c>
      <c r="H780" s="7">
        <v>-1.4061435808073499</v>
      </c>
      <c r="I780" s="7"/>
      <c r="J780" s="7">
        <v>-0.759737050231445</v>
      </c>
      <c r="K780" s="7">
        <v>1.12825779853946</v>
      </c>
      <c r="L780" s="7"/>
      <c r="M780" s="7"/>
      <c r="N780" s="7"/>
      <c r="O780" s="7" t="s">
        <v>1569</v>
      </c>
      <c r="P780" s="7" t="s">
        <v>1570</v>
      </c>
      <c r="Q780" s="7" t="s">
        <v>1571</v>
      </c>
      <c r="R780" s="7"/>
      <c r="S780" s="7"/>
      <c r="T780" s="7" t="s">
        <v>1572</v>
      </c>
      <c r="U780" s="7" t="s">
        <v>1573</v>
      </c>
      <c r="V780" s="7">
        <f>TTEST(C780:N780,{0,0},2,3)</f>
        <v>0.50112562953368045</v>
      </c>
      <c r="W780" s="7">
        <f t="shared" si="24"/>
        <v>0.30005338516330898</v>
      </c>
      <c r="X780" s="7">
        <f t="shared" si="25"/>
        <v>-0.30989960598100386</v>
      </c>
    </row>
    <row r="781" spans="1:24" x14ac:dyDescent="0.2">
      <c r="A781" s="7" t="s">
        <v>4967</v>
      </c>
      <c r="B781" s="7" t="s">
        <v>4968</v>
      </c>
      <c r="C781" s="7"/>
      <c r="D781" s="7">
        <v>-1.9614893176228001</v>
      </c>
      <c r="E781" s="7"/>
      <c r="F781" s="7"/>
      <c r="G781" s="7"/>
      <c r="H781" s="7">
        <v>2.4967301243104099</v>
      </c>
      <c r="I781" s="7">
        <v>2.6571960411379698</v>
      </c>
      <c r="J781" s="7"/>
      <c r="K781" s="7"/>
      <c r="L781" s="7"/>
      <c r="M781" s="7"/>
      <c r="N781" s="7"/>
      <c r="O781" s="7" t="s">
        <v>4359</v>
      </c>
      <c r="P781" s="7" t="s">
        <v>4360</v>
      </c>
      <c r="Q781" s="7" t="s">
        <v>4361</v>
      </c>
      <c r="R781" s="7"/>
      <c r="S781" s="7"/>
      <c r="T781" s="7" t="s">
        <v>4362</v>
      </c>
      <c r="U781" s="7" t="s">
        <v>236</v>
      </c>
      <c r="V781" s="7">
        <f>TTEST(C781:N781,{0,0},2,3)</f>
        <v>0.55482212590229341</v>
      </c>
      <c r="W781" s="7">
        <f t="shared" si="24"/>
        <v>0.25584622790576877</v>
      </c>
      <c r="X781" s="7">
        <f t="shared" si="25"/>
        <v>1.0641456159418599</v>
      </c>
    </row>
    <row r="782" spans="1:24" x14ac:dyDescent="0.2">
      <c r="A782" s="7" t="s">
        <v>4969</v>
      </c>
      <c r="B782" s="7" t="s">
        <v>4970</v>
      </c>
      <c r="C782" s="7"/>
      <c r="D782" s="7"/>
      <c r="E782" s="7"/>
      <c r="F782" s="7"/>
      <c r="G782" s="7"/>
      <c r="H782" s="7"/>
      <c r="I782" s="7"/>
      <c r="J782" s="7">
        <v>-1.3521807406964701</v>
      </c>
      <c r="K782" s="7">
        <v>0.12712758172592301</v>
      </c>
      <c r="L782" s="7"/>
      <c r="M782" s="7"/>
      <c r="N782" s="7"/>
      <c r="O782" s="7" t="s">
        <v>4971</v>
      </c>
      <c r="P782" s="7" t="s">
        <v>4972</v>
      </c>
      <c r="Q782" s="7" t="s">
        <v>4973</v>
      </c>
      <c r="R782" s="7"/>
      <c r="S782" s="7"/>
      <c r="T782" s="7" t="s">
        <v>4974</v>
      </c>
      <c r="U782" s="7" t="s">
        <v>147</v>
      </c>
      <c r="V782" s="7">
        <f>TTEST(C782:N782,{0,0},2,3)</f>
        <v>0.55967747518316169</v>
      </c>
      <c r="W782" s="7">
        <f t="shared" si="24"/>
        <v>0.25206217138611947</v>
      </c>
      <c r="X782" s="7">
        <f t="shared" si="25"/>
        <v>-0.61252657948527356</v>
      </c>
    </row>
    <row r="783" spans="1:24" x14ac:dyDescent="0.2">
      <c r="A783" s="7" t="s">
        <v>4975</v>
      </c>
      <c r="B783" s="7" t="s">
        <v>4976</v>
      </c>
      <c r="C783" s="7"/>
      <c r="D783" s="7"/>
      <c r="E783" s="7">
        <v>0.11411807462618501</v>
      </c>
      <c r="F783" s="7">
        <v>0.14862860480641801</v>
      </c>
      <c r="G783" s="7"/>
      <c r="H783" s="7"/>
      <c r="I783" s="7"/>
      <c r="J783" s="7"/>
      <c r="K783" s="7"/>
      <c r="L783" s="7">
        <v>-5.1284861925835201E-3</v>
      </c>
      <c r="M783" s="7"/>
      <c r="N783" s="7">
        <v>-0.78343605450021803</v>
      </c>
      <c r="O783" s="7" t="s">
        <v>2345</v>
      </c>
      <c r="P783" s="7" t="s">
        <v>2346</v>
      </c>
      <c r="Q783" s="7" t="s">
        <v>2347</v>
      </c>
      <c r="R783" s="7"/>
      <c r="S783" s="7"/>
      <c r="T783" s="7" t="s">
        <v>2348</v>
      </c>
      <c r="U783" s="7" t="s">
        <v>2349</v>
      </c>
      <c r="V783" s="7">
        <f>TTEST(C783:N783,{0,0},2,3)</f>
        <v>0.59195050718647391</v>
      </c>
      <c r="W783" s="7">
        <f t="shared" si="24"/>
        <v>0.22771460299727594</v>
      </c>
      <c r="X783" s="7">
        <f t="shared" si="25"/>
        <v>-0.13145446531504965</v>
      </c>
    </row>
    <row r="784" spans="1:24" x14ac:dyDescent="0.2">
      <c r="A784" s="7" t="s">
        <v>4977</v>
      </c>
      <c r="B784" s="7" t="s">
        <v>4978</v>
      </c>
      <c r="C784" s="7"/>
      <c r="D784" s="7"/>
      <c r="E784" s="7"/>
      <c r="F784" s="7"/>
      <c r="G784" s="7">
        <v>8.6555731701859998E-2</v>
      </c>
      <c r="H784" s="7"/>
      <c r="I784" s="7"/>
      <c r="J784" s="7"/>
      <c r="K784" s="7">
        <v>-0.55055733239041604</v>
      </c>
      <c r="L784" s="7"/>
      <c r="M784" s="7"/>
      <c r="N784" s="7"/>
      <c r="O784" s="7" t="s">
        <v>4979</v>
      </c>
      <c r="P784" s="7" t="s">
        <v>4980</v>
      </c>
      <c r="Q784" s="7" t="s">
        <v>4981</v>
      </c>
      <c r="R784" s="7"/>
      <c r="S784" s="7"/>
      <c r="T784" s="7" t="s">
        <v>4982</v>
      </c>
      <c r="U784" s="7" t="s">
        <v>4983</v>
      </c>
      <c r="V784" s="7">
        <f>TTEST(C784:N784,{0,0},2,3)</f>
        <v>0.59927344196708499</v>
      </c>
      <c r="W784" s="7">
        <f t="shared" si="24"/>
        <v>0.22237496852864111</v>
      </c>
      <c r="X784" s="7">
        <f t="shared" si="25"/>
        <v>-0.23200080034427803</v>
      </c>
    </row>
    <row r="785" spans="1:24" x14ac:dyDescent="0.2">
      <c r="A785" s="7" t="s">
        <v>4984</v>
      </c>
      <c r="B785" s="7" t="s">
        <v>4985</v>
      </c>
      <c r="C785" s="7">
        <v>-1.7090381026422002E-2</v>
      </c>
      <c r="D785" s="7"/>
      <c r="E785" s="7"/>
      <c r="F785" s="7"/>
      <c r="G785" s="7">
        <v>0.78646979742381595</v>
      </c>
      <c r="H785" s="7"/>
      <c r="I785" s="7"/>
      <c r="J785" s="7">
        <v>-0.206031038453617</v>
      </c>
      <c r="K785" s="7"/>
      <c r="L785" s="7"/>
      <c r="M785" s="7"/>
      <c r="N785" s="7"/>
      <c r="O785" s="7" t="s">
        <v>2207</v>
      </c>
      <c r="P785" s="7" t="s">
        <v>2208</v>
      </c>
      <c r="Q785" s="7" t="s">
        <v>2209</v>
      </c>
      <c r="R785" s="7"/>
      <c r="S785" s="7"/>
      <c r="T785" s="7" t="s">
        <v>2210</v>
      </c>
      <c r="U785" s="7" t="s">
        <v>2211</v>
      </c>
      <c r="V785" s="7">
        <f>TTEST(C785:N785,{0,0},2,3)</f>
        <v>0.60003207245644608</v>
      </c>
      <c r="W785" s="7">
        <f t="shared" si="24"/>
        <v>0.22182553541870512</v>
      </c>
      <c r="X785" s="7">
        <f t="shared" si="25"/>
        <v>0.18778279264792563</v>
      </c>
    </row>
    <row r="786" spans="1:24" x14ac:dyDescent="0.2">
      <c r="A786" s="7" t="s">
        <v>4986</v>
      </c>
      <c r="B786" s="7" t="s">
        <v>4987</v>
      </c>
      <c r="C786" s="7">
        <v>-0.28323665675317999</v>
      </c>
      <c r="D786" s="7">
        <v>0.18436504459538899</v>
      </c>
      <c r="E786" s="7"/>
      <c r="F786" s="7"/>
      <c r="G786" s="7"/>
      <c r="H786" s="7">
        <v>-0.15506487673948</v>
      </c>
      <c r="I786" s="7"/>
      <c r="J786" s="7"/>
      <c r="K786" s="7"/>
      <c r="L786" s="7"/>
      <c r="M786" s="7"/>
      <c r="N786" s="7"/>
      <c r="O786" s="7" t="s">
        <v>4988</v>
      </c>
      <c r="P786" s="7" t="s">
        <v>4989</v>
      </c>
      <c r="Q786" s="7" t="s">
        <v>4990</v>
      </c>
      <c r="R786" s="7"/>
      <c r="S786" s="7"/>
      <c r="T786" s="7" t="s">
        <v>4991</v>
      </c>
      <c r="U786" s="7" t="s">
        <v>53</v>
      </c>
      <c r="V786" s="7">
        <f>TTEST(C786:N786,{0,0},2,3)</f>
        <v>0.60570758533001201</v>
      </c>
      <c r="W786" s="7">
        <f t="shared" si="24"/>
        <v>0.21773698759418492</v>
      </c>
      <c r="X786" s="7">
        <f t="shared" si="25"/>
        <v>-8.4645496299090336E-2</v>
      </c>
    </row>
    <row r="787" spans="1:24" x14ac:dyDescent="0.2">
      <c r="A787" s="7" t="s">
        <v>4992</v>
      </c>
      <c r="B787" s="7" t="s">
        <v>4993</v>
      </c>
      <c r="C787" s="7"/>
      <c r="D787" s="7"/>
      <c r="E787" s="7"/>
      <c r="F787" s="7"/>
      <c r="G787" s="7"/>
      <c r="H787" s="7"/>
      <c r="I787" s="7"/>
      <c r="J787" s="7">
        <v>-0.49112369669989497</v>
      </c>
      <c r="K787" s="7"/>
      <c r="L787" s="7">
        <v>0.79098986739576904</v>
      </c>
      <c r="M787" s="7"/>
      <c r="N787" s="7">
        <v>0.31824247954309298</v>
      </c>
      <c r="O787" s="7" t="s">
        <v>4994</v>
      </c>
      <c r="P787" s="7" t="s">
        <v>4995</v>
      </c>
      <c r="Q787" s="7" t="s">
        <v>4996</v>
      </c>
      <c r="R787" s="7"/>
      <c r="S787" s="7"/>
      <c r="T787" s="7" t="s">
        <v>4997</v>
      </c>
      <c r="U787" s="7" t="s">
        <v>4998</v>
      </c>
      <c r="V787" s="7">
        <f>TTEST(C787:N787,{0,0},2,3)</f>
        <v>0.63731146557163865</v>
      </c>
      <c r="W787" s="7">
        <f t="shared" si="24"/>
        <v>0.19564826826153861</v>
      </c>
      <c r="X787" s="7">
        <f t="shared" si="25"/>
        <v>0.20603621674632233</v>
      </c>
    </row>
    <row r="788" spans="1:24" x14ac:dyDescent="0.2">
      <c r="A788" s="7" t="s">
        <v>4999</v>
      </c>
      <c r="B788" s="7" t="s">
        <v>5000</v>
      </c>
      <c r="C788" s="7">
        <v>-1.907522724658</v>
      </c>
      <c r="D788" s="7">
        <v>-1.7948857552895501</v>
      </c>
      <c r="E788" s="7">
        <v>-1.92289392380752</v>
      </c>
      <c r="F788" s="7">
        <v>-1.8397088600381999</v>
      </c>
      <c r="G788" s="7">
        <v>2.8378511932684001</v>
      </c>
      <c r="H788" s="7">
        <v>2.8040927341286701</v>
      </c>
      <c r="I788" s="7">
        <v>-1.80139058447023</v>
      </c>
      <c r="J788" s="7">
        <v>-1.8272204127955101</v>
      </c>
      <c r="K788" s="7">
        <v>-1.80054573103909</v>
      </c>
      <c r="L788" s="7">
        <v>2.7371125334928399</v>
      </c>
      <c r="M788" s="7">
        <v>2.7824975490965098</v>
      </c>
      <c r="N788" s="7">
        <v>-1.91598062777667</v>
      </c>
      <c r="O788" s="7" t="s">
        <v>1830</v>
      </c>
      <c r="P788" s="7" t="s">
        <v>1831</v>
      </c>
      <c r="Q788" s="7" t="s">
        <v>1832</v>
      </c>
      <c r="R788" s="7"/>
      <c r="S788" s="7"/>
      <c r="T788" s="7" t="s">
        <v>1833</v>
      </c>
      <c r="U788" s="7" t="s">
        <v>422</v>
      </c>
      <c r="V788" s="7">
        <f>TTEST(C788:N788,{0,0},2,3)</f>
        <v>0.65394807343394934</v>
      </c>
      <c r="W788" s="7">
        <f t="shared" si="24"/>
        <v>0.18445673533998497</v>
      </c>
      <c r="X788" s="7">
        <f t="shared" si="25"/>
        <v>-0.30404955082402912</v>
      </c>
    </row>
    <row r="789" spans="1:24" x14ac:dyDescent="0.2">
      <c r="A789" s="7" t="s">
        <v>5001</v>
      </c>
      <c r="B789" s="7" t="s">
        <v>5002</v>
      </c>
      <c r="C789" s="7">
        <v>2.4238648203211901</v>
      </c>
      <c r="D789" s="7">
        <v>-1.75389414434524</v>
      </c>
      <c r="E789" s="7">
        <v>-2.2056598319531</v>
      </c>
      <c r="F789" s="7">
        <v>-2.3417840004280999</v>
      </c>
      <c r="G789" s="7">
        <v>-2.0183390889036499</v>
      </c>
      <c r="H789" s="7">
        <v>-1.9809130327494999</v>
      </c>
      <c r="I789" s="7">
        <v>-1.7958949521509999</v>
      </c>
      <c r="J789" s="7">
        <v>3.1797419454104801</v>
      </c>
      <c r="K789" s="7">
        <v>3.4567527682581001</v>
      </c>
      <c r="L789" s="7">
        <v>3.2471913109813899</v>
      </c>
      <c r="M789" s="7">
        <v>-1.7969024100125</v>
      </c>
      <c r="N789" s="7">
        <v>-2.35921434105774</v>
      </c>
      <c r="O789" s="7" t="s">
        <v>1830</v>
      </c>
      <c r="P789" s="7" t="s">
        <v>1831</v>
      </c>
      <c r="Q789" s="7" t="s">
        <v>1832</v>
      </c>
      <c r="R789" s="7"/>
      <c r="S789" s="7"/>
      <c r="T789" s="7" t="s">
        <v>1833</v>
      </c>
      <c r="U789" s="7" t="s">
        <v>422</v>
      </c>
      <c r="V789" s="7">
        <f>TTEST(C789:N789,{0,0},2,3)</f>
        <v>0.6618357688448141</v>
      </c>
      <c r="W789" s="7">
        <f t="shared" si="24"/>
        <v>0.17924976514209684</v>
      </c>
      <c r="X789" s="7">
        <f t="shared" si="25"/>
        <v>-0.3287542463858058</v>
      </c>
    </row>
    <row r="790" spans="1:24" x14ac:dyDescent="0.2">
      <c r="A790" s="7" t="s">
        <v>5003</v>
      </c>
      <c r="B790" s="7" t="s">
        <v>5004</v>
      </c>
      <c r="C790" s="7">
        <v>9.0314433630255805E-2</v>
      </c>
      <c r="D790" s="7"/>
      <c r="E790" s="7"/>
      <c r="F790" s="7"/>
      <c r="G790" s="7">
        <v>0.13359331833730001</v>
      </c>
      <c r="H790" s="7">
        <v>2.7520063958555701E-3</v>
      </c>
      <c r="I790" s="7"/>
      <c r="J790" s="7"/>
      <c r="K790" s="7"/>
      <c r="L790" s="7"/>
      <c r="M790" s="7">
        <v>0</v>
      </c>
      <c r="N790" s="7">
        <v>-0.45429339909129901</v>
      </c>
      <c r="O790" s="7" t="s">
        <v>1585</v>
      </c>
      <c r="P790" s="7" t="s">
        <v>1586</v>
      </c>
      <c r="Q790" s="7" t="s">
        <v>1587</v>
      </c>
      <c r="R790" s="7"/>
      <c r="S790" s="7"/>
      <c r="T790" s="7" t="s">
        <v>1588</v>
      </c>
      <c r="U790" s="7" t="s">
        <v>1589</v>
      </c>
      <c r="V790" s="7">
        <f>TTEST(C790:N790,{0,0},2,3)</f>
        <v>0.68794857153760791</v>
      </c>
      <c r="W790" s="7">
        <f t="shared" si="24"/>
        <v>0.16244402678229833</v>
      </c>
      <c r="X790" s="7">
        <f t="shared" si="25"/>
        <v>-4.5526728145577525E-2</v>
      </c>
    </row>
    <row r="791" spans="1:24" x14ac:dyDescent="0.2">
      <c r="A791" s="7" t="s">
        <v>5005</v>
      </c>
      <c r="B791" s="7" t="s">
        <v>5006</v>
      </c>
      <c r="C791" s="7"/>
      <c r="D791" s="7"/>
      <c r="E791" s="7">
        <v>-0.38415271199789602</v>
      </c>
      <c r="F791" s="7"/>
      <c r="G791" s="7"/>
      <c r="H791" s="7"/>
      <c r="I791" s="7"/>
      <c r="J791" s="7">
        <v>-0.37994871421315102</v>
      </c>
      <c r="K791" s="7">
        <v>0.66061859722120098</v>
      </c>
      <c r="L791" s="7"/>
      <c r="M791" s="7">
        <v>-0.34305516089368199</v>
      </c>
      <c r="N791" s="7"/>
      <c r="O791" s="7" t="s">
        <v>5007</v>
      </c>
      <c r="P791" s="7" t="s">
        <v>5008</v>
      </c>
      <c r="Q791" s="7" t="s">
        <v>5009</v>
      </c>
      <c r="R791" s="7"/>
      <c r="S791" s="7"/>
      <c r="T791" s="7" t="s">
        <v>5010</v>
      </c>
      <c r="U791" s="7" t="s">
        <v>5011</v>
      </c>
      <c r="V791" s="7">
        <f>TTEST(C791:N791,{0,0},2,3)</f>
        <v>0.69400185805249592</v>
      </c>
      <c r="W791" s="7">
        <f t="shared" si="24"/>
        <v>0.15863936680614529</v>
      </c>
      <c r="X791" s="7">
        <f t="shared" si="25"/>
        <v>-0.11163449747088201</v>
      </c>
    </row>
    <row r="792" spans="1:24" x14ac:dyDescent="0.2">
      <c r="A792" s="7" t="s">
        <v>5012</v>
      </c>
      <c r="B792" s="7" t="s">
        <v>5013</v>
      </c>
      <c r="C792" s="7">
        <v>-2.2891655098500001</v>
      </c>
      <c r="D792" s="7">
        <v>-2.2144713746664402</v>
      </c>
      <c r="E792" s="7"/>
      <c r="F792" s="7">
        <v>-2.1232497671884101</v>
      </c>
      <c r="G792" s="7">
        <v>3.9010649179335899</v>
      </c>
      <c r="H792" s="7">
        <v>4.1428898435689598</v>
      </c>
      <c r="I792" s="7">
        <v>-1.9315917354708001</v>
      </c>
      <c r="J792" s="7">
        <v>3.7553028485366</v>
      </c>
      <c r="K792" s="7">
        <v>-2.0709506774272901</v>
      </c>
      <c r="L792" s="7">
        <v>-2.07572673878453</v>
      </c>
      <c r="M792" s="7"/>
      <c r="N792" s="7">
        <v>3.8765254587270199</v>
      </c>
      <c r="O792" s="7" t="s">
        <v>1585</v>
      </c>
      <c r="P792" s="7" t="s">
        <v>1586</v>
      </c>
      <c r="Q792" s="7" t="s">
        <v>1587</v>
      </c>
      <c r="R792" s="7"/>
      <c r="S792" s="7"/>
      <c r="T792" s="7" t="s">
        <v>1588</v>
      </c>
      <c r="U792" s="7" t="s">
        <v>1589</v>
      </c>
      <c r="V792" s="7">
        <f>TTEST(C792:N792,{0,0},2,3)</f>
        <v>0.77018791841236822</v>
      </c>
      <c r="W792" s="7">
        <f t="shared" si="24"/>
        <v>0.11340329823989675</v>
      </c>
      <c r="X792" s="7">
        <f t="shared" si="25"/>
        <v>0.29706272653786991</v>
      </c>
    </row>
    <row r="793" spans="1:24" x14ac:dyDescent="0.2">
      <c r="A793" s="7" t="s">
        <v>5014</v>
      </c>
      <c r="B793" s="7" t="s">
        <v>5015</v>
      </c>
      <c r="C793" s="7"/>
      <c r="D793" s="7">
        <v>0.426347413824473</v>
      </c>
      <c r="E793" s="7"/>
      <c r="F793" s="7"/>
      <c r="G793" s="7"/>
      <c r="H793" s="7"/>
      <c r="I793" s="7"/>
      <c r="J793" s="7">
        <v>-0.48344055404473602</v>
      </c>
      <c r="K793" s="7"/>
      <c r="L793" s="7"/>
      <c r="M793" s="7">
        <v>0.191180590466768</v>
      </c>
      <c r="N793" s="7"/>
      <c r="O793" s="7" t="s">
        <v>5016</v>
      </c>
      <c r="P793" s="7" t="s">
        <v>5017</v>
      </c>
      <c r="Q793" s="7" t="s">
        <v>5018</v>
      </c>
      <c r="R793" s="7"/>
      <c r="S793" s="7"/>
      <c r="T793" s="7" t="s">
        <v>5019</v>
      </c>
      <c r="U793" s="7" t="s">
        <v>5020</v>
      </c>
      <c r="V793" s="7">
        <f>TTEST(C793:N793,{0,0},2,3)</f>
        <v>0.88485619977588981</v>
      </c>
      <c r="W793" s="7">
        <f t="shared" si="24"/>
        <v>5.3127301865044753E-2</v>
      </c>
      <c r="X793" s="7">
        <f t="shared" si="25"/>
        <v>4.4695816748834993E-2</v>
      </c>
    </row>
    <row r="794" spans="1:24" x14ac:dyDescent="0.2">
      <c r="A794" s="7" t="s">
        <v>5021</v>
      </c>
      <c r="B794" s="7" t="s">
        <v>5022</v>
      </c>
      <c r="C794" s="7"/>
      <c r="D794" s="7">
        <v>1.5445932135746301</v>
      </c>
      <c r="E794" s="7"/>
      <c r="F794" s="7"/>
      <c r="G794" s="7">
        <v>-0.55391677425105301</v>
      </c>
      <c r="H794" s="7"/>
      <c r="I794" s="7">
        <v>0.96279269056947703</v>
      </c>
      <c r="J794" s="7">
        <v>-2.6363701694474799</v>
      </c>
      <c r="K794" s="7"/>
      <c r="L794" s="7">
        <v>1.44089976378088</v>
      </c>
      <c r="M794" s="7"/>
      <c r="N794" s="7">
        <v>-1.2527199108181699</v>
      </c>
      <c r="O794" s="7" t="s">
        <v>1889</v>
      </c>
      <c r="P794" s="7" t="s">
        <v>1890</v>
      </c>
      <c r="Q794" s="7" t="s">
        <v>1891</v>
      </c>
      <c r="R794" s="7"/>
      <c r="S794" s="7"/>
      <c r="T794" s="7" t="s">
        <v>1892</v>
      </c>
      <c r="U794" s="7" t="s">
        <v>1893</v>
      </c>
      <c r="V794" s="7">
        <f>TTEST(C794:N794,{0,0},2,3)</f>
        <v>0.90919092496238696</v>
      </c>
      <c r="W794" s="7">
        <f t="shared" si="24"/>
        <v>4.1344907811153866E-2</v>
      </c>
      <c r="X794" s="7">
        <f t="shared" si="25"/>
        <v>-8.2453531098619262E-2</v>
      </c>
    </row>
    <row r="795" spans="1:24" x14ac:dyDescent="0.2">
      <c r="A795" s="7" t="s">
        <v>5023</v>
      </c>
      <c r="B795" s="7" t="s">
        <v>5024</v>
      </c>
      <c r="C795" s="7">
        <v>0.102137806044251</v>
      </c>
      <c r="D795" s="7">
        <v>0.127161687791151</v>
      </c>
      <c r="E795" s="7"/>
      <c r="F795" s="7"/>
      <c r="G795" s="7"/>
      <c r="H795" s="7">
        <v>-0.22060752753777499</v>
      </c>
      <c r="I795" s="7"/>
      <c r="J795" s="7"/>
      <c r="K795" s="7"/>
      <c r="L795" s="7"/>
      <c r="M795" s="7"/>
      <c r="N795" s="7"/>
      <c r="O795" s="7" t="s">
        <v>2156</v>
      </c>
      <c r="P795" s="7" t="s">
        <v>2157</v>
      </c>
      <c r="Q795" s="7" t="s">
        <v>2158</v>
      </c>
      <c r="R795" s="7"/>
      <c r="S795" s="7"/>
      <c r="T795" s="7" t="s">
        <v>2159</v>
      </c>
      <c r="U795" s="7" t="s">
        <v>2160</v>
      </c>
      <c r="V795" s="7">
        <f>TTEST(C795:N795,{0,0},2,3)</f>
        <v>0.98170860976342778</v>
      </c>
      <c r="W795" s="7">
        <f t="shared" si="24"/>
        <v>8.0174001469560368E-3</v>
      </c>
      <c r="X795" s="7">
        <f t="shared" si="25"/>
        <v>2.8973220992090007E-3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3DE29-26A9-C94A-9345-AB45A906D1A4}">
  <dimension ref="A1:X911"/>
  <sheetViews>
    <sheetView topLeftCell="I1" zoomScale="75" workbookViewId="0">
      <selection activeCell="T7" sqref="T7"/>
    </sheetView>
  </sheetViews>
  <sheetFormatPr baseColWidth="10" defaultRowHeight="16" x14ac:dyDescent="0.2"/>
  <cols>
    <col min="1" max="2" width="58.6640625" bestFit="1" customWidth="1"/>
    <col min="3" max="3" width="22.83203125" bestFit="1" customWidth="1"/>
    <col min="4" max="6" width="23.83203125" bestFit="1" customWidth="1"/>
    <col min="7" max="14" width="22.83203125" bestFit="1" customWidth="1"/>
    <col min="15" max="15" width="26" bestFit="1" customWidth="1"/>
    <col min="16" max="16" width="9.33203125" bestFit="1" customWidth="1"/>
    <col min="17" max="17" width="14.83203125" bestFit="1" customWidth="1"/>
    <col min="18" max="18" width="12" customWidth="1"/>
    <col min="19" max="19" width="14.1640625" customWidth="1"/>
    <col min="20" max="20" width="11.5" bestFit="1" customWidth="1"/>
    <col min="21" max="21" width="81.6640625" bestFit="1" customWidth="1"/>
    <col min="22" max="23" width="12.1640625" bestFit="1" customWidth="1"/>
    <col min="24" max="24" width="12.83203125" bestFit="1" customWidth="1"/>
  </cols>
  <sheetData>
    <row r="1" spans="1:24" x14ac:dyDescent="0.2">
      <c r="A1" t="s">
        <v>0</v>
      </c>
      <c r="B1" t="s">
        <v>1</v>
      </c>
      <c r="C1" t="s">
        <v>5025</v>
      </c>
      <c r="D1" t="s">
        <v>5026</v>
      </c>
      <c r="E1" t="s">
        <v>5027</v>
      </c>
      <c r="F1" t="s">
        <v>5028</v>
      </c>
      <c r="G1" t="s">
        <v>5029</v>
      </c>
      <c r="H1" t="s">
        <v>5030</v>
      </c>
      <c r="I1" t="s">
        <v>5031</v>
      </c>
      <c r="J1" t="s">
        <v>5032</v>
      </c>
      <c r="K1" t="s">
        <v>5033</v>
      </c>
      <c r="L1" t="s">
        <v>5034</v>
      </c>
      <c r="M1" t="s">
        <v>5035</v>
      </c>
      <c r="N1" t="s">
        <v>5036</v>
      </c>
      <c r="O1" t="s">
        <v>14</v>
      </c>
      <c r="P1" t="s">
        <v>15</v>
      </c>
      <c r="Q1" t="s">
        <v>16</v>
      </c>
      <c r="R1" t="s">
        <v>1496</v>
      </c>
      <c r="S1" t="s">
        <v>6228</v>
      </c>
      <c r="T1" t="s">
        <v>17</v>
      </c>
      <c r="U1" t="s">
        <v>18</v>
      </c>
      <c r="V1" t="s">
        <v>1511</v>
      </c>
      <c r="W1" t="s">
        <v>20</v>
      </c>
      <c r="X1" t="s">
        <v>21</v>
      </c>
    </row>
    <row r="2" spans="1:24" x14ac:dyDescent="0.2">
      <c r="A2" s="1" t="s">
        <v>1546</v>
      </c>
      <c r="B2" s="1" t="s">
        <v>1547</v>
      </c>
      <c r="C2" s="1"/>
      <c r="D2" s="1"/>
      <c r="E2" s="1"/>
      <c r="F2" s="1"/>
      <c r="G2" s="1"/>
      <c r="H2" s="1">
        <v>6.29817231061286</v>
      </c>
      <c r="I2" s="1">
        <v>6.2088859767915796</v>
      </c>
      <c r="J2" s="1"/>
      <c r="K2" s="1"/>
      <c r="L2" s="1"/>
      <c r="M2" s="1"/>
      <c r="N2" s="1"/>
      <c r="O2" s="1" t="s">
        <v>1548</v>
      </c>
      <c r="P2" s="1" t="s">
        <v>1549</v>
      </c>
      <c r="Q2" s="1" t="s">
        <v>1550</v>
      </c>
      <c r="R2" s="1"/>
      <c r="S2" s="1"/>
      <c r="T2" s="1" t="s">
        <v>1551</v>
      </c>
      <c r="U2" s="1" t="s">
        <v>1552</v>
      </c>
      <c r="V2" s="1">
        <f>TTEST(C2:N2,{0,0},2,3)</f>
        <v>4.5446721860841373E-3</v>
      </c>
      <c r="W2" s="1">
        <f t="shared" ref="W2:W65" si="0">-LOG10(V2)</f>
        <v>2.3424974376145609</v>
      </c>
      <c r="X2" s="1">
        <f t="shared" ref="X2:X65" si="1">AVERAGE(C2:N2)</f>
        <v>6.2535291437022202</v>
      </c>
    </row>
    <row r="3" spans="1:24" x14ac:dyDescent="0.2">
      <c r="A3" s="1" t="s">
        <v>5037</v>
      </c>
      <c r="B3" s="1" t="s">
        <v>5038</v>
      </c>
      <c r="C3" s="1">
        <v>4.2404667339175903</v>
      </c>
      <c r="D3" s="1"/>
      <c r="E3" s="1">
        <v>4.0650493122810802</v>
      </c>
      <c r="F3" s="1">
        <v>4.0272257302352701</v>
      </c>
      <c r="G3" s="1"/>
      <c r="H3" s="1">
        <v>3.12475482193235</v>
      </c>
      <c r="I3" s="1">
        <v>2.95069659797299</v>
      </c>
      <c r="J3" s="1">
        <v>4.2532764219076498</v>
      </c>
      <c r="K3" s="1">
        <v>4.5049022406586197</v>
      </c>
      <c r="L3" s="1">
        <v>3.2777600721808202</v>
      </c>
      <c r="M3" s="1">
        <v>4.1171551402169904</v>
      </c>
      <c r="N3" s="1">
        <v>3.84494440631084</v>
      </c>
      <c r="O3" s="1" t="s">
        <v>5039</v>
      </c>
      <c r="P3" s="1" t="s">
        <v>5040</v>
      </c>
      <c r="Q3" s="1" t="s">
        <v>5041</v>
      </c>
      <c r="R3" s="1"/>
      <c r="S3" s="1"/>
      <c r="T3" s="1" t="s">
        <v>5042</v>
      </c>
      <c r="U3" s="1" t="s">
        <v>5043</v>
      </c>
      <c r="V3" s="1">
        <f>TTEST(C3:N3,{0,0},2,3)</f>
        <v>2.8537813044359736E-9</v>
      </c>
      <c r="W3" s="1">
        <f t="shared" si="0"/>
        <v>8.5445793115002235</v>
      </c>
      <c r="X3" s="1">
        <f t="shared" si="1"/>
        <v>3.840623147761419</v>
      </c>
    </row>
    <row r="4" spans="1:24" x14ac:dyDescent="0.2">
      <c r="A4" s="1" t="s">
        <v>2384</v>
      </c>
      <c r="B4" s="1" t="s">
        <v>2385</v>
      </c>
      <c r="C4" s="1">
        <v>4.1963957893108699</v>
      </c>
      <c r="D4" s="1"/>
      <c r="E4" s="1"/>
      <c r="F4" s="1">
        <v>3.7441898428918101</v>
      </c>
      <c r="G4" s="1"/>
      <c r="H4" s="1"/>
      <c r="I4" s="1"/>
      <c r="J4" s="1"/>
      <c r="K4" s="1"/>
      <c r="L4" s="1"/>
      <c r="M4" s="1">
        <v>3.6019279452772901</v>
      </c>
      <c r="N4" s="1">
        <v>3.5024437831967798</v>
      </c>
      <c r="O4" s="1" t="s">
        <v>2386</v>
      </c>
      <c r="P4" s="1" t="s">
        <v>2387</v>
      </c>
      <c r="Q4" s="1" t="s">
        <v>2388</v>
      </c>
      <c r="R4" s="1"/>
      <c r="S4" s="1"/>
      <c r="T4" s="1" t="s">
        <v>2389</v>
      </c>
      <c r="U4" s="1" t="s">
        <v>2390</v>
      </c>
      <c r="V4" s="1">
        <f>TTEST(C4:N4,{0,0},2,3)</f>
        <v>1.4842425605978235E-4</v>
      </c>
      <c r="W4" s="1">
        <f t="shared" si="0"/>
        <v>3.8284951191911314</v>
      </c>
      <c r="X4" s="1">
        <f t="shared" si="1"/>
        <v>3.7612393401691873</v>
      </c>
    </row>
    <row r="5" spans="1:24" x14ac:dyDescent="0.2">
      <c r="A5" s="1" t="s">
        <v>4956</v>
      </c>
      <c r="B5" s="1" t="s">
        <v>4957</v>
      </c>
      <c r="C5" s="1">
        <v>3.4672654453971301</v>
      </c>
      <c r="D5" s="1"/>
      <c r="E5" s="1">
        <v>3.4827810623596598</v>
      </c>
      <c r="F5" s="1"/>
      <c r="G5" s="1"/>
      <c r="H5" s="1">
        <v>3.477596543757</v>
      </c>
      <c r="I5" s="1"/>
      <c r="J5" s="1"/>
      <c r="K5" s="1"/>
      <c r="L5" s="1"/>
      <c r="M5" s="1">
        <v>4.4292857408773996</v>
      </c>
      <c r="N5" s="1"/>
      <c r="O5" s="1" t="s">
        <v>4359</v>
      </c>
      <c r="P5" s="1" t="s">
        <v>4360</v>
      </c>
      <c r="Q5" s="1" t="s">
        <v>4361</v>
      </c>
      <c r="R5" s="1"/>
      <c r="S5" s="1"/>
      <c r="T5" s="1" t="s">
        <v>4362</v>
      </c>
      <c r="U5" s="1" t="s">
        <v>236</v>
      </c>
      <c r="V5" s="1">
        <f>TTEST(C5:N5,{0,0},2,3)</f>
        <v>5.7442363553516758E-4</v>
      </c>
      <c r="W5" s="1">
        <f t="shared" si="0"/>
        <v>3.2407676986903433</v>
      </c>
      <c r="X5" s="1">
        <f t="shared" si="1"/>
        <v>3.7142321980977977</v>
      </c>
    </row>
    <row r="6" spans="1:24" x14ac:dyDescent="0.2">
      <c r="A6" s="1" t="s">
        <v>5044</v>
      </c>
      <c r="B6" s="1" t="s">
        <v>5045</v>
      </c>
      <c r="C6" s="1">
        <v>3.42664698020794</v>
      </c>
      <c r="D6" s="1"/>
      <c r="E6" s="1"/>
      <c r="F6" s="1"/>
      <c r="G6" s="1"/>
      <c r="H6" s="1"/>
      <c r="I6" s="1">
        <v>3.62622931370487</v>
      </c>
      <c r="J6" s="1">
        <v>3.95658105874121</v>
      </c>
      <c r="K6" s="1">
        <v>3.66606478135887</v>
      </c>
      <c r="L6" s="1"/>
      <c r="M6" s="1"/>
      <c r="N6" s="1"/>
      <c r="O6" s="1" t="s">
        <v>4336</v>
      </c>
      <c r="P6" s="1" t="s">
        <v>4337</v>
      </c>
      <c r="Q6" s="1" t="s">
        <v>4338</v>
      </c>
      <c r="R6" s="1"/>
      <c r="S6" s="1"/>
      <c r="T6" s="1" t="s">
        <v>4339</v>
      </c>
      <c r="U6" s="1" t="s">
        <v>4340</v>
      </c>
      <c r="V6" s="1">
        <f>TTEST(C6:N6,{0,0},2,3)</f>
        <v>5.8072712058617319E-5</v>
      </c>
      <c r="W6" s="1">
        <f t="shared" si="0"/>
        <v>4.2360278914698846</v>
      </c>
      <c r="X6" s="1">
        <f t="shared" si="1"/>
        <v>3.6688805335032226</v>
      </c>
    </row>
    <row r="7" spans="1:24" x14ac:dyDescent="0.2">
      <c r="A7" s="1" t="s">
        <v>4894</v>
      </c>
      <c r="B7" s="1" t="s">
        <v>4895</v>
      </c>
      <c r="C7" s="1">
        <v>4.4128501893516301</v>
      </c>
      <c r="D7" s="1"/>
      <c r="E7" s="1">
        <v>3.0635615014185298</v>
      </c>
      <c r="F7" s="1"/>
      <c r="G7" s="1"/>
      <c r="H7" s="1"/>
      <c r="I7" s="1"/>
      <c r="J7" s="1"/>
      <c r="K7" s="1"/>
      <c r="L7" s="1">
        <v>3.4337694868688802</v>
      </c>
      <c r="M7" s="1">
        <v>3.6029661070133998</v>
      </c>
      <c r="N7" s="1">
        <v>3.1929907914364999</v>
      </c>
      <c r="O7" s="1" t="s">
        <v>4896</v>
      </c>
      <c r="P7" s="1" t="s">
        <v>4897</v>
      </c>
      <c r="Q7" s="1" t="s">
        <v>4898</v>
      </c>
      <c r="R7" s="1"/>
      <c r="S7" s="1"/>
      <c r="T7" s="1" t="s">
        <v>4899</v>
      </c>
      <c r="U7" s="1" t="s">
        <v>1282</v>
      </c>
      <c r="V7" s="1">
        <f>TTEST(C7:N7,{0,0},2,3)</f>
        <v>1.1709491369429801E-4</v>
      </c>
      <c r="W7" s="1">
        <f t="shared" si="0"/>
        <v>3.931461969167386</v>
      </c>
      <c r="X7" s="1">
        <f t="shared" si="1"/>
        <v>3.5412276152177875</v>
      </c>
    </row>
    <row r="8" spans="1:24" x14ac:dyDescent="0.2">
      <c r="A8" s="1" t="s">
        <v>4598</v>
      </c>
      <c r="B8" s="1" t="s">
        <v>4599</v>
      </c>
      <c r="C8" s="1">
        <v>2.1957575296669698</v>
      </c>
      <c r="D8" s="1">
        <v>3.9507480255908001</v>
      </c>
      <c r="E8" s="1">
        <v>2.3355595492057999</v>
      </c>
      <c r="F8" s="1">
        <v>3.3643064967371998</v>
      </c>
      <c r="G8" s="1">
        <v>4.2603305353444503</v>
      </c>
      <c r="H8" s="1">
        <v>3.17663849450798</v>
      </c>
      <c r="I8" s="1">
        <v>3.8441230449363601</v>
      </c>
      <c r="J8" s="1">
        <v>3.8210356342286498</v>
      </c>
      <c r="K8" s="1">
        <v>3.6002745633092901</v>
      </c>
      <c r="L8" s="1">
        <v>3.98090490443998</v>
      </c>
      <c r="M8" s="1">
        <v>2.7674001262405099</v>
      </c>
      <c r="N8" s="1">
        <v>3.8575640934426798</v>
      </c>
      <c r="O8" s="1" t="s">
        <v>4575</v>
      </c>
      <c r="P8" s="1" t="s">
        <v>4576</v>
      </c>
      <c r="Q8" s="1" t="s">
        <v>4577</v>
      </c>
      <c r="R8" s="1"/>
      <c r="S8" s="1"/>
      <c r="T8" s="1" t="s">
        <v>4578</v>
      </c>
      <c r="U8" s="1" t="s">
        <v>4579</v>
      </c>
      <c r="V8" s="1">
        <f>TTEST(C8:N8,{0,0},2,3)</f>
        <v>2.1341866381505561E-9</v>
      </c>
      <c r="W8" s="1">
        <f t="shared" si="0"/>
        <v>8.6707676034801722</v>
      </c>
      <c r="X8" s="1">
        <f t="shared" si="1"/>
        <v>3.4295535831375563</v>
      </c>
    </row>
    <row r="9" spans="1:24" x14ac:dyDescent="0.2">
      <c r="A9" s="1" t="s">
        <v>5046</v>
      </c>
      <c r="B9" s="1" t="s">
        <v>5047</v>
      </c>
      <c r="C9" s="1"/>
      <c r="D9" s="1"/>
      <c r="E9" s="1">
        <v>3.5031108899088501</v>
      </c>
      <c r="F9" s="1"/>
      <c r="G9" s="1"/>
      <c r="H9" s="1"/>
      <c r="I9" s="1"/>
      <c r="J9" s="1"/>
      <c r="K9" s="1"/>
      <c r="L9" s="1">
        <v>3.31541437827455</v>
      </c>
      <c r="M9" s="1">
        <v>3.4114214564090002</v>
      </c>
      <c r="N9" s="1"/>
      <c r="O9" s="1" t="s">
        <v>3628</v>
      </c>
      <c r="P9" s="1" t="s">
        <v>3629</v>
      </c>
      <c r="Q9" s="1" t="s">
        <v>3630</v>
      </c>
      <c r="R9" s="1"/>
      <c r="S9" s="1"/>
      <c r="T9" s="1" t="s">
        <v>3631</v>
      </c>
      <c r="U9" s="1" t="s">
        <v>3632</v>
      </c>
      <c r="V9" s="1">
        <f>TTEST(C9:N9,{0,0},2,3)</f>
        <v>2.524288861810796E-4</v>
      </c>
      <c r="W9" s="1">
        <f t="shared" si="0"/>
        <v>3.5978609489872064</v>
      </c>
      <c r="X9" s="1">
        <f t="shared" si="1"/>
        <v>3.4099822415308001</v>
      </c>
    </row>
    <row r="10" spans="1:24" x14ac:dyDescent="0.2">
      <c r="A10" s="1" t="s">
        <v>416</v>
      </c>
      <c r="B10" s="1" t="s">
        <v>417</v>
      </c>
      <c r="C10" s="1"/>
      <c r="D10" s="1">
        <v>3.1528264090732399</v>
      </c>
      <c r="E10" s="1">
        <v>3.2400336137347399</v>
      </c>
      <c r="F10" s="1">
        <v>3.3923144889793999</v>
      </c>
      <c r="G10" s="1">
        <v>3.38106301956133</v>
      </c>
      <c r="H10" s="1">
        <v>3.6142797509076101</v>
      </c>
      <c r="I10" s="1"/>
      <c r="J10" s="1">
        <v>3.5210966704841899</v>
      </c>
      <c r="K10" s="1">
        <v>3.3498756470633499</v>
      </c>
      <c r="L10" s="1">
        <v>3.5153075141224601</v>
      </c>
      <c r="M10" s="1"/>
      <c r="N10" s="1">
        <v>2.7985535696721202</v>
      </c>
      <c r="O10" s="1" t="s">
        <v>1830</v>
      </c>
      <c r="P10" s="1" t="s">
        <v>1831</v>
      </c>
      <c r="Q10" s="1" t="s">
        <v>1832</v>
      </c>
      <c r="R10" s="1"/>
      <c r="S10" s="1"/>
      <c r="T10" s="1" t="s">
        <v>1833</v>
      </c>
      <c r="U10" s="1" t="s">
        <v>422</v>
      </c>
      <c r="V10" s="1">
        <f>TTEST(C10:N10,{0,0},2,3)</f>
        <v>1.4455850170192541E-10</v>
      </c>
      <c r="W10" s="1">
        <f t="shared" si="0"/>
        <v>9.8399563617334991</v>
      </c>
      <c r="X10" s="1">
        <f t="shared" si="1"/>
        <v>3.3294834092887156</v>
      </c>
    </row>
    <row r="11" spans="1:24" x14ac:dyDescent="0.2">
      <c r="A11" s="1" t="s">
        <v>3633</v>
      </c>
      <c r="B11" s="1" t="s">
        <v>3634</v>
      </c>
      <c r="C11" s="1">
        <v>3.2699667336833298</v>
      </c>
      <c r="D11" s="1">
        <v>3.3349406536582702</v>
      </c>
      <c r="E11" s="1">
        <v>3.4031129576889798</v>
      </c>
      <c r="F11" s="1">
        <v>3.70105558733193</v>
      </c>
      <c r="G11" s="1">
        <v>1.92669716786755</v>
      </c>
      <c r="H11" s="1">
        <v>3.9584906336246002</v>
      </c>
      <c r="I11" s="1">
        <v>3.2164763519812598</v>
      </c>
      <c r="J11" s="1">
        <v>3.8332481075041098</v>
      </c>
      <c r="K11" s="1">
        <v>3.5288570784711699</v>
      </c>
      <c r="L11" s="1">
        <v>2.1747158652935101</v>
      </c>
      <c r="M11" s="1"/>
      <c r="N11" s="1">
        <v>4.0724380657771304</v>
      </c>
      <c r="O11" s="1" t="s">
        <v>2251</v>
      </c>
      <c r="P11" s="1" t="s">
        <v>2252</v>
      </c>
      <c r="Q11" s="1" t="s">
        <v>2253</v>
      </c>
      <c r="R11" s="1"/>
      <c r="S11" s="1"/>
      <c r="T11" s="1" t="s">
        <v>2254</v>
      </c>
      <c r="U11" s="1" t="s">
        <v>2255</v>
      </c>
      <c r="V11" s="1">
        <f>TTEST(C11:N11,{0,0},2,3)</f>
        <v>1.8550388038707065E-8</v>
      </c>
      <c r="W11" s="1">
        <f t="shared" si="0"/>
        <v>7.7316470013423775</v>
      </c>
      <c r="X11" s="1">
        <f t="shared" si="1"/>
        <v>3.310909018443803</v>
      </c>
    </row>
    <row r="12" spans="1:24" x14ac:dyDescent="0.2">
      <c r="A12" s="1" t="s">
        <v>5048</v>
      </c>
      <c r="B12" s="1" t="s">
        <v>5049</v>
      </c>
      <c r="C12" s="1"/>
      <c r="D12" s="1"/>
      <c r="E12" s="1"/>
      <c r="F12" s="1"/>
      <c r="G12" s="1">
        <v>3.0752012863112999</v>
      </c>
      <c r="H12" s="1"/>
      <c r="I12" s="1"/>
      <c r="J12" s="1"/>
      <c r="K12" s="1"/>
      <c r="L12" s="1">
        <v>3.45004506959999</v>
      </c>
      <c r="M12" s="1"/>
      <c r="N12" s="1"/>
      <c r="O12" s="1" t="s">
        <v>2702</v>
      </c>
      <c r="P12" s="1" t="s">
        <v>2703</v>
      </c>
      <c r="Q12" s="1" t="s">
        <v>2704</v>
      </c>
      <c r="R12" s="1"/>
      <c r="S12" s="1"/>
      <c r="T12" s="1" t="s">
        <v>2705</v>
      </c>
      <c r="U12" s="1" t="s">
        <v>220</v>
      </c>
      <c r="V12" s="1">
        <f>TTEST(C12:N12,{0,0},2,3)</f>
        <v>3.6530573337456941E-2</v>
      </c>
      <c r="W12" s="1">
        <f t="shared" si="0"/>
        <v>1.4373435116002971</v>
      </c>
      <c r="X12" s="1">
        <f t="shared" si="1"/>
        <v>3.2626231779556449</v>
      </c>
    </row>
    <row r="13" spans="1:24" x14ac:dyDescent="0.2">
      <c r="A13" s="1" t="s">
        <v>3213</v>
      </c>
      <c r="B13" s="1" t="s">
        <v>3214</v>
      </c>
      <c r="C13" s="1"/>
      <c r="D13" s="1">
        <v>2.6205622356337601</v>
      </c>
      <c r="E13" s="1"/>
      <c r="F13" s="1">
        <v>2.6308072436691101</v>
      </c>
      <c r="G13" s="1"/>
      <c r="H13" s="1">
        <v>3.1855834421207199</v>
      </c>
      <c r="I13" s="1">
        <v>4.0256928754820001</v>
      </c>
      <c r="J13" s="1">
        <v>3.2368471612475198</v>
      </c>
      <c r="K13" s="1">
        <v>3.3205242778707298</v>
      </c>
      <c r="L13" s="1"/>
      <c r="M13" s="1">
        <v>3.3160469485175201</v>
      </c>
      <c r="N13" s="1"/>
      <c r="O13" s="1" t="s">
        <v>3215</v>
      </c>
      <c r="P13" s="1" t="s">
        <v>3216</v>
      </c>
      <c r="Q13" s="1" t="s">
        <v>3217</v>
      </c>
      <c r="R13" s="1"/>
      <c r="S13" s="1"/>
      <c r="T13" s="1" t="s">
        <v>3218</v>
      </c>
      <c r="U13" s="1" t="s">
        <v>3219</v>
      </c>
      <c r="V13" s="1">
        <f>TTEST(C13:N13,{0,0},2,3)</f>
        <v>2.1134700010617526E-6</v>
      </c>
      <c r="W13" s="1">
        <f t="shared" si="0"/>
        <v>5.6750039122379938</v>
      </c>
      <c r="X13" s="1">
        <f t="shared" si="1"/>
        <v>3.1908663120773371</v>
      </c>
    </row>
    <row r="14" spans="1:24" x14ac:dyDescent="0.2">
      <c r="A14" s="1" t="s">
        <v>5050</v>
      </c>
      <c r="B14" s="1" t="s">
        <v>5051</v>
      </c>
      <c r="C14" s="1">
        <v>3.57865348057432</v>
      </c>
      <c r="D14" s="1">
        <v>2.5477722653155399</v>
      </c>
      <c r="E14" s="1">
        <v>2.5790126726457201</v>
      </c>
      <c r="F14" s="1">
        <v>2.4606258677908901</v>
      </c>
      <c r="G14" s="1">
        <v>3.23493983726173</v>
      </c>
      <c r="H14" s="1">
        <v>2.37413981932959</v>
      </c>
      <c r="I14" s="1">
        <v>3.2448116096844899</v>
      </c>
      <c r="J14" s="1">
        <v>3.9508698062872898</v>
      </c>
      <c r="K14" s="1">
        <v>3.8091230621769201</v>
      </c>
      <c r="L14" s="1">
        <v>3.6837532770706498</v>
      </c>
      <c r="M14" s="1">
        <v>2.4180462591112799</v>
      </c>
      <c r="N14" s="1">
        <v>3.63573743449607</v>
      </c>
      <c r="O14" s="1" t="s">
        <v>4397</v>
      </c>
      <c r="P14" s="1" t="s">
        <v>4398</v>
      </c>
      <c r="Q14" s="1" t="s">
        <v>4399</v>
      </c>
      <c r="R14" s="1"/>
      <c r="S14" s="1"/>
      <c r="T14" s="1" t="s">
        <v>4400</v>
      </c>
      <c r="U14" s="1" t="s">
        <v>4401</v>
      </c>
      <c r="V14" s="1">
        <f>TTEST(C14:N14,{0,0},2,3)</f>
        <v>1.9060046925519157E-9</v>
      </c>
      <c r="W14" s="1">
        <f t="shared" si="0"/>
        <v>8.7198760344705697</v>
      </c>
      <c r="X14" s="1">
        <f t="shared" si="1"/>
        <v>3.1264571159787073</v>
      </c>
    </row>
    <row r="15" spans="1:24" x14ac:dyDescent="0.2">
      <c r="A15" s="1" t="s">
        <v>1417</v>
      </c>
      <c r="B15" s="1" t="s">
        <v>1418</v>
      </c>
      <c r="C15" s="1">
        <v>3.0941180041141401</v>
      </c>
      <c r="D15" s="1">
        <v>3.2056924387348902</v>
      </c>
      <c r="E15" s="1">
        <v>2.9762122292958599</v>
      </c>
      <c r="F15" s="1">
        <v>2.9633451444344598</v>
      </c>
      <c r="G15" s="1">
        <v>2.9662961945449902</v>
      </c>
      <c r="H15" s="1">
        <v>3.5039552799927001</v>
      </c>
      <c r="I15" s="1">
        <v>3.13672619859488</v>
      </c>
      <c r="J15" s="1">
        <v>3.12742606656021</v>
      </c>
      <c r="K15" s="1">
        <v>3.1217425950703799</v>
      </c>
      <c r="L15" s="1">
        <v>3.2076509558285098</v>
      </c>
      <c r="M15" s="1">
        <v>2.97513470656662</v>
      </c>
      <c r="N15" s="1">
        <v>3.1389437494072698</v>
      </c>
      <c r="O15" s="1" t="s">
        <v>2073</v>
      </c>
      <c r="P15" s="1" t="s">
        <v>2074</v>
      </c>
      <c r="Q15" s="1" t="s">
        <v>2075</v>
      </c>
      <c r="R15" s="1"/>
      <c r="S15" s="1"/>
      <c r="T15" s="1" t="s">
        <v>2076</v>
      </c>
      <c r="U15" s="1" t="s">
        <v>1423</v>
      </c>
      <c r="V15" s="1">
        <f>TTEST(C15:N15,{0,0},2,3)</f>
        <v>5.2614381372235162E-16</v>
      </c>
      <c r="W15" s="1">
        <f t="shared" si="0"/>
        <v>15.278895531569953</v>
      </c>
      <c r="X15" s="1">
        <f t="shared" si="1"/>
        <v>3.1181036302620755</v>
      </c>
    </row>
    <row r="16" spans="1:24" x14ac:dyDescent="0.2">
      <c r="A16" s="1" t="s">
        <v>1908</v>
      </c>
      <c r="B16" s="1" t="s">
        <v>1909</v>
      </c>
      <c r="C16" s="1"/>
      <c r="D16" s="1"/>
      <c r="E16" s="1"/>
      <c r="F16" s="1">
        <v>2.6665499299809299</v>
      </c>
      <c r="G16" s="1">
        <v>3.3279409982094399</v>
      </c>
      <c r="H16" s="1"/>
      <c r="I16" s="1"/>
      <c r="J16" s="1">
        <v>2.9659930839929101</v>
      </c>
      <c r="K16" s="1">
        <v>3.6410631054324401</v>
      </c>
      <c r="L16" s="1">
        <v>3.3875852137798201</v>
      </c>
      <c r="M16" s="1"/>
      <c r="N16" s="1">
        <v>2.69894021617143</v>
      </c>
      <c r="O16" s="1" t="s">
        <v>1910</v>
      </c>
      <c r="P16" s="1" t="s">
        <v>1911</v>
      </c>
      <c r="Q16" s="1" t="s">
        <v>1912</v>
      </c>
      <c r="R16" s="1"/>
      <c r="S16" s="1"/>
      <c r="T16" s="1" t="s">
        <v>1913</v>
      </c>
      <c r="U16" s="1" t="s">
        <v>1914</v>
      </c>
      <c r="V16" s="1">
        <f>TTEST(C16:N16,{0,0},2,3)</f>
        <v>7.1409690810722001E-6</v>
      </c>
      <c r="W16" s="1">
        <f t="shared" si="0"/>
        <v>5.1462428473269677</v>
      </c>
      <c r="X16" s="1">
        <f t="shared" si="1"/>
        <v>3.1146787579278286</v>
      </c>
    </row>
    <row r="17" spans="1:24" x14ac:dyDescent="0.2">
      <c r="A17" s="1" t="s">
        <v>4589</v>
      </c>
      <c r="B17" s="1" t="s">
        <v>4590</v>
      </c>
      <c r="C17" s="1"/>
      <c r="D17" s="1"/>
      <c r="E17" s="1"/>
      <c r="F17" s="1">
        <v>3.21292791691249</v>
      </c>
      <c r="G17" s="1">
        <v>2.9697079940257001</v>
      </c>
      <c r="H17" s="1"/>
      <c r="I17" s="1"/>
      <c r="J17" s="1">
        <v>3.05994510812919</v>
      </c>
      <c r="K17" s="1"/>
      <c r="L17" s="1"/>
      <c r="M17" s="1"/>
      <c r="N17" s="1"/>
      <c r="O17" s="1" t="s">
        <v>2690</v>
      </c>
      <c r="P17" s="1" t="s">
        <v>2691</v>
      </c>
      <c r="Q17" s="1" t="s">
        <v>2692</v>
      </c>
      <c r="R17" s="1"/>
      <c r="S17" s="1"/>
      <c r="T17" s="1" t="s">
        <v>2693</v>
      </c>
      <c r="U17" s="1" t="s">
        <v>2694</v>
      </c>
      <c r="V17" s="1">
        <f>TTEST(C17:N17,{0,0},2,3)</f>
        <v>5.3046485073298137E-4</v>
      </c>
      <c r="W17" s="1">
        <f t="shared" si="0"/>
        <v>3.275343387706922</v>
      </c>
      <c r="X17" s="1">
        <f t="shared" si="1"/>
        <v>3.0808603396891265</v>
      </c>
    </row>
    <row r="18" spans="1:24" x14ac:dyDescent="0.2">
      <c r="A18" s="1" t="s">
        <v>1812</v>
      </c>
      <c r="B18" s="1" t="s">
        <v>1813</v>
      </c>
      <c r="C18" s="1"/>
      <c r="D18" s="1"/>
      <c r="E18" s="1">
        <v>3.3641731611027499</v>
      </c>
      <c r="F18" s="1">
        <v>2.7282140439463398</v>
      </c>
      <c r="G18" s="1">
        <v>3.1382456585301299</v>
      </c>
      <c r="H18" s="1"/>
      <c r="I18" s="1"/>
      <c r="J18" s="1"/>
      <c r="K18" s="1"/>
      <c r="L18" s="1"/>
      <c r="M18" s="1"/>
      <c r="N18" s="1"/>
      <c r="O18" s="1" t="s">
        <v>1528</v>
      </c>
      <c r="P18" s="1" t="s">
        <v>1529</v>
      </c>
      <c r="Q18" s="1" t="s">
        <v>1530</v>
      </c>
      <c r="R18" s="1"/>
      <c r="S18" s="1"/>
      <c r="T18" s="1" t="s">
        <v>1531</v>
      </c>
      <c r="U18" s="1" t="s">
        <v>1532</v>
      </c>
      <c r="V18" s="1">
        <f>TTEST(C18:N18,{0,0},2,3)</f>
        <v>3.6395385697330089E-3</v>
      </c>
      <c r="W18" s="1">
        <f t="shared" si="0"/>
        <v>2.4389536738568798</v>
      </c>
      <c r="X18" s="1">
        <f t="shared" si="1"/>
        <v>3.0768776211930731</v>
      </c>
    </row>
    <row r="19" spans="1:24" x14ac:dyDescent="0.2">
      <c r="A19" s="1" t="s">
        <v>843</v>
      </c>
      <c r="B19" s="1" t="s">
        <v>844</v>
      </c>
      <c r="C19" s="1">
        <v>3.5175764846566402</v>
      </c>
      <c r="D19" s="1"/>
      <c r="E19" s="1"/>
      <c r="F19" s="1"/>
      <c r="G19" s="1"/>
      <c r="H19" s="1">
        <v>3.4219988272147699</v>
      </c>
      <c r="I19" s="1"/>
      <c r="J19" s="1"/>
      <c r="K19" s="1">
        <v>2.6956920461493898</v>
      </c>
      <c r="L19" s="1"/>
      <c r="M19" s="1"/>
      <c r="N19" s="1">
        <v>2.6049338562268201</v>
      </c>
      <c r="O19" s="1" t="s">
        <v>4726</v>
      </c>
      <c r="P19" s="1" t="s">
        <v>4727</v>
      </c>
      <c r="Q19" s="1" t="s">
        <v>4728</v>
      </c>
      <c r="R19" s="1"/>
      <c r="S19" s="1"/>
      <c r="T19" s="1" t="s">
        <v>4729</v>
      </c>
      <c r="U19" s="1" t="s">
        <v>96</v>
      </c>
      <c r="V19" s="1">
        <f>TTEST(C19:N19,{0,0},2,3)</f>
        <v>1.0165001552581527E-3</v>
      </c>
      <c r="W19" s="1">
        <f t="shared" si="0"/>
        <v>2.9928925506926873</v>
      </c>
      <c r="X19" s="1">
        <f t="shared" si="1"/>
        <v>3.0600503035619049</v>
      </c>
    </row>
    <row r="20" spans="1:24" x14ac:dyDescent="0.2">
      <c r="A20" s="1" t="s">
        <v>3669</v>
      </c>
      <c r="B20" s="1" t="s">
        <v>3670</v>
      </c>
      <c r="C20" s="1">
        <v>2.8617267271062801</v>
      </c>
      <c r="D20" s="1">
        <v>3.0465712895423498</v>
      </c>
      <c r="E20" s="1">
        <v>3.0688750714100101</v>
      </c>
      <c r="F20" s="1">
        <v>3.0458324784934399</v>
      </c>
      <c r="G20" s="1">
        <v>2.94015455952036</v>
      </c>
      <c r="H20" s="1">
        <v>3.1093810480799999</v>
      </c>
      <c r="I20" s="1">
        <v>2.5292723540756499</v>
      </c>
      <c r="J20" s="1">
        <v>2.9038569360886601</v>
      </c>
      <c r="K20" s="1"/>
      <c r="L20" s="1">
        <v>3.14698943766175</v>
      </c>
      <c r="M20" s="1"/>
      <c r="N20" s="1">
        <v>2.7152133795104398</v>
      </c>
      <c r="O20" s="1" t="s">
        <v>3671</v>
      </c>
      <c r="P20" s="1" t="s">
        <v>3672</v>
      </c>
      <c r="Q20" s="1" t="s">
        <v>3673</v>
      </c>
      <c r="R20" s="1"/>
      <c r="S20" s="1"/>
      <c r="T20" s="1" t="s">
        <v>3674</v>
      </c>
      <c r="U20" s="1" t="s">
        <v>3675</v>
      </c>
      <c r="V20" s="1">
        <f>TTEST(C20:N20,{0,0},2,3)</f>
        <v>3.7223700159482393E-12</v>
      </c>
      <c r="W20" s="1">
        <f t="shared" si="0"/>
        <v>11.429180458744902</v>
      </c>
      <c r="X20" s="1">
        <f t="shared" si="1"/>
        <v>2.9367873281488945</v>
      </c>
    </row>
    <row r="21" spans="1:24" x14ac:dyDescent="0.2">
      <c r="A21" s="1" t="s">
        <v>4517</v>
      </c>
      <c r="B21" s="1" t="s">
        <v>4518</v>
      </c>
      <c r="C21" s="1">
        <v>3.67052397374245</v>
      </c>
      <c r="D21" s="1">
        <v>3.7272214092812299</v>
      </c>
      <c r="E21" s="1">
        <v>4.1673055771621996</v>
      </c>
      <c r="F21" s="1">
        <v>1.8266720721687499</v>
      </c>
      <c r="G21" s="1">
        <v>2.2543556718259898</v>
      </c>
      <c r="H21" s="1">
        <v>3.7062857743749502</v>
      </c>
      <c r="I21" s="1">
        <v>2.3587127410848598</v>
      </c>
      <c r="J21" s="1">
        <v>3.6212055445123501</v>
      </c>
      <c r="K21" s="1">
        <v>3.8434589117439</v>
      </c>
      <c r="L21" s="1">
        <v>1.9827773685648</v>
      </c>
      <c r="M21" s="1">
        <v>1.9138417874032401</v>
      </c>
      <c r="N21" s="1">
        <v>2.0917790049082501</v>
      </c>
      <c r="O21" s="1" t="s">
        <v>4519</v>
      </c>
      <c r="P21" s="1" t="s">
        <v>4520</v>
      </c>
      <c r="Q21" s="1" t="s">
        <v>4521</v>
      </c>
      <c r="R21" s="1"/>
      <c r="S21" s="1"/>
      <c r="T21" s="1" t="s">
        <v>4522</v>
      </c>
      <c r="U21" s="1" t="s">
        <v>4523</v>
      </c>
      <c r="V21" s="1">
        <f>TTEST(C21:N21,{0,0},2,3)</f>
        <v>2.6721562348580144E-7</v>
      </c>
      <c r="W21" s="1">
        <f t="shared" si="0"/>
        <v>6.5731381532499711</v>
      </c>
      <c r="X21" s="1">
        <f t="shared" si="1"/>
        <v>2.9303449863977473</v>
      </c>
    </row>
    <row r="22" spans="1:24" x14ac:dyDescent="0.2">
      <c r="A22" s="1" t="s">
        <v>4451</v>
      </c>
      <c r="B22" s="1" t="s">
        <v>4452</v>
      </c>
      <c r="C22" s="1">
        <v>2.3385505596945402</v>
      </c>
      <c r="D22" s="1"/>
      <c r="E22" s="1"/>
      <c r="F22" s="1">
        <v>2.9318140345743098</v>
      </c>
      <c r="G22" s="1"/>
      <c r="H22" s="1">
        <v>2.7098699610732302</v>
      </c>
      <c r="I22" s="1">
        <v>2.1546008691748102</v>
      </c>
      <c r="J22" s="1">
        <v>3.98885934722199</v>
      </c>
      <c r="K22" s="1">
        <v>3.2054478311597299</v>
      </c>
      <c r="L22" s="1"/>
      <c r="M22" s="1"/>
      <c r="N22" s="1"/>
      <c r="O22" s="1" t="s">
        <v>4453</v>
      </c>
      <c r="P22" s="1" t="s">
        <v>4454</v>
      </c>
      <c r="Q22" s="1" t="s">
        <v>4455</v>
      </c>
      <c r="R22" s="1"/>
      <c r="S22" s="1"/>
      <c r="T22" s="1" t="s">
        <v>4456</v>
      </c>
      <c r="U22" s="1" t="s">
        <v>4457</v>
      </c>
      <c r="V22" s="1">
        <f>TTEST(C22:N22,{0,0},2,3)</f>
        <v>1.235167094275787E-4</v>
      </c>
      <c r="W22" s="1">
        <f t="shared" si="0"/>
        <v>3.9082742867661153</v>
      </c>
      <c r="X22" s="1">
        <f t="shared" si="1"/>
        <v>2.888190433816435</v>
      </c>
    </row>
    <row r="23" spans="1:24" x14ac:dyDescent="0.2">
      <c r="A23" s="1" t="s">
        <v>1798</v>
      </c>
      <c r="B23" s="1" t="s">
        <v>1799</v>
      </c>
      <c r="C23" s="1">
        <v>2.57088371919806</v>
      </c>
      <c r="D23" s="1">
        <v>2.7720312684191302</v>
      </c>
      <c r="E23" s="1">
        <v>3.3103317777158399</v>
      </c>
      <c r="F23" s="1"/>
      <c r="G23" s="1"/>
      <c r="H23" s="1"/>
      <c r="I23" s="1"/>
      <c r="J23" s="1">
        <v>3.5426055746304002</v>
      </c>
      <c r="K23" s="1">
        <v>3.0565899079993901</v>
      </c>
      <c r="L23" s="1">
        <v>2.81970170831922</v>
      </c>
      <c r="M23" s="1">
        <v>2.5377886221189199</v>
      </c>
      <c r="N23" s="1">
        <v>2.4215353687887902</v>
      </c>
      <c r="O23" s="1" t="s">
        <v>1800</v>
      </c>
      <c r="P23" s="1" t="s">
        <v>1801</v>
      </c>
      <c r="Q23" s="1" t="s">
        <v>1802</v>
      </c>
      <c r="R23" s="1"/>
      <c r="S23" s="1"/>
      <c r="T23" s="1" t="s">
        <v>1803</v>
      </c>
      <c r="U23" s="1" t="s">
        <v>1804</v>
      </c>
      <c r="V23" s="1">
        <f>TTEST(C23:N23,{0,0},2,3)</f>
        <v>1.593407018419413E-7</v>
      </c>
      <c r="W23" s="1">
        <f t="shared" si="0"/>
        <v>6.7976732742458186</v>
      </c>
      <c r="X23" s="1">
        <f t="shared" si="1"/>
        <v>2.8789334933987192</v>
      </c>
    </row>
    <row r="24" spans="1:24" x14ac:dyDescent="0.2">
      <c r="A24" s="1" t="s">
        <v>2024</v>
      </c>
      <c r="B24" s="1" t="s">
        <v>2025</v>
      </c>
      <c r="C24" s="1"/>
      <c r="D24" s="1">
        <v>2.9586389883022299</v>
      </c>
      <c r="E24" s="1">
        <v>2.5759556906701802</v>
      </c>
      <c r="F24" s="1"/>
      <c r="G24" s="1"/>
      <c r="H24" s="1"/>
      <c r="I24" s="1"/>
      <c r="J24" s="1">
        <v>3.0755258425240601</v>
      </c>
      <c r="K24" s="1"/>
      <c r="L24" s="1">
        <v>3.4999725304693401</v>
      </c>
      <c r="M24" s="1">
        <v>1.98097419693233</v>
      </c>
      <c r="N24" s="1"/>
      <c r="O24" s="1" t="s">
        <v>2026</v>
      </c>
      <c r="P24" s="1" t="s">
        <v>2027</v>
      </c>
      <c r="Q24" s="1" t="s">
        <v>2028</v>
      </c>
      <c r="R24" s="1"/>
      <c r="S24" s="1"/>
      <c r="T24" s="1" t="s">
        <v>2029</v>
      </c>
      <c r="U24" s="1" t="s">
        <v>2030</v>
      </c>
      <c r="V24" s="1">
        <f>TTEST(C24:N24,{0,0},2,3)</f>
        <v>3.8679196848454467E-4</v>
      </c>
      <c r="W24" s="1">
        <f t="shared" si="0"/>
        <v>3.4125225523735678</v>
      </c>
      <c r="X24" s="1">
        <f t="shared" si="1"/>
        <v>2.8182134497796278</v>
      </c>
    </row>
    <row r="25" spans="1:24" x14ac:dyDescent="0.2">
      <c r="A25" s="1" t="s">
        <v>5052</v>
      </c>
      <c r="B25" s="1" t="s">
        <v>5053</v>
      </c>
      <c r="C25" s="1">
        <v>2.7045075325236199</v>
      </c>
      <c r="D25" s="1"/>
      <c r="E25" s="1"/>
      <c r="F25" s="1"/>
      <c r="G25" s="1"/>
      <c r="H25" s="1"/>
      <c r="I25" s="1"/>
      <c r="J25" s="1"/>
      <c r="K25" s="1"/>
      <c r="L25" s="1"/>
      <c r="M25" s="1">
        <v>2.9017168458987399</v>
      </c>
      <c r="N25" s="1"/>
      <c r="O25" s="1" t="s">
        <v>1528</v>
      </c>
      <c r="P25" s="1" t="s">
        <v>1529</v>
      </c>
      <c r="Q25" s="1" t="s">
        <v>1530</v>
      </c>
      <c r="R25" s="1"/>
      <c r="S25" s="1"/>
      <c r="T25" s="1" t="s">
        <v>1531</v>
      </c>
      <c r="U25" s="1" t="s">
        <v>1532</v>
      </c>
      <c r="V25" s="1">
        <f>TTEST(C25:N25,{0,0},2,3)</f>
        <v>2.2385048043941824E-2</v>
      </c>
      <c r="W25" s="1">
        <f t="shared" si="0"/>
        <v>1.6500419691743744</v>
      </c>
      <c r="X25" s="1">
        <f t="shared" si="1"/>
        <v>2.8031121892111797</v>
      </c>
    </row>
    <row r="26" spans="1:24" x14ac:dyDescent="0.2">
      <c r="A26" s="1" t="s">
        <v>2570</v>
      </c>
      <c r="B26" s="1" t="s">
        <v>2571</v>
      </c>
      <c r="C26" s="1">
        <v>3.22619100836951</v>
      </c>
      <c r="D26" s="1"/>
      <c r="E26" s="1">
        <v>2.5897695866024302</v>
      </c>
      <c r="F26" s="1"/>
      <c r="G26" s="1"/>
      <c r="H26" s="1">
        <v>2.0637666026044799</v>
      </c>
      <c r="I26" s="1">
        <v>3.3273591344359899</v>
      </c>
      <c r="J26" s="1"/>
      <c r="K26" s="1"/>
      <c r="L26" s="1"/>
      <c r="M26" s="1"/>
      <c r="N26" s="1"/>
      <c r="O26" s="1" t="s">
        <v>2572</v>
      </c>
      <c r="P26" s="1" t="s">
        <v>2573</v>
      </c>
      <c r="Q26" s="1" t="s">
        <v>2574</v>
      </c>
      <c r="R26" s="1"/>
      <c r="S26" s="1"/>
      <c r="T26" s="1" t="s">
        <v>2575</v>
      </c>
      <c r="U26" s="1" t="s">
        <v>2576</v>
      </c>
      <c r="V26" s="1">
        <f>TTEST(C26:N26,{0,0},2,3)</f>
        <v>2.4807684828737154E-3</v>
      </c>
      <c r="W26" s="1">
        <f t="shared" si="0"/>
        <v>2.6054137642654811</v>
      </c>
      <c r="X26" s="1">
        <f t="shared" si="1"/>
        <v>2.8017715830031023</v>
      </c>
    </row>
    <row r="27" spans="1:24" x14ac:dyDescent="0.2">
      <c r="A27" s="1" t="s">
        <v>3164</v>
      </c>
      <c r="B27" s="1" t="s">
        <v>3165</v>
      </c>
      <c r="C27" s="1">
        <v>2.4085742644548902</v>
      </c>
      <c r="D27" s="1">
        <v>2.3082118634661599</v>
      </c>
      <c r="E27" s="1">
        <v>2.5595162394270101</v>
      </c>
      <c r="F27" s="1">
        <v>2.9900368884892998</v>
      </c>
      <c r="G27" s="1"/>
      <c r="H27" s="1">
        <v>3.6623522871082401</v>
      </c>
      <c r="I27" s="1"/>
      <c r="J27" s="1"/>
      <c r="K27" s="1">
        <v>2.8662351419747099</v>
      </c>
      <c r="L27" s="1">
        <v>2.8891869076915202</v>
      </c>
      <c r="M27" s="1"/>
      <c r="N27" s="1">
        <v>2.6683229400277702</v>
      </c>
      <c r="O27" s="1" t="s">
        <v>2851</v>
      </c>
      <c r="P27" s="1" t="s">
        <v>2852</v>
      </c>
      <c r="Q27" s="1" t="s">
        <v>2853</v>
      </c>
      <c r="R27" s="1"/>
      <c r="S27" s="1"/>
      <c r="T27" s="1" t="s">
        <v>2854</v>
      </c>
      <c r="U27" s="1" t="s">
        <v>185</v>
      </c>
      <c r="V27" s="1">
        <f>TTEST(C27:N27,{0,0},2,3)</f>
        <v>3.2079090829043596E-7</v>
      </c>
      <c r="W27" s="1">
        <f t="shared" si="0"/>
        <v>6.4937779487895178</v>
      </c>
      <c r="X27" s="1">
        <f t="shared" si="1"/>
        <v>2.7940545665799501</v>
      </c>
    </row>
    <row r="28" spans="1:24" x14ac:dyDescent="0.2">
      <c r="A28" s="1" t="s">
        <v>5054</v>
      </c>
      <c r="B28" s="1" t="s">
        <v>5055</v>
      </c>
      <c r="C28" s="1"/>
      <c r="D28" s="1"/>
      <c r="E28" s="1">
        <v>2.8790938167368099</v>
      </c>
      <c r="F28" s="1">
        <v>2.6533144961062298</v>
      </c>
      <c r="G28" s="1"/>
      <c r="H28" s="1"/>
      <c r="I28" s="1"/>
      <c r="J28" s="1"/>
      <c r="K28" s="1"/>
      <c r="L28" s="1"/>
      <c r="M28" s="1"/>
      <c r="N28" s="1"/>
      <c r="O28" s="1" t="s">
        <v>1709</v>
      </c>
      <c r="P28" s="1" t="s">
        <v>1710</v>
      </c>
      <c r="Q28" s="1" t="s">
        <v>1711</v>
      </c>
      <c r="R28" s="1"/>
      <c r="S28" s="1"/>
      <c r="T28" s="1" t="s">
        <v>1712</v>
      </c>
      <c r="U28" s="1" t="s">
        <v>1713</v>
      </c>
      <c r="V28" s="1">
        <f>TTEST(C28:N28,{0,0},2,3)</f>
        <v>2.5966243794608285E-2</v>
      </c>
      <c r="W28" s="1">
        <f t="shared" si="0"/>
        <v>1.5855908696721397</v>
      </c>
      <c r="X28" s="1">
        <f t="shared" si="1"/>
        <v>2.7662041564215198</v>
      </c>
    </row>
    <row r="29" spans="1:24" x14ac:dyDescent="0.2">
      <c r="A29" s="1" t="s">
        <v>5056</v>
      </c>
      <c r="B29" s="1" t="s">
        <v>5057</v>
      </c>
      <c r="C29" s="1">
        <v>3.55935164464359</v>
      </c>
      <c r="D29" s="1">
        <v>2.7647904664295702</v>
      </c>
      <c r="E29" s="1">
        <v>2.4663002836429402</v>
      </c>
      <c r="F29" s="1"/>
      <c r="G29" s="1"/>
      <c r="H29" s="1">
        <v>2.2070942920832302</v>
      </c>
      <c r="I29" s="1">
        <v>2.4079406115409601</v>
      </c>
      <c r="J29" s="1">
        <v>3.2729338199817901</v>
      </c>
      <c r="K29" s="1">
        <v>3.2112397698425301</v>
      </c>
      <c r="L29" s="1">
        <v>2.59977630858039</v>
      </c>
      <c r="M29" s="1">
        <v>2.3968783893550598</v>
      </c>
      <c r="N29" s="1"/>
      <c r="O29" s="1" t="s">
        <v>5058</v>
      </c>
      <c r="P29" s="1" t="s">
        <v>5059</v>
      </c>
      <c r="Q29" s="1" t="s">
        <v>5060</v>
      </c>
      <c r="R29" s="1"/>
      <c r="S29" s="1"/>
      <c r="T29" s="1" t="s">
        <v>5061</v>
      </c>
      <c r="U29" s="1" t="s">
        <v>5062</v>
      </c>
      <c r="V29" s="1">
        <f>TTEST(C29:N29,{0,0},2,3)</f>
        <v>1.1138948542605755E-7</v>
      </c>
      <c r="W29" s="1">
        <f t="shared" si="0"/>
        <v>6.9531558023127289</v>
      </c>
      <c r="X29" s="1">
        <f t="shared" si="1"/>
        <v>2.7651450651222285</v>
      </c>
    </row>
    <row r="30" spans="1:24" x14ac:dyDescent="0.2">
      <c r="A30" s="1" t="s">
        <v>4550</v>
      </c>
      <c r="B30" s="1" t="s">
        <v>4551</v>
      </c>
      <c r="C30" s="1">
        <v>2.0767457546842398</v>
      </c>
      <c r="D30" s="1">
        <v>3.1874811285016502</v>
      </c>
      <c r="E30" s="1">
        <v>3.02438607361819</v>
      </c>
      <c r="F30" s="1">
        <v>0.84114456769246204</v>
      </c>
      <c r="G30" s="1"/>
      <c r="H30" s="1">
        <v>3.14380631751437</v>
      </c>
      <c r="I30" s="1">
        <v>2.9770813977829902</v>
      </c>
      <c r="J30" s="1">
        <v>2.8064599550126399</v>
      </c>
      <c r="K30" s="1">
        <v>4.6275923704008797</v>
      </c>
      <c r="L30" s="1">
        <v>1.1481627004594299</v>
      </c>
      <c r="M30" s="1">
        <v>2.62717221605714</v>
      </c>
      <c r="N30" s="1">
        <v>3.9357535824126599</v>
      </c>
      <c r="O30" s="1" t="s">
        <v>3713</v>
      </c>
      <c r="P30" s="1" t="s">
        <v>3714</v>
      </c>
      <c r="Q30" s="1" t="s">
        <v>3715</v>
      </c>
      <c r="R30" s="1"/>
      <c r="S30" s="1"/>
      <c r="T30" s="1" t="s">
        <v>3716</v>
      </c>
      <c r="U30" s="1" t="s">
        <v>3717</v>
      </c>
      <c r="V30" s="1">
        <f>TTEST(C30:N30,{0,0},2,3)</f>
        <v>8.1882123901884158E-6</v>
      </c>
      <c r="W30" s="1">
        <f t="shared" si="0"/>
        <v>5.0868109009032123</v>
      </c>
      <c r="X30" s="1">
        <f t="shared" si="1"/>
        <v>2.7632532785578774</v>
      </c>
    </row>
    <row r="31" spans="1:24" x14ac:dyDescent="0.2">
      <c r="A31" s="1" t="s">
        <v>4789</v>
      </c>
      <c r="B31" s="1" t="s">
        <v>4790</v>
      </c>
      <c r="C31" s="1"/>
      <c r="D31" s="1"/>
      <c r="E31" s="1">
        <v>2.89738172940163</v>
      </c>
      <c r="F31" s="1"/>
      <c r="G31" s="1">
        <v>2.2432722008519699</v>
      </c>
      <c r="H31" s="1"/>
      <c r="I31" s="1"/>
      <c r="J31" s="1"/>
      <c r="K31" s="1">
        <v>3.1353057994777598</v>
      </c>
      <c r="L31" s="1"/>
      <c r="M31" s="1"/>
      <c r="N31" s="1"/>
      <c r="O31" s="1" t="s">
        <v>4791</v>
      </c>
      <c r="P31" s="1" t="s">
        <v>4792</v>
      </c>
      <c r="Q31" s="1" t="s">
        <v>4793</v>
      </c>
      <c r="R31" s="1"/>
      <c r="S31" s="1"/>
      <c r="T31" s="1" t="s">
        <v>4794</v>
      </c>
      <c r="U31" s="1" t="s">
        <v>4795</v>
      </c>
      <c r="V31" s="1">
        <f>TTEST(C31:N31,{0,0},2,3)</f>
        <v>9.2166157416572192E-3</v>
      </c>
      <c r="W31" s="1">
        <f t="shared" si="0"/>
        <v>2.0354285187004675</v>
      </c>
      <c r="X31" s="1">
        <f t="shared" si="1"/>
        <v>2.7586532432437867</v>
      </c>
    </row>
    <row r="32" spans="1:24" x14ac:dyDescent="0.2">
      <c r="A32" s="1" t="s">
        <v>2598</v>
      </c>
      <c r="B32" s="1" t="s">
        <v>2599</v>
      </c>
      <c r="C32" s="1">
        <v>2.8653207902406401</v>
      </c>
      <c r="D32" s="1">
        <v>2.7473624104558798</v>
      </c>
      <c r="E32" s="1">
        <v>2.8292133991277799</v>
      </c>
      <c r="F32" s="1">
        <v>2.6580546164233301</v>
      </c>
      <c r="G32" s="1">
        <v>2.9073332505057401</v>
      </c>
      <c r="H32" s="1">
        <v>2.7979693855405201</v>
      </c>
      <c r="I32" s="1">
        <v>2.6912718525207802</v>
      </c>
      <c r="J32" s="1">
        <v>2.95253208251602</v>
      </c>
      <c r="K32" s="1">
        <v>2.7679992954694499</v>
      </c>
      <c r="L32" s="1">
        <v>2.8532477232360201</v>
      </c>
      <c r="M32" s="1">
        <v>2.5947184837434301</v>
      </c>
      <c r="N32" s="1">
        <v>2.39522545139637</v>
      </c>
      <c r="O32" s="1" t="s">
        <v>2600</v>
      </c>
      <c r="P32" s="1" t="s">
        <v>2601</v>
      </c>
      <c r="Q32" s="1" t="s">
        <v>2602</v>
      </c>
      <c r="R32" s="1"/>
      <c r="S32" s="1"/>
      <c r="T32" s="1" t="s">
        <v>2603</v>
      </c>
      <c r="U32" s="1" t="s">
        <v>2604</v>
      </c>
      <c r="V32" s="1">
        <f>TTEST(C32:N32,{0,0},2,3)</f>
        <v>2.3581301601294583E-15</v>
      </c>
      <c r="W32" s="1">
        <f t="shared" si="0"/>
        <v>14.627432227117989</v>
      </c>
      <c r="X32" s="1">
        <f t="shared" si="1"/>
        <v>2.7550207284313299</v>
      </c>
    </row>
    <row r="33" spans="1:24" x14ac:dyDescent="0.2">
      <c r="A33" s="1" t="s">
        <v>1122</v>
      </c>
      <c r="B33" s="1" t="s">
        <v>1123</v>
      </c>
      <c r="C33" s="1">
        <v>2.7206400167532001</v>
      </c>
      <c r="D33" s="1">
        <v>2.6616970759029899</v>
      </c>
      <c r="E33" s="1">
        <v>2.7709861793974802</v>
      </c>
      <c r="F33" s="1">
        <v>2.5860779535898799</v>
      </c>
      <c r="G33" s="1">
        <v>2.7746258915604902</v>
      </c>
      <c r="H33" s="1">
        <v>2.75738968571057</v>
      </c>
      <c r="I33" s="1">
        <v>2.6234004858989901</v>
      </c>
      <c r="J33" s="1">
        <v>2.8425699812424399</v>
      </c>
      <c r="K33" s="1">
        <v>2.8483096974342499</v>
      </c>
      <c r="L33" s="1">
        <v>2.9585869363722801</v>
      </c>
      <c r="M33" s="1">
        <v>2.6614251240781801</v>
      </c>
      <c r="N33" s="1">
        <v>2.59005644259042</v>
      </c>
      <c r="O33" s="1" t="s">
        <v>4003</v>
      </c>
      <c r="P33" s="1" t="s">
        <v>4004</v>
      </c>
      <c r="Q33" s="1" t="s">
        <v>4005</v>
      </c>
      <c r="R33" s="1"/>
      <c r="S33" s="1"/>
      <c r="T33" s="1" t="s">
        <v>4006</v>
      </c>
      <c r="U33" s="1" t="s">
        <v>1128</v>
      </c>
      <c r="V33" s="1">
        <f>TTEST(C33:N33,{0,0},2,3)</f>
        <v>1.0143259166952428E-16</v>
      </c>
      <c r="W33" s="1">
        <f t="shared" si="0"/>
        <v>15.99382247786275</v>
      </c>
      <c r="X33" s="1">
        <f t="shared" si="1"/>
        <v>2.7329804558775983</v>
      </c>
    </row>
    <row r="34" spans="1:24" x14ac:dyDescent="0.2">
      <c r="A34" s="1" t="s">
        <v>5063</v>
      </c>
      <c r="B34" s="1" t="s">
        <v>5064</v>
      </c>
      <c r="C34" s="1">
        <v>2.6359817225296802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>
        <v>2.8248611169005402</v>
      </c>
      <c r="O34" s="1" t="s">
        <v>5065</v>
      </c>
      <c r="P34" s="1" t="s">
        <v>5066</v>
      </c>
      <c r="Q34" s="1" t="s">
        <v>5067</v>
      </c>
      <c r="R34" s="1"/>
      <c r="S34" s="1"/>
      <c r="T34" s="1" t="s">
        <v>5068</v>
      </c>
      <c r="U34" s="1" t="s">
        <v>5069</v>
      </c>
      <c r="V34" s="1">
        <f>TTEST(C34:N34,{0,0},2,3)</f>
        <v>2.2010602476565576E-2</v>
      </c>
      <c r="W34" s="1">
        <f t="shared" si="0"/>
        <v>1.6573680697289379</v>
      </c>
      <c r="X34" s="1">
        <f t="shared" si="1"/>
        <v>2.7304214197151104</v>
      </c>
    </row>
    <row r="35" spans="1:24" x14ac:dyDescent="0.2">
      <c r="A35" s="1" t="s">
        <v>5070</v>
      </c>
      <c r="B35" s="1" t="s">
        <v>5071</v>
      </c>
      <c r="C35" s="1">
        <v>2.7411268567668099</v>
      </c>
      <c r="D35" s="1"/>
      <c r="E35" s="1">
        <v>2.7540615891999498</v>
      </c>
      <c r="F35" s="1">
        <v>2.6125680724624698</v>
      </c>
      <c r="G35" s="1"/>
      <c r="H35" s="1"/>
      <c r="I35" s="1">
        <v>3.1291598477318101</v>
      </c>
      <c r="J35" s="1">
        <v>2.7000662677230598</v>
      </c>
      <c r="K35" s="1">
        <v>2.6428292198919499</v>
      </c>
      <c r="L35" s="1">
        <v>2.8454354062839502</v>
      </c>
      <c r="M35" s="1"/>
      <c r="N35" s="1">
        <v>2.3801388977367202</v>
      </c>
      <c r="O35" s="1" t="s">
        <v>1569</v>
      </c>
      <c r="P35" s="1" t="s">
        <v>1570</v>
      </c>
      <c r="Q35" s="1" t="s">
        <v>1571</v>
      </c>
      <c r="R35" s="1"/>
      <c r="S35" s="1"/>
      <c r="T35" s="1" t="s">
        <v>1572</v>
      </c>
      <c r="U35" s="1" t="s">
        <v>1573</v>
      </c>
      <c r="V35" s="1">
        <f>TTEST(C35:N35,{0,0},2,3)</f>
        <v>3.2032019464895237E-9</v>
      </c>
      <c r="W35" s="1">
        <f t="shared" si="0"/>
        <v>8.4944156802929953</v>
      </c>
      <c r="X35" s="1">
        <f t="shared" si="1"/>
        <v>2.7256732697245898</v>
      </c>
    </row>
    <row r="36" spans="1:24" x14ac:dyDescent="0.2">
      <c r="A36" s="1" t="s">
        <v>4150</v>
      </c>
      <c r="B36" s="1" t="s">
        <v>4151</v>
      </c>
      <c r="C36" s="1"/>
      <c r="D36" s="1"/>
      <c r="E36" s="1"/>
      <c r="F36" s="1">
        <v>2.98299191298914</v>
      </c>
      <c r="G36" s="1"/>
      <c r="H36" s="1"/>
      <c r="I36" s="1"/>
      <c r="J36" s="1"/>
      <c r="K36" s="1">
        <v>2.6226132160775699</v>
      </c>
      <c r="L36" s="1"/>
      <c r="M36" s="1"/>
      <c r="N36" s="1">
        <v>2.5209761421569898</v>
      </c>
      <c r="O36" s="1" t="s">
        <v>2806</v>
      </c>
      <c r="P36" s="1" t="s">
        <v>2807</v>
      </c>
      <c r="Q36" s="1" t="s">
        <v>2808</v>
      </c>
      <c r="R36" s="1"/>
      <c r="S36" s="1"/>
      <c r="T36" s="1" t="s">
        <v>2809</v>
      </c>
      <c r="U36" s="1" t="s">
        <v>2810</v>
      </c>
      <c r="V36" s="1">
        <f>TTEST(C36:N36,{0,0},2,3)</f>
        <v>2.6668707647164048E-3</v>
      </c>
      <c r="W36" s="1">
        <f t="shared" si="0"/>
        <v>2.5739980295033877</v>
      </c>
      <c r="X36" s="1">
        <f t="shared" si="1"/>
        <v>2.7088604237412333</v>
      </c>
    </row>
    <row r="37" spans="1:24" x14ac:dyDescent="0.2">
      <c r="A37" s="1" t="s">
        <v>5072</v>
      </c>
      <c r="B37" s="1" t="s">
        <v>5073</v>
      </c>
      <c r="C37" s="1">
        <v>2.3826073994825401</v>
      </c>
      <c r="D37" s="1">
        <v>2.6770248625633499</v>
      </c>
      <c r="E37" s="1">
        <v>2.4532738353240902</v>
      </c>
      <c r="F37" s="1">
        <v>2.7428663340192498</v>
      </c>
      <c r="G37" s="1"/>
      <c r="H37" s="1">
        <v>3.0183841484107701</v>
      </c>
      <c r="I37" s="1"/>
      <c r="J37" s="1">
        <v>3.16331821377503</v>
      </c>
      <c r="K37" s="1"/>
      <c r="L37" s="1"/>
      <c r="M37" s="1">
        <v>2.2627330516191502</v>
      </c>
      <c r="N37" s="1">
        <v>2.82321592098707</v>
      </c>
      <c r="O37" s="1" t="s">
        <v>4621</v>
      </c>
      <c r="P37" s="1" t="s">
        <v>4622</v>
      </c>
      <c r="Q37" s="1" t="s">
        <v>4623</v>
      </c>
      <c r="R37" s="1"/>
      <c r="S37" s="1"/>
      <c r="T37" s="1" t="s">
        <v>4624</v>
      </c>
      <c r="U37" s="1" t="s">
        <v>4625</v>
      </c>
      <c r="V37" s="1">
        <f>TTEST(C37:N37,{0,0},2,3)</f>
        <v>5.068090278644487E-8</v>
      </c>
      <c r="W37" s="1">
        <f t="shared" si="0"/>
        <v>7.2951556575676157</v>
      </c>
      <c r="X37" s="1">
        <f t="shared" si="1"/>
        <v>2.6904279707726562</v>
      </c>
    </row>
    <row r="38" spans="1:24" x14ac:dyDescent="0.2">
      <c r="A38" s="1" t="s">
        <v>4326</v>
      </c>
      <c r="B38" s="1" t="s">
        <v>4327</v>
      </c>
      <c r="C38" s="1"/>
      <c r="D38" s="1"/>
      <c r="E38" s="1">
        <v>2.8139299587787301</v>
      </c>
      <c r="F38" s="1">
        <v>2.5616399305032198</v>
      </c>
      <c r="G38" s="1"/>
      <c r="H38" s="1"/>
      <c r="I38" s="1"/>
      <c r="J38" s="1"/>
      <c r="K38" s="1"/>
      <c r="L38" s="1"/>
      <c r="M38" s="1"/>
      <c r="N38" s="1"/>
      <c r="O38" s="1" t="s">
        <v>1576</v>
      </c>
      <c r="P38" s="1" t="s">
        <v>1577</v>
      </c>
      <c r="Q38" s="1" t="s">
        <v>1578</v>
      </c>
      <c r="R38" s="1"/>
      <c r="S38" s="1"/>
      <c r="T38" s="1" t="s">
        <v>1579</v>
      </c>
      <c r="U38" s="1" t="s">
        <v>1580</v>
      </c>
      <c r="V38" s="1">
        <f>TTEST(C38:N38,{0,0},2,3)</f>
        <v>2.9856378605414072E-2</v>
      </c>
      <c r="W38" s="1">
        <f t="shared" si="0"/>
        <v>1.5249628706586875</v>
      </c>
      <c r="X38" s="1">
        <f t="shared" si="1"/>
        <v>2.6877849446409749</v>
      </c>
    </row>
    <row r="39" spans="1:24" x14ac:dyDescent="0.2">
      <c r="A39" s="1" t="s">
        <v>2091</v>
      </c>
      <c r="B39" s="1" t="s">
        <v>2092</v>
      </c>
      <c r="C39" s="1"/>
      <c r="D39" s="1"/>
      <c r="E39" s="1">
        <v>2.2934665752105401</v>
      </c>
      <c r="F39" s="1"/>
      <c r="G39" s="1"/>
      <c r="H39" s="1"/>
      <c r="I39" s="1">
        <v>3.0176851748251199</v>
      </c>
      <c r="J39" s="1"/>
      <c r="K39" s="1">
        <v>2.5302116360088802</v>
      </c>
      <c r="L39" s="1">
        <v>2.9992440549666699</v>
      </c>
      <c r="M39" s="1"/>
      <c r="N39" s="1">
        <v>2.5420375051371802</v>
      </c>
      <c r="O39" s="1" t="s">
        <v>2093</v>
      </c>
      <c r="P39" s="1" t="s">
        <v>2094</v>
      </c>
      <c r="Q39" s="1" t="s">
        <v>2095</v>
      </c>
      <c r="R39" s="1"/>
      <c r="S39" s="1"/>
      <c r="T39" s="1" t="s">
        <v>2096</v>
      </c>
      <c r="U39" s="1" t="s">
        <v>2097</v>
      </c>
      <c r="V39" s="1">
        <f>TTEST(C39:N39,{0,0},2,3)</f>
        <v>4.7458881392065248E-5</v>
      </c>
      <c r="W39" s="1">
        <f t="shared" si="0"/>
        <v>4.3236825023382046</v>
      </c>
      <c r="X39" s="1">
        <f t="shared" si="1"/>
        <v>2.676528989229678</v>
      </c>
    </row>
    <row r="40" spans="1:24" x14ac:dyDescent="0.2">
      <c r="A40" s="1" t="s">
        <v>5074</v>
      </c>
      <c r="B40" s="1" t="s">
        <v>5075</v>
      </c>
      <c r="C40" s="1"/>
      <c r="D40" s="1"/>
      <c r="E40" s="1"/>
      <c r="F40" s="1">
        <v>2.4640183316628899</v>
      </c>
      <c r="G40" s="1"/>
      <c r="H40" s="1"/>
      <c r="I40" s="1"/>
      <c r="J40" s="1">
        <v>2.5738815455317501</v>
      </c>
      <c r="K40" s="1"/>
      <c r="L40" s="1">
        <v>2.9779716224434001</v>
      </c>
      <c r="M40" s="1"/>
      <c r="N40" s="1"/>
      <c r="O40" s="1" t="s">
        <v>2697</v>
      </c>
      <c r="P40" s="1" t="s">
        <v>2698</v>
      </c>
      <c r="Q40" s="1" t="s">
        <v>2699</v>
      </c>
      <c r="R40" s="1"/>
      <c r="S40" s="1"/>
      <c r="T40" s="1" t="s">
        <v>2700</v>
      </c>
      <c r="U40" s="1" t="s">
        <v>2701</v>
      </c>
      <c r="V40" s="1">
        <f>TTEST(C40:N40,{0,0},2,3)</f>
        <v>3.4026164378648362E-3</v>
      </c>
      <c r="W40" s="1">
        <f t="shared" si="0"/>
        <v>2.4681870042710066</v>
      </c>
      <c r="X40" s="1">
        <f t="shared" si="1"/>
        <v>2.6719571665460133</v>
      </c>
    </row>
    <row r="41" spans="1:24" x14ac:dyDescent="0.2">
      <c r="A41" s="1" t="s">
        <v>1936</v>
      </c>
      <c r="B41" s="1" t="s">
        <v>1937</v>
      </c>
      <c r="C41" s="1">
        <v>2.7152810119354802</v>
      </c>
      <c r="D41" s="1">
        <v>2.6942008043075001</v>
      </c>
      <c r="E41" s="1">
        <v>2.89230694460923</v>
      </c>
      <c r="F41" s="1">
        <v>2.6861877637065099</v>
      </c>
      <c r="G41" s="1"/>
      <c r="H41" s="1">
        <v>2.8843222996403601</v>
      </c>
      <c r="I41" s="1">
        <v>2.3932436044852601</v>
      </c>
      <c r="J41" s="1">
        <v>2.8707760569455001</v>
      </c>
      <c r="K41" s="1">
        <v>3.16331025933609</v>
      </c>
      <c r="L41" s="1">
        <v>2.8944373747526599</v>
      </c>
      <c r="M41" s="1">
        <v>1.9146384071501501</v>
      </c>
      <c r="N41" s="1">
        <v>2.2478030593943599</v>
      </c>
      <c r="O41" s="1" t="s">
        <v>1938</v>
      </c>
      <c r="P41" s="1" t="s">
        <v>1939</v>
      </c>
      <c r="Q41" s="1" t="s">
        <v>1940</v>
      </c>
      <c r="R41" s="1"/>
      <c r="S41" s="1"/>
      <c r="T41" s="1" t="s">
        <v>1941</v>
      </c>
      <c r="U41" s="1" t="s">
        <v>1942</v>
      </c>
      <c r="V41" s="1">
        <f>TTEST(C41:N41,{0,0},2,3)</f>
        <v>2.4388463845635538E-10</v>
      </c>
      <c r="W41" s="1">
        <f t="shared" si="0"/>
        <v>9.6128155536991464</v>
      </c>
      <c r="X41" s="1">
        <f t="shared" si="1"/>
        <v>2.6687734169330093</v>
      </c>
    </row>
    <row r="42" spans="1:24" x14ac:dyDescent="0.2">
      <c r="A42" s="1" t="s">
        <v>2322</v>
      </c>
      <c r="B42" s="1" t="s">
        <v>2323</v>
      </c>
      <c r="C42" s="1"/>
      <c r="D42" s="1"/>
      <c r="E42" s="1"/>
      <c r="F42" s="1">
        <v>2.6084244687499498</v>
      </c>
      <c r="G42" s="1"/>
      <c r="H42" s="1"/>
      <c r="I42" s="1"/>
      <c r="J42" s="1">
        <v>2.4502348834216199</v>
      </c>
      <c r="K42" s="1"/>
      <c r="L42" s="1"/>
      <c r="M42" s="1">
        <v>2.9025705202405399</v>
      </c>
      <c r="N42" s="1"/>
      <c r="O42" s="1" t="s">
        <v>2324</v>
      </c>
      <c r="P42" s="1" t="s">
        <v>2325</v>
      </c>
      <c r="Q42" s="1" t="s">
        <v>2326</v>
      </c>
      <c r="R42" s="1"/>
      <c r="S42" s="1"/>
      <c r="T42" s="1" t="s">
        <v>2327</v>
      </c>
      <c r="U42" s="1" t="s">
        <v>2328</v>
      </c>
      <c r="V42" s="1">
        <f>TTEST(C42:N42,{0,0},2,3)</f>
        <v>2.4847715262235554E-3</v>
      </c>
      <c r="W42" s="1">
        <f t="shared" si="0"/>
        <v>2.6047135383037174</v>
      </c>
      <c r="X42" s="1">
        <f t="shared" si="1"/>
        <v>2.6537432908040368</v>
      </c>
    </row>
    <row r="43" spans="1:24" x14ac:dyDescent="0.2">
      <c r="A43" s="1" t="s">
        <v>5076</v>
      </c>
      <c r="B43" s="1" t="s">
        <v>5077</v>
      </c>
      <c r="C43" s="1"/>
      <c r="D43" s="1">
        <v>2.2341993386197201</v>
      </c>
      <c r="E43" s="1">
        <v>2.9217532236891501</v>
      </c>
      <c r="F43" s="1">
        <v>3.18948846924564</v>
      </c>
      <c r="G43" s="1">
        <v>2.45244660122844</v>
      </c>
      <c r="H43" s="1"/>
      <c r="I43" s="1">
        <v>2.5872713056224201</v>
      </c>
      <c r="J43" s="1">
        <v>2.3300995234872999</v>
      </c>
      <c r="K43" s="1">
        <v>2.7902801405630999</v>
      </c>
      <c r="L43" s="1"/>
      <c r="M43" s="1"/>
      <c r="N43" s="1"/>
      <c r="O43" s="1" t="s">
        <v>5078</v>
      </c>
      <c r="P43" s="1" t="s">
        <v>5079</v>
      </c>
      <c r="Q43" s="1" t="s">
        <v>5080</v>
      </c>
      <c r="R43" s="1"/>
      <c r="S43" s="1"/>
      <c r="T43" s="1" t="s">
        <v>5081</v>
      </c>
      <c r="U43" s="1" t="s">
        <v>5082</v>
      </c>
      <c r="V43" s="1">
        <f>TTEST(C43:N43,{0,0},2,3)</f>
        <v>8.9121801152939638E-7</v>
      </c>
      <c r="W43" s="1">
        <f t="shared" si="0"/>
        <v>6.0500160449836518</v>
      </c>
      <c r="X43" s="1">
        <f t="shared" si="1"/>
        <v>2.6436483717793959</v>
      </c>
    </row>
    <row r="44" spans="1:24" x14ac:dyDescent="0.2">
      <c r="A44" s="1" t="s">
        <v>4486</v>
      </c>
      <c r="B44" s="1" t="s">
        <v>4487</v>
      </c>
      <c r="C44" s="1"/>
      <c r="D44" s="1">
        <v>2.8487070649641</v>
      </c>
      <c r="E44" s="1">
        <v>2.5712724091602999</v>
      </c>
      <c r="F44" s="1">
        <v>3.2627170558263301</v>
      </c>
      <c r="G44" s="1"/>
      <c r="H44" s="1">
        <v>2.7310003558206799</v>
      </c>
      <c r="I44" s="1">
        <v>2.44660035900672</v>
      </c>
      <c r="J44" s="1">
        <v>2.1503272677170902</v>
      </c>
      <c r="K44" s="1"/>
      <c r="L44" s="1"/>
      <c r="M44" s="1">
        <v>2.43818600441903</v>
      </c>
      <c r="N44" s="1"/>
      <c r="O44" s="1" t="s">
        <v>2749</v>
      </c>
      <c r="P44" s="1" t="s">
        <v>2750</v>
      </c>
      <c r="Q44" s="1" t="s">
        <v>2751</v>
      </c>
      <c r="R44" s="1"/>
      <c r="S44" s="1"/>
      <c r="T44" s="1" t="s">
        <v>2752</v>
      </c>
      <c r="U44" s="1" t="s">
        <v>2753</v>
      </c>
      <c r="V44" s="1">
        <f>TTEST(C44:N44,{0,0},2,3)</f>
        <v>1.1552007825371693E-6</v>
      </c>
      <c r="W44" s="1">
        <f t="shared" si="0"/>
        <v>5.9373425255816912</v>
      </c>
      <c r="X44" s="1">
        <f t="shared" si="1"/>
        <v>2.6355443595591788</v>
      </c>
    </row>
    <row r="45" spans="1:24" x14ac:dyDescent="0.2">
      <c r="A45" s="1" t="s">
        <v>1598</v>
      </c>
      <c r="B45" s="1" t="s">
        <v>1599</v>
      </c>
      <c r="C45" s="1">
        <v>2.4570121539394001</v>
      </c>
      <c r="D45" s="1">
        <v>2.37059400606547</v>
      </c>
      <c r="E45" s="1">
        <v>2.7974485193101399</v>
      </c>
      <c r="F45" s="1">
        <v>2.4250127408352</v>
      </c>
      <c r="G45" s="1">
        <v>2.5460604312114801</v>
      </c>
      <c r="H45" s="1">
        <v>2.7195121486498701</v>
      </c>
      <c r="I45" s="1">
        <v>2.84496993075919</v>
      </c>
      <c r="J45" s="1">
        <v>2.4112816607672198</v>
      </c>
      <c r="K45" s="1">
        <v>3.0172049723949299</v>
      </c>
      <c r="L45" s="1">
        <v>2.74873714006974</v>
      </c>
      <c r="M45" s="1">
        <v>2.8195817094121201</v>
      </c>
      <c r="N45" s="1">
        <v>2.4513855514057199</v>
      </c>
      <c r="O45" s="1" t="s">
        <v>1600</v>
      </c>
      <c r="P45" s="1" t="s">
        <v>1601</v>
      </c>
      <c r="Q45" s="1" t="s">
        <v>1602</v>
      </c>
      <c r="R45" s="1"/>
      <c r="S45" s="1"/>
      <c r="T45" s="1" t="s">
        <v>1603</v>
      </c>
      <c r="U45" s="1" t="s">
        <v>1604</v>
      </c>
      <c r="V45" s="1">
        <f>TTEST(C45:N45,{0,0},2,3)</f>
        <v>1.5069246734102844E-13</v>
      </c>
      <c r="W45" s="1">
        <f t="shared" si="0"/>
        <v>12.821908456205524</v>
      </c>
      <c r="X45" s="1">
        <f t="shared" si="1"/>
        <v>2.6340667470683732</v>
      </c>
    </row>
    <row r="46" spans="1:24" x14ac:dyDescent="0.2">
      <c r="A46" s="1" t="s">
        <v>5083</v>
      </c>
      <c r="B46" s="1" t="s">
        <v>5084</v>
      </c>
      <c r="C46" s="1"/>
      <c r="D46" s="1"/>
      <c r="E46" s="1">
        <v>2.3855688237212398</v>
      </c>
      <c r="F46" s="1"/>
      <c r="G46" s="1"/>
      <c r="H46" s="1"/>
      <c r="I46" s="1"/>
      <c r="J46" s="1"/>
      <c r="K46" s="1">
        <v>3.1957125963358899</v>
      </c>
      <c r="L46" s="1">
        <v>2.2525599127371598</v>
      </c>
      <c r="M46" s="1"/>
      <c r="N46" s="1"/>
      <c r="O46" s="1" t="s">
        <v>1528</v>
      </c>
      <c r="P46" s="1" t="s">
        <v>1529</v>
      </c>
      <c r="Q46" s="1" t="s">
        <v>1530</v>
      </c>
      <c r="R46" s="1"/>
      <c r="S46" s="1"/>
      <c r="T46" s="1" t="s">
        <v>1531</v>
      </c>
      <c r="U46" s="1" t="s">
        <v>1532</v>
      </c>
      <c r="V46" s="1">
        <f>TTEST(C46:N46,{0,0},2,3)</f>
        <v>1.2500633412622803E-2</v>
      </c>
      <c r="W46" s="1">
        <f t="shared" si="0"/>
        <v>1.9030679805409574</v>
      </c>
      <c r="X46" s="1">
        <f t="shared" si="1"/>
        <v>2.611280444264763</v>
      </c>
    </row>
    <row r="47" spans="1:24" x14ac:dyDescent="0.2">
      <c r="A47" s="1" t="s">
        <v>4055</v>
      </c>
      <c r="B47" s="1" t="s">
        <v>4056</v>
      </c>
      <c r="C47" s="1"/>
      <c r="D47" s="1"/>
      <c r="E47" s="1">
        <v>3.01579593002216</v>
      </c>
      <c r="F47" s="1"/>
      <c r="G47" s="1"/>
      <c r="H47" s="1"/>
      <c r="I47" s="1"/>
      <c r="J47" s="1">
        <v>2.5887564238104299</v>
      </c>
      <c r="K47" s="1"/>
      <c r="L47" s="1"/>
      <c r="M47" s="1"/>
      <c r="N47" s="1">
        <v>2.2151746938019201</v>
      </c>
      <c r="O47" s="1" t="s">
        <v>2806</v>
      </c>
      <c r="P47" s="1" t="s">
        <v>2807</v>
      </c>
      <c r="Q47" s="1" t="s">
        <v>2808</v>
      </c>
      <c r="R47" s="1"/>
      <c r="S47" s="1"/>
      <c r="T47" s="1" t="s">
        <v>2809</v>
      </c>
      <c r="U47" s="1" t="s">
        <v>2810</v>
      </c>
      <c r="V47" s="1">
        <f>TTEST(C47:N47,{0,0},2,3)</f>
        <v>7.7818817311709389E-3</v>
      </c>
      <c r="W47" s="1">
        <f t="shared" si="0"/>
        <v>2.1089153738779651</v>
      </c>
      <c r="X47" s="1">
        <f t="shared" si="1"/>
        <v>2.6065756825448365</v>
      </c>
    </row>
    <row r="48" spans="1:24" x14ac:dyDescent="0.2">
      <c r="A48" s="1" t="s">
        <v>4637</v>
      </c>
      <c r="B48" s="1" t="s">
        <v>4638</v>
      </c>
      <c r="C48" s="1">
        <v>2.1753910552812701</v>
      </c>
      <c r="D48" s="1">
        <v>2.7298421495639702</v>
      </c>
      <c r="E48" s="1">
        <v>2.6928477444359</v>
      </c>
      <c r="F48" s="1">
        <v>2.6662005123353301</v>
      </c>
      <c r="G48" s="1">
        <v>2.3391729500761098</v>
      </c>
      <c r="H48" s="1"/>
      <c r="I48" s="1">
        <v>2.4777382978207099</v>
      </c>
      <c r="J48" s="1">
        <v>2.4179721493239099</v>
      </c>
      <c r="K48" s="1">
        <v>3.28687657369069</v>
      </c>
      <c r="L48" s="1">
        <v>2.5098662783371299</v>
      </c>
      <c r="M48" s="1">
        <v>2.22402948349845</v>
      </c>
      <c r="N48" s="1">
        <v>3.05662262888255</v>
      </c>
      <c r="O48" s="1" t="s">
        <v>2708</v>
      </c>
      <c r="P48" s="1" t="s">
        <v>2709</v>
      </c>
      <c r="Q48" s="1" t="s">
        <v>2710</v>
      </c>
      <c r="R48" s="1"/>
      <c r="S48" s="1"/>
      <c r="T48" s="1" t="s">
        <v>2711</v>
      </c>
      <c r="U48" s="1" t="s">
        <v>2712</v>
      </c>
      <c r="V48" s="1">
        <f>TTEST(C48:N48,{0,0},2,3)</f>
        <v>2.0989073062812987E-10</v>
      </c>
      <c r="W48" s="1">
        <f t="shared" si="0"/>
        <v>9.6780067406741228</v>
      </c>
      <c r="X48" s="1">
        <f t="shared" si="1"/>
        <v>2.5978690748405469</v>
      </c>
    </row>
    <row r="49" spans="1:24" x14ac:dyDescent="0.2">
      <c r="A49" s="1" t="s">
        <v>4458</v>
      </c>
      <c r="B49" s="1" t="s">
        <v>4459</v>
      </c>
      <c r="C49" s="1"/>
      <c r="D49" s="1">
        <v>2.4024076115429098</v>
      </c>
      <c r="E49" s="1">
        <v>2.9041234797161999</v>
      </c>
      <c r="F49" s="1"/>
      <c r="G49" s="1"/>
      <c r="H49" s="1"/>
      <c r="I49" s="1"/>
      <c r="J49" s="1"/>
      <c r="K49" s="1"/>
      <c r="L49" s="1"/>
      <c r="M49" s="1"/>
      <c r="N49" s="1">
        <v>2.4835348484437101</v>
      </c>
      <c r="O49" s="1" t="s">
        <v>4460</v>
      </c>
      <c r="P49" s="1" t="s">
        <v>4461</v>
      </c>
      <c r="Q49" s="1" t="s">
        <v>4462</v>
      </c>
      <c r="R49" s="1"/>
      <c r="S49" s="1"/>
      <c r="T49" s="1" t="s">
        <v>4463</v>
      </c>
      <c r="U49" s="1" t="s">
        <v>4464</v>
      </c>
      <c r="V49" s="1">
        <f>TTEST(C49:N49,{0,0},2,3)</f>
        <v>3.566511678279656E-3</v>
      </c>
      <c r="W49" s="1">
        <f t="shared" si="0"/>
        <v>2.4477563495756942</v>
      </c>
      <c r="X49" s="1">
        <f t="shared" si="1"/>
        <v>2.5966886465676069</v>
      </c>
    </row>
    <row r="50" spans="1:24" x14ac:dyDescent="0.2">
      <c r="A50" s="1" t="s">
        <v>5085</v>
      </c>
      <c r="B50" s="1" t="s">
        <v>5086</v>
      </c>
      <c r="C50" s="1"/>
      <c r="D50" s="1"/>
      <c r="E50" s="1"/>
      <c r="F50" s="1"/>
      <c r="G50" s="1">
        <v>2.4985004840097802</v>
      </c>
      <c r="H50" s="1">
        <v>2.6877342188292501</v>
      </c>
      <c r="I50" s="1"/>
      <c r="J50" s="1"/>
      <c r="K50" s="1"/>
      <c r="L50" s="1">
        <v>2.60336081312095</v>
      </c>
      <c r="M50" s="1"/>
      <c r="N50" s="1"/>
      <c r="O50" s="1" t="s">
        <v>3824</v>
      </c>
      <c r="P50" s="1" t="s">
        <v>3825</v>
      </c>
      <c r="Q50" s="1" t="s">
        <v>3826</v>
      </c>
      <c r="R50" s="1"/>
      <c r="S50" s="1"/>
      <c r="T50" s="1" t="s">
        <v>3827</v>
      </c>
      <c r="U50" s="1" t="s">
        <v>3828</v>
      </c>
      <c r="V50" s="1">
        <f>TTEST(C50:N50,{0,0},2,3)</f>
        <v>4.440508167754334E-4</v>
      </c>
      <c r="W50" s="1">
        <f t="shared" si="0"/>
        <v>3.3525673267720761</v>
      </c>
      <c r="X50" s="1">
        <f t="shared" si="1"/>
        <v>2.5965318386533269</v>
      </c>
    </row>
    <row r="51" spans="1:24" x14ac:dyDescent="0.2">
      <c r="A51" s="1" t="s">
        <v>4442</v>
      </c>
      <c r="B51" s="1" t="s">
        <v>4443</v>
      </c>
      <c r="C51" s="1">
        <v>2.46802740980378</v>
      </c>
      <c r="D51" s="1">
        <v>2.8296086969482301</v>
      </c>
      <c r="E51" s="1">
        <v>2.7883382848880198</v>
      </c>
      <c r="F51" s="1">
        <v>2.3755143800795202</v>
      </c>
      <c r="G51" s="1"/>
      <c r="H51" s="1">
        <v>2.8012696570214102</v>
      </c>
      <c r="I51" s="1">
        <v>2.72799640283819</v>
      </c>
      <c r="J51" s="1">
        <v>2.6214719035001699</v>
      </c>
      <c r="K51" s="1">
        <v>2.0364398902869199</v>
      </c>
      <c r="L51" s="1">
        <v>2.7587030046879901</v>
      </c>
      <c r="M51" s="1">
        <v>2.83456682524137</v>
      </c>
      <c r="N51" s="1">
        <v>2.3108395408667</v>
      </c>
      <c r="O51" s="1" t="s">
        <v>4444</v>
      </c>
      <c r="P51" s="1" t="s">
        <v>4445</v>
      </c>
      <c r="Q51" s="1" t="s">
        <v>4446</v>
      </c>
      <c r="R51" s="1"/>
      <c r="S51" s="1"/>
      <c r="T51" s="1" t="s">
        <v>4447</v>
      </c>
      <c r="U51" s="1" t="s">
        <v>4448</v>
      </c>
      <c r="V51" s="1">
        <f>TTEST(C51:N51,{0,0},2,3)</f>
        <v>1.7045410834743304E-11</v>
      </c>
      <c r="W51" s="1">
        <f t="shared" si="0"/>
        <v>10.768392526784062</v>
      </c>
      <c r="X51" s="1">
        <f t="shared" si="1"/>
        <v>2.5957069087420277</v>
      </c>
    </row>
    <row r="52" spans="1:24" x14ac:dyDescent="0.2">
      <c r="A52" s="1" t="s">
        <v>4233</v>
      </c>
      <c r="B52" s="1" t="s">
        <v>4234</v>
      </c>
      <c r="C52" s="1">
        <v>2.5898745778875698</v>
      </c>
      <c r="D52" s="1">
        <v>2.5721773566256201</v>
      </c>
      <c r="E52" s="1">
        <v>2.8651946367724301</v>
      </c>
      <c r="F52" s="1"/>
      <c r="G52" s="1"/>
      <c r="H52" s="1"/>
      <c r="I52" s="1"/>
      <c r="J52" s="1"/>
      <c r="K52" s="1"/>
      <c r="L52" s="1"/>
      <c r="M52" s="1">
        <v>2.3116776462320101</v>
      </c>
      <c r="N52" s="1"/>
      <c r="O52" s="1" t="s">
        <v>1585</v>
      </c>
      <c r="P52" s="1" t="s">
        <v>1586</v>
      </c>
      <c r="Q52" s="1" t="s">
        <v>1587</v>
      </c>
      <c r="R52" s="1"/>
      <c r="S52" s="1"/>
      <c r="T52" s="1" t="s">
        <v>1588</v>
      </c>
      <c r="U52" s="1" t="s">
        <v>1589</v>
      </c>
      <c r="V52" s="1">
        <f>TTEST(C52:N52,{0,0},2,3)</f>
        <v>1.8332256665639258E-4</v>
      </c>
      <c r="W52" s="1">
        <f t="shared" si="0"/>
        <v>3.7367840709291875</v>
      </c>
      <c r="X52" s="1">
        <f t="shared" si="1"/>
        <v>2.5847310543794073</v>
      </c>
    </row>
    <row r="53" spans="1:24" x14ac:dyDescent="0.2">
      <c r="A53" s="1" t="s">
        <v>3772</v>
      </c>
      <c r="B53" s="1" t="s">
        <v>3773</v>
      </c>
      <c r="C53" s="1"/>
      <c r="D53" s="1"/>
      <c r="E53" s="1">
        <v>2.3911949245905699</v>
      </c>
      <c r="F53" s="1"/>
      <c r="G53" s="1"/>
      <c r="H53" s="1"/>
      <c r="I53" s="1">
        <v>2.3810211243894699</v>
      </c>
      <c r="J53" s="1"/>
      <c r="K53" s="1"/>
      <c r="L53" s="1"/>
      <c r="M53" s="1"/>
      <c r="N53" s="1">
        <v>2.9290471283628698</v>
      </c>
      <c r="O53" s="1" t="s">
        <v>1585</v>
      </c>
      <c r="P53" s="1" t="s">
        <v>1586</v>
      </c>
      <c r="Q53" s="1" t="s">
        <v>1587</v>
      </c>
      <c r="R53" s="1"/>
      <c r="S53" s="1"/>
      <c r="T53" s="1" t="s">
        <v>1588</v>
      </c>
      <c r="U53" s="1" t="s">
        <v>1589</v>
      </c>
      <c r="V53" s="1">
        <f>TTEST(C53:N53,{0,0},2,3)</f>
        <v>4.9347897432523652E-3</v>
      </c>
      <c r="W53" s="1">
        <f t="shared" si="0"/>
        <v>2.3067313465993187</v>
      </c>
      <c r="X53" s="1">
        <f t="shared" si="1"/>
        <v>2.5670877257809699</v>
      </c>
    </row>
    <row r="54" spans="1:24" x14ac:dyDescent="0.2">
      <c r="A54" s="1" t="s">
        <v>3602</v>
      </c>
      <c r="B54" s="1" t="s">
        <v>3603</v>
      </c>
      <c r="C54" s="1"/>
      <c r="D54" s="1"/>
      <c r="E54" s="1"/>
      <c r="F54" s="1"/>
      <c r="G54" s="1"/>
      <c r="H54" s="1"/>
      <c r="I54" s="1"/>
      <c r="J54" s="1">
        <v>2.6438657102088499</v>
      </c>
      <c r="K54" s="1"/>
      <c r="L54" s="1"/>
      <c r="M54" s="1"/>
      <c r="N54" s="1">
        <v>2.4770653122807702</v>
      </c>
      <c r="O54" s="1" t="s">
        <v>2683</v>
      </c>
      <c r="P54" s="1" t="s">
        <v>2684</v>
      </c>
      <c r="Q54" s="1" t="s">
        <v>2685</v>
      </c>
      <c r="R54" s="1"/>
      <c r="S54" s="1"/>
      <c r="T54" s="1" t="s">
        <v>2686</v>
      </c>
      <c r="U54" s="1" t="s">
        <v>2687</v>
      </c>
      <c r="V54" s="1">
        <f>TTEST(C54:N54,{0,0},2,3)</f>
        <v>2.0728828629344789E-2</v>
      </c>
      <c r="W54" s="1">
        <f t="shared" si="0"/>
        <v>1.6834252388702124</v>
      </c>
      <c r="X54" s="1">
        <f t="shared" si="1"/>
        <v>2.5604655112448098</v>
      </c>
    </row>
    <row r="55" spans="1:24" x14ac:dyDescent="0.2">
      <c r="A55" s="1" t="s">
        <v>5087</v>
      </c>
      <c r="B55" s="1" t="s">
        <v>5088</v>
      </c>
      <c r="C55" s="1"/>
      <c r="D55" s="1"/>
      <c r="E55" s="1">
        <v>2.4599935488426601</v>
      </c>
      <c r="F55" s="1">
        <v>2.1842951255759502</v>
      </c>
      <c r="G55" s="1"/>
      <c r="H55" s="1">
        <v>2.95971144659031</v>
      </c>
      <c r="I55" s="1">
        <v>2.54319020867915</v>
      </c>
      <c r="J55" s="1">
        <v>2.6159121333742199</v>
      </c>
      <c r="K55" s="1"/>
      <c r="L55" s="1"/>
      <c r="M55" s="1"/>
      <c r="N55" s="1"/>
      <c r="O55" s="1" t="s">
        <v>2586</v>
      </c>
      <c r="P55" s="1" t="s">
        <v>2587</v>
      </c>
      <c r="Q55" s="1" t="s">
        <v>2588</v>
      </c>
      <c r="R55" s="1"/>
      <c r="S55" s="1"/>
      <c r="T55" s="1" t="s">
        <v>2589</v>
      </c>
      <c r="U55" s="1" t="s">
        <v>2590</v>
      </c>
      <c r="V55" s="1">
        <f>TTEST(C55:N55,{0,0},2,3)</f>
        <v>3.4294864450168817E-5</v>
      </c>
      <c r="W55" s="1">
        <f t="shared" si="0"/>
        <v>4.4647709093431835</v>
      </c>
      <c r="X55" s="1">
        <f t="shared" si="1"/>
        <v>2.552620492612458</v>
      </c>
    </row>
    <row r="56" spans="1:24" x14ac:dyDescent="0.2">
      <c r="A56" s="1" t="s">
        <v>3959</v>
      </c>
      <c r="B56" s="1" t="s">
        <v>3960</v>
      </c>
      <c r="C56" s="1">
        <v>2.3970133225915702</v>
      </c>
      <c r="D56" s="1">
        <v>2.78651769866417</v>
      </c>
      <c r="E56" s="1">
        <v>2.6336319237187702</v>
      </c>
      <c r="F56" s="1">
        <v>2.39742351276348</v>
      </c>
      <c r="G56" s="1">
        <v>2.2011578872486002</v>
      </c>
      <c r="H56" s="1">
        <v>2.6363726611730498</v>
      </c>
      <c r="I56" s="1">
        <v>2.6089981799096198</v>
      </c>
      <c r="J56" s="1">
        <v>2.54638796976118</v>
      </c>
      <c r="K56" s="1">
        <v>2.3951191748753402</v>
      </c>
      <c r="L56" s="1">
        <v>2.71737211481428</v>
      </c>
      <c r="M56" s="1">
        <v>2.4474060602154002</v>
      </c>
      <c r="N56" s="1">
        <v>2.5885637795871501</v>
      </c>
      <c r="O56" s="1" t="s">
        <v>2464</v>
      </c>
      <c r="P56" s="1" t="s">
        <v>2465</v>
      </c>
      <c r="Q56" s="1" t="s">
        <v>2466</v>
      </c>
      <c r="R56" s="1"/>
      <c r="S56" s="1"/>
      <c r="T56" s="1" t="s">
        <v>2467</v>
      </c>
      <c r="U56" s="1" t="s">
        <v>2468</v>
      </c>
      <c r="V56" s="1">
        <f>TTEST(C56:N56,{0,0},2,3)</f>
        <v>1.3433345125582453E-14</v>
      </c>
      <c r="W56" s="1">
        <f t="shared" si="0"/>
        <v>13.871815827339857</v>
      </c>
      <c r="X56" s="1">
        <f t="shared" si="1"/>
        <v>2.529663690443551</v>
      </c>
    </row>
    <row r="57" spans="1:24" x14ac:dyDescent="0.2">
      <c r="A57" s="1" t="s">
        <v>5089</v>
      </c>
      <c r="B57" s="1" t="s">
        <v>5090</v>
      </c>
      <c r="C57" s="1"/>
      <c r="D57" s="1">
        <v>2.2749298386205599</v>
      </c>
      <c r="E57" s="1">
        <v>3.1544719352014199</v>
      </c>
      <c r="F57" s="1"/>
      <c r="G57" s="1">
        <v>2.3619444148339102</v>
      </c>
      <c r="H57" s="1">
        <v>2.4697863004339902</v>
      </c>
      <c r="I57" s="1"/>
      <c r="J57" s="1">
        <v>2.46384928852068</v>
      </c>
      <c r="K57" s="1">
        <v>1.94672683032778</v>
      </c>
      <c r="L57" s="1">
        <v>3.0426880388095499</v>
      </c>
      <c r="M57" s="1">
        <v>2.5137343816611901</v>
      </c>
      <c r="N57" s="1"/>
      <c r="O57" s="1" t="s">
        <v>3492</v>
      </c>
      <c r="P57" s="1" t="s">
        <v>3493</v>
      </c>
      <c r="Q57" s="1" t="s">
        <v>3494</v>
      </c>
      <c r="R57" s="1"/>
      <c r="S57" s="1"/>
      <c r="T57" s="1" t="s">
        <v>3495</v>
      </c>
      <c r="U57" s="1" t="s">
        <v>3496</v>
      </c>
      <c r="V57" s="1">
        <f>TTEST(C57:N57,{0,0},2,3)</f>
        <v>3.9065946823351122E-7</v>
      </c>
      <c r="W57" s="1">
        <f t="shared" si="0"/>
        <v>6.4082016454316184</v>
      </c>
      <c r="X57" s="1">
        <f t="shared" si="1"/>
        <v>2.5285163785511351</v>
      </c>
    </row>
    <row r="58" spans="1:24" x14ac:dyDescent="0.2">
      <c r="A58" s="1" t="s">
        <v>5091</v>
      </c>
      <c r="B58" s="1" t="s">
        <v>5092</v>
      </c>
      <c r="C58" s="1">
        <v>2.3750985811822201</v>
      </c>
      <c r="D58" s="1"/>
      <c r="E58" s="1"/>
      <c r="F58" s="1">
        <v>2.6593805050245898</v>
      </c>
      <c r="G58" s="1"/>
      <c r="H58" s="1"/>
      <c r="I58" s="1"/>
      <c r="J58" s="1"/>
      <c r="K58" s="1"/>
      <c r="L58" s="1"/>
      <c r="M58" s="1"/>
      <c r="N58" s="1"/>
      <c r="O58" s="1" t="s">
        <v>5093</v>
      </c>
      <c r="P58" s="1" t="s">
        <v>5094</v>
      </c>
      <c r="Q58" s="1" t="s">
        <v>5095</v>
      </c>
      <c r="R58" s="1"/>
      <c r="S58" s="1"/>
      <c r="T58" s="1" t="s">
        <v>5096</v>
      </c>
      <c r="U58" s="1" t="s">
        <v>5097</v>
      </c>
      <c r="V58" s="1">
        <f>TTEST(C58:N58,{0,0},2,3)</f>
        <v>3.5909873761101732E-2</v>
      </c>
      <c r="W58" s="1">
        <f t="shared" si="0"/>
        <v>1.4447861216061264</v>
      </c>
      <c r="X58" s="1">
        <f t="shared" si="1"/>
        <v>2.5172395431034049</v>
      </c>
    </row>
    <row r="59" spans="1:24" x14ac:dyDescent="0.2">
      <c r="A59" s="1" t="s">
        <v>4133</v>
      </c>
      <c r="B59" s="1" t="s">
        <v>4134</v>
      </c>
      <c r="C59" s="1">
        <v>2.7881221445378199</v>
      </c>
      <c r="D59" s="1"/>
      <c r="E59" s="1"/>
      <c r="F59" s="1">
        <v>1.30782131775671</v>
      </c>
      <c r="G59" s="1">
        <v>2.6167970628013801</v>
      </c>
      <c r="H59" s="1">
        <v>2.8285260678973501</v>
      </c>
      <c r="I59" s="1"/>
      <c r="J59" s="1">
        <v>3.1474469910670599</v>
      </c>
      <c r="K59" s="1"/>
      <c r="L59" s="1">
        <v>2.9071614770820902</v>
      </c>
      <c r="M59" s="1">
        <v>1.9906655425402999</v>
      </c>
      <c r="N59" s="1"/>
      <c r="O59" s="1" t="s">
        <v>2068</v>
      </c>
      <c r="P59" s="1" t="s">
        <v>2069</v>
      </c>
      <c r="Q59" s="1" t="s">
        <v>2070</v>
      </c>
      <c r="R59" s="1"/>
      <c r="S59" s="1"/>
      <c r="T59" s="1" t="s">
        <v>2071</v>
      </c>
      <c r="U59" s="1" t="s">
        <v>2072</v>
      </c>
      <c r="V59" s="1">
        <f>TTEST(C59:N59,{0,0},2,3)</f>
        <v>4.7281608999854354E-5</v>
      </c>
      <c r="W59" s="1">
        <f t="shared" si="0"/>
        <v>4.3253077527725665</v>
      </c>
      <c r="X59" s="1">
        <f t="shared" si="1"/>
        <v>2.5123629433832444</v>
      </c>
    </row>
    <row r="60" spans="1:24" x14ac:dyDescent="0.2">
      <c r="A60" s="1" t="s">
        <v>3042</v>
      </c>
      <c r="B60" s="1" t="s">
        <v>3043</v>
      </c>
      <c r="C60" s="1">
        <v>2.6332419200910699</v>
      </c>
      <c r="D60" s="1"/>
      <c r="E60" s="1">
        <v>2.28716633973744</v>
      </c>
      <c r="F60" s="1">
        <v>2.4685415239348401</v>
      </c>
      <c r="G60" s="1">
        <v>2.1717451970922901</v>
      </c>
      <c r="H60" s="1">
        <v>2.2082408031484499</v>
      </c>
      <c r="I60" s="1">
        <v>2.4230679104652801</v>
      </c>
      <c r="J60" s="1">
        <v>2.5737363172950398</v>
      </c>
      <c r="K60" s="1">
        <v>3.1036185612518601</v>
      </c>
      <c r="L60" s="1">
        <v>2.7109031934168302</v>
      </c>
      <c r="M60" s="1"/>
      <c r="N60" s="1"/>
      <c r="O60" s="1" t="s">
        <v>2068</v>
      </c>
      <c r="P60" s="1" t="s">
        <v>2069</v>
      </c>
      <c r="Q60" s="1" t="s">
        <v>2070</v>
      </c>
      <c r="R60" s="1"/>
      <c r="S60" s="1"/>
      <c r="T60" s="1" t="s">
        <v>2071</v>
      </c>
      <c r="U60" s="1" t="s">
        <v>2072</v>
      </c>
      <c r="V60" s="1">
        <f>TTEST(C60:N60,{0,0},2,3)</f>
        <v>5.3239022088472547E-9</v>
      </c>
      <c r="W60" s="1">
        <f t="shared" si="0"/>
        <v>8.2737699303852033</v>
      </c>
      <c r="X60" s="1">
        <f t="shared" si="1"/>
        <v>2.508917974048122</v>
      </c>
    </row>
    <row r="61" spans="1:24" x14ac:dyDescent="0.2">
      <c r="A61" s="1" t="s">
        <v>3795</v>
      </c>
      <c r="B61" s="1" t="s">
        <v>3796</v>
      </c>
      <c r="C61" s="1">
        <v>2.4849224398680501</v>
      </c>
      <c r="D61" s="1">
        <v>2.4061757126399499</v>
      </c>
      <c r="E61" s="1">
        <v>2.4581750575463501</v>
      </c>
      <c r="F61" s="1">
        <v>2.3278288900938402</v>
      </c>
      <c r="G61" s="1">
        <v>2.2822223319266799</v>
      </c>
      <c r="H61" s="1">
        <v>2.3939917154494799</v>
      </c>
      <c r="I61" s="1">
        <v>2.4048491569173498</v>
      </c>
      <c r="J61" s="1">
        <v>2.5850420852744702</v>
      </c>
      <c r="K61" s="1">
        <v>2.99421890750487</v>
      </c>
      <c r="L61" s="1">
        <v>2.7335884894431</v>
      </c>
      <c r="M61" s="1">
        <v>2.35033163747342</v>
      </c>
      <c r="N61" s="1">
        <v>2.3860706525384399</v>
      </c>
      <c r="O61" s="1" t="s">
        <v>1576</v>
      </c>
      <c r="P61" s="1" t="s">
        <v>1577</v>
      </c>
      <c r="Q61" s="1" t="s">
        <v>1578</v>
      </c>
      <c r="R61" s="1"/>
      <c r="S61" s="1"/>
      <c r="T61" s="1" t="s">
        <v>1579</v>
      </c>
      <c r="U61" s="1" t="s">
        <v>1580</v>
      </c>
      <c r="V61" s="1">
        <f>TTEST(C61:N61,{0,0},2,3)</f>
        <v>1.4124243992822971E-13</v>
      </c>
      <c r="W61" s="1">
        <f t="shared" si="0"/>
        <v>12.850034788714337</v>
      </c>
      <c r="X61" s="1">
        <f t="shared" si="1"/>
        <v>2.4839514230563338</v>
      </c>
    </row>
    <row r="62" spans="1:24" x14ac:dyDescent="0.2">
      <c r="A62" s="1" t="s">
        <v>5098</v>
      </c>
      <c r="B62" s="1" t="s">
        <v>5099</v>
      </c>
      <c r="C62" s="1">
        <v>2.3752659387823498</v>
      </c>
      <c r="D62" s="1"/>
      <c r="E62" s="1"/>
      <c r="F62" s="1"/>
      <c r="G62" s="1"/>
      <c r="H62" s="1"/>
      <c r="I62" s="1">
        <v>2.0978604996933399</v>
      </c>
      <c r="J62" s="1"/>
      <c r="K62" s="1">
        <v>2.9081504320092302</v>
      </c>
      <c r="L62" s="1"/>
      <c r="M62" s="1"/>
      <c r="N62" s="1"/>
      <c r="O62" s="1" t="s">
        <v>3444</v>
      </c>
      <c r="P62" s="1" t="s">
        <v>3445</v>
      </c>
      <c r="Q62" s="1" t="s">
        <v>3446</v>
      </c>
      <c r="R62" s="1"/>
      <c r="S62" s="1"/>
      <c r="T62" s="1" t="s">
        <v>3447</v>
      </c>
      <c r="U62" s="1" t="s">
        <v>3448</v>
      </c>
      <c r="V62" s="1">
        <f>TTEST(C62:N62,{0,0},2,3)</f>
        <v>9.2088511223665081E-3</v>
      </c>
      <c r="W62" s="1">
        <f t="shared" si="0"/>
        <v>2.0357945481244744</v>
      </c>
      <c r="X62" s="1">
        <f t="shared" si="1"/>
        <v>2.4604256234949733</v>
      </c>
    </row>
    <row r="63" spans="1:24" x14ac:dyDescent="0.2">
      <c r="A63" s="1" t="s">
        <v>5100</v>
      </c>
      <c r="B63" s="1" t="s">
        <v>5101</v>
      </c>
      <c r="C63" s="1"/>
      <c r="D63" s="1"/>
      <c r="E63" s="1"/>
      <c r="F63" s="1"/>
      <c r="G63" s="1">
        <v>2.17413454185965</v>
      </c>
      <c r="H63" s="1"/>
      <c r="I63" s="1">
        <v>2.7476824895866798</v>
      </c>
      <c r="J63" s="1"/>
      <c r="K63" s="1"/>
      <c r="L63" s="1">
        <v>2.4537493249356999</v>
      </c>
      <c r="M63" s="1"/>
      <c r="N63" s="1"/>
      <c r="O63" s="1" t="s">
        <v>5102</v>
      </c>
      <c r="P63" s="1" t="s">
        <v>5103</v>
      </c>
      <c r="Q63" s="1" t="s">
        <v>5104</v>
      </c>
      <c r="R63" s="1"/>
      <c r="S63" s="1"/>
      <c r="T63" s="1" t="s">
        <v>5105</v>
      </c>
      <c r="U63" s="1" t="s">
        <v>5106</v>
      </c>
      <c r="V63" s="1">
        <f>TTEST(C63:N63,{0,0},2,3)</f>
        <v>4.5056482110499606E-3</v>
      </c>
      <c r="W63" s="1">
        <f t="shared" si="0"/>
        <v>2.3462427198389895</v>
      </c>
      <c r="X63" s="1">
        <f t="shared" si="1"/>
        <v>2.4585221187940101</v>
      </c>
    </row>
    <row r="64" spans="1:24" x14ac:dyDescent="0.2">
      <c r="A64" s="1" t="s">
        <v>5107</v>
      </c>
      <c r="B64" s="1" t="s">
        <v>5108</v>
      </c>
      <c r="C64" s="1"/>
      <c r="D64" s="1"/>
      <c r="E64" s="1"/>
      <c r="F64" s="1"/>
      <c r="G64" s="1">
        <v>2.2752116623783398</v>
      </c>
      <c r="H64" s="1"/>
      <c r="I64" s="1"/>
      <c r="J64" s="1"/>
      <c r="K64" s="1"/>
      <c r="L64" s="1"/>
      <c r="M64" s="1">
        <v>3.0028736931135001</v>
      </c>
      <c r="N64" s="1">
        <v>2.0880413311208899</v>
      </c>
      <c r="O64" s="1" t="s">
        <v>5109</v>
      </c>
      <c r="P64" s="1" t="s">
        <v>5110</v>
      </c>
      <c r="Q64" s="1" t="s">
        <v>5111</v>
      </c>
      <c r="R64" s="1"/>
      <c r="S64" s="1"/>
      <c r="T64" s="1" t="s">
        <v>5112</v>
      </c>
      <c r="U64" s="1" t="s">
        <v>5113</v>
      </c>
      <c r="V64" s="1">
        <f>TTEST(C64:N64,{0,0},2,3)</f>
        <v>1.2669288444761237E-2</v>
      </c>
      <c r="W64" s="1">
        <f t="shared" si="0"/>
        <v>1.8972477760551218</v>
      </c>
      <c r="X64" s="1">
        <f t="shared" si="1"/>
        <v>2.4553755622042428</v>
      </c>
    </row>
    <row r="65" spans="1:24" x14ac:dyDescent="0.2">
      <c r="A65" s="1" t="s">
        <v>4141</v>
      </c>
      <c r="B65" s="1" t="s">
        <v>4142</v>
      </c>
      <c r="C65" s="1">
        <v>2.5740635918587098</v>
      </c>
      <c r="D65" s="1"/>
      <c r="E65" s="1">
        <v>2.16742566839627</v>
      </c>
      <c r="F65" s="1"/>
      <c r="G65" s="1"/>
      <c r="H65" s="1">
        <v>2.8050326413162598</v>
      </c>
      <c r="I65" s="1"/>
      <c r="J65" s="1">
        <v>2.4644795417910701</v>
      </c>
      <c r="K65" s="1"/>
      <c r="L65" s="1">
        <v>2.2592598970292901</v>
      </c>
      <c r="M65" s="1"/>
      <c r="N65" s="1"/>
      <c r="O65" s="1" t="s">
        <v>2806</v>
      </c>
      <c r="P65" s="1" t="s">
        <v>2807</v>
      </c>
      <c r="Q65" s="1" t="s">
        <v>2808</v>
      </c>
      <c r="R65" s="1"/>
      <c r="S65" s="1"/>
      <c r="T65" s="1" t="s">
        <v>2809</v>
      </c>
      <c r="U65" s="1" t="s">
        <v>2810</v>
      </c>
      <c r="V65" s="1">
        <f>TTEST(C65:N65,{0,0},2,3)</f>
        <v>2.709829458915553E-5</v>
      </c>
      <c r="W65" s="1">
        <f t="shared" si="0"/>
        <v>4.5670580402630403</v>
      </c>
      <c r="X65" s="1">
        <f t="shared" si="1"/>
        <v>2.4540522680783199</v>
      </c>
    </row>
    <row r="66" spans="1:24" x14ac:dyDescent="0.2">
      <c r="A66" s="1" t="s">
        <v>3402</v>
      </c>
      <c r="B66" s="1" t="s">
        <v>3403</v>
      </c>
      <c r="C66" s="1">
        <v>2.27008578370262</v>
      </c>
      <c r="D66" s="1">
        <v>2.7121778697251999</v>
      </c>
      <c r="E66" s="1">
        <v>2.6157893772452501</v>
      </c>
      <c r="F66" s="1">
        <v>2.23206826308407</v>
      </c>
      <c r="G66" s="1">
        <v>2.65953830364918</v>
      </c>
      <c r="H66" s="1">
        <v>2.27872664525627</v>
      </c>
      <c r="I66" s="1">
        <v>2.8282196186789901</v>
      </c>
      <c r="J66" s="1"/>
      <c r="K66" s="1">
        <v>2.3415111245470999</v>
      </c>
      <c r="L66" s="1"/>
      <c r="M66" s="1"/>
      <c r="N66" s="1">
        <v>2.08985308214762</v>
      </c>
      <c r="O66" s="1" t="s">
        <v>3404</v>
      </c>
      <c r="P66" s="1" t="s">
        <v>3405</v>
      </c>
      <c r="Q66" s="1" t="s">
        <v>3406</v>
      </c>
      <c r="R66" s="1"/>
      <c r="S66" s="1"/>
      <c r="T66" s="1" t="s">
        <v>3407</v>
      </c>
      <c r="U66" s="1" t="s">
        <v>3408</v>
      </c>
      <c r="V66" s="1">
        <f>TTEST(C66:N66,{0,0},2,3)</f>
        <v>2.5359451183226066E-9</v>
      </c>
      <c r="W66" s="1">
        <f t="shared" ref="W66:W129" si="2">-LOG10(V66)</f>
        <v>8.5958601494762501</v>
      </c>
      <c r="X66" s="1">
        <f t="shared" ref="X66:X129" si="3">AVERAGE(C66:N66)</f>
        <v>2.4475522297818113</v>
      </c>
    </row>
    <row r="67" spans="1:24" x14ac:dyDescent="0.2">
      <c r="A67" s="1" t="s">
        <v>5114</v>
      </c>
      <c r="B67" s="1" t="s">
        <v>5115</v>
      </c>
      <c r="C67" s="1"/>
      <c r="D67" s="1"/>
      <c r="E67" s="1"/>
      <c r="F67" s="1"/>
      <c r="G67" s="1">
        <v>2.3366587851548899</v>
      </c>
      <c r="H67" s="1"/>
      <c r="I67" s="1"/>
      <c r="J67" s="1">
        <v>2.5168854302420902</v>
      </c>
      <c r="K67" s="1"/>
      <c r="L67" s="1">
        <v>2.6133865673267098</v>
      </c>
      <c r="M67" s="1">
        <v>2.3044135518869302</v>
      </c>
      <c r="N67" s="1"/>
      <c r="O67" s="1" t="s">
        <v>5078</v>
      </c>
      <c r="P67" s="1" t="s">
        <v>5079</v>
      </c>
      <c r="Q67" s="1" t="s">
        <v>5080</v>
      </c>
      <c r="R67" s="1"/>
      <c r="S67" s="1"/>
      <c r="T67" s="1" t="s">
        <v>5081</v>
      </c>
      <c r="U67" s="1" t="s">
        <v>5082</v>
      </c>
      <c r="V67" s="1">
        <f>TTEST(C67:N67,{0,0},2,3)</f>
        <v>6.0120209750700614E-5</v>
      </c>
      <c r="W67" s="1">
        <f t="shared" si="2"/>
        <v>4.2209795128919669</v>
      </c>
      <c r="X67" s="1">
        <f t="shared" si="3"/>
        <v>2.4428360836526553</v>
      </c>
    </row>
    <row r="68" spans="1:24" x14ac:dyDescent="0.2">
      <c r="A68" s="1" t="s">
        <v>5116</v>
      </c>
      <c r="B68" s="1" t="s">
        <v>5117</v>
      </c>
      <c r="C68" s="1">
        <v>1.8988368875578701</v>
      </c>
      <c r="D68" s="1"/>
      <c r="E68" s="1">
        <v>2.8814674675188701</v>
      </c>
      <c r="F68" s="1"/>
      <c r="G68" s="1"/>
      <c r="H68" s="1">
        <v>2.6578409400459702</v>
      </c>
      <c r="I68" s="1">
        <v>2.30927636119524</v>
      </c>
      <c r="J68" s="1"/>
      <c r="K68" s="1"/>
      <c r="L68" s="1"/>
      <c r="M68" s="1"/>
      <c r="N68" s="1"/>
      <c r="O68" s="1" t="s">
        <v>3404</v>
      </c>
      <c r="P68" s="1" t="s">
        <v>3405</v>
      </c>
      <c r="Q68" s="1" t="s">
        <v>3406</v>
      </c>
      <c r="R68" s="1"/>
      <c r="S68" s="1"/>
      <c r="T68" s="1" t="s">
        <v>3407</v>
      </c>
      <c r="U68" s="1" t="s">
        <v>3408</v>
      </c>
      <c r="V68" s="1">
        <f>TTEST(C68:N68,{0,0},2,3)</f>
        <v>1.4636356616665701E-3</v>
      </c>
      <c r="W68" s="1">
        <f t="shared" si="2"/>
        <v>2.8345670174169646</v>
      </c>
      <c r="X68" s="1">
        <f t="shared" si="3"/>
        <v>2.4368554140794876</v>
      </c>
    </row>
    <row r="69" spans="1:24" x14ac:dyDescent="0.2">
      <c r="A69" s="1" t="s">
        <v>4382</v>
      </c>
      <c r="B69" s="1" t="s">
        <v>4383</v>
      </c>
      <c r="C69" s="1">
        <v>2.3847341460892499</v>
      </c>
      <c r="D69" s="1">
        <v>2.45137420972913</v>
      </c>
      <c r="E69" s="1"/>
      <c r="F69" s="1">
        <v>2.2791455930593401</v>
      </c>
      <c r="G69" s="1">
        <v>2.3808064153777702</v>
      </c>
      <c r="H69" s="1">
        <v>2.39880562865955</v>
      </c>
      <c r="I69" s="1"/>
      <c r="J69" s="1">
        <v>2.49415317790849</v>
      </c>
      <c r="K69" s="1"/>
      <c r="L69" s="1">
        <v>2.7194654408596999</v>
      </c>
      <c r="M69" s="1"/>
      <c r="N69" s="1">
        <v>2.34354092680893</v>
      </c>
      <c r="O69" s="1" t="s">
        <v>1702</v>
      </c>
      <c r="P69" s="1" t="s">
        <v>1703</v>
      </c>
      <c r="Q69" s="1" t="s">
        <v>1704</v>
      </c>
      <c r="R69" s="1"/>
      <c r="S69" s="1"/>
      <c r="T69" s="1" t="s">
        <v>1705</v>
      </c>
      <c r="U69" s="1" t="s">
        <v>1706</v>
      </c>
      <c r="V69" s="1">
        <f>TTEST(C69:N69,{0,0},2,3)</f>
        <v>2.6647922264309004E-10</v>
      </c>
      <c r="W69" s="1">
        <f t="shared" si="2"/>
        <v>9.5743366472123643</v>
      </c>
      <c r="X69" s="1">
        <f t="shared" si="3"/>
        <v>2.4315031923115202</v>
      </c>
    </row>
    <row r="70" spans="1:24" x14ac:dyDescent="0.2">
      <c r="A70" s="1" t="s">
        <v>2706</v>
      </c>
      <c r="B70" s="1" t="s">
        <v>2707</v>
      </c>
      <c r="C70" s="1">
        <v>3.2407152241431398</v>
      </c>
      <c r="D70" s="1">
        <v>2.4355356184641299</v>
      </c>
      <c r="E70" s="1">
        <v>2.6993272817190301</v>
      </c>
      <c r="F70" s="1">
        <v>2.2088225221417201</v>
      </c>
      <c r="G70" s="1">
        <v>1.67742191034232</v>
      </c>
      <c r="H70" s="1">
        <v>3.2014834281947202</v>
      </c>
      <c r="I70" s="1">
        <v>2.78544787014147</v>
      </c>
      <c r="J70" s="1">
        <v>2.6982813464640101</v>
      </c>
      <c r="K70" s="1">
        <v>1.6949551156682701</v>
      </c>
      <c r="L70" s="1"/>
      <c r="M70" s="1">
        <v>2.01048911510525</v>
      </c>
      <c r="N70" s="1">
        <v>2.05373843848106</v>
      </c>
      <c r="O70" s="1" t="s">
        <v>2708</v>
      </c>
      <c r="P70" s="1" t="s">
        <v>2709</v>
      </c>
      <c r="Q70" s="1" t="s">
        <v>2710</v>
      </c>
      <c r="R70" s="1"/>
      <c r="S70" s="1"/>
      <c r="T70" s="1" t="s">
        <v>2711</v>
      </c>
      <c r="U70" s="1" t="s">
        <v>2712</v>
      </c>
      <c r="V70" s="1">
        <f>TTEST(C70:N70,{0,0},2,3)</f>
        <v>4.2170338803219369E-8</v>
      </c>
      <c r="W70" s="1">
        <f t="shared" si="2"/>
        <v>7.3749929097800724</v>
      </c>
      <c r="X70" s="1">
        <f t="shared" si="3"/>
        <v>2.4278379882604657</v>
      </c>
    </row>
    <row r="71" spans="1:24" x14ac:dyDescent="0.2">
      <c r="A71" s="1" t="s">
        <v>4264</v>
      </c>
      <c r="B71" s="1" t="s">
        <v>4265</v>
      </c>
      <c r="C71" s="1">
        <v>2.4197095616932498</v>
      </c>
      <c r="D71" s="1">
        <v>2.2968629067311102</v>
      </c>
      <c r="E71" s="1">
        <v>2.5248533838459402</v>
      </c>
      <c r="F71" s="1">
        <v>2.29847193943408</v>
      </c>
      <c r="G71" s="1">
        <v>2.48135810185431</v>
      </c>
      <c r="H71" s="1">
        <v>2.5496732355164</v>
      </c>
      <c r="I71" s="1"/>
      <c r="J71" s="1">
        <v>2.43342389906234</v>
      </c>
      <c r="K71" s="1">
        <v>2.4121957506592802</v>
      </c>
      <c r="L71" s="1"/>
      <c r="M71" s="1"/>
      <c r="N71" s="1"/>
      <c r="O71" s="1" t="s">
        <v>1630</v>
      </c>
      <c r="P71" s="1" t="s">
        <v>1631</v>
      </c>
      <c r="Q71" s="1" t="s">
        <v>1632</v>
      </c>
      <c r="R71" s="1"/>
      <c r="S71" s="1"/>
      <c r="T71" s="1" t="s">
        <v>1633</v>
      </c>
      <c r="U71" s="1" t="s">
        <v>1634</v>
      </c>
      <c r="V71" s="1">
        <f>TTEST(C71:N71,{0,0},2,3)</f>
        <v>2.3071378319477071E-11</v>
      </c>
      <c r="W71" s="1">
        <f t="shared" si="2"/>
        <v>10.636926459286348</v>
      </c>
      <c r="X71" s="1">
        <f t="shared" si="3"/>
        <v>2.4270685973495887</v>
      </c>
    </row>
    <row r="72" spans="1:24" x14ac:dyDescent="0.2">
      <c r="A72" s="1" t="s">
        <v>5118</v>
      </c>
      <c r="B72" s="1" t="s">
        <v>5119</v>
      </c>
      <c r="C72" s="1">
        <v>2.7174510788345199</v>
      </c>
      <c r="D72" s="1">
        <v>2.1673537430375198</v>
      </c>
      <c r="E72" s="1"/>
      <c r="F72" s="1">
        <v>2.0766702446326502</v>
      </c>
      <c r="G72" s="1">
        <v>2.2267305100361998</v>
      </c>
      <c r="H72" s="1">
        <v>2.5446600375663699</v>
      </c>
      <c r="I72" s="1">
        <v>2.4234836846842698</v>
      </c>
      <c r="J72" s="1">
        <v>2.5348908591899502</v>
      </c>
      <c r="K72" s="1">
        <v>2.3970590252753898</v>
      </c>
      <c r="L72" s="1">
        <v>2.7454069081541599</v>
      </c>
      <c r="M72" s="1">
        <v>2.4635892734976599</v>
      </c>
      <c r="N72" s="1">
        <v>2.3967957488181102</v>
      </c>
      <c r="O72" s="1" t="s">
        <v>1576</v>
      </c>
      <c r="P72" s="1" t="s">
        <v>1577</v>
      </c>
      <c r="Q72" s="1" t="s">
        <v>1578</v>
      </c>
      <c r="R72" s="1"/>
      <c r="S72" s="1"/>
      <c r="T72" s="1" t="s">
        <v>1579</v>
      </c>
      <c r="U72" s="1" t="s">
        <v>1580</v>
      </c>
      <c r="V72" s="1">
        <f>TTEST(C72:N72,{0,0},2,3)</f>
        <v>3.6337440641569673E-12</v>
      </c>
      <c r="W72" s="1">
        <f t="shared" si="2"/>
        <v>11.439645664655567</v>
      </c>
      <c r="X72" s="1">
        <f t="shared" si="3"/>
        <v>2.4267355557933454</v>
      </c>
    </row>
    <row r="73" spans="1:24" x14ac:dyDescent="0.2">
      <c r="A73" s="1" t="s">
        <v>3683</v>
      </c>
      <c r="B73" s="1" t="s">
        <v>3684</v>
      </c>
      <c r="C73" s="1">
        <v>2.0395835803339302</v>
      </c>
      <c r="D73" s="1">
        <v>2.2626504817445201</v>
      </c>
      <c r="E73" s="1">
        <v>3.0954051828897202</v>
      </c>
      <c r="F73" s="1">
        <v>2.1314041150257901</v>
      </c>
      <c r="G73" s="1">
        <v>1.9030183858567</v>
      </c>
      <c r="H73" s="1">
        <v>2.7386549784804202</v>
      </c>
      <c r="I73" s="1"/>
      <c r="J73" s="1">
        <v>2.6944773891732501</v>
      </c>
      <c r="K73" s="1">
        <v>2.32089331231633</v>
      </c>
      <c r="L73" s="1">
        <v>2.7477661643878899</v>
      </c>
      <c r="M73" s="1">
        <v>2.2953767741508102</v>
      </c>
      <c r="N73" s="1"/>
      <c r="O73" s="1" t="s">
        <v>3685</v>
      </c>
      <c r="P73" s="1" t="s">
        <v>3686</v>
      </c>
      <c r="Q73" s="1" t="s">
        <v>3687</v>
      </c>
      <c r="R73" s="1"/>
      <c r="S73" s="1"/>
      <c r="T73" s="1" t="s">
        <v>3688</v>
      </c>
      <c r="U73" s="1" t="s">
        <v>3689</v>
      </c>
      <c r="V73" s="1">
        <f>TTEST(C73:N73,{0,0},2,3)</f>
        <v>8.0626531719223925E-9</v>
      </c>
      <c r="W73" s="1">
        <f t="shared" si="2"/>
        <v>8.0935220216789965</v>
      </c>
      <c r="X73" s="1">
        <f t="shared" si="3"/>
        <v>2.422923036435936</v>
      </c>
    </row>
    <row r="74" spans="1:24" x14ac:dyDescent="0.2">
      <c r="A74" s="1" t="s">
        <v>5120</v>
      </c>
      <c r="B74" s="1" t="s">
        <v>5121</v>
      </c>
      <c r="C74" s="1"/>
      <c r="D74" s="1"/>
      <c r="E74" s="1">
        <v>2.5998206540049602</v>
      </c>
      <c r="F74" s="1">
        <v>2.2577567800315799</v>
      </c>
      <c r="G74" s="1"/>
      <c r="H74" s="1">
        <v>2.65080228054331</v>
      </c>
      <c r="I74" s="1"/>
      <c r="J74" s="1">
        <v>1.79158635500162</v>
      </c>
      <c r="K74" s="1">
        <v>2.6845607714423001</v>
      </c>
      <c r="L74" s="1"/>
      <c r="M74" s="1">
        <v>2.1421317119583398</v>
      </c>
      <c r="N74" s="1">
        <v>2.83185942597982</v>
      </c>
      <c r="O74" s="1" t="s">
        <v>4512</v>
      </c>
      <c r="P74" s="1" t="s">
        <v>4513</v>
      </c>
      <c r="Q74" s="1" t="s">
        <v>4514</v>
      </c>
      <c r="R74" s="1"/>
      <c r="S74" s="1"/>
      <c r="T74" s="1" t="s">
        <v>4515</v>
      </c>
      <c r="U74" s="1" t="s">
        <v>4516</v>
      </c>
      <c r="V74" s="1">
        <f>TTEST(C74:N74,{0,0},2,3)</f>
        <v>2.3897621707592648E-6</v>
      </c>
      <c r="W74" s="1">
        <f t="shared" si="2"/>
        <v>5.6216453179080652</v>
      </c>
      <c r="X74" s="1">
        <f t="shared" si="3"/>
        <v>2.4226454255659897</v>
      </c>
    </row>
    <row r="75" spans="1:24" x14ac:dyDescent="0.2">
      <c r="A75" s="1" t="s">
        <v>5122</v>
      </c>
      <c r="B75" s="1" t="s">
        <v>5123</v>
      </c>
      <c r="C75" s="1"/>
      <c r="D75" s="1">
        <v>2.3191874816601601</v>
      </c>
      <c r="E75" s="1">
        <v>2.4020865464032601</v>
      </c>
      <c r="F75" s="1"/>
      <c r="G75" s="1"/>
      <c r="H75" s="1"/>
      <c r="I75" s="1"/>
      <c r="J75" s="1">
        <v>2.1512042270268799</v>
      </c>
      <c r="K75" s="1"/>
      <c r="L75" s="1"/>
      <c r="M75" s="1"/>
      <c r="N75" s="1">
        <v>2.8131406263858998</v>
      </c>
      <c r="O75" s="1" t="s">
        <v>5124</v>
      </c>
      <c r="P75" s="1" t="s">
        <v>5125</v>
      </c>
      <c r="Q75" s="1" t="s">
        <v>5126</v>
      </c>
      <c r="R75" s="1"/>
      <c r="S75" s="1"/>
      <c r="T75" s="1" t="s">
        <v>5127</v>
      </c>
      <c r="U75" s="1" t="s">
        <v>5128</v>
      </c>
      <c r="V75" s="1">
        <f>TTEST(C75:N75,{0,0},2,3)</f>
        <v>4.2673618040267786E-4</v>
      </c>
      <c r="W75" s="1">
        <f t="shared" si="2"/>
        <v>3.3698405343539202</v>
      </c>
      <c r="X75" s="1">
        <f t="shared" si="3"/>
        <v>2.4214047203690501</v>
      </c>
    </row>
    <row r="76" spans="1:24" x14ac:dyDescent="0.2">
      <c r="A76" s="1" t="s">
        <v>4244</v>
      </c>
      <c r="B76" s="1" t="s">
        <v>4245</v>
      </c>
      <c r="C76" s="1">
        <v>2.6043534896682301</v>
      </c>
      <c r="D76" s="1"/>
      <c r="E76" s="1">
        <v>2.4848132399033598</v>
      </c>
      <c r="F76" s="1">
        <v>2.0191433576643498</v>
      </c>
      <c r="G76" s="1"/>
      <c r="H76" s="1">
        <v>2.6853125960984401</v>
      </c>
      <c r="I76" s="1">
        <v>2.66392213488747</v>
      </c>
      <c r="J76" s="1">
        <v>2.4634418413772399</v>
      </c>
      <c r="K76" s="1"/>
      <c r="L76" s="1">
        <v>2.3992736783406499</v>
      </c>
      <c r="M76" s="1">
        <v>2.36775195147567</v>
      </c>
      <c r="N76" s="1">
        <v>2.04274322017383</v>
      </c>
      <c r="O76" s="1" t="s">
        <v>2370</v>
      </c>
      <c r="P76" s="1" t="s">
        <v>2371</v>
      </c>
      <c r="Q76" s="1" t="s">
        <v>2372</v>
      </c>
      <c r="R76" s="1"/>
      <c r="S76" s="1"/>
      <c r="T76" s="1" t="s">
        <v>2373</v>
      </c>
      <c r="U76" s="1" t="s">
        <v>2374</v>
      </c>
      <c r="V76" s="1">
        <f>TTEST(C76:N76,{0,0},2,3)</f>
        <v>1.7907531732422913E-9</v>
      </c>
      <c r="W76" s="1">
        <f t="shared" si="2"/>
        <v>8.7469642705921267</v>
      </c>
      <c r="X76" s="1">
        <f t="shared" si="3"/>
        <v>2.4145283899543593</v>
      </c>
    </row>
    <row r="77" spans="1:24" x14ac:dyDescent="0.2">
      <c r="A77" s="1" t="s">
        <v>5129</v>
      </c>
      <c r="B77" s="1" t="s">
        <v>5130</v>
      </c>
      <c r="C77" s="1"/>
      <c r="D77" s="1"/>
      <c r="E77" s="1"/>
      <c r="F77" s="1"/>
      <c r="G77" s="1"/>
      <c r="H77" s="1">
        <v>2.25823048708678</v>
      </c>
      <c r="I77" s="1"/>
      <c r="J77" s="1">
        <v>1.6891004266979699</v>
      </c>
      <c r="K77" s="1">
        <v>3.2615234047831301</v>
      </c>
      <c r="L77" s="1"/>
      <c r="M77" s="1"/>
      <c r="N77" s="1"/>
      <c r="O77" s="1" t="s">
        <v>2448</v>
      </c>
      <c r="P77" s="1" t="s">
        <v>2449</v>
      </c>
      <c r="Q77" s="1" t="s">
        <v>2450</v>
      </c>
      <c r="R77" s="1"/>
      <c r="S77" s="1"/>
      <c r="T77" s="1" t="s">
        <v>2451</v>
      </c>
      <c r="U77" s="1" t="s">
        <v>2452</v>
      </c>
      <c r="V77" s="1">
        <f>TTEST(C77:N77,{0,0},2,3)</f>
        <v>3.4697147666838582E-2</v>
      </c>
      <c r="W77" s="1">
        <f t="shared" si="2"/>
        <v>1.4597062255972517</v>
      </c>
      <c r="X77" s="1">
        <f t="shared" si="3"/>
        <v>2.4029514395226266</v>
      </c>
    </row>
    <row r="78" spans="1:24" x14ac:dyDescent="0.2">
      <c r="A78" s="1" t="s">
        <v>5131</v>
      </c>
      <c r="B78" s="1" t="s">
        <v>5132</v>
      </c>
      <c r="C78" s="1"/>
      <c r="D78" s="1"/>
      <c r="E78" s="1">
        <v>2.2263532117642599</v>
      </c>
      <c r="F78" s="1"/>
      <c r="G78" s="1">
        <v>2.2774182919275399</v>
      </c>
      <c r="H78" s="1">
        <v>2.1998158948543098</v>
      </c>
      <c r="I78" s="1">
        <v>2.4908793412783501</v>
      </c>
      <c r="J78" s="1">
        <v>1.92641494095472</v>
      </c>
      <c r="K78" s="1">
        <v>2.6511899944136399</v>
      </c>
      <c r="L78" s="1">
        <v>2.8747595445744198</v>
      </c>
      <c r="M78" s="1">
        <v>2.2795544860756798</v>
      </c>
      <c r="N78" s="1">
        <v>2.6747043443263201</v>
      </c>
      <c r="O78" s="1" t="s">
        <v>1562</v>
      </c>
      <c r="P78" s="1" t="s">
        <v>1563</v>
      </c>
      <c r="Q78" s="1" t="s">
        <v>1564</v>
      </c>
      <c r="R78" s="1"/>
      <c r="S78" s="1"/>
      <c r="T78" s="1" t="s">
        <v>1565</v>
      </c>
      <c r="U78" s="1" t="s">
        <v>1566</v>
      </c>
      <c r="V78" s="1">
        <f>TTEST(C78:N78,{0,0},2,3)</f>
        <v>8.477020851281754E-9</v>
      </c>
      <c r="W78" s="1">
        <f t="shared" si="2"/>
        <v>8.0717567485891255</v>
      </c>
      <c r="X78" s="1">
        <f t="shared" si="3"/>
        <v>2.4001211166854706</v>
      </c>
    </row>
    <row r="79" spans="1:24" x14ac:dyDescent="0.2">
      <c r="A79" s="1" t="s">
        <v>4524</v>
      </c>
      <c r="B79" s="1" t="s">
        <v>4525</v>
      </c>
      <c r="C79" s="1">
        <v>3.3749615216373101</v>
      </c>
      <c r="D79" s="1">
        <v>1.7947780512582401</v>
      </c>
      <c r="E79" s="1">
        <v>2.6937194164517502</v>
      </c>
      <c r="F79" s="1">
        <v>2.5164934317185699</v>
      </c>
      <c r="G79" s="1">
        <v>3.1275259271801099</v>
      </c>
      <c r="H79" s="1">
        <v>2.5717490107519199</v>
      </c>
      <c r="I79" s="1">
        <v>1.9256394346133501</v>
      </c>
      <c r="J79" s="1">
        <v>1.81039419691245</v>
      </c>
      <c r="K79" s="1"/>
      <c r="L79" s="1">
        <v>3.17713015180512</v>
      </c>
      <c r="M79" s="1">
        <v>1.6132702820131599</v>
      </c>
      <c r="N79" s="1">
        <v>1.79513514560994</v>
      </c>
      <c r="O79" s="1" t="s">
        <v>2142</v>
      </c>
      <c r="P79" s="1" t="s">
        <v>2143</v>
      </c>
      <c r="Q79" s="1" t="s">
        <v>2144</v>
      </c>
      <c r="R79" s="1"/>
      <c r="S79" s="1"/>
      <c r="T79" s="1" t="s">
        <v>2145</v>
      </c>
      <c r="U79" s="1" t="s">
        <v>2146</v>
      </c>
      <c r="V79" s="1">
        <f>TTEST(C79:N79,{0,0},2,3)</f>
        <v>2.1843071421316601E-7</v>
      </c>
      <c r="W79" s="1">
        <f t="shared" si="2"/>
        <v>6.6606862941933525</v>
      </c>
      <c r="X79" s="1">
        <f t="shared" si="3"/>
        <v>2.4000724154501749</v>
      </c>
    </row>
    <row r="80" spans="1:24" x14ac:dyDescent="0.2">
      <c r="A80" s="1" t="s">
        <v>4478</v>
      </c>
      <c r="B80" s="1" t="s">
        <v>4479</v>
      </c>
      <c r="C80" s="1">
        <v>2.6986509780388701</v>
      </c>
      <c r="D80" s="1">
        <v>2.2520834770936302</v>
      </c>
      <c r="E80" s="1">
        <v>2.1430679456541899</v>
      </c>
      <c r="F80" s="1"/>
      <c r="G80" s="1">
        <v>2.28945815230465</v>
      </c>
      <c r="H80" s="1">
        <v>2.7388210436498102</v>
      </c>
      <c r="I80" s="1">
        <v>2.44061979005216</v>
      </c>
      <c r="J80" s="1">
        <v>2.1996961884442898</v>
      </c>
      <c r="K80" s="1">
        <v>2.6784494082326802</v>
      </c>
      <c r="L80" s="1">
        <v>2.25301119522556</v>
      </c>
      <c r="M80" s="1">
        <v>2.25795217590345</v>
      </c>
      <c r="N80" s="1">
        <v>2.4390277127130502</v>
      </c>
      <c r="O80" s="1" t="s">
        <v>1702</v>
      </c>
      <c r="P80" s="1" t="s">
        <v>1703</v>
      </c>
      <c r="Q80" s="1" t="s">
        <v>1704</v>
      </c>
      <c r="R80" s="1"/>
      <c r="S80" s="1"/>
      <c r="T80" s="1" t="s">
        <v>1705</v>
      </c>
      <c r="U80" s="1" t="s">
        <v>1706</v>
      </c>
      <c r="V80" s="1">
        <f>TTEST(C80:N80,{0,0},2,3)</f>
        <v>5.1778098257393444E-12</v>
      </c>
      <c r="W80" s="1">
        <f t="shared" si="2"/>
        <v>11.285853904683057</v>
      </c>
      <c r="X80" s="1">
        <f t="shared" si="3"/>
        <v>2.3991670970283945</v>
      </c>
    </row>
    <row r="81" spans="1:24" x14ac:dyDescent="0.2">
      <c r="A81" s="1" t="s">
        <v>5133</v>
      </c>
      <c r="B81" s="1" t="s">
        <v>5134</v>
      </c>
      <c r="C81" s="1">
        <v>1.9956842626485001</v>
      </c>
      <c r="D81" s="1"/>
      <c r="E81" s="1"/>
      <c r="F81" s="1"/>
      <c r="G81" s="1">
        <v>2.5070001818554499</v>
      </c>
      <c r="H81" s="1"/>
      <c r="I81" s="1"/>
      <c r="J81" s="1"/>
      <c r="K81" s="1">
        <v>2.3967357067113899</v>
      </c>
      <c r="L81" s="1">
        <v>2.84583631944284</v>
      </c>
      <c r="M81" s="1">
        <v>2.1652980248408</v>
      </c>
      <c r="N81" s="1">
        <v>2.48052567948967</v>
      </c>
      <c r="O81" s="1" t="s">
        <v>5135</v>
      </c>
      <c r="P81" s="1" t="s">
        <v>5136</v>
      </c>
      <c r="Q81" s="1" t="s">
        <v>5137</v>
      </c>
      <c r="R81" s="1"/>
      <c r="S81" s="1"/>
      <c r="T81" s="1" t="s">
        <v>5138</v>
      </c>
      <c r="U81" s="1" t="s">
        <v>5139</v>
      </c>
      <c r="V81" s="1">
        <f>TTEST(C81:N81,{0,0},2,3)</f>
        <v>5.901882184100065E-6</v>
      </c>
      <c r="W81" s="1">
        <f t="shared" si="2"/>
        <v>5.229009464321984</v>
      </c>
      <c r="X81" s="1">
        <f t="shared" si="3"/>
        <v>2.3985133624981083</v>
      </c>
    </row>
    <row r="82" spans="1:24" x14ac:dyDescent="0.2">
      <c r="A82" s="1" t="s">
        <v>2398</v>
      </c>
      <c r="B82" s="1" t="s">
        <v>2399</v>
      </c>
      <c r="C82" s="1"/>
      <c r="D82" s="1"/>
      <c r="E82" s="1"/>
      <c r="F82" s="1"/>
      <c r="G82" s="1"/>
      <c r="H82" s="1">
        <v>2.0208612382619902</v>
      </c>
      <c r="I82" s="1"/>
      <c r="J82" s="1">
        <v>2.7407953849859599</v>
      </c>
      <c r="K82" s="1">
        <v>1.855601098215</v>
      </c>
      <c r="L82" s="1"/>
      <c r="M82" s="1">
        <v>2.6614473227078599</v>
      </c>
      <c r="N82" s="1">
        <v>2.7124710326277599</v>
      </c>
      <c r="O82" s="1" t="s">
        <v>2400</v>
      </c>
      <c r="P82" s="1" t="s">
        <v>2401</v>
      </c>
      <c r="Q82" s="1" t="s">
        <v>2402</v>
      </c>
      <c r="R82" s="1"/>
      <c r="S82" s="1"/>
      <c r="T82" s="1" t="s">
        <v>2403</v>
      </c>
      <c r="U82" s="1" t="s">
        <v>2404</v>
      </c>
      <c r="V82" s="1">
        <f>TTEST(C82:N82,{0,0},2,3)</f>
        <v>2.2694368925140022E-4</v>
      </c>
      <c r="W82" s="1">
        <f t="shared" si="2"/>
        <v>3.6440818894199185</v>
      </c>
      <c r="X82" s="1">
        <f t="shared" si="3"/>
        <v>2.3982352153597142</v>
      </c>
    </row>
    <row r="83" spans="1:24" x14ac:dyDescent="0.2">
      <c r="A83" s="1" t="s">
        <v>4365</v>
      </c>
      <c r="B83" s="1" t="s">
        <v>4366</v>
      </c>
      <c r="C83" s="1">
        <v>2.2182122907046402</v>
      </c>
      <c r="D83" s="1">
        <v>2.0730824745945702</v>
      </c>
      <c r="E83" s="1">
        <v>2.8674959787362302</v>
      </c>
      <c r="F83" s="1">
        <v>2.7289530975103702</v>
      </c>
      <c r="G83" s="1">
        <v>2.4855413712919199</v>
      </c>
      <c r="H83" s="1"/>
      <c r="I83" s="1">
        <v>2.4125005547813401</v>
      </c>
      <c r="J83" s="1">
        <v>2.2635324366834402</v>
      </c>
      <c r="K83" s="1">
        <v>2.5033283639827899</v>
      </c>
      <c r="L83" s="1">
        <v>2.6683961349571601</v>
      </c>
      <c r="M83" s="1">
        <v>1.9877470931919199</v>
      </c>
      <c r="N83" s="1">
        <v>2.15406541716089</v>
      </c>
      <c r="O83" s="1" t="s">
        <v>1650</v>
      </c>
      <c r="P83" s="1" t="s">
        <v>1651</v>
      </c>
      <c r="Q83" s="1" t="s">
        <v>1652</v>
      </c>
      <c r="R83" s="1"/>
      <c r="S83" s="1"/>
      <c r="T83" s="1" t="s">
        <v>1653</v>
      </c>
      <c r="U83" s="1" t="s">
        <v>1654</v>
      </c>
      <c r="V83" s="1">
        <f>TTEST(C83:N83,{0,0},2,3)</f>
        <v>7.8354306260979099E-11</v>
      </c>
      <c r="W83" s="1">
        <f t="shared" si="2"/>
        <v>10.105937130222982</v>
      </c>
      <c r="X83" s="1">
        <f t="shared" si="3"/>
        <v>2.3966232012359336</v>
      </c>
    </row>
    <row r="84" spans="1:24" x14ac:dyDescent="0.2">
      <c r="A84" s="1" t="s">
        <v>5140</v>
      </c>
      <c r="B84" s="1" t="s">
        <v>5141</v>
      </c>
      <c r="C84" s="1">
        <v>2.3529617526241999</v>
      </c>
      <c r="D84" s="1"/>
      <c r="E84" s="1">
        <v>2.43257337008954</v>
      </c>
      <c r="F84" s="1"/>
      <c r="G84" s="1"/>
      <c r="H84" s="1"/>
      <c r="I84" s="1"/>
      <c r="J84" s="1"/>
      <c r="K84" s="1"/>
      <c r="L84" s="1"/>
      <c r="M84" s="1"/>
      <c r="N84" s="1"/>
      <c r="O84" s="1" t="s">
        <v>5142</v>
      </c>
      <c r="P84" s="1" t="s">
        <v>5143</v>
      </c>
      <c r="Q84" s="1" t="s">
        <v>5144</v>
      </c>
      <c r="R84" s="1"/>
      <c r="S84" s="1"/>
      <c r="T84" s="1" t="s">
        <v>5145</v>
      </c>
      <c r="U84" s="1" t="s">
        <v>5146</v>
      </c>
      <c r="V84" s="1">
        <f>TTEST(C84:N84,{0,0},2,3)</f>
        <v>1.0589757210978211E-2</v>
      </c>
      <c r="W84" s="1">
        <f t="shared" si="2"/>
        <v>1.975113996751924</v>
      </c>
      <c r="X84" s="1">
        <f t="shared" si="3"/>
        <v>2.39276756135687</v>
      </c>
    </row>
    <row r="85" spans="1:24" x14ac:dyDescent="0.2">
      <c r="A85" s="1" t="s">
        <v>5147</v>
      </c>
      <c r="B85" s="1" t="s">
        <v>5148</v>
      </c>
      <c r="C85" s="1"/>
      <c r="D85" s="1"/>
      <c r="E85" s="1">
        <v>2.63437393440541</v>
      </c>
      <c r="F85" s="1"/>
      <c r="G85" s="1">
        <v>2.36501995913064</v>
      </c>
      <c r="H85" s="1"/>
      <c r="I85" s="1"/>
      <c r="J85" s="1"/>
      <c r="K85" s="1">
        <v>1.6395390229440701</v>
      </c>
      <c r="L85" s="1">
        <v>2.90932903725672</v>
      </c>
      <c r="M85" s="1"/>
      <c r="N85" s="1"/>
      <c r="O85" s="1" t="s">
        <v>5149</v>
      </c>
      <c r="P85" s="1" t="s">
        <v>5150</v>
      </c>
      <c r="Q85" s="1" t="s">
        <v>5151</v>
      </c>
      <c r="R85" s="1"/>
      <c r="S85" s="1"/>
      <c r="T85" s="1" t="s">
        <v>5152</v>
      </c>
      <c r="U85" s="1" t="s">
        <v>5153</v>
      </c>
      <c r="V85" s="1">
        <f>TTEST(C85:N85,{0,0},2,3)</f>
        <v>3.1439485801335134E-3</v>
      </c>
      <c r="W85" s="1">
        <f t="shared" si="2"/>
        <v>2.5025245655419464</v>
      </c>
      <c r="X85" s="1">
        <f t="shared" si="3"/>
        <v>2.3870654884342102</v>
      </c>
    </row>
    <row r="86" spans="1:24" x14ac:dyDescent="0.2">
      <c r="A86" s="1" t="s">
        <v>4352</v>
      </c>
      <c r="B86" s="1" t="s">
        <v>4353</v>
      </c>
      <c r="C86" s="1"/>
      <c r="D86" s="1"/>
      <c r="E86" s="1"/>
      <c r="F86" s="1"/>
      <c r="G86" s="1"/>
      <c r="H86" s="1">
        <v>2.8564625999561399</v>
      </c>
      <c r="I86" s="1">
        <v>1.9476889565112401</v>
      </c>
      <c r="J86" s="1">
        <v>2.44045614631922</v>
      </c>
      <c r="K86" s="1"/>
      <c r="L86" s="1">
        <v>2.1540346186563801</v>
      </c>
      <c r="M86" s="1">
        <v>2.2660145099117002</v>
      </c>
      <c r="N86" s="1">
        <v>2.6158609984768102</v>
      </c>
      <c r="O86" s="1" t="s">
        <v>4354</v>
      </c>
      <c r="P86" s="1" t="s">
        <v>4355</v>
      </c>
      <c r="Q86" s="1" t="s">
        <v>4356</v>
      </c>
      <c r="R86" s="1"/>
      <c r="S86" s="1"/>
      <c r="T86" s="1" t="s">
        <v>4357</v>
      </c>
      <c r="U86" s="1" t="s">
        <v>4358</v>
      </c>
      <c r="V86" s="1">
        <f>TTEST(C86:N86,{0,0},2,3)</f>
        <v>1.0312765334106789E-5</v>
      </c>
      <c r="W86" s="1">
        <f t="shared" si="2"/>
        <v>4.986624864463252</v>
      </c>
      <c r="X86" s="1">
        <f t="shared" si="3"/>
        <v>2.3800863049719152</v>
      </c>
    </row>
    <row r="87" spans="1:24" x14ac:dyDescent="0.2">
      <c r="A87" s="1" t="s">
        <v>2274</v>
      </c>
      <c r="B87" s="1" t="s">
        <v>2275</v>
      </c>
      <c r="C87" s="1">
        <v>2.30649643245353</v>
      </c>
      <c r="D87" s="1"/>
      <c r="E87" s="1"/>
      <c r="F87" s="1">
        <v>3.4182233148855499</v>
      </c>
      <c r="G87" s="1">
        <v>2.0889238261986001</v>
      </c>
      <c r="H87" s="1"/>
      <c r="I87" s="1"/>
      <c r="J87" s="1"/>
      <c r="K87" s="1">
        <v>2.3087262233992498</v>
      </c>
      <c r="L87" s="1">
        <v>1.6889806788876001</v>
      </c>
      <c r="M87" s="1"/>
      <c r="N87" s="1"/>
      <c r="O87" s="1" t="s">
        <v>2276</v>
      </c>
      <c r="P87" s="1" t="s">
        <v>2277</v>
      </c>
      <c r="Q87" s="1" t="s">
        <v>2278</v>
      </c>
      <c r="R87" s="1"/>
      <c r="S87" s="1"/>
      <c r="T87" s="1" t="s">
        <v>2279</v>
      </c>
      <c r="U87" s="1" t="s">
        <v>2280</v>
      </c>
      <c r="V87" s="1">
        <f>TTEST(C87:N87,{0,0},2,3)</f>
        <v>1.1902233741640407E-3</v>
      </c>
      <c r="W87" s="1">
        <f t="shared" si="2"/>
        <v>2.9243715251090467</v>
      </c>
      <c r="X87" s="1">
        <f t="shared" si="3"/>
        <v>2.3622700951649058</v>
      </c>
    </row>
    <row r="88" spans="1:24" x14ac:dyDescent="0.2">
      <c r="A88" s="1" t="s">
        <v>5154</v>
      </c>
      <c r="B88" s="1" t="s">
        <v>5155</v>
      </c>
      <c r="C88" s="1"/>
      <c r="D88" s="1"/>
      <c r="E88" s="1"/>
      <c r="F88" s="1">
        <v>2.44512880593813</v>
      </c>
      <c r="G88" s="1"/>
      <c r="H88" s="1"/>
      <c r="I88" s="1"/>
      <c r="J88" s="1"/>
      <c r="K88" s="1">
        <v>2.4463342930336802</v>
      </c>
      <c r="L88" s="1"/>
      <c r="M88" s="1">
        <v>2.19224862685821</v>
      </c>
      <c r="N88" s="1"/>
      <c r="O88" s="1" t="s">
        <v>2156</v>
      </c>
      <c r="P88" s="1" t="s">
        <v>2157</v>
      </c>
      <c r="Q88" s="1" t="s">
        <v>2158</v>
      </c>
      <c r="R88" s="1"/>
      <c r="S88" s="1"/>
      <c r="T88" s="1" t="s">
        <v>2159</v>
      </c>
      <c r="U88" s="1" t="s">
        <v>2160</v>
      </c>
      <c r="V88" s="1">
        <f>TTEST(C88:N88,{0,0},2,3)</f>
        <v>1.2780558129214729E-3</v>
      </c>
      <c r="W88" s="1">
        <f t="shared" si="2"/>
        <v>2.8934501800473051</v>
      </c>
      <c r="X88" s="1">
        <f t="shared" si="3"/>
        <v>2.3612372419433401</v>
      </c>
    </row>
    <row r="89" spans="1:24" x14ac:dyDescent="0.2">
      <c r="A89" s="1" t="s">
        <v>4176</v>
      </c>
      <c r="B89" s="1" t="s">
        <v>4177</v>
      </c>
      <c r="C89" s="1">
        <v>1.8351963053817</v>
      </c>
      <c r="D89" s="1">
        <v>2.0487308738754599</v>
      </c>
      <c r="E89" s="1">
        <v>2.7801299211350501</v>
      </c>
      <c r="F89" s="1">
        <v>2.4619037080996198</v>
      </c>
      <c r="G89" s="1">
        <v>2.5528726994099098</v>
      </c>
      <c r="H89" s="1"/>
      <c r="I89" s="1">
        <v>2.6094056408342801</v>
      </c>
      <c r="J89" s="1">
        <v>2.1690254088969501</v>
      </c>
      <c r="K89" s="1">
        <v>2.5206252150598698</v>
      </c>
      <c r="L89" s="1">
        <v>2.5855049279713498</v>
      </c>
      <c r="M89" s="1">
        <v>2.2267107195092999</v>
      </c>
      <c r="N89" s="1">
        <v>2.1417684158534902</v>
      </c>
      <c r="O89" s="1" t="s">
        <v>1630</v>
      </c>
      <c r="P89" s="1" t="s">
        <v>1631</v>
      </c>
      <c r="Q89" s="1" t="s">
        <v>1632</v>
      </c>
      <c r="R89" s="1"/>
      <c r="S89" s="1"/>
      <c r="T89" s="1" t="s">
        <v>1633</v>
      </c>
      <c r="U89" s="1" t="s">
        <v>1634</v>
      </c>
      <c r="V89" s="1">
        <f>TTEST(C89:N89,{0,0},2,3)</f>
        <v>1.112764137727568E-10</v>
      </c>
      <c r="W89" s="1">
        <f t="shared" si="2"/>
        <v>9.9535968792758904</v>
      </c>
      <c r="X89" s="1">
        <f t="shared" si="3"/>
        <v>2.3574430760024527</v>
      </c>
    </row>
    <row r="90" spans="1:24" x14ac:dyDescent="0.2">
      <c r="A90" s="1" t="s">
        <v>4404</v>
      </c>
      <c r="B90" s="1" t="s">
        <v>4405</v>
      </c>
      <c r="C90" s="1">
        <v>2.1346118436383001</v>
      </c>
      <c r="D90" s="1">
        <v>2.4940730283614401</v>
      </c>
      <c r="E90" s="1">
        <v>1.9686250416900399</v>
      </c>
      <c r="F90" s="1">
        <v>1.94475690107201</v>
      </c>
      <c r="G90" s="1">
        <v>1.8633698893402399</v>
      </c>
      <c r="H90" s="1">
        <v>2.20993091594474</v>
      </c>
      <c r="I90" s="1">
        <v>2.2798340588828299</v>
      </c>
      <c r="J90" s="1">
        <v>2.7535640128024199</v>
      </c>
      <c r="K90" s="1">
        <v>3.5291600618079202</v>
      </c>
      <c r="L90" s="1">
        <v>2.1203573456682001</v>
      </c>
      <c r="M90" s="1">
        <v>2.6240672404854699</v>
      </c>
      <c r="N90" s="1"/>
      <c r="O90" s="1" t="s">
        <v>4397</v>
      </c>
      <c r="P90" s="1" t="s">
        <v>4398</v>
      </c>
      <c r="Q90" s="1" t="s">
        <v>4399</v>
      </c>
      <c r="R90" s="1"/>
      <c r="S90" s="1"/>
      <c r="T90" s="1" t="s">
        <v>4400</v>
      </c>
      <c r="U90" s="1" t="s">
        <v>4401</v>
      </c>
      <c r="V90" s="1">
        <f>TTEST(C90:N90,{0,0},2,3)</f>
        <v>1.6348742870030838E-8</v>
      </c>
      <c r="W90" s="1">
        <f t="shared" si="2"/>
        <v>7.7865156366183106</v>
      </c>
      <c r="X90" s="1">
        <f t="shared" si="3"/>
        <v>2.35657730360851</v>
      </c>
    </row>
    <row r="91" spans="1:24" x14ac:dyDescent="0.2">
      <c r="A91" s="1" t="s">
        <v>4958</v>
      </c>
      <c r="B91" s="1" t="s">
        <v>4959</v>
      </c>
      <c r="C91" s="1"/>
      <c r="D91" s="1">
        <v>2.7541912478714501</v>
      </c>
      <c r="E91" s="1">
        <v>3.0988994106430399</v>
      </c>
      <c r="F91" s="1"/>
      <c r="G91" s="1">
        <v>3.5521280559151398</v>
      </c>
      <c r="H91" s="1"/>
      <c r="I91" s="1">
        <v>1.94074858901331</v>
      </c>
      <c r="J91" s="1">
        <v>1.9005041773803899</v>
      </c>
      <c r="K91" s="1">
        <v>2.34962006414414</v>
      </c>
      <c r="L91" s="1">
        <v>2.2921438064595598</v>
      </c>
      <c r="M91" s="1">
        <v>1.20745341031067</v>
      </c>
      <c r="N91" s="1">
        <v>1.9156097158208001</v>
      </c>
      <c r="O91" s="1" t="s">
        <v>4960</v>
      </c>
      <c r="P91" s="1" t="s">
        <v>4961</v>
      </c>
      <c r="Q91" s="1" t="s">
        <v>4962</v>
      </c>
      <c r="R91" s="1"/>
      <c r="S91" s="1"/>
      <c r="T91" s="1" t="s">
        <v>4963</v>
      </c>
      <c r="U91" s="1" t="s">
        <v>4964</v>
      </c>
      <c r="V91" s="1">
        <f>TTEST(C91:N91,{0,0},2,3)</f>
        <v>9.4097487970074155E-6</v>
      </c>
      <c r="W91" s="1">
        <f t="shared" si="2"/>
        <v>5.0264219703591104</v>
      </c>
      <c r="X91" s="1">
        <f t="shared" si="3"/>
        <v>2.3345887197287221</v>
      </c>
    </row>
    <row r="92" spans="1:24" x14ac:dyDescent="0.2">
      <c r="A92" s="1" t="s">
        <v>4876</v>
      </c>
      <c r="B92" s="1" t="s">
        <v>4877</v>
      </c>
      <c r="C92" s="1"/>
      <c r="D92" s="1">
        <v>2.27537537711</v>
      </c>
      <c r="E92" s="1"/>
      <c r="F92" s="1"/>
      <c r="G92" s="1"/>
      <c r="H92" s="1"/>
      <c r="I92" s="1">
        <v>2.4126390955651802</v>
      </c>
      <c r="J92" s="1"/>
      <c r="K92" s="1">
        <v>2.46174323661391</v>
      </c>
      <c r="L92" s="1"/>
      <c r="M92" s="1"/>
      <c r="N92" s="1">
        <v>2.1832023782742098</v>
      </c>
      <c r="O92" s="1" t="s">
        <v>3515</v>
      </c>
      <c r="P92" s="1" t="s">
        <v>3516</v>
      </c>
      <c r="Q92" s="1" t="s">
        <v>3517</v>
      </c>
      <c r="R92" s="1"/>
      <c r="S92" s="1"/>
      <c r="T92" s="1" t="s">
        <v>3518</v>
      </c>
      <c r="U92" s="1" t="s">
        <v>3519</v>
      </c>
      <c r="V92" s="1">
        <f>TTEST(C92:N92,{0,0},2,3)</f>
        <v>4.4734364559745851E-5</v>
      </c>
      <c r="W92" s="1">
        <f t="shared" si="2"/>
        <v>4.3493587273193608</v>
      </c>
      <c r="X92" s="1">
        <f t="shared" si="3"/>
        <v>2.3332400218908251</v>
      </c>
    </row>
    <row r="93" spans="1:24" x14ac:dyDescent="0.2">
      <c r="A93" s="1" t="s">
        <v>5156</v>
      </c>
      <c r="B93" s="1" t="s">
        <v>5157</v>
      </c>
      <c r="C93" s="1"/>
      <c r="D93" s="1">
        <v>1.9261462757411001</v>
      </c>
      <c r="E93" s="1">
        <v>2.4756972430209201</v>
      </c>
      <c r="F93" s="1">
        <v>1.9483102591972301</v>
      </c>
      <c r="G93" s="1">
        <v>2.5652359808114298</v>
      </c>
      <c r="H93" s="1">
        <v>2.06982404579791</v>
      </c>
      <c r="I93" s="1">
        <v>2.3829378537028298</v>
      </c>
      <c r="J93" s="1">
        <v>3.2748039951346799</v>
      </c>
      <c r="K93" s="1">
        <v>2.5875080878888599</v>
      </c>
      <c r="L93" s="1">
        <v>2.2521221416625998</v>
      </c>
      <c r="M93" s="1">
        <v>2.0828966992197402</v>
      </c>
      <c r="N93" s="1">
        <v>2.03392483938058</v>
      </c>
      <c r="O93" s="1" t="s">
        <v>4319</v>
      </c>
      <c r="P93" s="1" t="s">
        <v>4320</v>
      </c>
      <c r="Q93" s="1" t="s">
        <v>4321</v>
      </c>
      <c r="R93" s="1"/>
      <c r="S93" s="1"/>
      <c r="T93" s="1" t="s">
        <v>4322</v>
      </c>
      <c r="U93" s="1" t="s">
        <v>4323</v>
      </c>
      <c r="V93" s="1">
        <f>TTEST(C93:N93,{0,0},2,3)</f>
        <v>2.7721282787238764E-9</v>
      </c>
      <c r="W93" s="1">
        <f t="shared" si="2"/>
        <v>8.5571866768549949</v>
      </c>
      <c r="X93" s="1">
        <f t="shared" si="3"/>
        <v>2.3272188565052616</v>
      </c>
    </row>
    <row r="94" spans="1:24" x14ac:dyDescent="0.2">
      <c r="A94" s="1" t="s">
        <v>2189</v>
      </c>
      <c r="B94" s="1" t="s">
        <v>2190</v>
      </c>
      <c r="C94" s="1">
        <v>2.3160605436712598</v>
      </c>
      <c r="D94" s="1">
        <v>2.1578015704081901</v>
      </c>
      <c r="E94" s="1"/>
      <c r="F94" s="1">
        <v>1.8198368612917999</v>
      </c>
      <c r="G94" s="1">
        <v>1.8274369322989099</v>
      </c>
      <c r="H94" s="1">
        <v>2.79285708167837</v>
      </c>
      <c r="I94" s="1">
        <v>1.6547761413506099</v>
      </c>
      <c r="J94" s="1">
        <v>4.1315584577874098</v>
      </c>
      <c r="K94" s="1">
        <v>1.89271160237457</v>
      </c>
      <c r="L94" s="1">
        <v>2.3449107606344302</v>
      </c>
      <c r="M94" s="1">
        <v>2.2972083606821299</v>
      </c>
      <c r="N94" s="1">
        <v>2.3523740899283099</v>
      </c>
      <c r="O94" s="1" t="s">
        <v>2191</v>
      </c>
      <c r="P94" s="1" t="s">
        <v>2192</v>
      </c>
      <c r="Q94" s="1" t="s">
        <v>2193</v>
      </c>
      <c r="R94" s="1"/>
      <c r="S94" s="1"/>
      <c r="T94" s="1" t="s">
        <v>2194</v>
      </c>
      <c r="U94" s="1" t="s">
        <v>2195</v>
      </c>
      <c r="V94" s="1">
        <f>TTEST(C94:N94,{0,0},2,3)</f>
        <v>5.0794541935334196E-7</v>
      </c>
      <c r="W94" s="1">
        <f t="shared" si="2"/>
        <v>6.2941829517852987</v>
      </c>
      <c r="X94" s="1">
        <f t="shared" si="3"/>
        <v>2.3261393092823628</v>
      </c>
    </row>
    <row r="95" spans="1:24" x14ac:dyDescent="0.2">
      <c r="A95" s="1" t="s">
        <v>5158</v>
      </c>
      <c r="B95" s="1" t="s">
        <v>5159</v>
      </c>
      <c r="C95" s="1"/>
      <c r="D95" s="1"/>
      <c r="E95" s="1">
        <v>2.3086420681377202</v>
      </c>
      <c r="F95" s="1"/>
      <c r="G95" s="1"/>
      <c r="H95" s="1"/>
      <c r="I95" s="1"/>
      <c r="J95" s="1"/>
      <c r="K95" s="1"/>
      <c r="L95" s="1"/>
      <c r="M95" s="1"/>
      <c r="N95" s="1">
        <v>2.3369087003522</v>
      </c>
      <c r="O95" s="1" t="s">
        <v>5160</v>
      </c>
      <c r="P95" s="1" t="s">
        <v>5161</v>
      </c>
      <c r="Q95" s="1" t="s">
        <v>5162</v>
      </c>
      <c r="R95" s="1"/>
      <c r="S95" s="1"/>
      <c r="T95" s="1" t="s">
        <v>5163</v>
      </c>
      <c r="U95" s="1" t="s">
        <v>5164</v>
      </c>
      <c r="V95" s="1">
        <f>TTEST(C95:N95,{0,0},2,3)</f>
        <v>3.8735718947256422E-3</v>
      </c>
      <c r="W95" s="1">
        <f t="shared" si="2"/>
        <v>2.411888378978821</v>
      </c>
      <c r="X95" s="1">
        <f t="shared" si="3"/>
        <v>2.3227753842449603</v>
      </c>
    </row>
    <row r="96" spans="1:24" x14ac:dyDescent="0.2">
      <c r="A96" s="1" t="s">
        <v>4936</v>
      </c>
      <c r="B96" s="1" t="s">
        <v>4937</v>
      </c>
      <c r="C96" s="1">
        <v>2.36581408952165</v>
      </c>
      <c r="D96" s="1"/>
      <c r="E96" s="1">
        <v>2.6127971212383501</v>
      </c>
      <c r="F96" s="1">
        <v>2.4108460518216002</v>
      </c>
      <c r="G96" s="1">
        <v>3.0062712506618099</v>
      </c>
      <c r="H96" s="1">
        <v>1.8092671223827701</v>
      </c>
      <c r="I96" s="1">
        <v>2.3619674929420298</v>
      </c>
      <c r="J96" s="1">
        <v>2.1586857182799699</v>
      </c>
      <c r="K96" s="1">
        <v>2.0274298489754101</v>
      </c>
      <c r="L96" s="1">
        <v>2.05634979619458</v>
      </c>
      <c r="M96" s="1">
        <v>1.9808275234811901</v>
      </c>
      <c r="N96" s="1">
        <v>2.7209422700607999</v>
      </c>
      <c r="O96" s="1" t="s">
        <v>4938</v>
      </c>
      <c r="P96" s="1" t="s">
        <v>4939</v>
      </c>
      <c r="Q96" s="1" t="s">
        <v>4940</v>
      </c>
      <c r="R96" s="1"/>
      <c r="S96" s="1"/>
      <c r="T96" s="1" t="s">
        <v>4941</v>
      </c>
      <c r="U96" s="1" t="s">
        <v>4942</v>
      </c>
      <c r="V96" s="1">
        <f>TTEST(C96:N96,{0,0},2,3)</f>
        <v>1.0841942570526942E-9</v>
      </c>
      <c r="W96" s="1">
        <f t="shared" si="2"/>
        <v>8.9648928974953161</v>
      </c>
      <c r="X96" s="1">
        <f t="shared" si="3"/>
        <v>2.3191998441418327</v>
      </c>
    </row>
    <row r="97" spans="1:24" x14ac:dyDescent="0.2">
      <c r="A97" s="1" t="s">
        <v>3916</v>
      </c>
      <c r="B97" s="1" t="s">
        <v>3917</v>
      </c>
      <c r="C97" s="1">
        <v>2.6460770120408199</v>
      </c>
      <c r="D97" s="1">
        <v>1.86672615374963</v>
      </c>
      <c r="E97" s="1">
        <v>2.1871028982957998</v>
      </c>
      <c r="F97" s="1">
        <v>2.2590600862941601</v>
      </c>
      <c r="G97" s="1">
        <v>2.2759190478637401</v>
      </c>
      <c r="H97" s="1">
        <v>2.6600405706188401</v>
      </c>
      <c r="I97" s="1">
        <v>2.2316943068154802</v>
      </c>
      <c r="J97" s="1">
        <v>2.6224012949152802</v>
      </c>
      <c r="K97" s="1">
        <v>2.5593970979164302</v>
      </c>
      <c r="L97" s="1">
        <v>2.5458508585146999</v>
      </c>
      <c r="M97" s="1">
        <v>2.0053705037641598</v>
      </c>
      <c r="N97" s="1">
        <v>1.9564768016352201</v>
      </c>
      <c r="O97" s="1" t="s">
        <v>3882</v>
      </c>
      <c r="P97" s="1" t="s">
        <v>3883</v>
      </c>
      <c r="Q97" s="1" t="s">
        <v>3884</v>
      </c>
      <c r="R97" s="1"/>
      <c r="S97" s="1"/>
      <c r="T97" s="1" t="s">
        <v>3885</v>
      </c>
      <c r="U97" s="1" t="s">
        <v>3886</v>
      </c>
      <c r="V97" s="1">
        <f>TTEST(C97:N97,{0,0},2,3)</f>
        <v>1.2865101836016028E-11</v>
      </c>
      <c r="W97" s="1">
        <f t="shared" si="2"/>
        <v>10.890586771704331</v>
      </c>
      <c r="X97" s="1">
        <f t="shared" si="3"/>
        <v>2.3180097193686882</v>
      </c>
    </row>
    <row r="98" spans="1:24" x14ac:dyDescent="0.2">
      <c r="A98" s="1" t="s">
        <v>4609</v>
      </c>
      <c r="B98" s="1" t="s">
        <v>4610</v>
      </c>
      <c r="C98" s="1"/>
      <c r="D98" s="1">
        <v>2.4600759436263</v>
      </c>
      <c r="E98" s="1"/>
      <c r="F98" s="1">
        <v>2.6514654001204501</v>
      </c>
      <c r="G98" s="1"/>
      <c r="H98" s="1">
        <v>1.9143584655718799</v>
      </c>
      <c r="I98" s="1">
        <v>2.49654771015578</v>
      </c>
      <c r="J98" s="1">
        <v>2.3593379888865198</v>
      </c>
      <c r="K98" s="1"/>
      <c r="L98" s="1"/>
      <c r="M98" s="1"/>
      <c r="N98" s="1">
        <v>1.9992588291455</v>
      </c>
      <c r="O98" s="1" t="s">
        <v>3024</v>
      </c>
      <c r="P98" s="1" t="s">
        <v>3025</v>
      </c>
      <c r="Q98" s="1" t="s">
        <v>3026</v>
      </c>
      <c r="R98" s="1"/>
      <c r="S98" s="1"/>
      <c r="T98" s="1" t="s">
        <v>3027</v>
      </c>
      <c r="U98" s="1" t="s">
        <v>3028</v>
      </c>
      <c r="V98" s="1">
        <f>TTEST(C98:N98,{0,0},2,3)</f>
        <v>6.8213928545166911E-6</v>
      </c>
      <c r="W98" s="1">
        <f t="shared" si="2"/>
        <v>5.1661269380607422</v>
      </c>
      <c r="X98" s="1">
        <f t="shared" si="3"/>
        <v>2.3135073895844047</v>
      </c>
    </row>
    <row r="99" spans="1:24" x14ac:dyDescent="0.2">
      <c r="A99" s="1" t="s">
        <v>1700</v>
      </c>
      <c r="B99" s="1" t="s">
        <v>1701</v>
      </c>
      <c r="C99" s="1">
        <v>2.4198159743282299</v>
      </c>
      <c r="D99" s="1">
        <v>2.2081040598256401</v>
      </c>
      <c r="E99" s="1"/>
      <c r="F99" s="1"/>
      <c r="G99" s="1"/>
      <c r="H99" s="1"/>
      <c r="I99" s="1">
        <v>2.1762238538043501</v>
      </c>
      <c r="J99" s="1">
        <v>2.4216127755026</v>
      </c>
      <c r="K99" s="1">
        <v>2.1852433418180999</v>
      </c>
      <c r="L99" s="1">
        <v>2.7243618519005799</v>
      </c>
      <c r="M99" s="1">
        <v>2.0741457273784198</v>
      </c>
      <c r="N99" s="1">
        <v>2.1153184748239502</v>
      </c>
      <c r="O99" s="1" t="s">
        <v>1702</v>
      </c>
      <c r="P99" s="1" t="s">
        <v>1703</v>
      </c>
      <c r="Q99" s="1" t="s">
        <v>1704</v>
      </c>
      <c r="R99" s="1"/>
      <c r="S99" s="1"/>
      <c r="T99" s="1" t="s">
        <v>1705</v>
      </c>
      <c r="U99" s="1" t="s">
        <v>1706</v>
      </c>
      <c r="V99" s="1">
        <f>TTEST(C99:N99,{0,0},2,3)</f>
        <v>1.2311429891804902E-8</v>
      </c>
      <c r="W99" s="1">
        <f t="shared" si="2"/>
        <v>7.9096915036846873</v>
      </c>
      <c r="X99" s="1">
        <f t="shared" si="3"/>
        <v>2.2906032574227342</v>
      </c>
    </row>
    <row r="100" spans="1:24" x14ac:dyDescent="0.2">
      <c r="A100" s="1" t="s">
        <v>4528</v>
      </c>
      <c r="B100" s="1" t="s">
        <v>4529</v>
      </c>
      <c r="C100" s="1">
        <v>2.1964553405480101</v>
      </c>
      <c r="D100" s="1">
        <v>2.7465301466182299</v>
      </c>
      <c r="E100" s="1">
        <v>2.68661242972476</v>
      </c>
      <c r="F100" s="1"/>
      <c r="G100" s="1">
        <v>2.08154925872218</v>
      </c>
      <c r="H100" s="1">
        <v>1.9915341408943299</v>
      </c>
      <c r="I100" s="1">
        <v>2.10650203275073</v>
      </c>
      <c r="J100" s="1">
        <v>2.1927699553887301</v>
      </c>
      <c r="K100" s="1">
        <v>2.4952888795014498</v>
      </c>
      <c r="L100" s="1">
        <v>2.54449967679155</v>
      </c>
      <c r="M100" s="1">
        <v>1.84324524273208</v>
      </c>
      <c r="N100" s="1"/>
      <c r="O100" s="1" t="s">
        <v>2128</v>
      </c>
      <c r="P100" s="1" t="s">
        <v>2129</v>
      </c>
      <c r="Q100" s="1" t="s">
        <v>2130</v>
      </c>
      <c r="R100" s="1"/>
      <c r="S100" s="1"/>
      <c r="T100" s="1" t="s">
        <v>2131</v>
      </c>
      <c r="U100" s="1" t="s">
        <v>2132</v>
      </c>
      <c r="V100" s="1">
        <f>TTEST(C100:N100,{0,0},2,3)</f>
        <v>2.2157631495146555E-9</v>
      </c>
      <c r="W100" s="1">
        <f t="shared" si="2"/>
        <v>8.6544766646820133</v>
      </c>
      <c r="X100" s="1">
        <f t="shared" si="3"/>
        <v>2.2884987103672048</v>
      </c>
    </row>
    <row r="101" spans="1:24" x14ac:dyDescent="0.2">
      <c r="A101" s="1" t="s">
        <v>2522</v>
      </c>
      <c r="B101" s="1" t="s">
        <v>2523</v>
      </c>
      <c r="C101" s="1"/>
      <c r="D101" s="1"/>
      <c r="E101" s="1"/>
      <c r="F101" s="1"/>
      <c r="G101" s="1"/>
      <c r="H101" s="1">
        <v>2.0351537912351301</v>
      </c>
      <c r="I101" s="1"/>
      <c r="J101" s="1"/>
      <c r="K101" s="1"/>
      <c r="L101" s="1">
        <v>2.3569810442443599</v>
      </c>
      <c r="M101" s="1">
        <v>2.4632172661947598</v>
      </c>
      <c r="N101" s="1"/>
      <c r="O101" s="1" t="s">
        <v>2524</v>
      </c>
      <c r="P101" s="1" t="s">
        <v>2525</v>
      </c>
      <c r="Q101" s="1" t="s">
        <v>2526</v>
      </c>
      <c r="R101" s="1"/>
      <c r="S101" s="1"/>
      <c r="T101" s="1" t="s">
        <v>2527</v>
      </c>
      <c r="U101" s="1" t="s">
        <v>2528</v>
      </c>
      <c r="V101" s="1">
        <f>TTEST(C101:N101,{0,0},2,3)</f>
        <v>3.1565186948287654E-3</v>
      </c>
      <c r="W101" s="1">
        <f t="shared" si="2"/>
        <v>2.5007916341722272</v>
      </c>
      <c r="X101" s="1">
        <f t="shared" si="3"/>
        <v>2.2851173672247502</v>
      </c>
    </row>
    <row r="102" spans="1:24" x14ac:dyDescent="0.2">
      <c r="A102" s="1" t="s">
        <v>5165</v>
      </c>
      <c r="B102" s="1" t="s">
        <v>5166</v>
      </c>
      <c r="C102" s="1"/>
      <c r="D102" s="1"/>
      <c r="E102" s="1"/>
      <c r="F102" s="1"/>
      <c r="G102" s="1"/>
      <c r="H102" s="1">
        <v>2.3732115306673598</v>
      </c>
      <c r="I102" s="1"/>
      <c r="J102" s="1">
        <v>2.1856810225465599</v>
      </c>
      <c r="K102" s="1"/>
      <c r="L102" s="1"/>
      <c r="M102" s="1"/>
      <c r="N102" s="1"/>
      <c r="O102" s="1" t="s">
        <v>5167</v>
      </c>
      <c r="P102" s="1" t="s">
        <v>5168</v>
      </c>
      <c r="Q102" s="1" t="s">
        <v>5169</v>
      </c>
      <c r="R102" s="1"/>
      <c r="S102" s="1"/>
      <c r="T102" s="1" t="s">
        <v>5170</v>
      </c>
      <c r="U102" s="1" t="s">
        <v>5171</v>
      </c>
      <c r="V102" s="1">
        <f>TTEST(C102:N102,{0,0},2,3)</f>
        <v>2.6172663413968855E-2</v>
      </c>
      <c r="W102" s="1">
        <f t="shared" si="2"/>
        <v>1.5821520799152338</v>
      </c>
      <c r="X102" s="1">
        <f t="shared" si="3"/>
        <v>2.2794462766069596</v>
      </c>
    </row>
    <row r="103" spans="1:24" x14ac:dyDescent="0.2">
      <c r="A103" s="1" t="s">
        <v>4131</v>
      </c>
      <c r="B103" s="1" t="s">
        <v>4132</v>
      </c>
      <c r="C103" s="1">
        <v>2.04221875951264</v>
      </c>
      <c r="D103" s="1">
        <v>2.0172747914487599</v>
      </c>
      <c r="E103" s="1">
        <v>1.6733148835740399</v>
      </c>
      <c r="F103" s="1">
        <v>2.57529077313874</v>
      </c>
      <c r="G103" s="1">
        <v>2.3290048482140602</v>
      </c>
      <c r="H103" s="1">
        <v>2.3020082113869198</v>
      </c>
      <c r="I103" s="1">
        <v>2.10509900232642</v>
      </c>
      <c r="J103" s="1">
        <v>2.7242374665474398</v>
      </c>
      <c r="K103" s="1">
        <v>2.2823226546025701</v>
      </c>
      <c r="L103" s="1">
        <v>2.35789064080529</v>
      </c>
      <c r="M103" s="1">
        <v>2.5579783243805201</v>
      </c>
      <c r="N103" s="1">
        <v>2.2948707802997199</v>
      </c>
      <c r="O103" s="1" t="s">
        <v>1514</v>
      </c>
      <c r="P103" s="1" t="s">
        <v>1515</v>
      </c>
      <c r="Q103" s="1" t="s">
        <v>1516</v>
      </c>
      <c r="R103" s="1"/>
      <c r="S103" s="1"/>
      <c r="T103" s="1" t="s">
        <v>1517</v>
      </c>
      <c r="U103" s="1" t="s">
        <v>1518</v>
      </c>
      <c r="V103" s="1">
        <f>TTEST(C103:N103,{0,0},2,3)</f>
        <v>1.6506857678049129E-11</v>
      </c>
      <c r="W103" s="1">
        <f t="shared" si="2"/>
        <v>10.782335593179971</v>
      </c>
      <c r="X103" s="1">
        <f t="shared" si="3"/>
        <v>2.2717925946864268</v>
      </c>
    </row>
    <row r="104" spans="1:24" x14ac:dyDescent="0.2">
      <c r="A104" s="1" t="s">
        <v>5172</v>
      </c>
      <c r="B104" s="1" t="s">
        <v>5173</v>
      </c>
      <c r="C104" s="1"/>
      <c r="D104" s="1">
        <v>1.78235481485133</v>
      </c>
      <c r="E104" s="1">
        <v>2.8048098084711599</v>
      </c>
      <c r="F104" s="1"/>
      <c r="G104" s="1"/>
      <c r="H104" s="1"/>
      <c r="I104" s="1">
        <v>2.2285670485730198</v>
      </c>
      <c r="J104" s="1"/>
      <c r="K104" s="1">
        <v>1.7705432306693201</v>
      </c>
      <c r="L104" s="1">
        <v>2.0867816128894301</v>
      </c>
      <c r="M104" s="1">
        <v>2.7599345556580399</v>
      </c>
      <c r="N104" s="1"/>
      <c r="O104" s="1" t="s">
        <v>2163</v>
      </c>
      <c r="P104" s="1" t="s">
        <v>2164</v>
      </c>
      <c r="Q104" s="1" t="s">
        <v>2165</v>
      </c>
      <c r="R104" s="1"/>
      <c r="S104" s="1"/>
      <c r="T104" s="1" t="s">
        <v>2166</v>
      </c>
      <c r="U104" s="1" t="s">
        <v>2167</v>
      </c>
      <c r="V104" s="1">
        <f>TTEST(C104:N104,{0,0},2,3)</f>
        <v>7.06521725330367E-5</v>
      </c>
      <c r="W104" s="1">
        <f t="shared" si="2"/>
        <v>4.1508744791855152</v>
      </c>
      <c r="X104" s="1">
        <f t="shared" si="3"/>
        <v>2.2388318451853833</v>
      </c>
    </row>
    <row r="105" spans="1:24" x14ac:dyDescent="0.2">
      <c r="A105" s="1" t="s">
        <v>5174</v>
      </c>
      <c r="B105" s="1" t="s">
        <v>5175</v>
      </c>
      <c r="C105" s="1"/>
      <c r="D105" s="1"/>
      <c r="E105" s="1"/>
      <c r="F105" s="1"/>
      <c r="G105" s="1">
        <v>2.3973727392806601</v>
      </c>
      <c r="H105" s="1"/>
      <c r="I105" s="1">
        <v>2.0780102842567598</v>
      </c>
      <c r="J105" s="1"/>
      <c r="K105" s="1"/>
      <c r="L105" s="1"/>
      <c r="M105" s="1"/>
      <c r="N105" s="1"/>
      <c r="O105" s="1" t="s">
        <v>5176</v>
      </c>
      <c r="P105" s="1" t="s">
        <v>5177</v>
      </c>
      <c r="Q105" s="1" t="s">
        <v>5178</v>
      </c>
      <c r="R105" s="1"/>
      <c r="S105" s="1"/>
      <c r="T105" s="1" t="s">
        <v>5179</v>
      </c>
      <c r="U105" s="1" t="s">
        <v>5180</v>
      </c>
      <c r="V105" s="1">
        <f>TTEST(C105:N105,{0,0},2,3)</f>
        <v>4.5352185258086937E-2</v>
      </c>
      <c r="W105" s="1">
        <f t="shared" si="2"/>
        <v>1.3434017819740329</v>
      </c>
      <c r="X105" s="1">
        <f t="shared" si="3"/>
        <v>2.23769151176871</v>
      </c>
    </row>
    <row r="106" spans="1:24" x14ac:dyDescent="0.2">
      <c r="A106" s="1" t="s">
        <v>4369</v>
      </c>
      <c r="B106" s="1" t="s">
        <v>4370</v>
      </c>
      <c r="C106" s="1">
        <v>2.6328539804044899</v>
      </c>
      <c r="D106" s="1"/>
      <c r="E106" s="1">
        <v>2.2505888017701099</v>
      </c>
      <c r="F106" s="1">
        <v>2.2344273523262199</v>
      </c>
      <c r="G106" s="1">
        <v>1.87253328107496</v>
      </c>
      <c r="H106" s="1">
        <v>2.4143655768487902</v>
      </c>
      <c r="I106" s="1">
        <v>2.2151122701497399</v>
      </c>
      <c r="J106" s="1"/>
      <c r="K106" s="1">
        <v>1.78334623798472</v>
      </c>
      <c r="L106" s="1"/>
      <c r="M106" s="1"/>
      <c r="N106" s="1">
        <v>2.4612433718979898</v>
      </c>
      <c r="O106" s="1" t="s">
        <v>4371</v>
      </c>
      <c r="P106" s="1" t="s">
        <v>4372</v>
      </c>
      <c r="Q106" s="1" t="s">
        <v>4373</v>
      </c>
      <c r="R106" s="1"/>
      <c r="S106" s="1"/>
      <c r="T106" s="1" t="s">
        <v>4374</v>
      </c>
      <c r="U106" s="1" t="s">
        <v>4375</v>
      </c>
      <c r="V106" s="1">
        <f>TTEST(C106:N106,{0,0},2,3)</f>
        <v>1.0166178754321586E-7</v>
      </c>
      <c r="W106" s="1">
        <f t="shared" si="2"/>
        <v>6.9928422582637531</v>
      </c>
      <c r="X106" s="1">
        <f t="shared" si="3"/>
        <v>2.2330588590571274</v>
      </c>
    </row>
    <row r="107" spans="1:24" x14ac:dyDescent="0.2">
      <c r="A107" s="1" t="s">
        <v>4565</v>
      </c>
      <c r="B107" s="1" t="s">
        <v>4566</v>
      </c>
      <c r="C107" s="1">
        <v>1.89322983575634</v>
      </c>
      <c r="D107" s="1">
        <v>2.0121954155927901</v>
      </c>
      <c r="E107" s="1"/>
      <c r="F107" s="1"/>
      <c r="G107" s="1"/>
      <c r="H107" s="1"/>
      <c r="I107" s="1"/>
      <c r="J107" s="1"/>
      <c r="K107" s="1">
        <v>2.0355763156840401</v>
      </c>
      <c r="L107" s="1">
        <v>2.7947018314936498</v>
      </c>
      <c r="M107" s="1">
        <v>2.37281697137837</v>
      </c>
      <c r="N107" s="1">
        <v>2.2774306615581801</v>
      </c>
      <c r="O107" s="1" t="s">
        <v>4003</v>
      </c>
      <c r="P107" s="1" t="s">
        <v>4004</v>
      </c>
      <c r="Q107" s="1" t="s">
        <v>4005</v>
      </c>
      <c r="R107" s="1"/>
      <c r="S107" s="1"/>
      <c r="T107" s="1" t="s">
        <v>4006</v>
      </c>
      <c r="U107" s="1" t="s">
        <v>1128</v>
      </c>
      <c r="V107" s="1">
        <f>TTEST(C107:N107,{0,0},2,3)</f>
        <v>1.4377180953121038E-5</v>
      </c>
      <c r="W107" s="1">
        <f t="shared" si="2"/>
        <v>4.8423262611384379</v>
      </c>
      <c r="X107" s="1">
        <f t="shared" si="3"/>
        <v>2.230991838577228</v>
      </c>
    </row>
    <row r="108" spans="1:24" x14ac:dyDescent="0.2">
      <c r="A108" s="1" t="s">
        <v>5181</v>
      </c>
      <c r="B108" s="1" t="s">
        <v>5182</v>
      </c>
      <c r="C108" s="1"/>
      <c r="D108" s="1">
        <v>2.4908397873707102</v>
      </c>
      <c r="E108" s="1">
        <v>2.26412797565271</v>
      </c>
      <c r="F108" s="1"/>
      <c r="G108" s="1">
        <v>2.4187660116883398</v>
      </c>
      <c r="H108" s="1"/>
      <c r="I108" s="1"/>
      <c r="J108" s="1">
        <v>1.90961093873444</v>
      </c>
      <c r="K108" s="1"/>
      <c r="L108" s="1"/>
      <c r="M108" s="1"/>
      <c r="N108" s="1">
        <v>2.0626066860029599</v>
      </c>
      <c r="O108" s="1" t="s">
        <v>5183</v>
      </c>
      <c r="P108" s="1" t="s">
        <v>5184</v>
      </c>
      <c r="Q108" s="1" t="s">
        <v>5185</v>
      </c>
      <c r="R108" s="1"/>
      <c r="S108" s="1"/>
      <c r="T108" s="1" t="s">
        <v>5186</v>
      </c>
      <c r="U108" s="1" t="s">
        <v>5187</v>
      </c>
      <c r="V108" s="1">
        <f>TTEST(C108:N108,{0,0},2,3)</f>
        <v>3.3163396399858787E-5</v>
      </c>
      <c r="W108" s="1">
        <f t="shared" si="2"/>
        <v>4.4793409979594578</v>
      </c>
      <c r="X108" s="1">
        <f t="shared" si="3"/>
        <v>2.2291902798898322</v>
      </c>
    </row>
    <row r="109" spans="1:24" x14ac:dyDescent="0.2">
      <c r="A109" s="1" t="s">
        <v>5188</v>
      </c>
      <c r="B109" s="1" t="s">
        <v>5189</v>
      </c>
      <c r="C109" s="1"/>
      <c r="D109" s="1">
        <v>2.22805509957989</v>
      </c>
      <c r="E109" s="1">
        <v>2.4427851484904601</v>
      </c>
      <c r="F109" s="1">
        <v>2.1641796288544799</v>
      </c>
      <c r="G109" s="1">
        <v>1.7172420173158101</v>
      </c>
      <c r="H109" s="1">
        <v>2.3880954081044798</v>
      </c>
      <c r="I109" s="1"/>
      <c r="J109" s="1">
        <v>2.46425499412809</v>
      </c>
      <c r="K109" s="1">
        <v>2.4434600519310901</v>
      </c>
      <c r="L109" s="1"/>
      <c r="M109" s="1">
        <v>2.1101887828547001</v>
      </c>
      <c r="N109" s="1">
        <v>2.0914959089460599</v>
      </c>
      <c r="O109" s="1" t="s">
        <v>1576</v>
      </c>
      <c r="P109" s="1" t="s">
        <v>1577</v>
      </c>
      <c r="Q109" s="1" t="s">
        <v>1578</v>
      </c>
      <c r="R109" s="1"/>
      <c r="S109" s="1"/>
      <c r="T109" s="1" t="s">
        <v>1579</v>
      </c>
      <c r="U109" s="1" t="s">
        <v>1580</v>
      </c>
      <c r="V109" s="1">
        <f>TTEST(C109:N109,{0,0},2,3)</f>
        <v>3.2683092835396175E-9</v>
      </c>
      <c r="W109" s="1">
        <f t="shared" si="2"/>
        <v>8.4856768524520536</v>
      </c>
      <c r="X109" s="1">
        <f t="shared" si="3"/>
        <v>2.2277507822450064</v>
      </c>
    </row>
    <row r="110" spans="1:24" x14ac:dyDescent="0.2">
      <c r="A110" s="1" t="s">
        <v>2633</v>
      </c>
      <c r="B110" s="1" t="s">
        <v>2634</v>
      </c>
      <c r="C110" s="1">
        <v>2.2875051852020598</v>
      </c>
      <c r="D110" s="1">
        <v>2.1074746300943299</v>
      </c>
      <c r="E110" s="1"/>
      <c r="F110" s="1">
        <v>2.2242141972881799</v>
      </c>
      <c r="G110" s="1">
        <v>2.3269628080009901</v>
      </c>
      <c r="H110" s="1"/>
      <c r="I110" s="1">
        <v>2.25661305520563</v>
      </c>
      <c r="J110" s="1">
        <v>2.2584231123479701</v>
      </c>
      <c r="K110" s="1"/>
      <c r="L110" s="1"/>
      <c r="M110" s="1">
        <v>2.3550420313879199</v>
      </c>
      <c r="N110" s="1">
        <v>1.9518014580726299</v>
      </c>
      <c r="O110" s="1" t="s">
        <v>2068</v>
      </c>
      <c r="P110" s="1" t="s">
        <v>2069</v>
      </c>
      <c r="Q110" s="1" t="s">
        <v>2070</v>
      </c>
      <c r="R110" s="1"/>
      <c r="S110" s="1"/>
      <c r="T110" s="1" t="s">
        <v>2071</v>
      </c>
      <c r="U110" s="1" t="s">
        <v>2072</v>
      </c>
      <c r="V110" s="1">
        <f>TTEST(C110:N110,{0,0},2,3)</f>
        <v>4.6886264798360208E-10</v>
      </c>
      <c r="W110" s="1">
        <f t="shared" si="2"/>
        <v>9.328954364021115</v>
      </c>
      <c r="X110" s="1">
        <f t="shared" si="3"/>
        <v>2.2210045596999639</v>
      </c>
    </row>
    <row r="111" spans="1:24" x14ac:dyDescent="0.2">
      <c r="A111" s="1" t="s">
        <v>3781</v>
      </c>
      <c r="B111" s="1" t="s">
        <v>3782</v>
      </c>
      <c r="C111" s="1"/>
      <c r="D111" s="1"/>
      <c r="E111" s="1">
        <v>2.2017112990343399</v>
      </c>
      <c r="F111" s="1"/>
      <c r="G111" s="1"/>
      <c r="H111" s="1"/>
      <c r="I111" s="1"/>
      <c r="J111" s="1"/>
      <c r="K111" s="1"/>
      <c r="L111" s="1">
        <v>2.22161899956753</v>
      </c>
      <c r="M111" s="1"/>
      <c r="N111" s="1">
        <v>2.2316510399074301</v>
      </c>
      <c r="O111" s="1" t="s">
        <v>3783</v>
      </c>
      <c r="P111" s="1" t="s">
        <v>3784</v>
      </c>
      <c r="Q111" s="1" t="s">
        <v>3785</v>
      </c>
      <c r="R111" s="1"/>
      <c r="S111" s="1"/>
      <c r="T111" s="1" t="s">
        <v>3786</v>
      </c>
      <c r="U111" s="1" t="s">
        <v>3787</v>
      </c>
      <c r="V111" s="1">
        <f>TTEST(C111:N111,{0,0},2,3)</f>
        <v>1.5729872083346118E-5</v>
      </c>
      <c r="W111" s="1">
        <f t="shared" si="2"/>
        <v>4.8032748090819135</v>
      </c>
      <c r="X111" s="1">
        <f t="shared" si="3"/>
        <v>2.2183271128364335</v>
      </c>
    </row>
    <row r="112" spans="1:24" x14ac:dyDescent="0.2">
      <c r="A112" s="1" t="s">
        <v>5190</v>
      </c>
      <c r="B112" s="1" t="s">
        <v>5191</v>
      </c>
      <c r="C112" s="1">
        <v>2.1631909505864999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>
        <v>2.2730807018197399</v>
      </c>
      <c r="O112" s="1" t="s">
        <v>5192</v>
      </c>
      <c r="P112" s="1" t="s">
        <v>5193</v>
      </c>
      <c r="Q112" s="1" t="s">
        <v>5194</v>
      </c>
      <c r="R112" s="1"/>
      <c r="S112" s="1"/>
      <c r="T112" s="1" t="s">
        <v>5195</v>
      </c>
      <c r="U112" s="1" t="s">
        <v>5196</v>
      </c>
      <c r="V112" s="1">
        <f>TTEST(C112:N112,{0,0},2,3)</f>
        <v>1.5766321510296315E-2</v>
      </c>
      <c r="W112" s="1">
        <f t="shared" si="2"/>
        <v>1.8022696214542289</v>
      </c>
      <c r="X112" s="1">
        <f t="shared" si="3"/>
        <v>2.2181358262031199</v>
      </c>
    </row>
    <row r="113" spans="1:24" x14ac:dyDescent="0.2">
      <c r="A113" s="1" t="s">
        <v>5197</v>
      </c>
      <c r="B113" s="1" t="s">
        <v>5198</v>
      </c>
      <c r="C113" s="1"/>
      <c r="D113" s="1">
        <v>2.0991736621939698</v>
      </c>
      <c r="E113" s="1">
        <v>2.3764000005211301</v>
      </c>
      <c r="F113" s="1">
        <v>2.3804296611068398</v>
      </c>
      <c r="G113" s="1">
        <v>2.5405214596171199</v>
      </c>
      <c r="H113" s="1"/>
      <c r="I113" s="1">
        <v>1.6647381035690101</v>
      </c>
      <c r="J113" s="1">
        <v>2.3109900420726301</v>
      </c>
      <c r="K113" s="1">
        <v>2.1487023431855801</v>
      </c>
      <c r="L113" s="1"/>
      <c r="M113" s="1"/>
      <c r="N113" s="1"/>
      <c r="O113" s="1" t="s">
        <v>5199</v>
      </c>
      <c r="P113" s="1" t="s">
        <v>5200</v>
      </c>
      <c r="Q113" s="1" t="s">
        <v>5201</v>
      </c>
      <c r="R113" s="1"/>
      <c r="S113" s="1"/>
      <c r="T113" s="1" t="s">
        <v>5202</v>
      </c>
      <c r="U113" s="1" t="s">
        <v>5203</v>
      </c>
      <c r="V113" s="1">
        <f>TTEST(C113:N113,{0,0},2,3)</f>
        <v>8.6474589166311741E-7</v>
      </c>
      <c r="W113" s="1">
        <f t="shared" si="2"/>
        <v>6.0631114926062013</v>
      </c>
      <c r="X113" s="1">
        <f t="shared" si="3"/>
        <v>2.2172793246094686</v>
      </c>
    </row>
    <row r="114" spans="1:24" x14ac:dyDescent="0.2">
      <c r="A114" s="1" t="s">
        <v>5204</v>
      </c>
      <c r="B114" s="1" t="s">
        <v>5205</v>
      </c>
      <c r="C114" s="1">
        <v>2.3052548476758798</v>
      </c>
      <c r="D114" s="1">
        <v>2.5525044519971098</v>
      </c>
      <c r="E114" s="1"/>
      <c r="F114" s="1"/>
      <c r="G114" s="1">
        <v>2.09747864350122</v>
      </c>
      <c r="H114" s="1"/>
      <c r="I114" s="1">
        <v>2.2279920689086001</v>
      </c>
      <c r="J114" s="1">
        <v>1.90275445775965</v>
      </c>
      <c r="K114" s="1"/>
      <c r="L114" s="1"/>
      <c r="M114" s="1"/>
      <c r="N114" s="1"/>
      <c r="O114" s="1" t="s">
        <v>2715</v>
      </c>
      <c r="P114" s="1" t="s">
        <v>2716</v>
      </c>
      <c r="Q114" s="1" t="s">
        <v>2717</v>
      </c>
      <c r="R114" s="1"/>
      <c r="S114" s="1"/>
      <c r="T114" s="1" t="s">
        <v>2718</v>
      </c>
      <c r="U114" s="1" t="s">
        <v>2719</v>
      </c>
      <c r="V114" s="1">
        <f>TTEST(C114:N114,{0,0},2,3)</f>
        <v>3.3314554668024157E-5</v>
      </c>
      <c r="W114" s="1">
        <f t="shared" si="2"/>
        <v>4.4773659877841805</v>
      </c>
      <c r="X114" s="1">
        <f t="shared" si="3"/>
        <v>2.2171968939684921</v>
      </c>
    </row>
    <row r="115" spans="1:24" x14ac:dyDescent="0.2">
      <c r="A115" s="1" t="s">
        <v>4226</v>
      </c>
      <c r="B115" s="1" t="s">
        <v>4227</v>
      </c>
      <c r="C115" s="1">
        <v>2.2341567745721802</v>
      </c>
      <c r="D115" s="1"/>
      <c r="E115" s="1">
        <v>2.3491254846728502</v>
      </c>
      <c r="F115" s="1">
        <v>2.04916480600625</v>
      </c>
      <c r="G115" s="1">
        <v>2.28482963226373</v>
      </c>
      <c r="H115" s="1">
        <v>2.3516040289792302</v>
      </c>
      <c r="I115" s="1"/>
      <c r="J115" s="1">
        <v>2.1552691624371798</v>
      </c>
      <c r="K115" s="1">
        <v>1.9880551202807799</v>
      </c>
      <c r="L115" s="1">
        <v>2.3160705621323698</v>
      </c>
      <c r="M115" s="1">
        <v>2.2843809986641501</v>
      </c>
      <c r="N115" s="1">
        <v>2.12274687071936</v>
      </c>
      <c r="O115" s="1" t="s">
        <v>4228</v>
      </c>
      <c r="P115" s="1" t="s">
        <v>4229</v>
      </c>
      <c r="Q115" s="1" t="s">
        <v>4230</v>
      </c>
      <c r="R115" s="1"/>
      <c r="S115" s="1"/>
      <c r="T115" s="1" t="s">
        <v>4231</v>
      </c>
      <c r="U115" s="1" t="s">
        <v>4232</v>
      </c>
      <c r="V115" s="1">
        <f>TTEST(C115:N115,{0,0},2,3)</f>
        <v>1.1684554727695903E-12</v>
      </c>
      <c r="W115" s="1">
        <f t="shared" si="2"/>
        <v>11.932387832949905</v>
      </c>
      <c r="X115" s="1">
        <f t="shared" si="3"/>
        <v>2.2135403440728085</v>
      </c>
    </row>
    <row r="116" spans="1:24" x14ac:dyDescent="0.2">
      <c r="A116" s="1" t="s">
        <v>4508</v>
      </c>
      <c r="B116" s="1" t="s">
        <v>4509</v>
      </c>
      <c r="C116" s="1">
        <v>2.1534021942313899</v>
      </c>
      <c r="D116" s="1">
        <v>1.96889288386854</v>
      </c>
      <c r="E116" s="1">
        <v>1.99056625477566</v>
      </c>
      <c r="F116" s="1">
        <v>2.58812195843069</v>
      </c>
      <c r="G116" s="1">
        <v>2.45891227152315</v>
      </c>
      <c r="H116" s="1">
        <v>2.0941535039743702</v>
      </c>
      <c r="I116" s="1">
        <v>2.10937666478008</v>
      </c>
      <c r="J116" s="1"/>
      <c r="K116" s="1"/>
      <c r="L116" s="1">
        <v>2.6346443997162399</v>
      </c>
      <c r="M116" s="1">
        <v>2.1502713369356399</v>
      </c>
      <c r="N116" s="1">
        <v>1.98283579605805</v>
      </c>
      <c r="O116" s="1" t="s">
        <v>2149</v>
      </c>
      <c r="P116" s="1" t="s">
        <v>2150</v>
      </c>
      <c r="Q116" s="1" t="s">
        <v>2151</v>
      </c>
      <c r="R116" s="1"/>
      <c r="S116" s="1"/>
      <c r="T116" s="1" t="s">
        <v>2152</v>
      </c>
      <c r="U116" s="1" t="s">
        <v>2153</v>
      </c>
      <c r="V116" s="1">
        <f>TTEST(C116:N116,{0,0},2,3)</f>
        <v>5.0117904963715105E-10</v>
      </c>
      <c r="W116" s="1">
        <f t="shared" si="2"/>
        <v>9.3000070917424278</v>
      </c>
      <c r="X116" s="1">
        <f t="shared" si="3"/>
        <v>2.2131177264293811</v>
      </c>
    </row>
    <row r="117" spans="1:24" x14ac:dyDescent="0.2">
      <c r="A117" s="1" t="s">
        <v>3589</v>
      </c>
      <c r="B117" s="1" t="s">
        <v>3590</v>
      </c>
      <c r="C117" s="1"/>
      <c r="D117" s="1"/>
      <c r="E117" s="1"/>
      <c r="F117" s="1">
        <v>2.2999486348617699</v>
      </c>
      <c r="G117" s="1">
        <v>2.0132762589697499</v>
      </c>
      <c r="H117" s="1">
        <v>2.3258293111264101</v>
      </c>
      <c r="I117" s="1"/>
      <c r="J117" s="1"/>
      <c r="K117" s="1"/>
      <c r="L117" s="1">
        <v>2.43482045050134</v>
      </c>
      <c r="M117" s="1"/>
      <c r="N117" s="1">
        <v>1.9856954215265099</v>
      </c>
      <c r="O117" s="1" t="s">
        <v>1576</v>
      </c>
      <c r="P117" s="1" t="s">
        <v>1577</v>
      </c>
      <c r="Q117" s="1" t="s">
        <v>1578</v>
      </c>
      <c r="R117" s="1"/>
      <c r="S117" s="1"/>
      <c r="T117" s="1" t="s">
        <v>1579</v>
      </c>
      <c r="U117" s="1" t="s">
        <v>1580</v>
      </c>
      <c r="V117" s="1">
        <f>TTEST(C117:N117,{0,0},2,3)</f>
        <v>1.6075605733589858E-5</v>
      </c>
      <c r="W117" s="1">
        <f t="shared" si="2"/>
        <v>4.793832653750596</v>
      </c>
      <c r="X117" s="1">
        <f t="shared" si="3"/>
        <v>2.2119140153971557</v>
      </c>
    </row>
    <row r="118" spans="1:24" x14ac:dyDescent="0.2">
      <c r="A118" s="1" t="s">
        <v>5206</v>
      </c>
      <c r="B118" s="1" t="s">
        <v>5207</v>
      </c>
      <c r="C118" s="1"/>
      <c r="D118" s="1">
        <v>1.8809650031534</v>
      </c>
      <c r="E118" s="1"/>
      <c r="F118" s="1"/>
      <c r="G118" s="1"/>
      <c r="H118" s="1"/>
      <c r="I118" s="1"/>
      <c r="J118" s="1"/>
      <c r="K118" s="1"/>
      <c r="L118" s="1">
        <v>2.21036217650291</v>
      </c>
      <c r="M118" s="1">
        <v>2.5430203120955999</v>
      </c>
      <c r="N118" s="1"/>
      <c r="O118" s="1" t="s">
        <v>1616</v>
      </c>
      <c r="P118" s="1" t="s">
        <v>1617</v>
      </c>
      <c r="Q118" s="1" t="s">
        <v>1618</v>
      </c>
      <c r="R118" s="1"/>
      <c r="S118" s="1"/>
      <c r="T118" s="1" t="s">
        <v>1619</v>
      </c>
      <c r="U118" s="1" t="s">
        <v>1620</v>
      </c>
      <c r="V118" s="1">
        <f>TTEST(C118:N118,{0,0},2,3)</f>
        <v>7.3862556141594945E-3</v>
      </c>
      <c r="W118" s="1">
        <f t="shared" si="2"/>
        <v>2.1315756669127595</v>
      </c>
      <c r="X118" s="1">
        <f t="shared" si="3"/>
        <v>2.2114491639173033</v>
      </c>
    </row>
    <row r="119" spans="1:24" x14ac:dyDescent="0.2">
      <c r="A119" s="1" t="s">
        <v>5208</v>
      </c>
      <c r="B119" s="1" t="s">
        <v>5209</v>
      </c>
      <c r="C119" s="1">
        <v>1.9193344472517799</v>
      </c>
      <c r="D119" s="1">
        <v>2.5578486605998898</v>
      </c>
      <c r="E119" s="1"/>
      <c r="F119" s="1">
        <v>2.5810024452367801</v>
      </c>
      <c r="G119" s="1">
        <v>1.66966813869731</v>
      </c>
      <c r="H119" s="1">
        <v>2.1935807722375902</v>
      </c>
      <c r="I119" s="1">
        <v>1.9542368869120801</v>
      </c>
      <c r="J119" s="1">
        <v>2.7414686793871001</v>
      </c>
      <c r="K119" s="1">
        <v>2.0657818144038802</v>
      </c>
      <c r="L119" s="1"/>
      <c r="M119" s="1"/>
      <c r="N119" s="1"/>
      <c r="O119" s="1" t="s">
        <v>5210</v>
      </c>
      <c r="P119" s="1" t="s">
        <v>5211</v>
      </c>
      <c r="Q119" s="1" t="s">
        <v>5212</v>
      </c>
      <c r="R119" s="1"/>
      <c r="S119" s="1"/>
      <c r="T119" s="1" t="s">
        <v>5213</v>
      </c>
      <c r="U119" s="1" t="s">
        <v>5214</v>
      </c>
      <c r="V119" s="1">
        <f>TTEST(C119:N119,{0,0},2,3)</f>
        <v>7.3063472142984328E-7</v>
      </c>
      <c r="W119" s="1">
        <f t="shared" si="2"/>
        <v>6.1362996929685076</v>
      </c>
      <c r="X119" s="1">
        <f t="shared" si="3"/>
        <v>2.210365230590801</v>
      </c>
    </row>
    <row r="120" spans="1:24" x14ac:dyDescent="0.2">
      <c r="A120" s="1" t="s">
        <v>2607</v>
      </c>
      <c r="B120" s="1" t="s">
        <v>2608</v>
      </c>
      <c r="C120" s="1">
        <v>2.2603595771223799</v>
      </c>
      <c r="D120" s="1">
        <v>2.1697146053624201</v>
      </c>
      <c r="E120" s="1">
        <v>2.2428823392447401</v>
      </c>
      <c r="F120" s="1">
        <v>2.13279030181653</v>
      </c>
      <c r="G120" s="1">
        <v>2.1657501301566402</v>
      </c>
      <c r="H120" s="1">
        <v>2.2068921786687699</v>
      </c>
      <c r="I120" s="1">
        <v>2.2175215046686398</v>
      </c>
      <c r="J120" s="1">
        <v>2.1729593855874598</v>
      </c>
      <c r="K120" s="1">
        <v>2.2589319871428302</v>
      </c>
      <c r="L120" s="1">
        <v>2.3603158382192202</v>
      </c>
      <c r="M120" s="1">
        <v>2.0389074398467901</v>
      </c>
      <c r="N120" s="1"/>
      <c r="O120" s="1" t="s">
        <v>2609</v>
      </c>
      <c r="P120" s="1" t="s">
        <v>2610</v>
      </c>
      <c r="Q120" s="1" t="s">
        <v>2611</v>
      </c>
      <c r="R120" s="1"/>
      <c r="S120" s="1"/>
      <c r="T120" s="1" t="s">
        <v>2612</v>
      </c>
      <c r="U120" s="1" t="s">
        <v>2613</v>
      </c>
      <c r="V120" s="1">
        <f>TTEST(C120:N120,{0,0},2,3)</f>
        <v>8.3660086759061139E-16</v>
      </c>
      <c r="W120" s="1">
        <f t="shared" si="2"/>
        <v>15.077481689373343</v>
      </c>
      <c r="X120" s="1">
        <f t="shared" si="3"/>
        <v>2.2024568443487653</v>
      </c>
    </row>
    <row r="121" spans="1:24" x14ac:dyDescent="0.2">
      <c r="A121" s="1" t="s">
        <v>4172</v>
      </c>
      <c r="B121" s="1" t="s">
        <v>4173</v>
      </c>
      <c r="C121" s="1">
        <v>1.37522285273406</v>
      </c>
      <c r="D121" s="1">
        <v>2.5199949022960602</v>
      </c>
      <c r="E121" s="1">
        <v>2.6257123016008399</v>
      </c>
      <c r="F121" s="1">
        <v>2.3255328463384402</v>
      </c>
      <c r="G121" s="1">
        <v>2.5455899514211802</v>
      </c>
      <c r="H121" s="1">
        <v>2.4699251103747799</v>
      </c>
      <c r="I121" s="1">
        <v>2.4270869362939198</v>
      </c>
      <c r="J121" s="1">
        <v>2.2761878439702699</v>
      </c>
      <c r="K121" s="1">
        <v>1.4286635229921101</v>
      </c>
      <c r="L121" s="1">
        <v>2.6414551536749902</v>
      </c>
      <c r="M121" s="1">
        <v>1.5213785092135399</v>
      </c>
      <c r="N121" s="1">
        <v>2.2501567528192998</v>
      </c>
      <c r="O121" s="1" t="s">
        <v>1585</v>
      </c>
      <c r="P121" s="1" t="s">
        <v>1586</v>
      </c>
      <c r="Q121" s="1" t="s">
        <v>1587</v>
      </c>
      <c r="R121" s="1"/>
      <c r="S121" s="1"/>
      <c r="T121" s="1" t="s">
        <v>1588</v>
      </c>
      <c r="U121" s="1" t="s">
        <v>1589</v>
      </c>
      <c r="V121" s="1">
        <f>TTEST(C121:N121,{0,0},2,3)</f>
        <v>5.5890500745566124E-9</v>
      </c>
      <c r="W121" s="1">
        <f t="shared" si="2"/>
        <v>8.2526619993470227</v>
      </c>
      <c r="X121" s="1">
        <f t="shared" si="3"/>
        <v>2.2005755569774572</v>
      </c>
    </row>
    <row r="122" spans="1:24" x14ac:dyDescent="0.2">
      <c r="A122" s="1" t="s">
        <v>4152</v>
      </c>
      <c r="B122" s="1" t="s">
        <v>4153</v>
      </c>
      <c r="C122" s="1">
        <v>1.9980275345343901</v>
      </c>
      <c r="D122" s="1">
        <v>2.3669949732915998</v>
      </c>
      <c r="E122" s="1">
        <v>2.2866143833477599</v>
      </c>
      <c r="F122" s="1">
        <v>2.3031030524483298</v>
      </c>
      <c r="G122" s="1">
        <v>2.0313318347798499</v>
      </c>
      <c r="H122" s="1">
        <v>1.9025783695640099</v>
      </c>
      <c r="I122" s="1"/>
      <c r="J122" s="1">
        <v>2.0126491374108402</v>
      </c>
      <c r="K122" s="1">
        <v>2.6325427061373499</v>
      </c>
      <c r="L122" s="1"/>
      <c r="M122" s="1">
        <v>2.2466847773457999</v>
      </c>
      <c r="N122" s="1">
        <v>2.1694857191615</v>
      </c>
      <c r="O122" s="1" t="s">
        <v>4154</v>
      </c>
      <c r="P122" s="1" t="s">
        <v>4155</v>
      </c>
      <c r="Q122" s="1" t="s">
        <v>4156</v>
      </c>
      <c r="R122" s="1"/>
      <c r="S122" s="1"/>
      <c r="T122" s="1" t="s">
        <v>4157</v>
      </c>
      <c r="U122" s="1" t="s">
        <v>4158</v>
      </c>
      <c r="V122" s="1">
        <f>TTEST(C122:N122,{0,0},2,3)</f>
        <v>1.4762447759628084E-10</v>
      </c>
      <c r="W122" s="1">
        <f t="shared" si="2"/>
        <v>9.8308416262282439</v>
      </c>
      <c r="X122" s="1">
        <f t="shared" si="3"/>
        <v>2.1950012488021429</v>
      </c>
    </row>
    <row r="123" spans="1:24" x14ac:dyDescent="0.2">
      <c r="A123" s="1" t="s">
        <v>1836</v>
      </c>
      <c r="B123" s="1" t="s">
        <v>1837</v>
      </c>
      <c r="C123" s="1">
        <v>2.1270394385547702</v>
      </c>
      <c r="D123" s="1"/>
      <c r="E123" s="1">
        <v>2.3747369941634902</v>
      </c>
      <c r="F123" s="1"/>
      <c r="G123" s="1"/>
      <c r="H123" s="1"/>
      <c r="I123" s="1"/>
      <c r="J123" s="1">
        <v>2.33846448976831</v>
      </c>
      <c r="K123" s="1"/>
      <c r="L123" s="1"/>
      <c r="M123" s="1"/>
      <c r="N123" s="1">
        <v>1.91860192636061</v>
      </c>
      <c r="O123" s="1" t="s">
        <v>1838</v>
      </c>
      <c r="P123" s="1" t="s">
        <v>1839</v>
      </c>
      <c r="Q123" s="1" t="s">
        <v>1840</v>
      </c>
      <c r="R123" s="1"/>
      <c r="S123" s="1"/>
      <c r="T123" s="1" t="s">
        <v>1841</v>
      </c>
      <c r="U123" s="1" t="s">
        <v>1842</v>
      </c>
      <c r="V123" s="1">
        <f>TTEST(C123:N123,{0,0},2,3)</f>
        <v>2.4521721589204913E-4</v>
      </c>
      <c r="W123" s="1">
        <f t="shared" si="2"/>
        <v>3.6104490426999023</v>
      </c>
      <c r="X123" s="1">
        <f t="shared" si="3"/>
        <v>2.1897107122117951</v>
      </c>
    </row>
    <row r="124" spans="1:24" x14ac:dyDescent="0.2">
      <c r="A124" s="1" t="s">
        <v>3564</v>
      </c>
      <c r="B124" s="1" t="s">
        <v>3565</v>
      </c>
      <c r="C124" s="1">
        <v>2.3411258018588099</v>
      </c>
      <c r="D124" s="1">
        <v>1.9316965691241299</v>
      </c>
      <c r="E124" s="1">
        <v>1.9743399586311201</v>
      </c>
      <c r="F124" s="1"/>
      <c r="G124" s="1">
        <v>2.0677399915077901</v>
      </c>
      <c r="H124" s="1">
        <v>2.0879282951854301</v>
      </c>
      <c r="I124" s="1">
        <v>1.9458987704999899</v>
      </c>
      <c r="J124" s="1">
        <v>1.9039173784699299</v>
      </c>
      <c r="K124" s="1">
        <v>2.1598969407087498</v>
      </c>
      <c r="L124" s="1">
        <v>2.7543533651965602</v>
      </c>
      <c r="M124" s="1"/>
      <c r="N124" s="1">
        <v>2.6790269506384101</v>
      </c>
      <c r="O124" s="1" t="s">
        <v>3566</v>
      </c>
      <c r="P124" s="1" t="s">
        <v>3567</v>
      </c>
      <c r="Q124" s="1" t="s">
        <v>3568</v>
      </c>
      <c r="R124" s="1"/>
      <c r="S124" s="1"/>
      <c r="T124" s="1" t="s">
        <v>3569</v>
      </c>
      <c r="U124" s="1" t="s">
        <v>3570</v>
      </c>
      <c r="V124" s="1">
        <f>TTEST(C124:N124,{0,0},2,3)</f>
        <v>3.4233862696696152E-9</v>
      </c>
      <c r="W124" s="1">
        <f t="shared" si="2"/>
        <v>8.4655440955096317</v>
      </c>
      <c r="X124" s="1">
        <f t="shared" si="3"/>
        <v>2.1845924021820915</v>
      </c>
    </row>
    <row r="125" spans="1:24" x14ac:dyDescent="0.2">
      <c r="A125" s="1" t="s">
        <v>2942</v>
      </c>
      <c r="B125" s="1" t="s">
        <v>2943</v>
      </c>
      <c r="C125" s="1">
        <v>2.0589033740907898</v>
      </c>
      <c r="D125" s="1">
        <v>2.1470304455370601</v>
      </c>
      <c r="E125" s="1">
        <v>2.5087538120059101</v>
      </c>
      <c r="F125" s="1">
        <v>2.0224786854794998</v>
      </c>
      <c r="G125" s="1">
        <v>2.1266569311997601</v>
      </c>
      <c r="H125" s="1">
        <v>2.5571927133180901</v>
      </c>
      <c r="I125" s="1">
        <v>1.9260379615955801</v>
      </c>
      <c r="J125" s="1">
        <v>2.03723330259246</v>
      </c>
      <c r="K125" s="1">
        <v>2.1963703749344798</v>
      </c>
      <c r="L125" s="1">
        <v>2.39735060084428</v>
      </c>
      <c r="M125" s="1">
        <v>2.1361546972525902</v>
      </c>
      <c r="N125" s="1">
        <v>2.0170453862479598</v>
      </c>
      <c r="O125" s="1" t="s">
        <v>2749</v>
      </c>
      <c r="P125" s="1" t="s">
        <v>2750</v>
      </c>
      <c r="Q125" s="1" t="s">
        <v>2751</v>
      </c>
      <c r="R125" s="1"/>
      <c r="S125" s="1"/>
      <c r="T125" s="1" t="s">
        <v>2752</v>
      </c>
      <c r="U125" s="1" t="s">
        <v>2753</v>
      </c>
      <c r="V125" s="1">
        <f>TTEST(C125:N125,{0,0},2,3)</f>
        <v>6.5664758357519031E-13</v>
      </c>
      <c r="W125" s="1">
        <f t="shared" si="2"/>
        <v>12.182667649575963</v>
      </c>
      <c r="X125" s="1">
        <f t="shared" si="3"/>
        <v>2.1776006904248719</v>
      </c>
    </row>
    <row r="126" spans="1:24" x14ac:dyDescent="0.2">
      <c r="A126" s="1" t="s">
        <v>5215</v>
      </c>
      <c r="B126" s="1" t="s">
        <v>5216</v>
      </c>
      <c r="C126" s="1">
        <v>2.27169867375083</v>
      </c>
      <c r="D126" s="1">
        <v>1.6386736157953199</v>
      </c>
      <c r="E126" s="1">
        <v>2.8058551247936001</v>
      </c>
      <c r="F126" s="1">
        <v>2.42285811177925</v>
      </c>
      <c r="G126" s="1">
        <v>1.9182037070001701</v>
      </c>
      <c r="H126" s="1">
        <v>2.34981070579548</v>
      </c>
      <c r="I126" s="1">
        <v>2.0264710589315702</v>
      </c>
      <c r="J126" s="1">
        <v>2.1124747265097699</v>
      </c>
      <c r="K126" s="1"/>
      <c r="L126" s="1">
        <v>2.31595823647721</v>
      </c>
      <c r="M126" s="1"/>
      <c r="N126" s="1">
        <v>1.83568690459997</v>
      </c>
      <c r="O126" s="1" t="s">
        <v>5217</v>
      </c>
      <c r="P126" s="1" t="s">
        <v>5218</v>
      </c>
      <c r="Q126" s="1" t="s">
        <v>5219</v>
      </c>
      <c r="R126" s="1"/>
      <c r="S126" s="1"/>
      <c r="T126" s="1" t="s">
        <v>5220</v>
      </c>
      <c r="U126" s="1" t="s">
        <v>5221</v>
      </c>
      <c r="V126" s="1">
        <f>TTEST(C126:N126,{0,0},2,3)</f>
        <v>7.4752762880722404E-9</v>
      </c>
      <c r="W126" s="1">
        <f t="shared" si="2"/>
        <v>8.1263727510747401</v>
      </c>
      <c r="X126" s="1">
        <f t="shared" si="3"/>
        <v>2.1697690865433175</v>
      </c>
    </row>
    <row r="127" spans="1:24" x14ac:dyDescent="0.2">
      <c r="A127" s="1" t="s">
        <v>3352</v>
      </c>
      <c r="B127" s="1" t="s">
        <v>3353</v>
      </c>
      <c r="C127" s="1">
        <v>2.3346462682709301</v>
      </c>
      <c r="D127" s="1"/>
      <c r="E127" s="1"/>
      <c r="F127" s="1"/>
      <c r="G127" s="1"/>
      <c r="H127" s="1"/>
      <c r="I127" s="1">
        <v>2.3128592796653802</v>
      </c>
      <c r="J127" s="1">
        <v>2.2586485807044601</v>
      </c>
      <c r="K127" s="1">
        <v>1.6705936379041599</v>
      </c>
      <c r="L127" s="1">
        <v>2.1535400278064598</v>
      </c>
      <c r="M127" s="1"/>
      <c r="N127" s="1"/>
      <c r="O127" s="1" t="s">
        <v>3354</v>
      </c>
      <c r="P127" s="1" t="s">
        <v>3355</v>
      </c>
      <c r="Q127" s="1" t="s">
        <v>3356</v>
      </c>
      <c r="R127" s="1"/>
      <c r="S127" s="1"/>
      <c r="T127" s="1" t="s">
        <v>3357</v>
      </c>
      <c r="U127" s="1" t="s">
        <v>3358</v>
      </c>
      <c r="V127" s="1">
        <f>TTEST(C127:N127,{0,0},2,3)</f>
        <v>6.3188574746811401E-5</v>
      </c>
      <c r="W127" s="1">
        <f t="shared" si="2"/>
        <v>4.199361440277344</v>
      </c>
      <c r="X127" s="1">
        <f t="shared" si="3"/>
        <v>2.1460575588702779</v>
      </c>
    </row>
    <row r="128" spans="1:24" x14ac:dyDescent="0.2">
      <c r="A128" s="1" t="s">
        <v>3878</v>
      </c>
      <c r="B128" s="1" t="s">
        <v>3879</v>
      </c>
      <c r="C128" s="1">
        <v>2.2783558437581899</v>
      </c>
      <c r="D128" s="1">
        <v>2.1651523434072502</v>
      </c>
      <c r="E128" s="1">
        <v>2.2013531576282301</v>
      </c>
      <c r="F128" s="1">
        <v>2.1321583215565201</v>
      </c>
      <c r="G128" s="1">
        <v>2.0130527374737501</v>
      </c>
      <c r="H128" s="1">
        <v>2.20472824610576</v>
      </c>
      <c r="I128" s="1">
        <v>2.2591354122312199</v>
      </c>
      <c r="J128" s="1">
        <v>2.16070682995095</v>
      </c>
      <c r="K128" s="1">
        <v>2.1060538903836399</v>
      </c>
      <c r="L128" s="1">
        <v>2.2691149468785801</v>
      </c>
      <c r="M128" s="1">
        <v>1.9279549227899699</v>
      </c>
      <c r="N128" s="1">
        <v>2.0052228716219198</v>
      </c>
      <c r="O128" s="1" t="s">
        <v>1630</v>
      </c>
      <c r="P128" s="1" t="s">
        <v>1631</v>
      </c>
      <c r="Q128" s="1" t="s">
        <v>1632</v>
      </c>
      <c r="R128" s="1"/>
      <c r="S128" s="1"/>
      <c r="T128" s="1" t="s">
        <v>1633</v>
      </c>
      <c r="U128" s="1" t="s">
        <v>1634</v>
      </c>
      <c r="V128" s="1">
        <f>TTEST(C128:N128,{0,0},2,3)</f>
        <v>1.2021096595596774E-15</v>
      </c>
      <c r="W128" s="1">
        <f t="shared" si="2"/>
        <v>14.920055913057595</v>
      </c>
      <c r="X128" s="1">
        <f t="shared" si="3"/>
        <v>2.1435824603154985</v>
      </c>
    </row>
    <row r="129" spans="1:24" x14ac:dyDescent="0.2">
      <c r="A129" s="1" t="s">
        <v>2031</v>
      </c>
      <c r="B129" s="1" t="s">
        <v>2032</v>
      </c>
      <c r="C129" s="1">
        <v>3.07777719067218</v>
      </c>
      <c r="D129" s="1">
        <v>1.9696108055644601</v>
      </c>
      <c r="E129" s="1">
        <v>2.1105490010211199</v>
      </c>
      <c r="F129" s="1">
        <v>2.1643873703795999</v>
      </c>
      <c r="G129" s="1"/>
      <c r="H129" s="1">
        <v>2.2050152625355599</v>
      </c>
      <c r="I129" s="1">
        <v>2.4621803626502099</v>
      </c>
      <c r="J129" s="1">
        <v>1.9173220865377001</v>
      </c>
      <c r="K129" s="1"/>
      <c r="L129" s="1">
        <v>1.71015996792523</v>
      </c>
      <c r="M129" s="1">
        <v>1.8919637744612301</v>
      </c>
      <c r="N129" s="1">
        <v>1.8781066412084699</v>
      </c>
      <c r="O129" s="1" t="s">
        <v>1736</v>
      </c>
      <c r="P129" s="1" t="s">
        <v>1737</v>
      </c>
      <c r="Q129" s="1" t="s">
        <v>1738</v>
      </c>
      <c r="R129" s="1"/>
      <c r="S129" s="1"/>
      <c r="T129" s="1" t="s">
        <v>1739</v>
      </c>
      <c r="U129" s="1" t="s">
        <v>1740</v>
      </c>
      <c r="V129" s="1">
        <f>TTEST(C129:N129,{0,0},2,3)</f>
        <v>3.3215702317266469E-8</v>
      </c>
      <c r="W129" s="1">
        <f t="shared" si="2"/>
        <v>7.478656560344553</v>
      </c>
      <c r="X129" s="1">
        <f t="shared" si="3"/>
        <v>2.1387072462955761</v>
      </c>
    </row>
    <row r="130" spans="1:24" x14ac:dyDescent="0.2">
      <c r="A130" s="1" t="s">
        <v>4219</v>
      </c>
      <c r="B130" s="1" t="s">
        <v>4220</v>
      </c>
      <c r="C130" s="1"/>
      <c r="D130" s="1"/>
      <c r="E130" s="1"/>
      <c r="F130" s="1"/>
      <c r="G130" s="1"/>
      <c r="H130" s="1">
        <v>2.16572525067971</v>
      </c>
      <c r="I130" s="1"/>
      <c r="J130" s="1"/>
      <c r="K130" s="1">
        <v>2.0830971703929402</v>
      </c>
      <c r="L130" s="1"/>
      <c r="M130" s="1"/>
      <c r="N130" s="1"/>
      <c r="O130" s="1" t="s">
        <v>4221</v>
      </c>
      <c r="P130" s="1" t="s">
        <v>4222</v>
      </c>
      <c r="Q130" s="1" t="s">
        <v>4223</v>
      </c>
      <c r="R130" s="1"/>
      <c r="S130" s="1"/>
      <c r="T130" s="1" t="s">
        <v>4224</v>
      </c>
      <c r="U130" s="1" t="s">
        <v>4225</v>
      </c>
      <c r="V130" s="1">
        <f>TTEST(C130:N130,{0,0},2,3)</f>
        <v>1.2378968703169299E-2</v>
      </c>
      <c r="W130" s="1">
        <f t="shared" ref="W130:W193" si="4">-LOG10(V130)</f>
        <v>1.907315535055728</v>
      </c>
      <c r="X130" s="1">
        <f t="shared" ref="X130:X193" si="5">AVERAGE(C130:N130)</f>
        <v>2.1244112105363251</v>
      </c>
    </row>
    <row r="131" spans="1:24" x14ac:dyDescent="0.2">
      <c r="A131" s="1" t="s">
        <v>3961</v>
      </c>
      <c r="B131" s="1" t="s">
        <v>3962</v>
      </c>
      <c r="C131" s="1">
        <v>2.1678188922502999</v>
      </c>
      <c r="D131" s="1">
        <v>1.9714611977713901</v>
      </c>
      <c r="E131" s="1">
        <v>2.1741921694965498</v>
      </c>
      <c r="F131" s="1">
        <v>2.1178871370687502</v>
      </c>
      <c r="G131" s="1">
        <v>2.14090897076305</v>
      </c>
      <c r="H131" s="1">
        <v>2.07493750847661</v>
      </c>
      <c r="I131" s="1">
        <v>2.0973735987239501</v>
      </c>
      <c r="J131" s="1">
        <v>2.1474019550771799</v>
      </c>
      <c r="K131" s="1">
        <v>2.27598554247608</v>
      </c>
      <c r="L131" s="1">
        <v>2.2853172661137902</v>
      </c>
      <c r="M131" s="1">
        <v>2.1032058182277402</v>
      </c>
      <c r="N131" s="1">
        <v>1.9084502048362499</v>
      </c>
      <c r="O131" s="1" t="s">
        <v>2690</v>
      </c>
      <c r="P131" s="1" t="s">
        <v>2691</v>
      </c>
      <c r="Q131" s="1" t="s">
        <v>2692</v>
      </c>
      <c r="R131" s="1"/>
      <c r="S131" s="1"/>
      <c r="T131" s="1" t="s">
        <v>2693</v>
      </c>
      <c r="U131" s="1" t="s">
        <v>2694</v>
      </c>
      <c r="V131" s="1">
        <f>TTEST(C131:N131,{0,0},2,3)</f>
        <v>8.3127818810297609E-16</v>
      </c>
      <c r="W131" s="1">
        <f t="shared" si="4"/>
        <v>15.080253614795584</v>
      </c>
      <c r="X131" s="1">
        <f t="shared" si="5"/>
        <v>2.1220783551068032</v>
      </c>
    </row>
    <row r="132" spans="1:24" x14ac:dyDescent="0.2">
      <c r="A132" s="1" t="s">
        <v>5222</v>
      </c>
      <c r="B132" s="1" t="s">
        <v>5223</v>
      </c>
      <c r="C132" s="1">
        <v>1.8457237030765099</v>
      </c>
      <c r="D132" s="1">
        <v>3.0429178383200601</v>
      </c>
      <c r="E132" s="1">
        <v>2.16470050103278</v>
      </c>
      <c r="F132" s="1"/>
      <c r="G132" s="1">
        <v>1.9768352741251201</v>
      </c>
      <c r="H132" s="1"/>
      <c r="I132" s="1">
        <v>1.5014540192701999</v>
      </c>
      <c r="J132" s="1">
        <v>2.1799913182956998</v>
      </c>
      <c r="K132" s="1"/>
      <c r="L132" s="1"/>
      <c r="M132" s="1">
        <v>2.12081527192051</v>
      </c>
      <c r="N132" s="1">
        <v>2.13881174045606</v>
      </c>
      <c r="O132" s="1" t="s">
        <v>5224</v>
      </c>
      <c r="P132" s="1" t="s">
        <v>5225</v>
      </c>
      <c r="Q132" s="1" t="s">
        <v>5226</v>
      </c>
      <c r="R132" s="1"/>
      <c r="S132" s="1"/>
      <c r="T132" s="1" t="s">
        <v>5227</v>
      </c>
      <c r="U132" s="1" t="s">
        <v>5228</v>
      </c>
      <c r="V132" s="1">
        <f>TTEST(C132:N132,{0,0},2,3)</f>
        <v>2.5577843323713081E-6</v>
      </c>
      <c r="W132" s="1">
        <f t="shared" si="4"/>
        <v>5.5921360772184716</v>
      </c>
      <c r="X132" s="1">
        <f t="shared" si="5"/>
        <v>2.1214062083121177</v>
      </c>
    </row>
    <row r="133" spans="1:24" x14ac:dyDescent="0.2">
      <c r="A133" s="1" t="s">
        <v>5229</v>
      </c>
      <c r="B133" s="1" t="s">
        <v>5230</v>
      </c>
      <c r="C133" s="1"/>
      <c r="D133" s="1">
        <v>1.8099462811890299</v>
      </c>
      <c r="E133" s="1"/>
      <c r="F133" s="1"/>
      <c r="G133" s="1">
        <v>1.4786543053136001</v>
      </c>
      <c r="H133" s="1">
        <v>2.5276476978764499</v>
      </c>
      <c r="I133" s="1">
        <v>2.4494686427557402</v>
      </c>
      <c r="J133" s="1"/>
      <c r="K133" s="1"/>
      <c r="L133" s="1"/>
      <c r="M133" s="1">
        <v>2.1943592081289198</v>
      </c>
      <c r="N133" s="1">
        <v>2.24506613688412</v>
      </c>
      <c r="O133" s="1" t="s">
        <v>5231</v>
      </c>
      <c r="P133" s="1" t="s">
        <v>5232</v>
      </c>
      <c r="Q133" s="1" t="s">
        <v>5233</v>
      </c>
      <c r="R133" s="1"/>
      <c r="S133" s="1"/>
      <c r="T133" s="1" t="s">
        <v>5234</v>
      </c>
      <c r="U133" s="1" t="s">
        <v>5235</v>
      </c>
      <c r="V133" s="1">
        <f>TTEST(C133:N133,{0,0},2,3)</f>
        <v>4.9111577102304134E-5</v>
      </c>
      <c r="W133" s="1">
        <f t="shared" si="4"/>
        <v>4.3088161193029197</v>
      </c>
      <c r="X133" s="1">
        <f t="shared" si="5"/>
        <v>2.1175237120246435</v>
      </c>
    </row>
    <row r="134" spans="1:24" x14ac:dyDescent="0.2">
      <c r="A134" s="1" t="s">
        <v>4191</v>
      </c>
      <c r="B134" s="1" t="s">
        <v>4192</v>
      </c>
      <c r="C134" s="1">
        <v>2.25948338463549</v>
      </c>
      <c r="D134" s="1">
        <v>2.0835288542736401</v>
      </c>
      <c r="E134" s="1">
        <v>2.0744546058649398</v>
      </c>
      <c r="F134" s="1">
        <v>2.1137215656505801</v>
      </c>
      <c r="G134" s="1">
        <v>2.13549826096884</v>
      </c>
      <c r="H134" s="1">
        <v>2.3073908718139502</v>
      </c>
      <c r="I134" s="1">
        <v>1.98645996874602</v>
      </c>
      <c r="J134" s="1">
        <v>2.15249067285521</v>
      </c>
      <c r="K134" s="1">
        <v>2.1650283794153999</v>
      </c>
      <c r="L134" s="1">
        <v>2.3092055295560501</v>
      </c>
      <c r="M134" s="1">
        <v>2.1400573701495902</v>
      </c>
      <c r="N134" s="1">
        <v>1.6512670876401301</v>
      </c>
      <c r="O134" s="1" t="s">
        <v>3685</v>
      </c>
      <c r="P134" s="1" t="s">
        <v>3686</v>
      </c>
      <c r="Q134" s="1" t="s">
        <v>3687</v>
      </c>
      <c r="R134" s="1"/>
      <c r="S134" s="1"/>
      <c r="T134" s="1" t="s">
        <v>3688</v>
      </c>
      <c r="U134" s="1" t="s">
        <v>3689</v>
      </c>
      <c r="V134" s="1">
        <f>TTEST(C134:N134,{0,0},2,3)</f>
        <v>1.6987411280941936E-13</v>
      </c>
      <c r="W134" s="1">
        <f t="shared" si="4"/>
        <v>12.769872798415326</v>
      </c>
      <c r="X134" s="1">
        <f t="shared" si="5"/>
        <v>2.1148822126308198</v>
      </c>
    </row>
    <row r="135" spans="1:24" x14ac:dyDescent="0.2">
      <c r="A135" s="1" t="s">
        <v>179</v>
      </c>
      <c r="B135" s="1" t="s">
        <v>180</v>
      </c>
      <c r="C135" s="1">
        <v>2.2011783432058598</v>
      </c>
      <c r="D135" s="1">
        <v>1.9955441984603901</v>
      </c>
      <c r="E135" s="1">
        <v>2.1822972268958098</v>
      </c>
      <c r="F135" s="1">
        <v>2.0979758202018002</v>
      </c>
      <c r="G135" s="1">
        <v>2.0901854223902898</v>
      </c>
      <c r="H135" s="1">
        <v>2.22949143059216</v>
      </c>
      <c r="I135" s="1">
        <v>2.11858402249044</v>
      </c>
      <c r="J135" s="1">
        <v>2.1665090678279801</v>
      </c>
      <c r="K135" s="1">
        <v>2.1042402868197398</v>
      </c>
      <c r="L135" s="1">
        <v>2.3192053582957701</v>
      </c>
      <c r="M135" s="1">
        <v>1.92917880188246</v>
      </c>
      <c r="N135" s="1">
        <v>1.9199327451236099</v>
      </c>
      <c r="O135" s="1" t="s">
        <v>2851</v>
      </c>
      <c r="P135" s="1" t="s">
        <v>2852</v>
      </c>
      <c r="Q135" s="1" t="s">
        <v>2853</v>
      </c>
      <c r="R135" s="1"/>
      <c r="S135" s="1"/>
      <c r="T135" s="1" t="s">
        <v>2854</v>
      </c>
      <c r="U135" s="1" t="s">
        <v>185</v>
      </c>
      <c r="V135" s="1">
        <f>TTEST(C135:N135,{0,0},2,3)</f>
        <v>2.7355594758114479E-15</v>
      </c>
      <c r="W135" s="1">
        <f t="shared" si="4"/>
        <v>14.562953838467969</v>
      </c>
      <c r="X135" s="1">
        <f t="shared" si="5"/>
        <v>2.1128602270155254</v>
      </c>
    </row>
    <row r="136" spans="1:24" x14ac:dyDescent="0.2">
      <c r="A136" s="1" t="s">
        <v>4778</v>
      </c>
      <c r="B136" s="1" t="s">
        <v>4779</v>
      </c>
      <c r="C136" s="1">
        <v>2.4295433195783902</v>
      </c>
      <c r="D136" s="1"/>
      <c r="E136" s="1">
        <v>2.0011605893931002</v>
      </c>
      <c r="F136" s="1"/>
      <c r="G136" s="1"/>
      <c r="H136" s="1">
        <v>1.9060256721852999</v>
      </c>
      <c r="I136" s="1"/>
      <c r="J136" s="1"/>
      <c r="K136" s="1"/>
      <c r="L136" s="1"/>
      <c r="M136" s="1"/>
      <c r="N136" s="1"/>
      <c r="O136" s="1" t="s">
        <v>3053</v>
      </c>
      <c r="P136" s="1" t="s">
        <v>3054</v>
      </c>
      <c r="Q136" s="1" t="s">
        <v>3055</v>
      </c>
      <c r="R136" s="1"/>
      <c r="S136" s="1"/>
      <c r="T136" s="1" t="s">
        <v>3056</v>
      </c>
      <c r="U136" s="1" t="s">
        <v>3057</v>
      </c>
      <c r="V136" s="1">
        <f>TTEST(C136:N136,{0,0},2,3)</f>
        <v>5.7603654137578283E-3</v>
      </c>
      <c r="W136" s="1">
        <f t="shared" si="4"/>
        <v>2.2395499658571727</v>
      </c>
      <c r="X136" s="1">
        <f t="shared" si="5"/>
        <v>2.1122431937189301</v>
      </c>
    </row>
    <row r="137" spans="1:24" x14ac:dyDescent="0.2">
      <c r="A137" s="1" t="s">
        <v>4484</v>
      </c>
      <c r="B137" s="1" t="s">
        <v>4485</v>
      </c>
      <c r="C137" s="1"/>
      <c r="D137" s="1"/>
      <c r="E137" s="1"/>
      <c r="F137" s="1"/>
      <c r="G137" s="1"/>
      <c r="H137" s="1"/>
      <c r="I137" s="1">
        <v>2.0632897618239898</v>
      </c>
      <c r="J137" s="1"/>
      <c r="K137" s="1">
        <v>2.10351746862611</v>
      </c>
      <c r="L137" s="1"/>
      <c r="M137" s="1">
        <v>2.1690815307581901</v>
      </c>
      <c r="N137" s="1"/>
      <c r="O137" s="1" t="s">
        <v>3557</v>
      </c>
      <c r="P137" s="1" t="s">
        <v>3558</v>
      </c>
      <c r="Q137" s="1" t="s">
        <v>3559</v>
      </c>
      <c r="R137" s="1"/>
      <c r="S137" s="1"/>
      <c r="T137" s="1" t="s">
        <v>3560</v>
      </c>
      <c r="U137" s="1" t="s">
        <v>3561</v>
      </c>
      <c r="V137" s="1">
        <f>TTEST(C137:N137,{0,0},2,3)</f>
        <v>2.13027663596959E-4</v>
      </c>
      <c r="W137" s="1">
        <f t="shared" si="4"/>
        <v>3.6715639957753399</v>
      </c>
      <c r="X137" s="1">
        <f t="shared" si="5"/>
        <v>2.1119629204027635</v>
      </c>
    </row>
    <row r="138" spans="1:24" x14ac:dyDescent="0.2">
      <c r="A138" s="1" t="s">
        <v>3965</v>
      </c>
      <c r="B138" s="1" t="s">
        <v>3966</v>
      </c>
      <c r="C138" s="1">
        <v>2.2089189436885599</v>
      </c>
      <c r="D138" s="1">
        <v>1.45512994220244</v>
      </c>
      <c r="E138" s="1">
        <v>2.2970366354339999</v>
      </c>
      <c r="F138" s="1">
        <v>1.6279138623992</v>
      </c>
      <c r="G138" s="1"/>
      <c r="H138" s="1"/>
      <c r="I138" s="1"/>
      <c r="J138" s="1">
        <v>1.8077661805349701</v>
      </c>
      <c r="K138" s="1">
        <v>2.2272147417789698</v>
      </c>
      <c r="L138" s="1">
        <v>2.7798647335851698</v>
      </c>
      <c r="M138" s="1">
        <v>2.4691064732119399</v>
      </c>
      <c r="N138" s="1"/>
      <c r="O138" s="1" t="s">
        <v>3967</v>
      </c>
      <c r="P138" s="1" t="s">
        <v>3968</v>
      </c>
      <c r="Q138" s="1" t="s">
        <v>3969</v>
      </c>
      <c r="R138" s="1"/>
      <c r="S138" s="1"/>
      <c r="T138" s="1" t="s">
        <v>3970</v>
      </c>
      <c r="U138" s="1" t="s">
        <v>3971</v>
      </c>
      <c r="V138" s="1">
        <f>TTEST(C138:N138,{0,0},2,3)</f>
        <v>3.0330934974643048E-6</v>
      </c>
      <c r="W138" s="1">
        <f t="shared" si="4"/>
        <v>5.5181142020180651</v>
      </c>
      <c r="X138" s="1">
        <f t="shared" si="5"/>
        <v>2.1091189391044058</v>
      </c>
    </row>
    <row r="139" spans="1:24" x14ac:dyDescent="0.2">
      <c r="A139" s="1" t="s">
        <v>4391</v>
      </c>
      <c r="B139" s="1" t="s">
        <v>4392</v>
      </c>
      <c r="C139" s="1">
        <v>2.1318493093220798</v>
      </c>
      <c r="D139" s="1">
        <v>1.89616297837453</v>
      </c>
      <c r="E139" s="1">
        <v>2.0692956566550902</v>
      </c>
      <c r="F139" s="1">
        <v>1.9329498775185201</v>
      </c>
      <c r="G139" s="1">
        <v>2.3325229199503101</v>
      </c>
      <c r="H139" s="1">
        <v>2.1902160632648302</v>
      </c>
      <c r="I139" s="1">
        <v>2.1811978476984701</v>
      </c>
      <c r="J139" s="1">
        <v>2.2899675475477399</v>
      </c>
      <c r="K139" s="1">
        <v>2.23324047649534</v>
      </c>
      <c r="L139" s="1">
        <v>2.33651290142295</v>
      </c>
      <c r="M139" s="1">
        <v>1.7212685143753901</v>
      </c>
      <c r="N139" s="1">
        <v>1.9573079723013</v>
      </c>
      <c r="O139" s="1" t="s">
        <v>4003</v>
      </c>
      <c r="P139" s="1" t="s">
        <v>4004</v>
      </c>
      <c r="Q139" s="1" t="s">
        <v>4005</v>
      </c>
      <c r="R139" s="1"/>
      <c r="S139" s="1"/>
      <c r="T139" s="1" t="s">
        <v>4006</v>
      </c>
      <c r="U139" s="1" t="s">
        <v>1128</v>
      </c>
      <c r="V139" s="1">
        <f>TTEST(C139:N139,{0,0},2,3)</f>
        <v>5.6292643174090551E-13</v>
      </c>
      <c r="W139" s="1">
        <f t="shared" si="4"/>
        <v>12.24954835892601</v>
      </c>
      <c r="X139" s="1">
        <f t="shared" si="5"/>
        <v>2.1060410054105456</v>
      </c>
    </row>
    <row r="140" spans="1:24" x14ac:dyDescent="0.2">
      <c r="A140" s="1" t="s">
        <v>4546</v>
      </c>
      <c r="B140" s="1" t="s">
        <v>4547</v>
      </c>
      <c r="C140" s="1"/>
      <c r="D140" s="1">
        <v>2.1037429967747099</v>
      </c>
      <c r="E140" s="1"/>
      <c r="F140" s="1"/>
      <c r="G140" s="1"/>
      <c r="H140" s="1"/>
      <c r="I140" s="1">
        <v>2.6992951104764198</v>
      </c>
      <c r="J140" s="1"/>
      <c r="K140" s="1"/>
      <c r="L140" s="1"/>
      <c r="M140" s="1">
        <v>1.50494386706963</v>
      </c>
      <c r="N140" s="1"/>
      <c r="O140" s="1" t="s">
        <v>2068</v>
      </c>
      <c r="P140" s="1" t="s">
        <v>2069</v>
      </c>
      <c r="Q140" s="1" t="s">
        <v>2070</v>
      </c>
      <c r="R140" s="1"/>
      <c r="S140" s="1"/>
      <c r="T140" s="1" t="s">
        <v>2071</v>
      </c>
      <c r="U140" s="1" t="s">
        <v>2072</v>
      </c>
      <c r="V140" s="1">
        <f>TTEST(C140:N140,{0,0},2,3)</f>
        <v>2.5849230099032686E-2</v>
      </c>
      <c r="W140" s="1">
        <f t="shared" si="4"/>
        <v>1.5875523875302344</v>
      </c>
      <c r="X140" s="1">
        <f t="shared" si="5"/>
        <v>2.1026606581069198</v>
      </c>
    </row>
    <row r="141" spans="1:24" x14ac:dyDescent="0.2">
      <c r="A141" s="1" t="s">
        <v>2568</v>
      </c>
      <c r="B141" s="1" t="s">
        <v>2569</v>
      </c>
      <c r="C141" s="1">
        <v>2.0286741451574102</v>
      </c>
      <c r="D141" s="1"/>
      <c r="E141" s="1">
        <v>1.74823535711918</v>
      </c>
      <c r="F141" s="1">
        <v>2.11084627319656</v>
      </c>
      <c r="G141" s="1">
        <v>3.1115808783694199</v>
      </c>
      <c r="H141" s="1"/>
      <c r="I141" s="1">
        <v>1.89709017731579</v>
      </c>
      <c r="J141" s="1"/>
      <c r="K141" s="1"/>
      <c r="L141" s="1">
        <v>2.22344412806155</v>
      </c>
      <c r="M141" s="1">
        <v>1.66536046461468</v>
      </c>
      <c r="N141" s="1">
        <v>2.03593048863054</v>
      </c>
      <c r="O141" s="1" t="s">
        <v>1576</v>
      </c>
      <c r="P141" s="1" t="s">
        <v>1577</v>
      </c>
      <c r="Q141" s="1" t="s">
        <v>1578</v>
      </c>
      <c r="R141" s="1"/>
      <c r="S141" s="1"/>
      <c r="T141" s="1" t="s">
        <v>1579</v>
      </c>
      <c r="U141" s="1" t="s">
        <v>1580</v>
      </c>
      <c r="V141" s="1">
        <f>TTEST(C141:N141,{0,0},2,3)</f>
        <v>3.1946297341448523E-6</v>
      </c>
      <c r="W141" s="1">
        <f t="shared" si="4"/>
        <v>5.4955794704433565</v>
      </c>
      <c r="X141" s="1">
        <f t="shared" si="5"/>
        <v>2.1026452390581412</v>
      </c>
    </row>
    <row r="142" spans="1:24" x14ac:dyDescent="0.2">
      <c r="A142" s="1" t="s">
        <v>5236</v>
      </c>
      <c r="B142" s="1" t="s">
        <v>5237</v>
      </c>
      <c r="C142" s="1">
        <v>1.9964838857187199</v>
      </c>
      <c r="D142" s="1">
        <v>1.9564132351468</v>
      </c>
      <c r="E142" s="1">
        <v>2.9607820488830701</v>
      </c>
      <c r="F142" s="1">
        <v>2.0416055299313798</v>
      </c>
      <c r="G142" s="1">
        <v>2.2553974670133998</v>
      </c>
      <c r="H142" s="1">
        <v>2.1902745150306902</v>
      </c>
      <c r="I142" s="1">
        <v>1.89718711916093</v>
      </c>
      <c r="J142" s="1"/>
      <c r="K142" s="1">
        <v>1.99178599593826</v>
      </c>
      <c r="L142" s="1">
        <v>2.2012000459151002</v>
      </c>
      <c r="M142" s="1">
        <v>1.8061637084006199</v>
      </c>
      <c r="N142" s="1">
        <v>1.81624228302058</v>
      </c>
      <c r="O142" s="1" t="s">
        <v>3415</v>
      </c>
      <c r="P142" s="1" t="s">
        <v>3416</v>
      </c>
      <c r="Q142" s="1" t="s">
        <v>3417</v>
      </c>
      <c r="R142" s="1"/>
      <c r="S142" s="1"/>
      <c r="T142" s="1" t="s">
        <v>3418</v>
      </c>
      <c r="U142" s="1" t="s">
        <v>3419</v>
      </c>
      <c r="V142" s="1">
        <f>TTEST(C142:N142,{0,0},2,3)</f>
        <v>9.9565293556006881E-10</v>
      </c>
      <c r="W142" s="1">
        <f t="shared" si="4"/>
        <v>9.0018920214542817</v>
      </c>
      <c r="X142" s="1">
        <f t="shared" si="5"/>
        <v>2.1012305303781411</v>
      </c>
    </row>
    <row r="143" spans="1:24" x14ac:dyDescent="0.2">
      <c r="A143" s="1" t="s">
        <v>3856</v>
      </c>
      <c r="B143" s="1" t="s">
        <v>3857</v>
      </c>
      <c r="C143" s="1"/>
      <c r="D143" s="1">
        <v>1.6429270504747</v>
      </c>
      <c r="E143" s="1">
        <v>3.0690687306068498</v>
      </c>
      <c r="F143" s="1">
        <v>2.2505333016826099</v>
      </c>
      <c r="G143" s="1">
        <v>1.6244019598391699</v>
      </c>
      <c r="H143" s="1">
        <v>1.67869930957619</v>
      </c>
      <c r="I143" s="1">
        <v>2.1840928137022799</v>
      </c>
      <c r="J143" s="1"/>
      <c r="K143" s="1"/>
      <c r="L143" s="1"/>
      <c r="M143" s="1">
        <v>2.24827638615348</v>
      </c>
      <c r="N143" s="1"/>
      <c r="O143" s="1" t="s">
        <v>1576</v>
      </c>
      <c r="P143" s="1" t="s">
        <v>1577</v>
      </c>
      <c r="Q143" s="1" t="s">
        <v>1578</v>
      </c>
      <c r="R143" s="1"/>
      <c r="S143" s="1"/>
      <c r="T143" s="1" t="s">
        <v>1579</v>
      </c>
      <c r="U143" s="1" t="s">
        <v>1580</v>
      </c>
      <c r="V143" s="1">
        <f>TTEST(C143:N143,{0,0},2,3)</f>
        <v>3.8366588454243082E-5</v>
      </c>
      <c r="W143" s="1">
        <f t="shared" si="4"/>
        <v>4.4160468164224147</v>
      </c>
      <c r="X143" s="1">
        <f t="shared" si="5"/>
        <v>2.0997142217193256</v>
      </c>
    </row>
    <row r="144" spans="1:24" x14ac:dyDescent="0.2">
      <c r="A144" s="1" t="s">
        <v>3635</v>
      </c>
      <c r="B144" s="1" t="s">
        <v>3636</v>
      </c>
      <c r="C144" s="1"/>
      <c r="D144" s="1"/>
      <c r="E144" s="1">
        <v>1.1691165892148401</v>
      </c>
      <c r="F144" s="1"/>
      <c r="G144" s="1">
        <v>3.1171154658203402</v>
      </c>
      <c r="H144" s="1"/>
      <c r="I144" s="1">
        <v>1.7343620134647799</v>
      </c>
      <c r="J144" s="1">
        <v>2.38328384239442</v>
      </c>
      <c r="K144" s="1"/>
      <c r="L144" s="1">
        <v>2.0921027150387799</v>
      </c>
      <c r="M144" s="1"/>
      <c r="N144" s="1"/>
      <c r="O144" s="1" t="s">
        <v>1702</v>
      </c>
      <c r="P144" s="1" t="s">
        <v>1703</v>
      </c>
      <c r="Q144" s="1" t="s">
        <v>1704</v>
      </c>
      <c r="R144" s="1"/>
      <c r="S144" s="1"/>
      <c r="T144" s="1" t="s">
        <v>1705</v>
      </c>
      <c r="U144" s="1" t="s">
        <v>1706</v>
      </c>
      <c r="V144" s="1">
        <f>TTEST(C144:N144,{0,0},2,3)</f>
        <v>2.9651933137080423E-3</v>
      </c>
      <c r="W144" s="1">
        <f t="shared" si="4"/>
        <v>2.5279469878511778</v>
      </c>
      <c r="X144" s="1">
        <f t="shared" si="5"/>
        <v>2.0991961251866322</v>
      </c>
    </row>
    <row r="145" spans="1:24" x14ac:dyDescent="0.2">
      <c r="A145" s="1" t="s">
        <v>4367</v>
      </c>
      <c r="B145" s="1" t="s">
        <v>4368</v>
      </c>
      <c r="C145" s="1">
        <v>1.98310797254593</v>
      </c>
      <c r="D145" s="1">
        <v>1.6885479585806999</v>
      </c>
      <c r="E145" s="1">
        <v>3.0147530932700901</v>
      </c>
      <c r="F145" s="1">
        <v>2.77872817834663</v>
      </c>
      <c r="G145" s="1">
        <v>1.8720774983503301</v>
      </c>
      <c r="H145" s="1">
        <v>2.0203849943795702</v>
      </c>
      <c r="I145" s="1">
        <v>1.77347674352754</v>
      </c>
      <c r="J145" s="1">
        <v>2.3018570155633502</v>
      </c>
      <c r="K145" s="1">
        <v>2.0295021234105302</v>
      </c>
      <c r="L145" s="1">
        <v>2.3018248605251102</v>
      </c>
      <c r="M145" s="1">
        <v>1.5685361875269299</v>
      </c>
      <c r="N145" s="1">
        <v>1.80508476788549</v>
      </c>
      <c r="O145" s="1" t="s">
        <v>2149</v>
      </c>
      <c r="P145" s="1" t="s">
        <v>2150</v>
      </c>
      <c r="Q145" s="1" t="s">
        <v>2151</v>
      </c>
      <c r="R145" s="1"/>
      <c r="S145" s="1"/>
      <c r="T145" s="1" t="s">
        <v>2152</v>
      </c>
      <c r="U145" s="1" t="s">
        <v>2153</v>
      </c>
      <c r="V145" s="1">
        <f>TTEST(C145:N145,{0,0},2,3)</f>
        <v>3.8920958210357673E-9</v>
      </c>
      <c r="W145" s="1">
        <f t="shared" si="4"/>
        <v>8.4098164762056342</v>
      </c>
      <c r="X145" s="1">
        <f t="shared" si="5"/>
        <v>2.0948234494926834</v>
      </c>
    </row>
    <row r="146" spans="1:24" x14ac:dyDescent="0.2">
      <c r="A146" s="1" t="s">
        <v>2688</v>
      </c>
      <c r="B146" s="1" t="s">
        <v>2689</v>
      </c>
      <c r="C146" s="1">
        <v>0.759633023430205</v>
      </c>
      <c r="D146" s="1"/>
      <c r="E146" s="1"/>
      <c r="F146" s="1">
        <v>3.07237144063278</v>
      </c>
      <c r="G146" s="1"/>
      <c r="H146" s="1"/>
      <c r="I146" s="1"/>
      <c r="J146" s="1">
        <v>2.65185812858082</v>
      </c>
      <c r="K146" s="1"/>
      <c r="L146" s="1"/>
      <c r="M146" s="1">
        <v>3.3467810284255499</v>
      </c>
      <c r="N146" s="1">
        <v>0.64152397238115</v>
      </c>
      <c r="O146" s="1" t="s">
        <v>2690</v>
      </c>
      <c r="P146" s="1" t="s">
        <v>2691</v>
      </c>
      <c r="Q146" s="1" t="s">
        <v>2692</v>
      </c>
      <c r="R146" s="1"/>
      <c r="S146" s="1"/>
      <c r="T146" s="1" t="s">
        <v>2693</v>
      </c>
      <c r="U146" s="1" t="s">
        <v>2694</v>
      </c>
      <c r="V146" s="1">
        <f>TTEST(C146:N146,{0,0},2,3)</f>
        <v>2.2535247503652718E-2</v>
      </c>
      <c r="W146" s="1">
        <f t="shared" si="4"/>
        <v>1.6471376677292207</v>
      </c>
      <c r="X146" s="1">
        <f t="shared" si="5"/>
        <v>2.0944335186901006</v>
      </c>
    </row>
    <row r="147" spans="1:24" x14ac:dyDescent="0.2">
      <c r="A147" s="1" t="s">
        <v>4330</v>
      </c>
      <c r="B147" s="1" t="s">
        <v>4331</v>
      </c>
      <c r="C147" s="1"/>
      <c r="D147" s="1"/>
      <c r="E147" s="1"/>
      <c r="F147" s="1"/>
      <c r="G147" s="1"/>
      <c r="H147" s="1"/>
      <c r="I147" s="1"/>
      <c r="J147" s="1">
        <v>2.09168517394835</v>
      </c>
      <c r="K147" s="1">
        <v>2.0963851720331901</v>
      </c>
      <c r="L147" s="1"/>
      <c r="M147" s="1"/>
      <c r="N147" s="1"/>
      <c r="O147" s="1" t="s">
        <v>1630</v>
      </c>
      <c r="P147" s="1" t="s">
        <v>1631</v>
      </c>
      <c r="Q147" s="1" t="s">
        <v>1632</v>
      </c>
      <c r="R147" s="1"/>
      <c r="S147" s="1"/>
      <c r="T147" s="1" t="s">
        <v>1633</v>
      </c>
      <c r="U147" s="1" t="s">
        <v>1634</v>
      </c>
      <c r="V147" s="1">
        <f>TTEST(C147:N147,{0,0},2,3)</f>
        <v>7.144365322496462E-4</v>
      </c>
      <c r="W147" s="1">
        <f t="shared" si="4"/>
        <v>3.1460363461844829</v>
      </c>
      <c r="X147" s="1">
        <f t="shared" si="5"/>
        <v>2.09403517299077</v>
      </c>
    </row>
    <row r="148" spans="1:24" x14ac:dyDescent="0.2">
      <c r="A148" s="1" t="s">
        <v>3504</v>
      </c>
      <c r="B148" s="1" t="s">
        <v>3505</v>
      </c>
      <c r="C148" s="1">
        <v>2.36671986999812</v>
      </c>
      <c r="D148" s="1"/>
      <c r="E148" s="1"/>
      <c r="F148" s="1"/>
      <c r="G148" s="1">
        <v>1.8285609030459999</v>
      </c>
      <c r="H148" s="1"/>
      <c r="I148" s="1">
        <v>2.0831940415372201</v>
      </c>
      <c r="J148" s="1"/>
      <c r="K148" s="1"/>
      <c r="L148" s="1"/>
      <c r="M148" s="1"/>
      <c r="N148" s="1"/>
      <c r="O148" s="1" t="s">
        <v>3506</v>
      </c>
      <c r="P148" s="1" t="s">
        <v>3507</v>
      </c>
      <c r="Q148" s="1" t="s">
        <v>3508</v>
      </c>
      <c r="R148" s="1"/>
      <c r="S148" s="1"/>
      <c r="T148" s="1" t="s">
        <v>3509</v>
      </c>
      <c r="U148" s="1" t="s">
        <v>3510</v>
      </c>
      <c r="V148" s="1">
        <f>TTEST(C148:N148,{0,0},2,3)</f>
        <v>5.4703629723116621E-3</v>
      </c>
      <c r="W148" s="1">
        <f t="shared" si="4"/>
        <v>2.2619838561817205</v>
      </c>
      <c r="X148" s="1">
        <f t="shared" si="5"/>
        <v>2.0928249381937802</v>
      </c>
    </row>
    <row r="149" spans="1:24" x14ac:dyDescent="0.2">
      <c r="A149" s="1" t="s">
        <v>4488</v>
      </c>
      <c r="B149" s="1" t="s">
        <v>4489</v>
      </c>
      <c r="C149" s="1">
        <v>2.0537973677119399</v>
      </c>
      <c r="D149" s="1">
        <v>2.0809778982893699</v>
      </c>
      <c r="E149" s="1">
        <v>2.3985282765603801</v>
      </c>
      <c r="F149" s="1">
        <v>2.2304444409870201</v>
      </c>
      <c r="G149" s="1">
        <v>1.8620238969099101</v>
      </c>
      <c r="H149" s="1">
        <v>1.83790063939548</v>
      </c>
      <c r="I149" s="1">
        <v>2.29044431360012</v>
      </c>
      <c r="J149" s="1">
        <v>2.0567797589754</v>
      </c>
      <c r="K149" s="1">
        <v>2.28865286735858</v>
      </c>
      <c r="L149" s="1">
        <v>2.00097557231445</v>
      </c>
      <c r="M149" s="1">
        <v>2.0112985726955799</v>
      </c>
      <c r="N149" s="1">
        <v>1.9551617668908301</v>
      </c>
      <c r="O149" s="1" t="s">
        <v>1691</v>
      </c>
      <c r="P149" s="1" t="s">
        <v>1692</v>
      </c>
      <c r="Q149" s="1" t="s">
        <v>1693</v>
      </c>
      <c r="R149" s="1"/>
      <c r="S149" s="1"/>
      <c r="T149" s="1" t="s">
        <v>1694</v>
      </c>
      <c r="U149" s="1" t="s">
        <v>1695</v>
      </c>
      <c r="V149" s="1">
        <f>TTEST(C149:N149,{0,0},2,3)</f>
        <v>2.2874576035747109E-13</v>
      </c>
      <c r="W149" s="1">
        <f t="shared" si="4"/>
        <v>12.640646946531104</v>
      </c>
      <c r="X149" s="1">
        <f t="shared" si="5"/>
        <v>2.0889154476407543</v>
      </c>
    </row>
    <row r="150" spans="1:24" x14ac:dyDescent="0.2">
      <c r="A150" s="1" t="s">
        <v>5238</v>
      </c>
      <c r="B150" s="1" t="s">
        <v>5239</v>
      </c>
      <c r="C150" s="1"/>
      <c r="D150" s="1">
        <v>2.1501126226301199</v>
      </c>
      <c r="E150" s="1"/>
      <c r="F150" s="1">
        <v>2.2674071964706601</v>
      </c>
      <c r="G150" s="1"/>
      <c r="H150" s="1"/>
      <c r="I150" s="1"/>
      <c r="J150" s="1"/>
      <c r="K150" s="1"/>
      <c r="L150" s="1">
        <v>1.8383941927260601</v>
      </c>
      <c r="M150" s="1"/>
      <c r="N150" s="1"/>
      <c r="O150" s="1" t="s">
        <v>3678</v>
      </c>
      <c r="P150" s="1" t="s">
        <v>3679</v>
      </c>
      <c r="Q150" s="1" t="s">
        <v>3680</v>
      </c>
      <c r="R150" s="1"/>
      <c r="S150" s="1"/>
      <c r="T150" s="1" t="s">
        <v>3681</v>
      </c>
      <c r="U150" s="1" t="s">
        <v>3682</v>
      </c>
      <c r="V150" s="1">
        <f>TTEST(C150:N150,{0,0},2,3)</f>
        <v>3.7474196434937627E-3</v>
      </c>
      <c r="W150" s="1">
        <f t="shared" si="4"/>
        <v>2.4262676710244211</v>
      </c>
      <c r="X150" s="1">
        <f t="shared" si="5"/>
        <v>2.0853046706089469</v>
      </c>
    </row>
    <row r="151" spans="1:24" x14ac:dyDescent="0.2">
      <c r="A151" s="1" t="s">
        <v>4286</v>
      </c>
      <c r="B151" s="1" t="s">
        <v>4287</v>
      </c>
      <c r="C151" s="1">
        <v>1.9672484218161499</v>
      </c>
      <c r="D151" s="1">
        <v>2.7084228497967402</v>
      </c>
      <c r="E151" s="1"/>
      <c r="F151" s="1">
        <v>1.89635501376196</v>
      </c>
      <c r="G151" s="1">
        <v>1.9189187952859099</v>
      </c>
      <c r="H151" s="1"/>
      <c r="I151" s="1"/>
      <c r="J151" s="1">
        <v>1.89953225774312</v>
      </c>
      <c r="K151" s="1">
        <v>2.0838389845065302</v>
      </c>
      <c r="L151" s="1"/>
      <c r="M151" s="1"/>
      <c r="N151" s="1"/>
      <c r="O151" s="1" t="s">
        <v>4288</v>
      </c>
      <c r="P151" s="1" t="s">
        <v>4289</v>
      </c>
      <c r="Q151" s="1" t="s">
        <v>4290</v>
      </c>
      <c r="R151" s="1"/>
      <c r="S151" s="1"/>
      <c r="T151" s="1" t="s">
        <v>4291</v>
      </c>
      <c r="U151" s="1" t="s">
        <v>4292</v>
      </c>
      <c r="V151" s="1">
        <f>TTEST(C151:N151,{0,0},2,3)</f>
        <v>1.6809812090679497E-5</v>
      </c>
      <c r="W151" s="1">
        <f t="shared" si="4"/>
        <v>4.7744371413158602</v>
      </c>
      <c r="X151" s="1">
        <f t="shared" si="5"/>
        <v>2.0790527204850684</v>
      </c>
    </row>
    <row r="152" spans="1:24" x14ac:dyDescent="0.2">
      <c r="A152" s="1" t="s">
        <v>2888</v>
      </c>
      <c r="B152" s="1" t="s">
        <v>2889</v>
      </c>
      <c r="C152" s="1">
        <v>2.4096560293265199</v>
      </c>
      <c r="D152" s="1">
        <v>2.0156618844471801</v>
      </c>
      <c r="E152" s="1"/>
      <c r="F152" s="1">
        <v>2.0625845941610002</v>
      </c>
      <c r="G152" s="1">
        <v>2.67716412155941</v>
      </c>
      <c r="H152" s="1">
        <v>2.1316070496634598</v>
      </c>
      <c r="I152" s="1">
        <v>1.8267217595440799</v>
      </c>
      <c r="J152" s="1"/>
      <c r="K152" s="1">
        <v>2.1947810655623701</v>
      </c>
      <c r="L152" s="1">
        <v>1.7927402174765401</v>
      </c>
      <c r="M152" s="1">
        <v>1.59016159619278</v>
      </c>
      <c r="N152" s="1"/>
      <c r="O152" s="1" t="s">
        <v>2756</v>
      </c>
      <c r="P152" s="1" t="s">
        <v>2757</v>
      </c>
      <c r="Q152" s="1" t="s">
        <v>2758</v>
      </c>
      <c r="R152" s="1"/>
      <c r="S152" s="1"/>
      <c r="T152" s="1" t="s">
        <v>2759</v>
      </c>
      <c r="U152" s="1" t="s">
        <v>2760</v>
      </c>
      <c r="V152" s="1">
        <f>TTEST(C152:N152,{0,0},2,3)</f>
        <v>6.4048548175375003E-8</v>
      </c>
      <c r="W152" s="1">
        <f t="shared" si="4"/>
        <v>7.1934907102060937</v>
      </c>
      <c r="X152" s="1">
        <f t="shared" si="5"/>
        <v>2.0778975908814821</v>
      </c>
    </row>
    <row r="153" spans="1:24" x14ac:dyDescent="0.2">
      <c r="A153" s="1" t="s">
        <v>4080</v>
      </c>
      <c r="B153" s="1" t="s">
        <v>4081</v>
      </c>
      <c r="C153" s="1">
        <v>2.1070030222427301</v>
      </c>
      <c r="D153" s="1">
        <v>1.9720487801201401</v>
      </c>
      <c r="E153" s="1">
        <v>2.2070040135558702</v>
      </c>
      <c r="F153" s="1">
        <v>2.0578884318428901</v>
      </c>
      <c r="G153" s="1">
        <v>2.21957525874212</v>
      </c>
      <c r="H153" s="1">
        <v>2.3377537951509799</v>
      </c>
      <c r="I153" s="1">
        <v>2.0026189248787598</v>
      </c>
      <c r="J153" s="1">
        <v>2.1390762350115602</v>
      </c>
      <c r="K153" s="1">
        <v>1.9751324288335701</v>
      </c>
      <c r="L153" s="1">
        <v>2.2205321908054301</v>
      </c>
      <c r="M153" s="1">
        <v>1.81736620489206</v>
      </c>
      <c r="N153" s="1">
        <v>1.8655752945361199</v>
      </c>
      <c r="O153" s="1" t="s">
        <v>2690</v>
      </c>
      <c r="P153" s="1" t="s">
        <v>2691</v>
      </c>
      <c r="Q153" s="1" t="s">
        <v>2692</v>
      </c>
      <c r="R153" s="1"/>
      <c r="S153" s="1"/>
      <c r="T153" s="1" t="s">
        <v>2693</v>
      </c>
      <c r="U153" s="1" t="s">
        <v>2694</v>
      </c>
      <c r="V153" s="1">
        <f>TTEST(C153:N153,{0,0},2,3)</f>
        <v>6.3880272192669169E-14</v>
      </c>
      <c r="W153" s="1">
        <f t="shared" si="4"/>
        <v>13.194633242008784</v>
      </c>
      <c r="X153" s="1">
        <f t="shared" si="5"/>
        <v>2.076797881717686</v>
      </c>
    </row>
    <row r="154" spans="1:24" x14ac:dyDescent="0.2">
      <c r="A154" s="1" t="s">
        <v>3963</v>
      </c>
      <c r="B154" s="1" t="s">
        <v>3964</v>
      </c>
      <c r="C154" s="1">
        <v>2.0378744458728599</v>
      </c>
      <c r="D154" s="1"/>
      <c r="E154" s="1">
        <v>2.1172063656361599</v>
      </c>
      <c r="F154" s="1"/>
      <c r="G154" s="1">
        <v>1.8573351384994199</v>
      </c>
      <c r="H154" s="1">
        <v>2.48153294442703</v>
      </c>
      <c r="I154" s="1"/>
      <c r="J154" s="1"/>
      <c r="K154" s="1">
        <v>2.0077001122104199</v>
      </c>
      <c r="L154" s="1">
        <v>1.906385288294</v>
      </c>
      <c r="M154" s="1">
        <v>2.2081042121713401</v>
      </c>
      <c r="N154" s="1">
        <v>1.9866220893873301</v>
      </c>
      <c r="O154" s="1" t="s">
        <v>3671</v>
      </c>
      <c r="P154" s="1" t="s">
        <v>3672</v>
      </c>
      <c r="Q154" s="1" t="s">
        <v>3673</v>
      </c>
      <c r="R154" s="1"/>
      <c r="S154" s="1"/>
      <c r="T154" s="1" t="s">
        <v>3674</v>
      </c>
      <c r="U154" s="1" t="s">
        <v>3675</v>
      </c>
      <c r="V154" s="1">
        <f>TTEST(C154:N154,{0,0},2,3)</f>
        <v>1.2779803688810526E-8</v>
      </c>
      <c r="W154" s="1">
        <f t="shared" si="4"/>
        <v>7.8934758173451565</v>
      </c>
      <c r="X154" s="1">
        <f t="shared" si="5"/>
        <v>2.0753450745623203</v>
      </c>
    </row>
    <row r="155" spans="1:24" x14ac:dyDescent="0.2">
      <c r="A155" s="1" t="s">
        <v>5240</v>
      </c>
      <c r="B155" s="1" t="s">
        <v>5241</v>
      </c>
      <c r="C155" s="1"/>
      <c r="D155" s="1"/>
      <c r="E155" s="1"/>
      <c r="F155" s="1"/>
      <c r="G155" s="1"/>
      <c r="H155" s="1"/>
      <c r="I155" s="1"/>
      <c r="J155" s="1">
        <v>2.2413211546499898</v>
      </c>
      <c r="K155" s="1"/>
      <c r="L155" s="1">
        <v>1.8840495094445999</v>
      </c>
      <c r="M155" s="1"/>
      <c r="N155" s="1">
        <v>2.0999619711256701</v>
      </c>
      <c r="O155" s="1" t="s">
        <v>1576</v>
      </c>
      <c r="P155" s="1" t="s">
        <v>1577</v>
      </c>
      <c r="Q155" s="1" t="s">
        <v>1578</v>
      </c>
      <c r="R155" s="1"/>
      <c r="S155" s="1"/>
      <c r="T155" s="1" t="s">
        <v>1579</v>
      </c>
      <c r="U155" s="1" t="s">
        <v>1580</v>
      </c>
      <c r="V155" s="1">
        <f>TTEST(C155:N155,{0,0},2,3)</f>
        <v>2.4966799314263279E-3</v>
      </c>
      <c r="W155" s="1">
        <f t="shared" si="4"/>
        <v>2.6026371296250206</v>
      </c>
      <c r="X155" s="1">
        <f t="shared" si="5"/>
        <v>2.0751108784067531</v>
      </c>
    </row>
    <row r="156" spans="1:24" x14ac:dyDescent="0.2">
      <c r="A156" s="1" t="s">
        <v>5242</v>
      </c>
      <c r="B156" s="1" t="s">
        <v>5243</v>
      </c>
      <c r="C156" s="1"/>
      <c r="D156" s="1">
        <v>2.36249509487841</v>
      </c>
      <c r="E156" s="1"/>
      <c r="F156" s="1"/>
      <c r="G156" s="1"/>
      <c r="H156" s="1"/>
      <c r="I156" s="1"/>
      <c r="J156" s="1">
        <v>1.9111303451489601</v>
      </c>
      <c r="K156" s="1">
        <v>2.01868368352546</v>
      </c>
      <c r="L156" s="1">
        <v>2.0024665879367101</v>
      </c>
      <c r="M156" s="1"/>
      <c r="N156" s="1"/>
      <c r="O156" s="1" t="s">
        <v>5244</v>
      </c>
      <c r="P156" s="1" t="s">
        <v>5245</v>
      </c>
      <c r="Q156" s="1" t="s">
        <v>5246</v>
      </c>
      <c r="R156" s="1"/>
      <c r="S156" s="1"/>
      <c r="T156" s="1" t="s">
        <v>5247</v>
      </c>
      <c r="U156" s="1" t="s">
        <v>1083</v>
      </c>
      <c r="V156" s="1">
        <f>TTEST(C156:N156,{0,0},2,3)</f>
        <v>2.3897556156158461E-4</v>
      </c>
      <c r="W156" s="1">
        <f t="shared" si="4"/>
        <v>3.6216465091841492</v>
      </c>
      <c r="X156" s="1">
        <f t="shared" si="5"/>
        <v>2.0736939278723847</v>
      </c>
    </row>
    <row r="157" spans="1:24" x14ac:dyDescent="0.2">
      <c r="A157" s="1" t="s">
        <v>4334</v>
      </c>
      <c r="B157" s="1" t="s">
        <v>4335</v>
      </c>
      <c r="C157" s="1">
        <v>2.1678517725056099</v>
      </c>
      <c r="D157" s="1">
        <v>2.5822390278470002</v>
      </c>
      <c r="E157" s="1">
        <v>2.9181356652470201</v>
      </c>
      <c r="F157" s="1"/>
      <c r="G157" s="1">
        <v>1.4697364267828299</v>
      </c>
      <c r="H157" s="1">
        <v>3.0500184181238499</v>
      </c>
      <c r="I157" s="1">
        <v>2.2961917742285398</v>
      </c>
      <c r="J157" s="1">
        <v>1.45347571001051</v>
      </c>
      <c r="K157" s="1">
        <v>2.4352479859966301</v>
      </c>
      <c r="L157" s="1">
        <v>1.4821676479510799</v>
      </c>
      <c r="M157" s="1">
        <v>1.2946973195940501</v>
      </c>
      <c r="N157" s="1">
        <v>1.65444931192178</v>
      </c>
      <c r="O157" s="1" t="s">
        <v>4336</v>
      </c>
      <c r="P157" s="1" t="s">
        <v>4337</v>
      </c>
      <c r="Q157" s="1" t="s">
        <v>4338</v>
      </c>
      <c r="R157" s="1"/>
      <c r="S157" s="1"/>
      <c r="T157" s="1" t="s">
        <v>4339</v>
      </c>
      <c r="U157" s="1" t="s">
        <v>4340</v>
      </c>
      <c r="V157" s="1">
        <f>TTEST(C157:N157,{0,0},2,3)</f>
        <v>7.3183847398421643E-7</v>
      </c>
      <c r="W157" s="1">
        <f t="shared" si="4"/>
        <v>6.1355847626550641</v>
      </c>
      <c r="X157" s="1">
        <f t="shared" si="5"/>
        <v>2.0731100963826274</v>
      </c>
    </row>
    <row r="158" spans="1:24" x14ac:dyDescent="0.2">
      <c r="A158" s="1" t="s">
        <v>3724</v>
      </c>
      <c r="B158" s="1" t="s">
        <v>3725</v>
      </c>
      <c r="C158" s="1"/>
      <c r="D158" s="1"/>
      <c r="E158" s="1">
        <v>2.3177267058024702</v>
      </c>
      <c r="F158" s="1">
        <v>1.31595444275947</v>
      </c>
      <c r="G158" s="1">
        <v>2.4868238780993899</v>
      </c>
      <c r="H158" s="1">
        <v>2.2970929772586302</v>
      </c>
      <c r="I158" s="1"/>
      <c r="J158" s="1">
        <v>2.3725613576125499</v>
      </c>
      <c r="K158" s="1">
        <v>1.47216242910049</v>
      </c>
      <c r="L158" s="1">
        <v>2.5085746765090402</v>
      </c>
      <c r="M158" s="1"/>
      <c r="N158" s="1">
        <v>1.8082022462577201</v>
      </c>
      <c r="O158" s="1" t="s">
        <v>3460</v>
      </c>
      <c r="P158" s="1" t="s">
        <v>3461</v>
      </c>
      <c r="Q158" s="1" t="s">
        <v>3462</v>
      </c>
      <c r="R158" s="1"/>
      <c r="S158" s="1"/>
      <c r="T158" s="1" t="s">
        <v>3463</v>
      </c>
      <c r="U158" s="1" t="s">
        <v>3464</v>
      </c>
      <c r="V158" s="1">
        <f>TTEST(C158:N158,{0,0},2,3)</f>
        <v>5.1105366822627762E-6</v>
      </c>
      <c r="W158" s="1">
        <f t="shared" si="4"/>
        <v>5.2915334900988498</v>
      </c>
      <c r="X158" s="1">
        <f t="shared" si="5"/>
        <v>2.0723873391749703</v>
      </c>
    </row>
    <row r="159" spans="1:24" x14ac:dyDescent="0.2">
      <c r="A159" s="1" t="s">
        <v>1956</v>
      </c>
      <c r="B159" s="1" t="s">
        <v>1957</v>
      </c>
      <c r="C159" s="1">
        <v>1.89422607775</v>
      </c>
      <c r="D159" s="1">
        <v>2.16891995158241</v>
      </c>
      <c r="E159" s="1">
        <v>1.9076208605371101</v>
      </c>
      <c r="F159" s="1">
        <v>2.0716518253671099</v>
      </c>
      <c r="G159" s="1">
        <v>1.8423199507955601</v>
      </c>
      <c r="H159" s="1">
        <v>2.2124349458140902</v>
      </c>
      <c r="I159" s="1"/>
      <c r="J159" s="1"/>
      <c r="K159" s="1">
        <v>2.1082648248423701</v>
      </c>
      <c r="L159" s="1">
        <v>2.6925830292520998</v>
      </c>
      <c r="M159" s="1"/>
      <c r="N159" s="1">
        <v>1.73975480032228</v>
      </c>
      <c r="O159" s="1" t="s">
        <v>1838</v>
      </c>
      <c r="P159" s="1" t="s">
        <v>1839</v>
      </c>
      <c r="Q159" s="1" t="s">
        <v>1840</v>
      </c>
      <c r="R159" s="1"/>
      <c r="S159" s="1"/>
      <c r="T159" s="1" t="s">
        <v>1841</v>
      </c>
      <c r="U159" s="1" t="s">
        <v>1842</v>
      </c>
      <c r="V159" s="1">
        <f>TTEST(C159:N159,{0,0},2,3)</f>
        <v>1.9162818782237801E-8</v>
      </c>
      <c r="W159" s="1">
        <f t="shared" si="4"/>
        <v>7.7175406073905233</v>
      </c>
      <c r="X159" s="1">
        <f t="shared" si="5"/>
        <v>2.0708640295847811</v>
      </c>
    </row>
    <row r="160" spans="1:24" x14ac:dyDescent="0.2">
      <c r="A160" s="1" t="s">
        <v>4814</v>
      </c>
      <c r="B160" s="1" t="s">
        <v>4815</v>
      </c>
      <c r="C160" s="1">
        <v>1.68304571231167</v>
      </c>
      <c r="D160" s="1"/>
      <c r="E160" s="1"/>
      <c r="F160" s="1">
        <v>2.6345555570655201</v>
      </c>
      <c r="G160" s="1"/>
      <c r="H160" s="1">
        <v>1.5535985654946201</v>
      </c>
      <c r="I160" s="1"/>
      <c r="J160" s="1">
        <v>1.8516159873861799</v>
      </c>
      <c r="K160" s="1"/>
      <c r="L160" s="1">
        <v>2.9039124039886999</v>
      </c>
      <c r="M160" s="1"/>
      <c r="N160" s="1">
        <v>1.77385648069522</v>
      </c>
      <c r="O160" s="1" t="s">
        <v>4816</v>
      </c>
      <c r="P160" s="1" t="s">
        <v>4817</v>
      </c>
      <c r="Q160" s="1" t="s">
        <v>4818</v>
      </c>
      <c r="R160" s="1"/>
      <c r="S160" s="1"/>
      <c r="T160" s="1" t="s">
        <v>4819</v>
      </c>
      <c r="U160" s="1" t="s">
        <v>4820</v>
      </c>
      <c r="V160" s="1">
        <f>TTEST(C160:N160,{0,0},2,3)</f>
        <v>2.7586161043070123E-4</v>
      </c>
      <c r="W160" s="1">
        <f t="shared" si="4"/>
        <v>3.5593087327869961</v>
      </c>
      <c r="X160" s="1">
        <f t="shared" si="5"/>
        <v>2.0667641178236518</v>
      </c>
    </row>
    <row r="161" spans="1:24" x14ac:dyDescent="0.2">
      <c r="A161" s="1" t="s">
        <v>5248</v>
      </c>
      <c r="B161" s="1" t="s">
        <v>5249</v>
      </c>
      <c r="C161" s="1">
        <v>2.0500262831991201</v>
      </c>
      <c r="D161" s="1"/>
      <c r="E161" s="1"/>
      <c r="F161" s="1">
        <v>2.0208112025212799</v>
      </c>
      <c r="G161" s="1">
        <v>2.0452271153709001</v>
      </c>
      <c r="H161" s="1"/>
      <c r="I161" s="1"/>
      <c r="J161" s="1"/>
      <c r="K161" s="1"/>
      <c r="L161" s="1">
        <v>2.1970358438062099</v>
      </c>
      <c r="M161" s="1">
        <v>1.99879767496203</v>
      </c>
      <c r="N161" s="1"/>
      <c r="O161" s="1" t="s">
        <v>1630</v>
      </c>
      <c r="P161" s="1" t="s">
        <v>1631</v>
      </c>
      <c r="Q161" s="1" t="s">
        <v>1632</v>
      </c>
      <c r="R161" s="1"/>
      <c r="S161" s="1"/>
      <c r="T161" s="1" t="s">
        <v>1633</v>
      </c>
      <c r="U161" s="1" t="s">
        <v>1634</v>
      </c>
      <c r="V161" s="1">
        <f>TTEST(C161:N161,{0,0},2,3)</f>
        <v>4.9065483789031166E-7</v>
      </c>
      <c r="W161" s="1">
        <f t="shared" si="4"/>
        <v>6.3092239146248845</v>
      </c>
      <c r="X161" s="1">
        <f t="shared" si="5"/>
        <v>2.0623796239719079</v>
      </c>
    </row>
    <row r="162" spans="1:24" x14ac:dyDescent="0.2">
      <c r="A162" s="1" t="s">
        <v>3426</v>
      </c>
      <c r="B162" s="1" t="s">
        <v>3427</v>
      </c>
      <c r="C162" s="1"/>
      <c r="D162" s="1">
        <v>1.99163543493393</v>
      </c>
      <c r="E162" s="1"/>
      <c r="F162" s="1">
        <v>2.2499304583144202</v>
      </c>
      <c r="G162" s="1"/>
      <c r="H162" s="1"/>
      <c r="I162" s="1"/>
      <c r="J162" s="1"/>
      <c r="K162" s="1"/>
      <c r="L162" s="1"/>
      <c r="M162" s="1"/>
      <c r="N162" s="1">
        <v>1.89735496091006</v>
      </c>
      <c r="O162" s="1" t="s">
        <v>3175</v>
      </c>
      <c r="P162" s="1" t="s">
        <v>3176</v>
      </c>
      <c r="Q162" s="1" t="s">
        <v>3177</v>
      </c>
      <c r="R162" s="1"/>
      <c r="S162" s="1"/>
      <c r="T162" s="1" t="s">
        <v>3178</v>
      </c>
      <c r="U162" s="1" t="s">
        <v>3179</v>
      </c>
      <c r="V162" s="1">
        <f>TTEST(C162:N162,{0,0},2,3)</f>
        <v>2.6418417720637188E-3</v>
      </c>
      <c r="W162" s="1">
        <f t="shared" si="4"/>
        <v>2.5780931971595762</v>
      </c>
      <c r="X162" s="1">
        <f t="shared" si="5"/>
        <v>2.0463069513861369</v>
      </c>
    </row>
    <row r="163" spans="1:24" x14ac:dyDescent="0.2">
      <c r="A163" s="1" t="s">
        <v>4116</v>
      </c>
      <c r="B163" s="1" t="s">
        <v>4117</v>
      </c>
      <c r="C163" s="1">
        <v>2.1042614274694902</v>
      </c>
      <c r="D163" s="1">
        <v>2.0358711918349099</v>
      </c>
      <c r="E163" s="1">
        <v>2.0297115597787001</v>
      </c>
      <c r="F163" s="1">
        <v>1.9647441582721801</v>
      </c>
      <c r="G163" s="1">
        <v>2.0152491962592798</v>
      </c>
      <c r="H163" s="1">
        <v>2.1628702913064601</v>
      </c>
      <c r="I163" s="1">
        <v>1.98213687197232</v>
      </c>
      <c r="J163" s="1">
        <v>2.0351333663520399</v>
      </c>
      <c r="K163" s="1">
        <v>2.0503008948105301</v>
      </c>
      <c r="L163" s="1">
        <v>2.1581236910418502</v>
      </c>
      <c r="M163" s="1"/>
      <c r="N163" s="1">
        <v>1.9525050183188699</v>
      </c>
      <c r="O163" s="1" t="s">
        <v>1630</v>
      </c>
      <c r="P163" s="1" t="s">
        <v>1631</v>
      </c>
      <c r="Q163" s="1" t="s">
        <v>1632</v>
      </c>
      <c r="R163" s="1"/>
      <c r="S163" s="1"/>
      <c r="T163" s="1" t="s">
        <v>1633</v>
      </c>
      <c r="U163" s="1" t="s">
        <v>1634</v>
      </c>
      <c r="V163" s="1">
        <f>TTEST(C163:N163,{0,0},2,3)</f>
        <v>3.9017230985511925E-16</v>
      </c>
      <c r="W163" s="1">
        <f t="shared" si="4"/>
        <v>15.40874355529988</v>
      </c>
      <c r="X163" s="1">
        <f t="shared" si="5"/>
        <v>2.0446279697651484</v>
      </c>
    </row>
    <row r="164" spans="1:24" x14ac:dyDescent="0.2">
      <c r="A164" s="1" t="s">
        <v>5250</v>
      </c>
      <c r="B164" s="1" t="s">
        <v>5251</v>
      </c>
      <c r="C164" s="1">
        <v>2.0376949829662299</v>
      </c>
      <c r="D164" s="1">
        <v>1.4892273950346699</v>
      </c>
      <c r="E164" s="1">
        <v>2.2330325344458002</v>
      </c>
      <c r="F164" s="1"/>
      <c r="G164" s="1"/>
      <c r="H164" s="1"/>
      <c r="I164" s="1">
        <v>2.2268040722571598</v>
      </c>
      <c r="J164" s="1"/>
      <c r="K164" s="1"/>
      <c r="L164" s="1">
        <v>2.19509218753727</v>
      </c>
      <c r="M164" s="1"/>
      <c r="N164" s="1"/>
      <c r="O164" s="1" t="s">
        <v>2819</v>
      </c>
      <c r="P164" s="1" t="s">
        <v>2820</v>
      </c>
      <c r="Q164" s="1" t="s">
        <v>2821</v>
      </c>
      <c r="R164" s="1"/>
      <c r="S164" s="1"/>
      <c r="T164" s="1" t="s">
        <v>2822</v>
      </c>
      <c r="U164" s="1" t="s">
        <v>2823</v>
      </c>
      <c r="V164" s="1">
        <f>TTEST(C164:N164,{0,0},2,3)</f>
        <v>1.3485908758098292E-4</v>
      </c>
      <c r="W164" s="1">
        <f t="shared" si="4"/>
        <v>3.8701197829649163</v>
      </c>
      <c r="X164" s="1">
        <f t="shared" si="5"/>
        <v>2.036370234448226</v>
      </c>
    </row>
    <row r="165" spans="1:24" x14ac:dyDescent="0.2">
      <c r="A165" s="1" t="s">
        <v>4163</v>
      </c>
      <c r="B165" s="1" t="s">
        <v>4164</v>
      </c>
      <c r="C165" s="1">
        <v>1.84131286383342</v>
      </c>
      <c r="D165" s="1"/>
      <c r="E165" s="1">
        <v>1.8510677970431699</v>
      </c>
      <c r="F165" s="1">
        <v>2.2386179210828199</v>
      </c>
      <c r="G165" s="1"/>
      <c r="H165" s="1">
        <v>2.5206551329073399</v>
      </c>
      <c r="I165" s="1">
        <v>2.2336341756869902</v>
      </c>
      <c r="J165" s="1">
        <v>1.9015878762502301</v>
      </c>
      <c r="K165" s="1"/>
      <c r="L165" s="1">
        <v>2.1073082150176599</v>
      </c>
      <c r="M165" s="1">
        <v>1.80363286673122</v>
      </c>
      <c r="N165" s="1">
        <v>1.80411083840157</v>
      </c>
      <c r="O165" s="1" t="s">
        <v>1630</v>
      </c>
      <c r="P165" s="1" t="s">
        <v>1631</v>
      </c>
      <c r="Q165" s="1" t="s">
        <v>1632</v>
      </c>
      <c r="R165" s="1"/>
      <c r="S165" s="1"/>
      <c r="T165" s="1" t="s">
        <v>1633</v>
      </c>
      <c r="U165" s="1" t="s">
        <v>1634</v>
      </c>
      <c r="V165" s="1">
        <f>TTEST(C165:N165,{0,0},2,3)</f>
        <v>9.7603331909735666E-9</v>
      </c>
      <c r="W165" s="1">
        <f t="shared" si="4"/>
        <v>8.0105353564591972</v>
      </c>
      <c r="X165" s="1">
        <f t="shared" si="5"/>
        <v>2.0335475207727134</v>
      </c>
    </row>
    <row r="166" spans="1:24" x14ac:dyDescent="0.2">
      <c r="A166" s="1" t="s">
        <v>4467</v>
      </c>
      <c r="B166" s="1" t="s">
        <v>4468</v>
      </c>
      <c r="C166" s="1">
        <v>2.03098176208327</v>
      </c>
      <c r="D166" s="1"/>
      <c r="E166" s="1"/>
      <c r="F166" s="1"/>
      <c r="G166" s="1"/>
      <c r="H166" s="1"/>
      <c r="I166" s="1"/>
      <c r="J166" s="1"/>
      <c r="K166" s="1">
        <v>2.0248327516438298</v>
      </c>
      <c r="L166" s="1"/>
      <c r="M166" s="1"/>
      <c r="N166" s="1"/>
      <c r="O166" s="1" t="s">
        <v>1585</v>
      </c>
      <c r="P166" s="1" t="s">
        <v>1586</v>
      </c>
      <c r="Q166" s="1" t="s">
        <v>1587</v>
      </c>
      <c r="R166" s="1"/>
      <c r="S166" s="1"/>
      <c r="T166" s="1" t="s">
        <v>1588</v>
      </c>
      <c r="U166" s="1" t="s">
        <v>1589</v>
      </c>
      <c r="V166" s="1">
        <f>TTEST(C166:N166,{0,0},2,3)</f>
        <v>9.6517693639781052E-4</v>
      </c>
      <c r="W166" s="1">
        <f t="shared" si="4"/>
        <v>3.0153930644205635</v>
      </c>
      <c r="X166" s="1">
        <f t="shared" si="5"/>
        <v>2.0279072568635499</v>
      </c>
    </row>
    <row r="167" spans="1:24" x14ac:dyDescent="0.2">
      <c r="A167" s="1" t="s">
        <v>5252</v>
      </c>
      <c r="B167" s="1" t="s">
        <v>5253</v>
      </c>
      <c r="C167" s="1">
        <v>1.9790555508960299</v>
      </c>
      <c r="D167" s="1">
        <v>1.85902750473171</v>
      </c>
      <c r="E167" s="1">
        <v>1.81005353531303</v>
      </c>
      <c r="F167" s="1">
        <v>1.8722398177270501</v>
      </c>
      <c r="G167" s="1">
        <v>1.9527292824909099</v>
      </c>
      <c r="H167" s="1">
        <v>2.0335388024768299</v>
      </c>
      <c r="I167" s="1">
        <v>1.9419378710111801</v>
      </c>
      <c r="J167" s="1">
        <v>1.9889142208547701</v>
      </c>
      <c r="K167" s="1">
        <v>2.1794798092170402</v>
      </c>
      <c r="L167" s="1">
        <v>1.9355158838392901</v>
      </c>
      <c r="M167" s="1">
        <v>2.9264779741346998</v>
      </c>
      <c r="N167" s="1">
        <v>1.82939362779361</v>
      </c>
      <c r="O167" s="1" t="s">
        <v>2251</v>
      </c>
      <c r="P167" s="1" t="s">
        <v>2252</v>
      </c>
      <c r="Q167" s="1" t="s">
        <v>2253</v>
      </c>
      <c r="R167" s="1"/>
      <c r="S167" s="1"/>
      <c r="T167" s="1" t="s">
        <v>2254</v>
      </c>
      <c r="U167" s="1" t="s">
        <v>2255</v>
      </c>
      <c r="V167" s="1">
        <f>TTEST(C167:N167,{0,0},2,3)</f>
        <v>1.0200509658671248E-10</v>
      </c>
      <c r="W167" s="1">
        <f t="shared" si="4"/>
        <v>9.9913781285891687</v>
      </c>
      <c r="X167" s="1">
        <f t="shared" si="5"/>
        <v>2.0256969900405126</v>
      </c>
    </row>
    <row r="168" spans="1:24" x14ac:dyDescent="0.2">
      <c r="A168" s="1" t="s">
        <v>2267</v>
      </c>
      <c r="B168" s="1" t="s">
        <v>2268</v>
      </c>
      <c r="C168" s="1">
        <v>2.2915909137919801</v>
      </c>
      <c r="D168" s="1">
        <v>1.76608914353765</v>
      </c>
      <c r="E168" s="1"/>
      <c r="F168" s="1">
        <v>1.8726064689373201</v>
      </c>
      <c r="G168" s="1">
        <v>2.3150569916847501</v>
      </c>
      <c r="H168" s="1"/>
      <c r="I168" s="1">
        <v>1.7857722484115</v>
      </c>
      <c r="J168" s="1">
        <v>2.20714976757167</v>
      </c>
      <c r="K168" s="1">
        <v>1.7187034114437401</v>
      </c>
      <c r="L168" s="1">
        <v>2.1000470671079898</v>
      </c>
      <c r="M168" s="1">
        <v>2.15373779008566</v>
      </c>
      <c r="N168" s="1">
        <v>1.9408612252195401</v>
      </c>
      <c r="O168" s="1" t="s">
        <v>2269</v>
      </c>
      <c r="P168" s="1" t="s">
        <v>2270</v>
      </c>
      <c r="Q168" s="1" t="s">
        <v>2271</v>
      </c>
      <c r="R168" s="1"/>
      <c r="S168" s="1"/>
      <c r="T168" s="1" t="s">
        <v>2272</v>
      </c>
      <c r="U168" s="1" t="s">
        <v>2273</v>
      </c>
      <c r="V168" s="1">
        <f>TTEST(C168:N168,{0,0},2,3)</f>
        <v>4.2460065725772267E-10</v>
      </c>
      <c r="W168" s="1">
        <f t="shared" si="4"/>
        <v>9.3720193379062859</v>
      </c>
      <c r="X168" s="1">
        <f t="shared" si="5"/>
        <v>2.01516150277918</v>
      </c>
    </row>
    <row r="169" spans="1:24" x14ac:dyDescent="0.2">
      <c r="A169" s="1" t="s">
        <v>5254</v>
      </c>
      <c r="B169" s="1" t="s">
        <v>5255</v>
      </c>
      <c r="C169" s="1"/>
      <c r="D169" s="1">
        <v>3.76517913657249</v>
      </c>
      <c r="E169" s="1"/>
      <c r="F169" s="1">
        <v>0.40348229671442698</v>
      </c>
      <c r="G169" s="1"/>
      <c r="H169" s="1">
        <v>3.5918641336044499</v>
      </c>
      <c r="I169" s="1">
        <v>2.8904275187500699</v>
      </c>
      <c r="J169" s="1">
        <v>2.20209314650273</v>
      </c>
      <c r="K169" s="1"/>
      <c r="L169" s="1">
        <v>0.51173833810552505</v>
      </c>
      <c r="M169" s="1">
        <v>1.7044769890284499</v>
      </c>
      <c r="N169" s="1">
        <v>1.0450791036657701</v>
      </c>
      <c r="O169" s="1" t="s">
        <v>5093</v>
      </c>
      <c r="P169" s="1" t="s">
        <v>5094</v>
      </c>
      <c r="Q169" s="1" t="s">
        <v>5095</v>
      </c>
      <c r="R169" s="1"/>
      <c r="S169" s="1"/>
      <c r="T169" s="1" t="s">
        <v>5096</v>
      </c>
      <c r="U169" s="1" t="s">
        <v>5097</v>
      </c>
      <c r="V169" s="1">
        <f>TTEST(C169:N169,{0,0},2,3)</f>
        <v>3.5333793209101488E-3</v>
      </c>
      <c r="W169" s="1">
        <f t="shared" si="4"/>
        <v>2.4518097369961538</v>
      </c>
      <c r="X169" s="1">
        <f t="shared" si="5"/>
        <v>2.0142925828679887</v>
      </c>
    </row>
    <row r="170" spans="1:24" x14ac:dyDescent="0.2">
      <c r="A170" s="1" t="s">
        <v>5256</v>
      </c>
      <c r="B170" s="1" t="s">
        <v>5257</v>
      </c>
      <c r="C170" s="1">
        <v>2.2594207161691902</v>
      </c>
      <c r="D170" s="1"/>
      <c r="E170" s="1">
        <v>1.9445225728864799</v>
      </c>
      <c r="F170" s="1">
        <v>2.3523032106674999</v>
      </c>
      <c r="G170" s="1"/>
      <c r="H170" s="1"/>
      <c r="I170" s="1">
        <v>1.75519456436696</v>
      </c>
      <c r="J170" s="1"/>
      <c r="K170" s="1">
        <v>1.7497151355118901</v>
      </c>
      <c r="L170" s="1"/>
      <c r="M170" s="1"/>
      <c r="N170" s="1"/>
      <c r="O170" s="1" t="s">
        <v>5258</v>
      </c>
      <c r="P170" s="1" t="s">
        <v>5259</v>
      </c>
      <c r="Q170" s="1" t="s">
        <v>5260</v>
      </c>
      <c r="R170" s="1"/>
      <c r="S170" s="1"/>
      <c r="T170" s="1" t="s">
        <v>5261</v>
      </c>
      <c r="U170" s="1" t="s">
        <v>5262</v>
      </c>
      <c r="V170" s="1">
        <f>TTEST(C170:N170,{0,0},2,3)</f>
        <v>8.9207997185203878E-5</v>
      </c>
      <c r="W170" s="1">
        <f t="shared" si="4"/>
        <v>4.0495962108960404</v>
      </c>
      <c r="X170" s="1">
        <f t="shared" si="5"/>
        <v>2.0122312399204039</v>
      </c>
    </row>
    <row r="171" spans="1:24" x14ac:dyDescent="0.2">
      <c r="A171" s="1" t="s">
        <v>4304</v>
      </c>
      <c r="B171" s="1" t="s">
        <v>4305</v>
      </c>
      <c r="C171" s="1"/>
      <c r="D171" s="1"/>
      <c r="E171" s="1">
        <v>2.2401299234004601</v>
      </c>
      <c r="F171" s="1"/>
      <c r="G171" s="1"/>
      <c r="H171" s="1"/>
      <c r="I171" s="1">
        <v>1.7883428622741699</v>
      </c>
      <c r="J171" s="1"/>
      <c r="K171" s="1"/>
      <c r="L171" s="1"/>
      <c r="M171" s="1"/>
      <c r="N171" s="1">
        <v>2.00767465078343</v>
      </c>
      <c r="O171" s="1" t="s">
        <v>2441</v>
      </c>
      <c r="P171" s="1" t="s">
        <v>2442</v>
      </c>
      <c r="Q171" s="1" t="s">
        <v>2443</v>
      </c>
      <c r="R171" s="1"/>
      <c r="S171" s="1"/>
      <c r="T171" s="1" t="s">
        <v>2444</v>
      </c>
      <c r="U171" s="1" t="s">
        <v>2445</v>
      </c>
      <c r="V171" s="1">
        <f>TTEST(C171:N171,{0,0},2,3)</f>
        <v>4.1764179604006808E-3</v>
      </c>
      <c r="W171" s="1">
        <f t="shared" si="4"/>
        <v>2.3791960452518315</v>
      </c>
      <c r="X171" s="1">
        <f t="shared" si="5"/>
        <v>2.0120491454860203</v>
      </c>
    </row>
    <row r="172" spans="1:24" x14ac:dyDescent="0.2">
      <c r="A172" s="1" t="s">
        <v>1873</v>
      </c>
      <c r="B172" s="1" t="s">
        <v>1874</v>
      </c>
      <c r="C172" s="1">
        <v>2.1892909224671402</v>
      </c>
      <c r="D172" s="1"/>
      <c r="E172" s="1"/>
      <c r="F172" s="1">
        <v>2.1715561988949501</v>
      </c>
      <c r="G172" s="1">
        <v>1.82862906865136</v>
      </c>
      <c r="H172" s="1"/>
      <c r="I172" s="1">
        <v>2.0106188276513701</v>
      </c>
      <c r="J172" s="1">
        <v>1.77097739279907</v>
      </c>
      <c r="K172" s="1"/>
      <c r="L172" s="1"/>
      <c r="M172" s="1">
        <v>1.79476187287484</v>
      </c>
      <c r="N172" s="1">
        <v>2.2996887942846498</v>
      </c>
      <c r="O172" s="1" t="s">
        <v>1875</v>
      </c>
      <c r="P172" s="1" t="s">
        <v>1876</v>
      </c>
      <c r="Q172" s="1" t="s">
        <v>1877</v>
      </c>
      <c r="R172" s="1"/>
      <c r="S172" s="1"/>
      <c r="T172" s="1" t="s">
        <v>1878</v>
      </c>
      <c r="U172" s="1" t="s">
        <v>1879</v>
      </c>
      <c r="V172" s="1">
        <f>TTEST(C172:N172,{0,0},2,3)</f>
        <v>2.9146413129408348E-7</v>
      </c>
      <c r="W172" s="1">
        <f t="shared" si="4"/>
        <v>6.5354148835791763</v>
      </c>
      <c r="X172" s="1">
        <f t="shared" si="5"/>
        <v>2.0093604396604827</v>
      </c>
    </row>
    <row r="173" spans="1:24" x14ac:dyDescent="0.2">
      <c r="A173" s="1" t="s">
        <v>1454</v>
      </c>
      <c r="B173" s="1" t="s">
        <v>1455</v>
      </c>
      <c r="C173" s="1">
        <v>2.6621087906745098</v>
      </c>
      <c r="D173" s="1">
        <v>2.0742681071628599</v>
      </c>
      <c r="E173" s="1">
        <v>2.0759287451419399</v>
      </c>
      <c r="F173" s="1"/>
      <c r="G173" s="1">
        <v>2.1473323017281398</v>
      </c>
      <c r="H173" s="1">
        <v>1.95350406069734</v>
      </c>
      <c r="I173" s="1">
        <v>2.0522780750137599</v>
      </c>
      <c r="J173" s="1">
        <v>1.81526682225686</v>
      </c>
      <c r="K173" s="1">
        <v>1.72767671838734</v>
      </c>
      <c r="L173" s="1">
        <v>2.2477771089053502</v>
      </c>
      <c r="M173" s="1">
        <v>1.54923000241477</v>
      </c>
      <c r="N173" s="1">
        <v>1.77276474311334</v>
      </c>
      <c r="O173" s="1" t="s">
        <v>1830</v>
      </c>
      <c r="P173" s="1" t="s">
        <v>1831</v>
      </c>
      <c r="Q173" s="1" t="s">
        <v>1832</v>
      </c>
      <c r="R173" s="1"/>
      <c r="S173" s="1"/>
      <c r="T173" s="1" t="s">
        <v>1833</v>
      </c>
      <c r="U173" s="1" t="s">
        <v>422</v>
      </c>
      <c r="V173" s="1">
        <f>TTEST(C173:N173,{0,0},2,3)</f>
        <v>7.7652977691391358E-10</v>
      </c>
      <c r="W173" s="1">
        <f t="shared" si="4"/>
        <v>9.1098418861022576</v>
      </c>
      <c r="X173" s="1">
        <f t="shared" si="5"/>
        <v>2.00710322504511</v>
      </c>
    </row>
    <row r="174" spans="1:24" x14ac:dyDescent="0.2">
      <c r="A174" s="1" t="s">
        <v>3854</v>
      </c>
      <c r="B174" s="1" t="s">
        <v>3855</v>
      </c>
      <c r="C174" s="1">
        <v>2.21154184874757</v>
      </c>
      <c r="D174" s="1">
        <v>2.0365099004507599</v>
      </c>
      <c r="E174" s="1">
        <v>2.06812605036792</v>
      </c>
      <c r="F174" s="1">
        <v>2.0622186476433702</v>
      </c>
      <c r="G174" s="1">
        <v>2.1105140030601701</v>
      </c>
      <c r="H174" s="1">
        <v>2.1073381332392702</v>
      </c>
      <c r="I174" s="1">
        <v>1.82776124188551</v>
      </c>
      <c r="J174" s="1">
        <v>1.7542595787344799</v>
      </c>
      <c r="K174" s="1">
        <v>2.32790008899928</v>
      </c>
      <c r="L174" s="1">
        <v>1.96651252128729</v>
      </c>
      <c r="M174" s="1">
        <v>1.73852958208797</v>
      </c>
      <c r="N174" s="1">
        <v>1.85556389268283</v>
      </c>
      <c r="O174" s="1" t="s">
        <v>2892</v>
      </c>
      <c r="P174" s="1" t="s">
        <v>2893</v>
      </c>
      <c r="Q174" s="1" t="s">
        <v>2894</v>
      </c>
      <c r="R174" s="1"/>
      <c r="S174" s="1"/>
      <c r="T174" s="1" t="s">
        <v>2895</v>
      </c>
      <c r="U174" s="1" t="s">
        <v>2896</v>
      </c>
      <c r="V174" s="1">
        <f>TTEST(C174:N174,{0,0},2,3)</f>
        <v>4.9318268445700767E-13</v>
      </c>
      <c r="W174" s="1">
        <f t="shared" si="4"/>
        <v>12.306992179798902</v>
      </c>
      <c r="X174" s="1">
        <f t="shared" si="5"/>
        <v>2.0055646240988683</v>
      </c>
    </row>
    <row r="175" spans="1:24" x14ac:dyDescent="0.2">
      <c r="A175" s="1" t="s">
        <v>5263</v>
      </c>
      <c r="B175" s="1" t="s">
        <v>5264</v>
      </c>
      <c r="C175" s="1">
        <v>2.55240896929724</v>
      </c>
      <c r="D175" s="1"/>
      <c r="E175" s="1">
        <v>1.6351563516331999</v>
      </c>
      <c r="F175" s="1">
        <v>1.7148056774085401</v>
      </c>
      <c r="G175" s="1">
        <v>2.1505905749517802</v>
      </c>
      <c r="H175" s="1">
        <v>2.2697319691931601</v>
      </c>
      <c r="I175" s="1">
        <v>1.5401411331839701</v>
      </c>
      <c r="J175" s="1"/>
      <c r="K175" s="1"/>
      <c r="L175" s="1"/>
      <c r="M175" s="1">
        <v>2.1746947877841998</v>
      </c>
      <c r="N175" s="1"/>
      <c r="O175" s="1" t="s">
        <v>3758</v>
      </c>
      <c r="P175" s="1" t="s">
        <v>3759</v>
      </c>
      <c r="Q175" s="1" t="s">
        <v>3760</v>
      </c>
      <c r="R175" s="1"/>
      <c r="S175" s="1"/>
      <c r="T175" s="1" t="s">
        <v>3761</v>
      </c>
      <c r="U175" s="1" t="s">
        <v>3762</v>
      </c>
      <c r="V175" s="1">
        <f>TTEST(C175:N175,{0,0},2,3)</f>
        <v>8.1447544910135268E-6</v>
      </c>
      <c r="W175" s="1">
        <f t="shared" si="4"/>
        <v>5.0891220021848209</v>
      </c>
      <c r="X175" s="1">
        <f t="shared" si="5"/>
        <v>2.005361351921727</v>
      </c>
    </row>
    <row r="176" spans="1:24" x14ac:dyDescent="0.2">
      <c r="A176" s="1" t="s">
        <v>2491</v>
      </c>
      <c r="B176" s="1" t="s">
        <v>2492</v>
      </c>
      <c r="C176" s="1"/>
      <c r="D176" s="1">
        <v>2.35465765502085</v>
      </c>
      <c r="E176" s="1">
        <v>2.6895461860220098</v>
      </c>
      <c r="F176" s="1">
        <v>2.1380460655854199</v>
      </c>
      <c r="G176" s="1"/>
      <c r="H176" s="1">
        <v>1.1801112173800801</v>
      </c>
      <c r="I176" s="1">
        <v>2.6976498462791301</v>
      </c>
      <c r="J176" s="1">
        <v>1.4749632697744699</v>
      </c>
      <c r="K176" s="1">
        <v>1.82544761841047</v>
      </c>
      <c r="L176" s="1"/>
      <c r="M176" s="1">
        <v>1.34829304279889</v>
      </c>
      <c r="N176" s="1">
        <v>2.2753057145882298</v>
      </c>
      <c r="O176" s="1" t="s">
        <v>2493</v>
      </c>
      <c r="P176" s="1" t="s">
        <v>2494</v>
      </c>
      <c r="Q176" s="1" t="s">
        <v>2495</v>
      </c>
      <c r="R176" s="1"/>
      <c r="S176" s="1"/>
      <c r="T176" s="1" t="s">
        <v>2496</v>
      </c>
      <c r="U176" s="1" t="s">
        <v>128</v>
      </c>
      <c r="V176" s="1">
        <f>TTEST(C176:N176,{0,0},2,3)</f>
        <v>5.7076135354753505E-6</v>
      </c>
      <c r="W176" s="1">
        <f t="shared" si="4"/>
        <v>5.2435454407943585</v>
      </c>
      <c r="X176" s="1">
        <f t="shared" si="5"/>
        <v>1.9982245128732832</v>
      </c>
    </row>
    <row r="177" spans="1:24" x14ac:dyDescent="0.2">
      <c r="A177" s="1" t="s">
        <v>5265</v>
      </c>
      <c r="B177" s="1" t="s">
        <v>5266</v>
      </c>
      <c r="C177" s="1">
        <v>2.0748512981567901</v>
      </c>
      <c r="D177" s="1">
        <v>2.45063601849413</v>
      </c>
      <c r="E177" s="1">
        <v>1.93056583447143</v>
      </c>
      <c r="F177" s="1">
        <v>2.1369516583554899</v>
      </c>
      <c r="G177" s="1"/>
      <c r="H177" s="1">
        <v>2.1230573532080799</v>
      </c>
      <c r="I177" s="1">
        <v>2.2288316949226501</v>
      </c>
      <c r="J177" s="1">
        <v>1.5897163688621101</v>
      </c>
      <c r="K177" s="1"/>
      <c r="L177" s="1">
        <v>1.56906722255053</v>
      </c>
      <c r="M177" s="1"/>
      <c r="N177" s="1">
        <v>1.83743783391105</v>
      </c>
      <c r="O177" s="1" t="s">
        <v>2251</v>
      </c>
      <c r="P177" s="1" t="s">
        <v>2252</v>
      </c>
      <c r="Q177" s="1" t="s">
        <v>2253</v>
      </c>
      <c r="R177" s="1"/>
      <c r="S177" s="1"/>
      <c r="T177" s="1" t="s">
        <v>2254</v>
      </c>
      <c r="U177" s="1" t="s">
        <v>2255</v>
      </c>
      <c r="V177" s="1">
        <f>TTEST(C177:N177,{0,0},2,3)</f>
        <v>3.3358416756146306E-8</v>
      </c>
      <c r="W177" s="1">
        <f t="shared" si="4"/>
        <v>7.4767945698564233</v>
      </c>
      <c r="X177" s="1">
        <f t="shared" si="5"/>
        <v>1.9934572536591399</v>
      </c>
    </row>
    <row r="178" spans="1:24" x14ac:dyDescent="0.2">
      <c r="A178" s="1" t="s">
        <v>1943</v>
      </c>
      <c r="B178" s="1" t="s">
        <v>1944</v>
      </c>
      <c r="C178" s="1">
        <v>2.0181601649070999</v>
      </c>
      <c r="D178" s="1">
        <v>1.8724678157749299</v>
      </c>
      <c r="E178" s="1">
        <v>2.1080027709002001</v>
      </c>
      <c r="F178" s="1">
        <v>1.9849888263328099</v>
      </c>
      <c r="G178" s="1">
        <v>1.7543008361038801</v>
      </c>
      <c r="H178" s="1">
        <v>2.2056565593142299</v>
      </c>
      <c r="I178" s="1">
        <v>2.1928262421293199</v>
      </c>
      <c r="J178" s="1">
        <v>1.74988758732352</v>
      </c>
      <c r="K178" s="1">
        <v>2.0099677389362101</v>
      </c>
      <c r="L178" s="1">
        <v>2.0690988832258199</v>
      </c>
      <c r="M178" s="1">
        <v>2.0729875757</v>
      </c>
      <c r="N178" s="1">
        <v>1.86015183265161</v>
      </c>
      <c r="O178" s="1" t="s">
        <v>1736</v>
      </c>
      <c r="P178" s="1" t="s">
        <v>1737</v>
      </c>
      <c r="Q178" s="1" t="s">
        <v>1738</v>
      </c>
      <c r="R178" s="1"/>
      <c r="S178" s="1"/>
      <c r="T178" s="1" t="s">
        <v>1739</v>
      </c>
      <c r="U178" s="1" t="s">
        <v>1740</v>
      </c>
      <c r="V178" s="1">
        <f>TTEST(C178:N178,{0,0},2,3)</f>
        <v>8.1881167344600935E-14</v>
      </c>
      <c r="W178" s="1">
        <f t="shared" si="4"/>
        <v>13.086815974415677</v>
      </c>
      <c r="X178" s="1">
        <f t="shared" si="5"/>
        <v>1.9915414027749694</v>
      </c>
    </row>
    <row r="179" spans="1:24" x14ac:dyDescent="0.2">
      <c r="A179" s="1" t="s">
        <v>5267</v>
      </c>
      <c r="B179" s="1" t="s">
        <v>5268</v>
      </c>
      <c r="C179" s="1"/>
      <c r="D179" s="1"/>
      <c r="E179" s="1"/>
      <c r="F179" s="1">
        <v>2.5147152062123999</v>
      </c>
      <c r="G179" s="1"/>
      <c r="H179" s="1"/>
      <c r="I179" s="1">
        <v>1.6319707764551299</v>
      </c>
      <c r="J179" s="1">
        <v>2.3344833622617198</v>
      </c>
      <c r="K179" s="1"/>
      <c r="L179" s="1">
        <v>1.4650771313698101</v>
      </c>
      <c r="M179" s="1"/>
      <c r="N179" s="1"/>
      <c r="O179" s="1" t="s">
        <v>5269</v>
      </c>
      <c r="P179" s="1" t="s">
        <v>5270</v>
      </c>
      <c r="Q179" s="1" t="s">
        <v>5271</v>
      </c>
      <c r="R179" s="1"/>
      <c r="S179" s="1"/>
      <c r="T179" s="1" t="s">
        <v>5272</v>
      </c>
      <c r="U179" s="1" t="s">
        <v>5273</v>
      </c>
      <c r="V179" s="1">
        <f>TTEST(C179:N179,{0,0},2,3)</f>
        <v>4.5436596548140964E-3</v>
      </c>
      <c r="W179" s="1">
        <f t="shared" si="4"/>
        <v>2.3425942071324108</v>
      </c>
      <c r="X179" s="1">
        <f t="shared" si="5"/>
        <v>1.9865616190747648</v>
      </c>
    </row>
    <row r="180" spans="1:24" x14ac:dyDescent="0.2">
      <c r="A180" s="1" t="s">
        <v>4268</v>
      </c>
      <c r="B180" s="1" t="s">
        <v>4269</v>
      </c>
      <c r="C180" s="1">
        <v>1.9418066077490099</v>
      </c>
      <c r="D180" s="1">
        <v>1.6203176057911199</v>
      </c>
      <c r="E180" s="1">
        <v>2.1834768700188998</v>
      </c>
      <c r="F180" s="1">
        <v>2.0338625578664802</v>
      </c>
      <c r="G180" s="1">
        <v>1.9998561357019999</v>
      </c>
      <c r="H180" s="1">
        <v>2.1654067831361199</v>
      </c>
      <c r="I180" s="1">
        <v>1.91609579328473</v>
      </c>
      <c r="J180" s="1">
        <v>2.0134271486423398</v>
      </c>
      <c r="K180" s="1">
        <v>2.2040496146151298</v>
      </c>
      <c r="L180" s="1">
        <v>2.2250257470311499</v>
      </c>
      <c r="M180" s="1">
        <v>1.84123607674779</v>
      </c>
      <c r="N180" s="1">
        <v>1.6587938125999799</v>
      </c>
      <c r="O180" s="1" t="s">
        <v>2128</v>
      </c>
      <c r="P180" s="1" t="s">
        <v>2129</v>
      </c>
      <c r="Q180" s="1" t="s">
        <v>2130</v>
      </c>
      <c r="R180" s="1"/>
      <c r="S180" s="1"/>
      <c r="T180" s="1" t="s">
        <v>2131</v>
      </c>
      <c r="U180" s="1" t="s">
        <v>2132</v>
      </c>
      <c r="V180" s="1">
        <f>TTEST(C180:N180,{0,0},2,3)</f>
        <v>1.6711882986699789E-12</v>
      </c>
      <c r="W180" s="1">
        <f t="shared" si="4"/>
        <v>11.77697461386119</v>
      </c>
      <c r="X180" s="1">
        <f t="shared" si="5"/>
        <v>1.9836128960987294</v>
      </c>
    </row>
    <row r="181" spans="1:24" x14ac:dyDescent="0.2">
      <c r="A181" s="1" t="s">
        <v>3880</v>
      </c>
      <c r="B181" s="1" t="s">
        <v>3881</v>
      </c>
      <c r="C181" s="1">
        <v>2.06052091437456</v>
      </c>
      <c r="D181" s="1">
        <v>1.84215272923386</v>
      </c>
      <c r="E181" s="1">
        <v>2.2267721116953298</v>
      </c>
      <c r="F181" s="1">
        <v>1.96576594735441</v>
      </c>
      <c r="G181" s="1">
        <v>1.9991742600009199</v>
      </c>
      <c r="H181" s="1">
        <v>2.1287836156059599</v>
      </c>
      <c r="I181" s="1">
        <v>1.8449082298389601</v>
      </c>
      <c r="J181" s="1"/>
      <c r="K181" s="1">
        <v>1.8168260317035401</v>
      </c>
      <c r="L181" s="1">
        <v>2.0792954962388999</v>
      </c>
      <c r="M181" s="1">
        <v>1.9130606465220801</v>
      </c>
      <c r="N181" s="1">
        <v>1.9126213729828401</v>
      </c>
      <c r="O181" s="1" t="s">
        <v>3882</v>
      </c>
      <c r="P181" s="1" t="s">
        <v>3883</v>
      </c>
      <c r="Q181" s="1" t="s">
        <v>3884</v>
      </c>
      <c r="R181" s="1"/>
      <c r="S181" s="1"/>
      <c r="T181" s="1" t="s">
        <v>3885</v>
      </c>
      <c r="U181" s="1" t="s">
        <v>3886</v>
      </c>
      <c r="V181" s="1">
        <f>TTEST(C181:N181,{0,0},2,3)</f>
        <v>2.4873051934192834E-13</v>
      </c>
      <c r="W181" s="1">
        <f t="shared" si="4"/>
        <v>12.604270923340444</v>
      </c>
      <c r="X181" s="1">
        <f t="shared" si="5"/>
        <v>1.9808983050501239</v>
      </c>
    </row>
    <row r="182" spans="1:24" x14ac:dyDescent="0.2">
      <c r="A182" s="1" t="s">
        <v>3580</v>
      </c>
      <c r="B182" s="1" t="s">
        <v>3581</v>
      </c>
      <c r="C182" s="1"/>
      <c r="D182" s="1">
        <v>1.78607131158358</v>
      </c>
      <c r="E182" s="1"/>
      <c r="F182" s="1"/>
      <c r="G182" s="1">
        <v>2.2850406289962701</v>
      </c>
      <c r="H182" s="1"/>
      <c r="I182" s="1">
        <v>1.6387455867445599</v>
      </c>
      <c r="J182" s="1"/>
      <c r="K182" s="1">
        <v>2.5536230828959501</v>
      </c>
      <c r="L182" s="1">
        <v>1.63125581981552</v>
      </c>
      <c r="M182" s="1"/>
      <c r="N182" s="1"/>
      <c r="O182" s="1" t="s">
        <v>2508</v>
      </c>
      <c r="P182" s="1" t="s">
        <v>2509</v>
      </c>
      <c r="Q182" s="1" t="s">
        <v>2510</v>
      </c>
      <c r="R182" s="1"/>
      <c r="S182" s="1"/>
      <c r="T182" s="1" t="s">
        <v>2511</v>
      </c>
      <c r="U182" s="1" t="s">
        <v>2512</v>
      </c>
      <c r="V182" s="1">
        <f>TTEST(C182:N182,{0,0},2,3)</f>
        <v>4.4917937759670945E-4</v>
      </c>
      <c r="W182" s="1">
        <f t="shared" si="4"/>
        <v>3.347580190971454</v>
      </c>
      <c r="X182" s="1">
        <f t="shared" si="5"/>
        <v>1.9789472860071762</v>
      </c>
    </row>
    <row r="183" spans="1:24" x14ac:dyDescent="0.2">
      <c r="A183" s="1" t="s">
        <v>5274</v>
      </c>
      <c r="B183" s="1" t="s">
        <v>5275</v>
      </c>
      <c r="C183" s="1"/>
      <c r="D183" s="1"/>
      <c r="E183" s="1"/>
      <c r="F183" s="1"/>
      <c r="G183" s="1"/>
      <c r="H183" s="1"/>
      <c r="I183" s="1"/>
      <c r="J183" s="1"/>
      <c r="K183" s="1">
        <v>2.0708204714979699</v>
      </c>
      <c r="L183" s="1"/>
      <c r="M183" s="1"/>
      <c r="N183" s="1">
        <v>1.88666403302777</v>
      </c>
      <c r="O183" s="1" t="s">
        <v>1585</v>
      </c>
      <c r="P183" s="1" t="s">
        <v>1586</v>
      </c>
      <c r="Q183" s="1" t="s">
        <v>1587</v>
      </c>
      <c r="R183" s="1"/>
      <c r="S183" s="1"/>
      <c r="T183" s="1" t="s">
        <v>1588</v>
      </c>
      <c r="U183" s="1" t="s">
        <v>1589</v>
      </c>
      <c r="V183" s="1">
        <f>TTEST(C183:N183,{0,0},2,3)</f>
        <v>2.9602925291436814E-2</v>
      </c>
      <c r="W183" s="1">
        <f t="shared" si="4"/>
        <v>1.528665370861465</v>
      </c>
      <c r="X183" s="1">
        <f t="shared" si="5"/>
        <v>1.9787422522628699</v>
      </c>
    </row>
    <row r="184" spans="1:24" x14ac:dyDescent="0.2">
      <c r="A184" s="1" t="s">
        <v>2336</v>
      </c>
      <c r="B184" s="1" t="s">
        <v>2337</v>
      </c>
      <c r="C184" s="1">
        <v>1.9826964124226001</v>
      </c>
      <c r="D184" s="1">
        <v>1.9966963813502101</v>
      </c>
      <c r="E184" s="1"/>
      <c r="F184" s="1">
        <v>1.67879221301467</v>
      </c>
      <c r="G184" s="1">
        <v>1.9663660281389801</v>
      </c>
      <c r="H184" s="1">
        <v>2.0734068364813298</v>
      </c>
      <c r="I184" s="1">
        <v>1.6549596437652501</v>
      </c>
      <c r="J184" s="1">
        <v>2.3022260014733198</v>
      </c>
      <c r="K184" s="1">
        <v>2.1721113717825098</v>
      </c>
      <c r="L184" s="1">
        <v>3.1374762960245701</v>
      </c>
      <c r="M184" s="1">
        <v>2.0245899443652702</v>
      </c>
      <c r="N184" s="1">
        <v>0.72347811828837205</v>
      </c>
      <c r="O184" s="1" t="s">
        <v>2338</v>
      </c>
      <c r="P184" s="1" t="s">
        <v>2339</v>
      </c>
      <c r="Q184" s="1" t="s">
        <v>2340</v>
      </c>
      <c r="R184" s="1"/>
      <c r="S184" s="1"/>
      <c r="T184" s="1" t="s">
        <v>2341</v>
      </c>
      <c r="U184" s="1" t="s">
        <v>2342</v>
      </c>
      <c r="V184" s="1">
        <f>TTEST(C184:N184,{0,0},2,3)</f>
        <v>4.5189902611926825E-7</v>
      </c>
      <c r="W184" s="1">
        <f t="shared" si="4"/>
        <v>6.3449585946092357</v>
      </c>
      <c r="X184" s="1">
        <f t="shared" si="5"/>
        <v>1.9738908406460987</v>
      </c>
    </row>
    <row r="185" spans="1:24" x14ac:dyDescent="0.2">
      <c r="A185" s="1" t="s">
        <v>5276</v>
      </c>
      <c r="B185" s="1" t="s">
        <v>5277</v>
      </c>
      <c r="C185" s="1"/>
      <c r="D185" s="1"/>
      <c r="E185" s="1"/>
      <c r="F185" s="1"/>
      <c r="G185" s="1">
        <v>1.9536146992148999</v>
      </c>
      <c r="H185" s="1"/>
      <c r="I185" s="1">
        <v>2.2017676301987001</v>
      </c>
      <c r="J185" s="1">
        <v>2.3567286397512799</v>
      </c>
      <c r="K185" s="1"/>
      <c r="L185" s="1">
        <v>1.3801758229548</v>
      </c>
      <c r="M185" s="1"/>
      <c r="N185" s="1"/>
      <c r="O185" s="1" t="s">
        <v>5278</v>
      </c>
      <c r="P185" s="1" t="s">
        <v>5279</v>
      </c>
      <c r="Q185" s="1" t="s">
        <v>5280</v>
      </c>
      <c r="R185" s="1"/>
      <c r="S185" s="1"/>
      <c r="T185" s="1" t="s">
        <v>5281</v>
      </c>
      <c r="U185" s="1" t="s">
        <v>5282</v>
      </c>
      <c r="V185" s="1">
        <f>TTEST(C185:N185,{0,0},2,3)</f>
        <v>2.7121650100134626E-3</v>
      </c>
      <c r="W185" s="1">
        <f t="shared" si="4"/>
        <v>2.5666838912215488</v>
      </c>
      <c r="X185" s="1">
        <f t="shared" si="5"/>
        <v>1.9730716980299199</v>
      </c>
    </row>
    <row r="186" spans="1:24" x14ac:dyDescent="0.2">
      <c r="A186" s="1" t="s">
        <v>3131</v>
      </c>
      <c r="B186" s="1" t="s">
        <v>3132</v>
      </c>
      <c r="C186" s="1">
        <v>2.1334464209667101</v>
      </c>
      <c r="D186" s="1"/>
      <c r="E186" s="1"/>
      <c r="F186" s="1">
        <v>1.9652932361075399</v>
      </c>
      <c r="G186" s="1">
        <v>1.7227431246367499</v>
      </c>
      <c r="H186" s="1">
        <v>2.1343683186041602</v>
      </c>
      <c r="I186" s="1">
        <v>2.00116734429696</v>
      </c>
      <c r="J186" s="1">
        <v>1.7960900421364401</v>
      </c>
      <c r="K186" s="1">
        <v>1.9691854945666001</v>
      </c>
      <c r="L186" s="1">
        <v>2.41498103665249</v>
      </c>
      <c r="M186" s="1">
        <v>2.1328630185576198</v>
      </c>
      <c r="N186" s="1">
        <v>1.42073886024302</v>
      </c>
      <c r="O186" s="1" t="s">
        <v>3133</v>
      </c>
      <c r="P186" s="1" t="s">
        <v>3134</v>
      </c>
      <c r="Q186" s="1" t="s">
        <v>3135</v>
      </c>
      <c r="R186" s="1"/>
      <c r="S186" s="1"/>
      <c r="T186" s="1" t="s">
        <v>3136</v>
      </c>
      <c r="U186" s="1" t="s">
        <v>3137</v>
      </c>
      <c r="V186" s="1">
        <f>TTEST(C186:N186,{0,0},2,3)</f>
        <v>2.870352130505547E-9</v>
      </c>
      <c r="W186" s="1">
        <f t="shared" si="4"/>
        <v>8.5420648214003023</v>
      </c>
      <c r="X186" s="1">
        <f t="shared" si="5"/>
        <v>1.9690876896768295</v>
      </c>
    </row>
    <row r="187" spans="1:24" x14ac:dyDescent="0.2">
      <c r="A187" s="1" t="s">
        <v>3804</v>
      </c>
      <c r="B187" s="1" t="s">
        <v>3805</v>
      </c>
      <c r="C187" s="1">
        <v>1.6195498099324599</v>
      </c>
      <c r="D187" s="1"/>
      <c r="E187" s="1">
        <v>2.4309222292758301</v>
      </c>
      <c r="F187" s="1"/>
      <c r="G187" s="1">
        <v>1.9836957310437699</v>
      </c>
      <c r="H187" s="1">
        <v>2.5043582374437401</v>
      </c>
      <c r="I187" s="1">
        <v>1.57869262090063</v>
      </c>
      <c r="J187" s="1">
        <v>2.3708012877318301</v>
      </c>
      <c r="K187" s="1">
        <v>1.3562344990991899</v>
      </c>
      <c r="L187" s="1">
        <v>2.1733520683833798</v>
      </c>
      <c r="M187" s="1">
        <v>2.0558180511868498</v>
      </c>
      <c r="N187" s="1">
        <v>1.6047400723122001</v>
      </c>
      <c r="O187" s="1" t="s">
        <v>3806</v>
      </c>
      <c r="P187" s="1" t="s">
        <v>3807</v>
      </c>
      <c r="Q187" s="1" t="s">
        <v>3808</v>
      </c>
      <c r="R187" s="1"/>
      <c r="S187" s="1"/>
      <c r="T187" s="1" t="s">
        <v>3809</v>
      </c>
      <c r="U187" s="1" t="s">
        <v>3810</v>
      </c>
      <c r="V187" s="1">
        <f>TTEST(C187:N187,{0,0},2,3)</f>
        <v>9.6304587740716004E-8</v>
      </c>
      <c r="W187" s="1">
        <f t="shared" si="4"/>
        <v>7.0163530235398568</v>
      </c>
      <c r="X187" s="1">
        <f t="shared" si="5"/>
        <v>1.967816460730988</v>
      </c>
    </row>
    <row r="188" spans="1:24" x14ac:dyDescent="0.2">
      <c r="A188" s="1" t="s">
        <v>3813</v>
      </c>
      <c r="B188" s="1" t="s">
        <v>3814</v>
      </c>
      <c r="C188" s="1">
        <v>2.2316310213964599</v>
      </c>
      <c r="D188" s="1">
        <v>1.8092054010316101</v>
      </c>
      <c r="E188" s="1"/>
      <c r="F188" s="1">
        <v>1.76890119820943</v>
      </c>
      <c r="G188" s="1">
        <v>1.75952585630062</v>
      </c>
      <c r="H188" s="1">
        <v>2.2411264898235501</v>
      </c>
      <c r="I188" s="1">
        <v>1.90730771477767</v>
      </c>
      <c r="J188" s="1">
        <v>2.2387149963825199</v>
      </c>
      <c r="K188" s="1">
        <v>1.94010295725687</v>
      </c>
      <c r="L188" s="1">
        <v>2.10864411541806</v>
      </c>
      <c r="M188" s="1">
        <v>2.1229766971975899</v>
      </c>
      <c r="N188" s="1">
        <v>1.5099827192764601</v>
      </c>
      <c r="O188" s="1" t="s">
        <v>3815</v>
      </c>
      <c r="P188" s="1" t="s">
        <v>3816</v>
      </c>
      <c r="Q188" s="1" t="s">
        <v>3817</v>
      </c>
      <c r="R188" s="1"/>
      <c r="S188" s="1"/>
      <c r="T188" s="1" t="s">
        <v>3818</v>
      </c>
      <c r="U188" s="1" t="s">
        <v>3819</v>
      </c>
      <c r="V188" s="1">
        <f>TTEST(C188:N188,{0,0},2,3)</f>
        <v>1.121584444937546E-10</v>
      </c>
      <c r="W188" s="1">
        <f t="shared" si="4"/>
        <v>9.9501680224913915</v>
      </c>
      <c r="X188" s="1">
        <f t="shared" si="5"/>
        <v>1.9671017424609856</v>
      </c>
    </row>
    <row r="189" spans="1:24" x14ac:dyDescent="0.2">
      <c r="A189" s="1" t="s">
        <v>4469</v>
      </c>
      <c r="B189" s="1" t="s">
        <v>4470</v>
      </c>
      <c r="C189" s="1">
        <v>2.0997543414923898</v>
      </c>
      <c r="D189" s="1"/>
      <c r="E189" s="1">
        <v>1.7895523646848801</v>
      </c>
      <c r="F189" s="1"/>
      <c r="G189" s="1">
        <v>1.99473259241179</v>
      </c>
      <c r="H189" s="1">
        <v>2.0241878196205199</v>
      </c>
      <c r="I189" s="1">
        <v>1.9918724320096901</v>
      </c>
      <c r="J189" s="1">
        <v>1.79690826268244</v>
      </c>
      <c r="K189" s="1">
        <v>1.9394231555908401</v>
      </c>
      <c r="L189" s="1"/>
      <c r="M189" s="1">
        <v>2.2194042586955498</v>
      </c>
      <c r="N189" s="1">
        <v>1.8372294870863199</v>
      </c>
      <c r="O189" s="1" t="s">
        <v>1576</v>
      </c>
      <c r="P189" s="1" t="s">
        <v>1577</v>
      </c>
      <c r="Q189" s="1" t="s">
        <v>1578</v>
      </c>
      <c r="R189" s="1"/>
      <c r="S189" s="1"/>
      <c r="T189" s="1" t="s">
        <v>1579</v>
      </c>
      <c r="U189" s="1" t="s">
        <v>1580</v>
      </c>
      <c r="V189" s="1">
        <f>TTEST(C189:N189,{0,0},2,3)</f>
        <v>1.328645838549453E-10</v>
      </c>
      <c r="W189" s="1">
        <f t="shared" si="4"/>
        <v>9.8765907683887662</v>
      </c>
      <c r="X189" s="1">
        <f t="shared" si="5"/>
        <v>1.965896079363824</v>
      </c>
    </row>
    <row r="190" spans="1:24" x14ac:dyDescent="0.2">
      <c r="A190" s="1" t="s">
        <v>5283</v>
      </c>
      <c r="B190" s="1" t="s">
        <v>5284</v>
      </c>
      <c r="C190" s="1">
        <v>2.4622763294193</v>
      </c>
      <c r="D190" s="1">
        <v>1.41548765044557</v>
      </c>
      <c r="E190" s="1"/>
      <c r="F190" s="1"/>
      <c r="G190" s="1">
        <v>1.8079745286812501</v>
      </c>
      <c r="H190" s="1">
        <v>2.7674343577400902</v>
      </c>
      <c r="I190" s="1"/>
      <c r="J190" s="1"/>
      <c r="K190" s="1">
        <v>1.7680581982850301</v>
      </c>
      <c r="L190" s="1">
        <v>2.12286261119075</v>
      </c>
      <c r="M190" s="1"/>
      <c r="N190" s="1">
        <v>1.4092917387155599</v>
      </c>
      <c r="O190" s="1" t="s">
        <v>1736</v>
      </c>
      <c r="P190" s="1" t="s">
        <v>1737</v>
      </c>
      <c r="Q190" s="1" t="s">
        <v>1738</v>
      </c>
      <c r="R190" s="1"/>
      <c r="S190" s="1"/>
      <c r="T190" s="1" t="s">
        <v>1739</v>
      </c>
      <c r="U190" s="1" t="s">
        <v>1740</v>
      </c>
      <c r="V190" s="1">
        <f>TTEST(C190:N190,{0,0},2,3)</f>
        <v>5.4815454216792233E-5</v>
      </c>
      <c r="W190" s="1">
        <f t="shared" si="4"/>
        <v>4.2610969828501544</v>
      </c>
      <c r="X190" s="1">
        <f t="shared" si="5"/>
        <v>1.964769344925364</v>
      </c>
    </row>
    <row r="191" spans="1:24" x14ac:dyDescent="0.2">
      <c r="A191" s="1" t="s">
        <v>5285</v>
      </c>
      <c r="B191" s="1" t="s">
        <v>5286</v>
      </c>
      <c r="C191" s="1"/>
      <c r="D191" s="1"/>
      <c r="E191" s="1"/>
      <c r="F191" s="1"/>
      <c r="G191" s="1"/>
      <c r="H191" s="1"/>
      <c r="I191" s="1">
        <v>1.95291886887183</v>
      </c>
      <c r="J191" s="1"/>
      <c r="K191" s="1"/>
      <c r="L191" s="1"/>
      <c r="M191" s="1"/>
      <c r="N191" s="1">
        <v>1.9740682415795601</v>
      </c>
      <c r="O191" s="1" t="s">
        <v>1576</v>
      </c>
      <c r="P191" s="1" t="s">
        <v>1577</v>
      </c>
      <c r="Q191" s="1" t="s">
        <v>1578</v>
      </c>
      <c r="R191" s="1"/>
      <c r="S191" s="1"/>
      <c r="T191" s="1" t="s">
        <v>1579</v>
      </c>
      <c r="U191" s="1" t="s">
        <v>1580</v>
      </c>
      <c r="V191" s="1">
        <f>TTEST(C191:N191,{0,0},2,3)</f>
        <v>3.4285772491854721E-3</v>
      </c>
      <c r="W191" s="1">
        <f t="shared" si="4"/>
        <v>2.4648860610106134</v>
      </c>
      <c r="X191" s="1">
        <f t="shared" si="5"/>
        <v>1.9634935552256949</v>
      </c>
    </row>
    <row r="192" spans="1:24" x14ac:dyDescent="0.2">
      <c r="A192" s="1" t="s">
        <v>4384</v>
      </c>
      <c r="B192" s="1" t="s">
        <v>4385</v>
      </c>
      <c r="C192" s="1">
        <v>1.91102060625905</v>
      </c>
      <c r="D192" s="1">
        <v>1.9983011064887399</v>
      </c>
      <c r="E192" s="1">
        <v>1.9860568824795299</v>
      </c>
      <c r="F192" s="1">
        <v>2.0513432066670099</v>
      </c>
      <c r="G192" s="1">
        <v>1.91548710533747</v>
      </c>
      <c r="H192" s="1">
        <v>2.0644732563028998</v>
      </c>
      <c r="I192" s="1">
        <v>2.0028428206294699</v>
      </c>
      <c r="J192" s="1">
        <v>1.9039693441012799</v>
      </c>
      <c r="K192" s="1">
        <v>1.8913419141476</v>
      </c>
      <c r="L192" s="1">
        <v>2.1282655680846099</v>
      </c>
      <c r="M192" s="1">
        <v>1.8732071940105199</v>
      </c>
      <c r="N192" s="1">
        <v>1.7346056687872899</v>
      </c>
      <c r="O192" s="1" t="s">
        <v>4386</v>
      </c>
      <c r="P192" s="1" t="s">
        <v>4387</v>
      </c>
      <c r="Q192" s="1" t="s">
        <v>4388</v>
      </c>
      <c r="R192" s="1"/>
      <c r="S192" s="1"/>
      <c r="T192" s="1" t="s">
        <v>4389</v>
      </c>
      <c r="U192" s="1" t="s">
        <v>4390</v>
      </c>
      <c r="V192" s="1">
        <f>TTEST(C192:N192,{0,0},2,3)</f>
        <v>1.5809440299653004E-15</v>
      </c>
      <c r="W192" s="1">
        <f t="shared" si="4"/>
        <v>14.801083505088345</v>
      </c>
      <c r="X192" s="1">
        <f t="shared" si="5"/>
        <v>1.9550762227746221</v>
      </c>
    </row>
    <row r="193" spans="1:24" x14ac:dyDescent="0.2">
      <c r="A193" s="1" t="s">
        <v>2954</v>
      </c>
      <c r="B193" s="1" t="s">
        <v>2955</v>
      </c>
      <c r="C193" s="1">
        <v>1.9955555323696701</v>
      </c>
      <c r="D193" s="1">
        <v>2.05464562544014</v>
      </c>
      <c r="E193" s="1"/>
      <c r="F193" s="1">
        <v>2.4206384394458</v>
      </c>
      <c r="G193" s="1">
        <v>2.1888778167642702</v>
      </c>
      <c r="H193" s="1">
        <v>1.67297920347638</v>
      </c>
      <c r="I193" s="1">
        <v>1.5208941560456699</v>
      </c>
      <c r="J193" s="1">
        <v>2.3727610118171398</v>
      </c>
      <c r="K193" s="1">
        <v>1.89606674794493</v>
      </c>
      <c r="L193" s="1">
        <v>1.7447596553518101</v>
      </c>
      <c r="M193" s="1">
        <v>1.6405956727540101</v>
      </c>
      <c r="N193" s="1">
        <v>1.9696397535671999</v>
      </c>
      <c r="O193" s="1" t="s">
        <v>2956</v>
      </c>
      <c r="P193" s="1" t="s">
        <v>2957</v>
      </c>
      <c r="Q193" s="1" t="s">
        <v>2958</v>
      </c>
      <c r="R193" s="1"/>
      <c r="S193" s="1"/>
      <c r="T193" s="1" t="s">
        <v>2959</v>
      </c>
      <c r="U193" s="1" t="s">
        <v>2960</v>
      </c>
      <c r="V193" s="1">
        <f>TTEST(C193:N193,{0,0},2,3)</f>
        <v>8.7199176100351938E-10</v>
      </c>
      <c r="W193" s="1">
        <f t="shared" si="4"/>
        <v>9.0594876184706568</v>
      </c>
      <c r="X193" s="1">
        <f t="shared" si="5"/>
        <v>1.9524921468160927</v>
      </c>
    </row>
    <row r="194" spans="1:24" x14ac:dyDescent="0.2">
      <c r="A194" s="1" t="s">
        <v>3852</v>
      </c>
      <c r="B194" s="1" t="s">
        <v>3853</v>
      </c>
      <c r="C194" s="1">
        <v>1.6148992690428601</v>
      </c>
      <c r="D194" s="1">
        <v>1.60000235614321</v>
      </c>
      <c r="E194" s="1">
        <v>1.71184241116817</v>
      </c>
      <c r="F194" s="1">
        <v>2.0396186382986099</v>
      </c>
      <c r="G194" s="1">
        <v>2.20049017946502</v>
      </c>
      <c r="H194" s="1">
        <v>2.2243157602381101</v>
      </c>
      <c r="I194" s="1">
        <v>2.0811064978373701</v>
      </c>
      <c r="J194" s="1">
        <v>1.9131817493615899</v>
      </c>
      <c r="K194" s="1">
        <v>2.13929176817184</v>
      </c>
      <c r="L194" s="1">
        <v>2.3660284706146499</v>
      </c>
      <c r="M194" s="1">
        <v>2.0290438350400399</v>
      </c>
      <c r="N194" s="1">
        <v>1.4757695701749201</v>
      </c>
      <c r="O194" s="1" t="s">
        <v>2756</v>
      </c>
      <c r="P194" s="1" t="s">
        <v>2757</v>
      </c>
      <c r="Q194" s="1" t="s">
        <v>2758</v>
      </c>
      <c r="R194" s="1"/>
      <c r="S194" s="1"/>
      <c r="T194" s="1" t="s">
        <v>2759</v>
      </c>
      <c r="U194" s="1" t="s">
        <v>2760</v>
      </c>
      <c r="V194" s="1">
        <f>TTEST(C194:N194,{0,0},2,3)</f>
        <v>8.7408497555356581E-11</v>
      </c>
      <c r="W194" s="1">
        <f t="shared" ref="W194:W257" si="6">-LOG10(V194)</f>
        <v>10.058446344688146</v>
      </c>
      <c r="X194" s="1">
        <f t="shared" ref="X194:X257" si="7">AVERAGE(C194:N194)</f>
        <v>1.9496325421296989</v>
      </c>
    </row>
    <row r="195" spans="1:24" x14ac:dyDescent="0.2">
      <c r="A195" s="1" t="s">
        <v>4284</v>
      </c>
      <c r="B195" s="1" t="s">
        <v>4285</v>
      </c>
      <c r="C195" s="1"/>
      <c r="D195" s="1">
        <v>1.98467056423661</v>
      </c>
      <c r="E195" s="1"/>
      <c r="F195" s="1"/>
      <c r="G195" s="1">
        <v>2.0978990268401998</v>
      </c>
      <c r="H195" s="1"/>
      <c r="I195" s="1"/>
      <c r="J195" s="1">
        <v>1.7612762010268701</v>
      </c>
      <c r="K195" s="1"/>
      <c r="L195" s="1"/>
      <c r="M195" s="1"/>
      <c r="N195" s="1"/>
      <c r="O195" s="1" t="s">
        <v>2015</v>
      </c>
      <c r="P195" s="1" t="s">
        <v>2016</v>
      </c>
      <c r="Q195" s="1" t="s">
        <v>2017</v>
      </c>
      <c r="R195" s="1"/>
      <c r="S195" s="1"/>
      <c r="T195" s="1" t="s">
        <v>2018</v>
      </c>
      <c r="U195" s="1" t="s">
        <v>2019</v>
      </c>
      <c r="V195" s="1">
        <f>TTEST(C195:N195,{0,0},2,3)</f>
        <v>2.5674996614884768E-3</v>
      </c>
      <c r="W195" s="1">
        <f t="shared" si="6"/>
        <v>2.5904896049901569</v>
      </c>
      <c r="X195" s="1">
        <f t="shared" si="7"/>
        <v>1.9479485973678934</v>
      </c>
    </row>
    <row r="196" spans="1:24" x14ac:dyDescent="0.2">
      <c r="A196" s="1" t="s">
        <v>2426</v>
      </c>
      <c r="B196" s="1" t="s">
        <v>2427</v>
      </c>
      <c r="C196" s="1">
        <v>2.1221836278405202</v>
      </c>
      <c r="D196" s="1">
        <v>2.3123120510185098</v>
      </c>
      <c r="E196" s="1">
        <v>2.1630100374864298</v>
      </c>
      <c r="F196" s="1">
        <v>1.7919466511573401</v>
      </c>
      <c r="G196" s="1">
        <v>1.9084908814116499</v>
      </c>
      <c r="H196" s="1">
        <v>1.8024796043776099</v>
      </c>
      <c r="I196" s="1">
        <v>1.7937384418035101</v>
      </c>
      <c r="J196" s="1">
        <v>1.9447936376560599</v>
      </c>
      <c r="K196" s="1">
        <v>1.84762535304911</v>
      </c>
      <c r="L196" s="1">
        <v>1.9165711495609501</v>
      </c>
      <c r="M196" s="1">
        <v>1.8748156512354699</v>
      </c>
      <c r="N196" s="1">
        <v>1.89570879384661</v>
      </c>
      <c r="O196" s="1" t="s">
        <v>2428</v>
      </c>
      <c r="P196" s="1" t="s">
        <v>2429</v>
      </c>
      <c r="Q196" s="1" t="s">
        <v>2430</v>
      </c>
      <c r="R196" s="1"/>
      <c r="S196" s="1"/>
      <c r="T196" s="1" t="s">
        <v>2431</v>
      </c>
      <c r="U196" s="1" t="s">
        <v>2432</v>
      </c>
      <c r="V196" s="1">
        <f>TTEST(C196:N196,{0,0},2,3)</f>
        <v>2.2665124787115438E-13</v>
      </c>
      <c r="W196" s="1">
        <f t="shared" si="6"/>
        <v>12.644641885508605</v>
      </c>
      <c r="X196" s="1">
        <f t="shared" si="7"/>
        <v>1.9478063233703142</v>
      </c>
    </row>
    <row r="197" spans="1:24" x14ac:dyDescent="0.2">
      <c r="A197" s="1" t="s">
        <v>4031</v>
      </c>
      <c r="B197" s="1" t="s">
        <v>4032</v>
      </c>
      <c r="C197" s="1"/>
      <c r="D197" s="1"/>
      <c r="E197" s="1">
        <v>1.9110779817985699</v>
      </c>
      <c r="F197" s="1"/>
      <c r="G197" s="1">
        <v>2.0795097739006398</v>
      </c>
      <c r="H197" s="1">
        <v>1.92204435891752</v>
      </c>
      <c r="I197" s="1">
        <v>1.9361857588276301</v>
      </c>
      <c r="J197" s="1">
        <v>1.84865889735866</v>
      </c>
      <c r="K197" s="1"/>
      <c r="L197" s="1">
        <v>2.09546398827105</v>
      </c>
      <c r="M197" s="1"/>
      <c r="N197" s="1">
        <v>1.82982233991136</v>
      </c>
      <c r="O197" s="1" t="s">
        <v>1630</v>
      </c>
      <c r="P197" s="1" t="s">
        <v>1631</v>
      </c>
      <c r="Q197" s="1" t="s">
        <v>1632</v>
      </c>
      <c r="R197" s="1"/>
      <c r="S197" s="1"/>
      <c r="T197" s="1" t="s">
        <v>1633</v>
      </c>
      <c r="U197" s="1" t="s">
        <v>1634</v>
      </c>
      <c r="V197" s="1">
        <f>TTEST(C197:N197,{0,0},2,3)</f>
        <v>4.5817558573954803E-9</v>
      </c>
      <c r="W197" s="1">
        <f t="shared" si="6"/>
        <v>8.3389680562664008</v>
      </c>
      <c r="X197" s="1">
        <f t="shared" si="7"/>
        <v>1.9461090141407755</v>
      </c>
    </row>
    <row r="198" spans="1:24" x14ac:dyDescent="0.2">
      <c r="A198" s="1" t="s">
        <v>4293</v>
      </c>
      <c r="B198" s="1" t="s">
        <v>4294</v>
      </c>
      <c r="C198" s="1">
        <v>1.8899552218484399</v>
      </c>
      <c r="D198" s="1">
        <v>1.8942983039888901</v>
      </c>
      <c r="E198" s="1">
        <v>1.90083775526554</v>
      </c>
      <c r="F198" s="1">
        <v>1.81654852306756</v>
      </c>
      <c r="G198" s="1">
        <v>1.89365284455613</v>
      </c>
      <c r="H198" s="1">
        <v>2.2153237204556602</v>
      </c>
      <c r="I198" s="1">
        <v>1.83524726309457</v>
      </c>
      <c r="J198" s="1">
        <v>2.1282593360086599</v>
      </c>
      <c r="K198" s="1">
        <v>1.9360966710615399</v>
      </c>
      <c r="L198" s="1">
        <v>2.0614699364161</v>
      </c>
      <c r="M198" s="1">
        <v>1.86787729858923</v>
      </c>
      <c r="N198" s="1">
        <v>1.8508792726421099</v>
      </c>
      <c r="O198" s="1" t="s">
        <v>1576</v>
      </c>
      <c r="P198" s="1" t="s">
        <v>1577</v>
      </c>
      <c r="Q198" s="1" t="s">
        <v>1578</v>
      </c>
      <c r="R198" s="1"/>
      <c r="S198" s="1"/>
      <c r="T198" s="1" t="s">
        <v>1579</v>
      </c>
      <c r="U198" s="1" t="s">
        <v>1580</v>
      </c>
      <c r="V198" s="1">
        <f>TTEST(C198:N198,{0,0},2,3)</f>
        <v>1.1954307653932159E-14</v>
      </c>
      <c r="W198" s="1">
        <f t="shared" si="6"/>
        <v>13.922475571433093</v>
      </c>
      <c r="X198" s="1">
        <f t="shared" si="7"/>
        <v>1.9408705122495362</v>
      </c>
    </row>
    <row r="199" spans="1:24" x14ac:dyDescent="0.2">
      <c r="A199" s="1" t="s">
        <v>5287</v>
      </c>
      <c r="B199" s="1" t="s">
        <v>5288</v>
      </c>
      <c r="C199" s="1"/>
      <c r="D199" s="1"/>
      <c r="E199" s="1"/>
      <c r="F199" s="1">
        <v>1.9344557413258501</v>
      </c>
      <c r="G199" s="1"/>
      <c r="H199" s="1"/>
      <c r="I199" s="1"/>
      <c r="J199" s="1"/>
      <c r="K199" s="1"/>
      <c r="L199" s="1"/>
      <c r="M199" s="1">
        <v>1.9425716568009901</v>
      </c>
      <c r="N199" s="1"/>
      <c r="O199" s="1" t="s">
        <v>1830</v>
      </c>
      <c r="P199" s="1" t="s">
        <v>1831</v>
      </c>
      <c r="Q199" s="1" t="s">
        <v>1832</v>
      </c>
      <c r="R199" s="1"/>
      <c r="S199" s="1"/>
      <c r="T199" s="1" t="s">
        <v>1833</v>
      </c>
      <c r="U199" s="1" t="s">
        <v>422</v>
      </c>
      <c r="V199" s="1">
        <f>TTEST(C199:N199,{0,0},2,3)</f>
        <v>1.3326562298388793E-3</v>
      </c>
      <c r="W199" s="1">
        <f t="shared" si="6"/>
        <v>2.8752818661440167</v>
      </c>
      <c r="X199" s="1">
        <f t="shared" si="7"/>
        <v>1.93851369906342</v>
      </c>
    </row>
    <row r="200" spans="1:24" x14ac:dyDescent="0.2">
      <c r="A200" s="1" t="s">
        <v>5289</v>
      </c>
      <c r="B200" s="1" t="s">
        <v>5290</v>
      </c>
      <c r="C200" s="1">
        <v>1.48552333866608</v>
      </c>
      <c r="D200" s="1">
        <v>1.0781096184205401</v>
      </c>
      <c r="E200" s="1">
        <v>2.1990429404417098</v>
      </c>
      <c r="F200" s="1">
        <v>1.9761478891259701</v>
      </c>
      <c r="G200" s="1"/>
      <c r="H200" s="1">
        <v>1.86276673114756</v>
      </c>
      <c r="I200" s="1">
        <v>2.4731159403404401</v>
      </c>
      <c r="J200" s="1">
        <v>1.74966286540689</v>
      </c>
      <c r="K200" s="1">
        <v>2.2295521968838901</v>
      </c>
      <c r="L200" s="1">
        <v>2.10290246906087</v>
      </c>
      <c r="M200" s="1"/>
      <c r="N200" s="1">
        <v>2.2139423501867999</v>
      </c>
      <c r="O200" s="1" t="s">
        <v>3783</v>
      </c>
      <c r="P200" s="1" t="s">
        <v>3784</v>
      </c>
      <c r="Q200" s="1" t="s">
        <v>3785</v>
      </c>
      <c r="R200" s="1"/>
      <c r="S200" s="1"/>
      <c r="T200" s="1" t="s">
        <v>3786</v>
      </c>
      <c r="U200" s="1" t="s">
        <v>3787</v>
      </c>
      <c r="V200" s="1">
        <f>TTEST(C200:N200,{0,0},2,3)</f>
        <v>1.2246088915375011E-7</v>
      </c>
      <c r="W200" s="1">
        <f t="shared" si="6"/>
        <v>6.912002591599899</v>
      </c>
      <c r="X200" s="1">
        <f t="shared" si="7"/>
        <v>1.9370766339680749</v>
      </c>
    </row>
    <row r="201" spans="1:24" x14ac:dyDescent="0.2">
      <c r="A201" s="1" t="s">
        <v>4197</v>
      </c>
      <c r="B201" s="1" t="s">
        <v>4198</v>
      </c>
      <c r="C201" s="1"/>
      <c r="D201" s="1">
        <v>1.7922305705987001</v>
      </c>
      <c r="E201" s="1"/>
      <c r="F201" s="1"/>
      <c r="G201" s="1">
        <v>2.0789442423386499</v>
      </c>
      <c r="H201" s="1"/>
      <c r="I201" s="1"/>
      <c r="J201" s="1"/>
      <c r="K201" s="1"/>
      <c r="L201" s="1"/>
      <c r="M201" s="1"/>
      <c r="N201" s="1"/>
      <c r="O201" s="1" t="s">
        <v>1555</v>
      </c>
      <c r="P201" s="1" t="s">
        <v>1556</v>
      </c>
      <c r="Q201" s="1" t="s">
        <v>1557</v>
      </c>
      <c r="R201" s="1"/>
      <c r="S201" s="1"/>
      <c r="T201" s="1" t="s">
        <v>1558</v>
      </c>
      <c r="U201" s="1" t="s">
        <v>1559</v>
      </c>
      <c r="V201" s="1">
        <f>TTEST(C201:N201,{0,0},2,3)</f>
        <v>4.7064508200548805E-2</v>
      </c>
      <c r="W201" s="1">
        <f t="shared" si="6"/>
        <v>1.32730647510203</v>
      </c>
      <c r="X201" s="1">
        <f t="shared" si="7"/>
        <v>1.9355874064686751</v>
      </c>
    </row>
    <row r="202" spans="1:24" x14ac:dyDescent="0.2">
      <c r="A202" s="1" t="s">
        <v>4539</v>
      </c>
      <c r="B202" s="1" t="s">
        <v>4540</v>
      </c>
      <c r="C202" s="1">
        <v>2.0140998398579399</v>
      </c>
      <c r="D202" s="1">
        <v>1.84835165132783</v>
      </c>
      <c r="E202" s="1">
        <v>2.12071586998163</v>
      </c>
      <c r="F202" s="1">
        <v>1.8264691460119</v>
      </c>
      <c r="G202" s="1">
        <v>2.0063979936295899</v>
      </c>
      <c r="H202" s="1">
        <v>1.98345882148549</v>
      </c>
      <c r="I202" s="1">
        <v>1.9539478033245199</v>
      </c>
      <c r="J202" s="1"/>
      <c r="K202" s="1">
        <v>1.94145074511065</v>
      </c>
      <c r="L202" s="1">
        <v>2.0267492486408298</v>
      </c>
      <c r="M202" s="1">
        <v>1.86247649154511</v>
      </c>
      <c r="N202" s="1">
        <v>1.7072378311596901</v>
      </c>
      <c r="O202" s="1" t="s">
        <v>4541</v>
      </c>
      <c r="P202" s="1" t="s">
        <v>4542</v>
      </c>
      <c r="Q202" s="1" t="s">
        <v>4543</v>
      </c>
      <c r="R202" s="1"/>
      <c r="S202" s="1"/>
      <c r="T202" s="1" t="s">
        <v>4544</v>
      </c>
      <c r="U202" s="1" t="s">
        <v>4545</v>
      </c>
      <c r="V202" s="1">
        <f>TTEST(C202:N202,{0,0},2,3)</f>
        <v>8.627123548161086E-14</v>
      </c>
      <c r="W202" s="1">
        <f t="shared" si="6"/>
        <v>13.06413398243037</v>
      </c>
      <c r="X202" s="1">
        <f t="shared" si="7"/>
        <v>1.9355777674613799</v>
      </c>
    </row>
    <row r="203" spans="1:24" x14ac:dyDescent="0.2">
      <c r="A203" s="1" t="s">
        <v>4139</v>
      </c>
      <c r="B203" s="1" t="s">
        <v>4140</v>
      </c>
      <c r="C203" s="1"/>
      <c r="D203" s="1">
        <v>1.88875299254545</v>
      </c>
      <c r="E203" s="1">
        <v>2.0201613086566699</v>
      </c>
      <c r="F203" s="1">
        <v>1.8227126305246</v>
      </c>
      <c r="G203" s="1">
        <v>1.9259160961867601</v>
      </c>
      <c r="H203" s="1">
        <v>2.03212361805002</v>
      </c>
      <c r="I203" s="1">
        <v>1.9450477110598099</v>
      </c>
      <c r="J203" s="1">
        <v>1.8805152099490201</v>
      </c>
      <c r="K203" s="1">
        <v>1.9636087487774501</v>
      </c>
      <c r="L203" s="1">
        <v>2.0669158740213001</v>
      </c>
      <c r="M203" s="1"/>
      <c r="N203" s="1">
        <v>1.8065214183589999</v>
      </c>
      <c r="O203" s="1" t="s">
        <v>2128</v>
      </c>
      <c r="P203" s="1" t="s">
        <v>2129</v>
      </c>
      <c r="Q203" s="1" t="s">
        <v>2130</v>
      </c>
      <c r="R203" s="1"/>
      <c r="S203" s="1"/>
      <c r="T203" s="1" t="s">
        <v>2131</v>
      </c>
      <c r="U203" s="1" t="s">
        <v>2132</v>
      </c>
      <c r="V203" s="1">
        <f>TTEST(C203:N203,{0,0},2,3)</f>
        <v>1.2957538663284729E-13</v>
      </c>
      <c r="W203" s="1">
        <f t="shared" si="6"/>
        <v>12.887477486619154</v>
      </c>
      <c r="X203" s="1">
        <f t="shared" si="7"/>
        <v>1.9352275608130083</v>
      </c>
    </row>
    <row r="204" spans="1:24" x14ac:dyDescent="0.2">
      <c r="A204" s="1" t="s">
        <v>3850</v>
      </c>
      <c r="B204" s="1" t="s">
        <v>3851</v>
      </c>
      <c r="C204" s="1">
        <v>2.0198094499273198</v>
      </c>
      <c r="D204" s="1">
        <v>1.67879412264002</v>
      </c>
      <c r="E204" s="1">
        <v>2.1029791669801901</v>
      </c>
      <c r="F204" s="1"/>
      <c r="G204" s="1">
        <v>1.7274325036985001</v>
      </c>
      <c r="H204" s="1">
        <v>2.0625518786698001</v>
      </c>
      <c r="I204" s="1">
        <v>1.8966688115555601</v>
      </c>
      <c r="J204" s="1"/>
      <c r="K204" s="1">
        <v>1.8371647857365201</v>
      </c>
      <c r="L204" s="1"/>
      <c r="M204" s="1">
        <v>2.4372401990856698</v>
      </c>
      <c r="N204" s="1">
        <v>1.6539279549916399</v>
      </c>
      <c r="O204" s="1" t="s">
        <v>2770</v>
      </c>
      <c r="P204" s="1" t="s">
        <v>2771</v>
      </c>
      <c r="Q204" s="1" t="s">
        <v>2772</v>
      </c>
      <c r="R204" s="1"/>
      <c r="S204" s="1"/>
      <c r="T204" s="1" t="s">
        <v>2773</v>
      </c>
      <c r="U204" s="1" t="s">
        <v>855</v>
      </c>
      <c r="V204" s="1">
        <f>TTEST(C204:N204,{0,0},2,3)</f>
        <v>1.28288201761489E-8</v>
      </c>
      <c r="W204" s="1">
        <f t="shared" si="6"/>
        <v>7.8918132824051863</v>
      </c>
      <c r="X204" s="1">
        <f t="shared" si="7"/>
        <v>1.9351743192539135</v>
      </c>
    </row>
    <row r="205" spans="1:24" x14ac:dyDescent="0.2">
      <c r="A205" s="1" t="s">
        <v>1958</v>
      </c>
      <c r="B205" s="1" t="s">
        <v>1959</v>
      </c>
      <c r="C205" s="1">
        <v>2.0680164740142599</v>
      </c>
      <c r="D205" s="1">
        <v>2.1283793091127499</v>
      </c>
      <c r="E205" s="1">
        <v>2.0283606454610998</v>
      </c>
      <c r="F205" s="1"/>
      <c r="G205" s="1">
        <v>2.1549935816597401</v>
      </c>
      <c r="H205" s="1">
        <v>2.20187626657202</v>
      </c>
      <c r="I205" s="1">
        <v>2.0411502758128299</v>
      </c>
      <c r="J205" s="1">
        <v>1.7455052511026901</v>
      </c>
      <c r="K205" s="1">
        <v>2.2137712772575102</v>
      </c>
      <c r="L205" s="1">
        <v>0.50916864165511999</v>
      </c>
      <c r="M205" s="1">
        <v>2.1087628536522902</v>
      </c>
      <c r="N205" s="1">
        <v>2.0708696268185101</v>
      </c>
      <c r="O205" s="1" t="s">
        <v>1960</v>
      </c>
      <c r="P205" s="1" t="s">
        <v>1961</v>
      </c>
      <c r="Q205" s="1" t="s">
        <v>1962</v>
      </c>
      <c r="R205" s="1"/>
      <c r="S205" s="1"/>
      <c r="T205" s="1" t="s">
        <v>1963</v>
      </c>
      <c r="U205" s="1" t="s">
        <v>1964</v>
      </c>
      <c r="V205" s="1">
        <f>TTEST(C205:N205,{0,0},2,3)</f>
        <v>1.2580387253191265E-7</v>
      </c>
      <c r="W205" s="1">
        <f t="shared" si="6"/>
        <v>6.9003059901041421</v>
      </c>
      <c r="X205" s="1">
        <f t="shared" si="7"/>
        <v>1.9337140184653472</v>
      </c>
    </row>
    <row r="206" spans="1:24" x14ac:dyDescent="0.2">
      <c r="A206" s="1" t="s">
        <v>4556</v>
      </c>
      <c r="B206" s="1" t="s">
        <v>4557</v>
      </c>
      <c r="C206" s="1">
        <v>1.9202270260929899</v>
      </c>
      <c r="D206" s="1">
        <v>1.7840025537433399</v>
      </c>
      <c r="E206" s="1">
        <v>1.90878116043973</v>
      </c>
      <c r="F206" s="1">
        <v>1.8222502592798699</v>
      </c>
      <c r="G206" s="1">
        <v>1.9234292199313301</v>
      </c>
      <c r="H206" s="1">
        <v>1.8574410870795499</v>
      </c>
      <c r="I206" s="1">
        <v>1.95685466068819</v>
      </c>
      <c r="J206" s="1">
        <v>1.9655303041885901</v>
      </c>
      <c r="K206" s="1">
        <v>2.0584601662952</v>
      </c>
      <c r="L206" s="1">
        <v>1.9884608653795299</v>
      </c>
      <c r="M206" s="1">
        <v>2.0554994603563501</v>
      </c>
      <c r="N206" s="1">
        <v>1.9565771241179</v>
      </c>
      <c r="O206" s="1" t="s">
        <v>4541</v>
      </c>
      <c r="P206" s="1" t="s">
        <v>4542</v>
      </c>
      <c r="Q206" s="1" t="s">
        <v>4543</v>
      </c>
      <c r="R206" s="1"/>
      <c r="S206" s="1"/>
      <c r="T206" s="1" t="s">
        <v>4544</v>
      </c>
      <c r="U206" s="1" t="s">
        <v>4545</v>
      </c>
      <c r="V206" s="1">
        <f>TTEST(C206:N206,{0,0},2,3)</f>
        <v>1.4441345976371008E-16</v>
      </c>
      <c r="W206" s="1">
        <f t="shared" si="6"/>
        <v>15.840392327343322</v>
      </c>
      <c r="X206" s="1">
        <f t="shared" si="7"/>
        <v>1.933126157299381</v>
      </c>
    </row>
    <row r="207" spans="1:24" x14ac:dyDescent="0.2">
      <c r="A207" s="1" t="s">
        <v>4107</v>
      </c>
      <c r="B207" s="1" t="s">
        <v>4108</v>
      </c>
      <c r="C207" s="1">
        <v>2.0574979722868698</v>
      </c>
      <c r="D207" s="1">
        <v>2.2635673033438399</v>
      </c>
      <c r="E207" s="1"/>
      <c r="F207" s="1">
        <v>1.829424389238</v>
      </c>
      <c r="G207" s="1">
        <v>1.83921667773817</v>
      </c>
      <c r="H207" s="1"/>
      <c r="I207" s="1">
        <v>1.47428403737773</v>
      </c>
      <c r="J207" s="1">
        <v>1.8666341497808401</v>
      </c>
      <c r="K207" s="1">
        <v>1.8094679786916801</v>
      </c>
      <c r="L207" s="1">
        <v>2.8877916226311502</v>
      </c>
      <c r="M207" s="1">
        <v>1.8228872244437</v>
      </c>
      <c r="N207" s="1">
        <v>1.4721803623013701</v>
      </c>
      <c r="O207" s="1" t="s">
        <v>4109</v>
      </c>
      <c r="P207" s="1" t="s">
        <v>4110</v>
      </c>
      <c r="Q207" s="1" t="s">
        <v>4111</v>
      </c>
      <c r="R207" s="1"/>
      <c r="S207" s="1"/>
      <c r="T207" s="1" t="s">
        <v>4112</v>
      </c>
      <c r="U207" s="1" t="s">
        <v>4113</v>
      </c>
      <c r="V207" s="1">
        <f>TTEST(C207:N207,{0,0},2,3)</f>
        <v>1.1848492847595653E-7</v>
      </c>
      <c r="W207" s="1">
        <f t="shared" si="6"/>
        <v>6.9263368892826325</v>
      </c>
      <c r="X207" s="1">
        <f t="shared" si="7"/>
        <v>1.9322951717833348</v>
      </c>
    </row>
    <row r="208" spans="1:24" x14ac:dyDescent="0.2">
      <c r="A208" s="1" t="s">
        <v>5291</v>
      </c>
      <c r="B208" s="1" t="s">
        <v>5292</v>
      </c>
      <c r="C208" s="1"/>
      <c r="D208" s="1"/>
      <c r="E208" s="1"/>
      <c r="F208" s="1"/>
      <c r="G208" s="1"/>
      <c r="H208" s="1">
        <v>2.2500944822692399</v>
      </c>
      <c r="I208" s="1"/>
      <c r="J208" s="1">
        <v>1.6390065753226499</v>
      </c>
      <c r="K208" s="1">
        <v>1.6747054138997099</v>
      </c>
      <c r="L208" s="1">
        <v>1.9970610093282199</v>
      </c>
      <c r="M208" s="1">
        <v>2.0933480493640602</v>
      </c>
      <c r="N208" s="1"/>
      <c r="O208" s="1" t="s">
        <v>5293</v>
      </c>
      <c r="P208" s="1" t="s">
        <v>5294</v>
      </c>
      <c r="Q208" s="1" t="s">
        <v>5295</v>
      </c>
      <c r="R208" s="1"/>
      <c r="S208" s="1"/>
      <c r="T208" s="1" t="s">
        <v>5296</v>
      </c>
      <c r="U208" s="1" t="s">
        <v>5297</v>
      </c>
      <c r="V208" s="1">
        <f>TTEST(C208:N208,{0,0},2,3)</f>
        <v>8.4576130314786832E-5</v>
      </c>
      <c r="W208" s="1">
        <f t="shared" si="6"/>
        <v>4.0727521893875194</v>
      </c>
      <c r="X208" s="1">
        <f t="shared" si="7"/>
        <v>1.9308431060367759</v>
      </c>
    </row>
    <row r="209" spans="1:24" x14ac:dyDescent="0.2">
      <c r="A209" s="1" t="s">
        <v>486</v>
      </c>
      <c r="B209" s="1" t="s">
        <v>487</v>
      </c>
      <c r="C209" s="1">
        <v>2.25434673123647</v>
      </c>
      <c r="D209" s="1">
        <v>1.97326845374361</v>
      </c>
      <c r="E209" s="1">
        <v>1.8055521144659401</v>
      </c>
      <c r="F209" s="1">
        <v>1.6712185091573299</v>
      </c>
      <c r="G209" s="1">
        <v>2.0689432669337902</v>
      </c>
      <c r="H209" s="1">
        <v>2.0645317243883001</v>
      </c>
      <c r="I209" s="1">
        <v>1.9613945615556201</v>
      </c>
      <c r="J209" s="1">
        <v>2.0423714463130498</v>
      </c>
      <c r="K209" s="1">
        <v>1.81845256186945</v>
      </c>
      <c r="L209" s="1">
        <v>1.95285236767999</v>
      </c>
      <c r="M209" s="1">
        <v>1.74222395604518</v>
      </c>
      <c r="N209" s="1">
        <v>1.7752415913986599</v>
      </c>
      <c r="O209" s="1" t="s">
        <v>1830</v>
      </c>
      <c r="P209" s="1" t="s">
        <v>1831</v>
      </c>
      <c r="Q209" s="1" t="s">
        <v>1832</v>
      </c>
      <c r="R209" s="1"/>
      <c r="S209" s="1"/>
      <c r="T209" s="1" t="s">
        <v>1833</v>
      </c>
      <c r="U209" s="1" t="s">
        <v>422</v>
      </c>
      <c r="V209" s="1">
        <f>TTEST(C209:N209,{0,0},2,3)</f>
        <v>3.223004077586767E-13</v>
      </c>
      <c r="W209" s="1">
        <f t="shared" si="6"/>
        <v>12.491739145039229</v>
      </c>
      <c r="X209" s="1">
        <f t="shared" si="7"/>
        <v>1.9275331070656161</v>
      </c>
    </row>
    <row r="210" spans="1:24" x14ac:dyDescent="0.2">
      <c r="A210" s="1" t="s">
        <v>5298</v>
      </c>
      <c r="B210" s="1" t="s">
        <v>5299</v>
      </c>
      <c r="C210" s="1"/>
      <c r="D210" s="1">
        <v>1.6474963908635301</v>
      </c>
      <c r="E210" s="1"/>
      <c r="F210" s="1"/>
      <c r="G210" s="1">
        <v>1.84237014478947</v>
      </c>
      <c r="H210" s="1">
        <v>2.55828507829911</v>
      </c>
      <c r="I210" s="1">
        <v>1.89573198001902</v>
      </c>
      <c r="J210" s="1"/>
      <c r="K210" s="1">
        <v>1.9858549760242401</v>
      </c>
      <c r="L210" s="1">
        <v>1.6267159949580401</v>
      </c>
      <c r="M210" s="1"/>
      <c r="N210" s="1"/>
      <c r="O210" s="1" t="s">
        <v>5300</v>
      </c>
      <c r="P210" s="1" t="s">
        <v>5301</v>
      </c>
      <c r="Q210" s="1" t="s">
        <v>5302</v>
      </c>
      <c r="R210" s="1"/>
      <c r="S210" s="1"/>
      <c r="T210" s="1" t="s">
        <v>5303</v>
      </c>
      <c r="U210" s="1" t="s">
        <v>5304</v>
      </c>
      <c r="V210" s="1">
        <f>TTEST(C210:N210,{0,0},2,3)</f>
        <v>3.4981902287539717E-5</v>
      </c>
      <c r="W210" s="1">
        <f t="shared" si="6"/>
        <v>4.4561565776326901</v>
      </c>
      <c r="X210" s="1">
        <f t="shared" si="7"/>
        <v>1.9260757608255685</v>
      </c>
    </row>
    <row r="211" spans="1:24" x14ac:dyDescent="0.2">
      <c r="A211" s="1" t="s">
        <v>5305</v>
      </c>
      <c r="B211" s="1" t="s">
        <v>5306</v>
      </c>
      <c r="C211" s="1"/>
      <c r="D211" s="1">
        <v>2.4434885875861099</v>
      </c>
      <c r="E211" s="1"/>
      <c r="F211" s="1"/>
      <c r="G211" s="1"/>
      <c r="H211" s="1">
        <v>2.1483905486786301</v>
      </c>
      <c r="I211" s="1"/>
      <c r="J211" s="1"/>
      <c r="K211" s="1"/>
      <c r="L211" s="1">
        <v>1.66568010584187</v>
      </c>
      <c r="M211" s="1">
        <v>1.4438286713619</v>
      </c>
      <c r="N211" s="1"/>
      <c r="O211" s="1" t="s">
        <v>5307</v>
      </c>
      <c r="P211" s="1" t="s">
        <v>5308</v>
      </c>
      <c r="Q211" s="1" t="s">
        <v>5309</v>
      </c>
      <c r="R211" s="1"/>
      <c r="S211" s="1"/>
      <c r="T211" s="1" t="s">
        <v>5310</v>
      </c>
      <c r="U211" s="1" t="s">
        <v>5311</v>
      </c>
      <c r="V211" s="1">
        <f>TTEST(C211:N211,{0,0},2,3)</f>
        <v>3.4343538995560714E-3</v>
      </c>
      <c r="W211" s="1">
        <f t="shared" si="6"/>
        <v>2.4641549541648819</v>
      </c>
      <c r="X211" s="1">
        <f t="shared" si="7"/>
        <v>1.9253469783671278</v>
      </c>
    </row>
    <row r="212" spans="1:24" x14ac:dyDescent="0.2">
      <c r="A212" s="1" t="s">
        <v>2053</v>
      </c>
      <c r="B212" s="1" t="s">
        <v>2054</v>
      </c>
      <c r="C212" s="1">
        <v>1.18093091361242</v>
      </c>
      <c r="D212" s="1"/>
      <c r="E212" s="1"/>
      <c r="F212" s="1">
        <v>2.0013483879543101</v>
      </c>
      <c r="G212" s="1">
        <v>2.3669683538174699</v>
      </c>
      <c r="H212" s="1"/>
      <c r="I212" s="1"/>
      <c r="J212" s="1">
        <v>1.7351130004547399</v>
      </c>
      <c r="K212" s="1">
        <v>1.9606370103908</v>
      </c>
      <c r="L212" s="1"/>
      <c r="M212" s="1">
        <v>2.2976888418825099</v>
      </c>
      <c r="N212" s="1"/>
      <c r="O212" s="1" t="s">
        <v>2055</v>
      </c>
      <c r="P212" s="1" t="s">
        <v>2056</v>
      </c>
      <c r="Q212" s="1" t="s">
        <v>2057</v>
      </c>
      <c r="R212" s="1"/>
      <c r="S212" s="1"/>
      <c r="T212" s="1" t="s">
        <v>2058</v>
      </c>
      <c r="U212" s="1" t="s">
        <v>2059</v>
      </c>
      <c r="V212" s="1">
        <f>TTEST(C212:N212,{0,0},2,3)</f>
        <v>1.1191052387703299E-4</v>
      </c>
      <c r="W212" s="1">
        <f t="shared" si="6"/>
        <v>3.9511290712302052</v>
      </c>
      <c r="X212" s="1">
        <f t="shared" si="7"/>
        <v>1.9237810846853749</v>
      </c>
    </row>
    <row r="213" spans="1:24" x14ac:dyDescent="0.2">
      <c r="A213" s="1" t="s">
        <v>4217</v>
      </c>
      <c r="B213" s="1" t="s">
        <v>4218</v>
      </c>
      <c r="C213" s="1">
        <v>1.8671347852642199</v>
      </c>
      <c r="D213" s="1">
        <v>1.9564415626161</v>
      </c>
      <c r="E213" s="1">
        <v>2.0174510554593499</v>
      </c>
      <c r="F213" s="1">
        <v>1.91345392213112</v>
      </c>
      <c r="G213" s="1">
        <v>1.8424465658395599</v>
      </c>
      <c r="H213" s="1">
        <v>2.1413514240309599</v>
      </c>
      <c r="I213" s="1">
        <v>1.84905100924011</v>
      </c>
      <c r="J213" s="1">
        <v>1.9406939394217</v>
      </c>
      <c r="K213" s="1">
        <v>2.0234251384434301</v>
      </c>
      <c r="L213" s="1">
        <v>1.91406278436196</v>
      </c>
      <c r="M213" s="1">
        <v>1.7412483722940899</v>
      </c>
      <c r="N213" s="1">
        <v>1.8696831933164599</v>
      </c>
      <c r="O213" s="1" t="s">
        <v>2068</v>
      </c>
      <c r="P213" s="1" t="s">
        <v>2069</v>
      </c>
      <c r="Q213" s="1" t="s">
        <v>2070</v>
      </c>
      <c r="R213" s="1"/>
      <c r="S213" s="1"/>
      <c r="T213" s="1" t="s">
        <v>2071</v>
      </c>
      <c r="U213" s="1" t="s">
        <v>2072</v>
      </c>
      <c r="V213" s="1">
        <f>TTEST(C213:N213,{0,0},2,3)</f>
        <v>1.6843820827400113E-15</v>
      </c>
      <c r="W213" s="1">
        <f t="shared" si="6"/>
        <v>14.773559386943372</v>
      </c>
      <c r="X213" s="1">
        <f t="shared" si="7"/>
        <v>1.9230369793682549</v>
      </c>
    </row>
    <row r="214" spans="1:24" x14ac:dyDescent="0.2">
      <c r="A214" s="1" t="s">
        <v>2112</v>
      </c>
      <c r="B214" s="1" t="s">
        <v>2113</v>
      </c>
      <c r="C214" s="1">
        <v>1.8209053324173601</v>
      </c>
      <c r="D214" s="1">
        <v>2.0007462010347301</v>
      </c>
      <c r="E214" s="1">
        <v>1.6014867593822399</v>
      </c>
      <c r="F214" s="1">
        <v>1.9873631232611999</v>
      </c>
      <c r="G214" s="1">
        <v>1.78948134098731</v>
      </c>
      <c r="H214" s="1">
        <v>2.3445276650767699</v>
      </c>
      <c r="I214" s="1">
        <v>2.0255882223170101</v>
      </c>
      <c r="J214" s="1"/>
      <c r="K214" s="1"/>
      <c r="L214" s="1">
        <v>2.0481595011205198</v>
      </c>
      <c r="M214" s="1">
        <v>2.0909834331116901</v>
      </c>
      <c r="N214" s="1">
        <v>1.51002568089651</v>
      </c>
      <c r="O214" s="1" t="s">
        <v>2114</v>
      </c>
      <c r="P214" s="1" t="s">
        <v>2115</v>
      </c>
      <c r="Q214" s="1" t="s">
        <v>2116</v>
      </c>
      <c r="R214" s="1"/>
      <c r="S214" s="1"/>
      <c r="T214" s="1" t="s">
        <v>2117</v>
      </c>
      <c r="U214" s="1" t="s">
        <v>2118</v>
      </c>
      <c r="V214" s="1">
        <f>TTEST(C214:N214,{0,0},2,3)</f>
        <v>1.3961034901288199E-9</v>
      </c>
      <c r="W214" s="1">
        <f t="shared" si="6"/>
        <v>8.8550823872099986</v>
      </c>
      <c r="X214" s="1">
        <f t="shared" si="7"/>
        <v>1.9219267259605339</v>
      </c>
    </row>
    <row r="215" spans="1:24" x14ac:dyDescent="0.2">
      <c r="A215" s="1" t="s">
        <v>2412</v>
      </c>
      <c r="B215" s="1" t="s">
        <v>2413</v>
      </c>
      <c r="C215" s="1">
        <v>2.4260260913743101</v>
      </c>
      <c r="D215" s="1">
        <v>1.7617866854592299</v>
      </c>
      <c r="E215" s="1"/>
      <c r="F215" s="1"/>
      <c r="G215" s="1">
        <v>2.0196984038590799</v>
      </c>
      <c r="H215" s="1">
        <v>1.78981525257049</v>
      </c>
      <c r="I215" s="1"/>
      <c r="J215" s="1"/>
      <c r="K215" s="1">
        <v>2.2353557715416699</v>
      </c>
      <c r="L215" s="1"/>
      <c r="M215" s="1"/>
      <c r="N215" s="1">
        <v>1.27122912557398</v>
      </c>
      <c r="O215" s="1" t="s">
        <v>2414</v>
      </c>
      <c r="P215" s="1" t="s">
        <v>2415</v>
      </c>
      <c r="Q215" s="1" t="s">
        <v>2416</v>
      </c>
      <c r="R215" s="1"/>
      <c r="S215" s="1"/>
      <c r="T215" s="1" t="s">
        <v>2417</v>
      </c>
      <c r="U215" s="1" t="s">
        <v>2418</v>
      </c>
      <c r="V215" s="1">
        <f>TTEST(C215:N215,{0,0},2,3)</f>
        <v>8.5735271284975243E-5</v>
      </c>
      <c r="W215" s="1">
        <f t="shared" si="6"/>
        <v>4.0668404736067627</v>
      </c>
      <c r="X215" s="1">
        <f t="shared" si="7"/>
        <v>1.9173185550631267</v>
      </c>
    </row>
    <row r="216" spans="1:24" x14ac:dyDescent="0.2">
      <c r="A216" s="1" t="s">
        <v>4256</v>
      </c>
      <c r="B216" s="1" t="s">
        <v>4257</v>
      </c>
      <c r="C216" s="1">
        <v>1.9921472577672401</v>
      </c>
      <c r="D216" s="1">
        <v>1.9236738592207301</v>
      </c>
      <c r="E216" s="1">
        <v>2.03398873118778</v>
      </c>
      <c r="F216" s="1">
        <v>1.75775228435831</v>
      </c>
      <c r="G216" s="1">
        <v>1.9454644249869499</v>
      </c>
      <c r="H216" s="1">
        <v>1.9058674050208499</v>
      </c>
      <c r="I216" s="1">
        <v>1.9707827777587501</v>
      </c>
      <c r="J216" s="1">
        <v>1.9307556409503299</v>
      </c>
      <c r="K216" s="1">
        <v>2.0200674734067499</v>
      </c>
      <c r="L216" s="1">
        <v>1.95630993825394</v>
      </c>
      <c r="M216" s="1">
        <v>1.8510871065580301</v>
      </c>
      <c r="N216" s="1">
        <v>1.7124615666720999</v>
      </c>
      <c r="O216" s="1" t="s">
        <v>3506</v>
      </c>
      <c r="P216" s="1" t="s">
        <v>3507</v>
      </c>
      <c r="Q216" s="1" t="s">
        <v>3508</v>
      </c>
      <c r="R216" s="1"/>
      <c r="S216" s="1"/>
      <c r="T216" s="1" t="s">
        <v>3509</v>
      </c>
      <c r="U216" s="1" t="s">
        <v>3510</v>
      </c>
      <c r="V216" s="1">
        <f>TTEST(C216:N216,{0,0},2,3)</f>
        <v>9.6900345722207359E-16</v>
      </c>
      <c r="W216" s="1">
        <f t="shared" si="6"/>
        <v>15.013674673465447</v>
      </c>
      <c r="X216" s="1">
        <f t="shared" si="7"/>
        <v>1.9166965388451469</v>
      </c>
    </row>
    <row r="217" spans="1:24" x14ac:dyDescent="0.2">
      <c r="A217" s="1" t="s">
        <v>3571</v>
      </c>
      <c r="B217" s="1" t="s">
        <v>3572</v>
      </c>
      <c r="C217" s="1">
        <v>1.42840014489935</v>
      </c>
      <c r="D217" s="1"/>
      <c r="E217" s="1">
        <v>2.30264059907369</v>
      </c>
      <c r="F217" s="1"/>
      <c r="G217" s="1"/>
      <c r="H217" s="1"/>
      <c r="I217" s="1"/>
      <c r="J217" s="1">
        <v>1.7525219437925299</v>
      </c>
      <c r="K217" s="1">
        <v>2.57519423761175</v>
      </c>
      <c r="L217" s="1"/>
      <c r="M217" s="1"/>
      <c r="N217" s="1">
        <v>1.5164423283945601</v>
      </c>
      <c r="O217" s="1" t="s">
        <v>3573</v>
      </c>
      <c r="P217" s="1" t="s">
        <v>3574</v>
      </c>
      <c r="Q217" s="1" t="s">
        <v>3575</v>
      </c>
      <c r="R217" s="1"/>
      <c r="S217" s="1"/>
      <c r="T217" s="1" t="s">
        <v>3576</v>
      </c>
      <c r="U217" s="1" t="s">
        <v>3577</v>
      </c>
      <c r="V217" s="1">
        <f>TTEST(C217:N217,{0,0},2,3)</f>
        <v>1.0366825192544189E-3</v>
      </c>
      <c r="W217" s="1">
        <f t="shared" si="6"/>
        <v>2.9843542245622023</v>
      </c>
      <c r="X217" s="1">
        <f t="shared" si="7"/>
        <v>1.9150398507543762</v>
      </c>
    </row>
    <row r="218" spans="1:24" x14ac:dyDescent="0.2">
      <c r="A218" s="1" t="s">
        <v>3537</v>
      </c>
      <c r="B218" s="1" t="s">
        <v>3538</v>
      </c>
      <c r="C218" s="1"/>
      <c r="D218" s="1"/>
      <c r="E218" s="1"/>
      <c r="F218" s="1"/>
      <c r="G218" s="1">
        <v>1.94134104059553</v>
      </c>
      <c r="H218" s="1"/>
      <c r="I218" s="1"/>
      <c r="J218" s="1"/>
      <c r="K218" s="1">
        <v>1.9069440620259099</v>
      </c>
      <c r="L218" s="1"/>
      <c r="M218" s="1"/>
      <c r="N218" s="1">
        <v>1.88594830609024</v>
      </c>
      <c r="O218" s="1" t="s">
        <v>1630</v>
      </c>
      <c r="P218" s="1" t="s">
        <v>1631</v>
      </c>
      <c r="Q218" s="1" t="s">
        <v>1632</v>
      </c>
      <c r="R218" s="1"/>
      <c r="S218" s="1"/>
      <c r="T218" s="1" t="s">
        <v>1633</v>
      </c>
      <c r="U218" s="1" t="s">
        <v>1634</v>
      </c>
      <c r="V218" s="1">
        <f>TTEST(C218:N218,{0,0},2,3)</f>
        <v>7.1344621992555917E-5</v>
      </c>
      <c r="W218" s="1">
        <f t="shared" si="6"/>
        <v>4.1466387587369367</v>
      </c>
      <c r="X218" s="1">
        <f t="shared" si="7"/>
        <v>1.9114111362372268</v>
      </c>
    </row>
    <row r="219" spans="1:24" x14ac:dyDescent="0.2">
      <c r="A219" s="1" t="s">
        <v>4324</v>
      </c>
      <c r="B219" s="1" t="s">
        <v>4325</v>
      </c>
      <c r="C219" s="1">
        <v>1.90977374115808</v>
      </c>
      <c r="D219" s="1">
        <v>1.73142313628936</v>
      </c>
      <c r="E219" s="1">
        <v>1.8965937732478799</v>
      </c>
      <c r="F219" s="1">
        <v>1.93625998106702</v>
      </c>
      <c r="G219" s="1">
        <v>2.0500688878859199</v>
      </c>
      <c r="H219" s="1">
        <v>2.1634949134531101</v>
      </c>
      <c r="I219" s="1">
        <v>1.7721555325871301</v>
      </c>
      <c r="J219" s="1"/>
      <c r="K219" s="1">
        <v>1.8330782225784801</v>
      </c>
      <c r="L219" s="1">
        <v>1.81808270650202</v>
      </c>
      <c r="M219" s="1">
        <v>2.0251931194944799</v>
      </c>
      <c r="N219" s="1">
        <v>1.8634665346389001</v>
      </c>
      <c r="O219" s="1" t="s">
        <v>1630</v>
      </c>
      <c r="P219" s="1" t="s">
        <v>1631</v>
      </c>
      <c r="Q219" s="1" t="s">
        <v>1632</v>
      </c>
      <c r="R219" s="1"/>
      <c r="S219" s="1"/>
      <c r="T219" s="1" t="s">
        <v>1633</v>
      </c>
      <c r="U219" s="1" t="s">
        <v>1634</v>
      </c>
      <c r="V219" s="1">
        <f>TTEST(C219:N219,{0,0},2,3)</f>
        <v>2.8895336204144328E-13</v>
      </c>
      <c r="W219" s="1">
        <f t="shared" si="6"/>
        <v>12.539172248048084</v>
      </c>
      <c r="X219" s="1">
        <f t="shared" si="7"/>
        <v>1.9090536862638527</v>
      </c>
    </row>
    <row r="220" spans="1:24" x14ac:dyDescent="0.2">
      <c r="A220" s="1" t="s">
        <v>714</v>
      </c>
      <c r="B220" s="1" t="s">
        <v>715</v>
      </c>
      <c r="C220" s="1">
        <v>2.0525123364459499</v>
      </c>
      <c r="D220" s="1">
        <v>2.0293092942484301</v>
      </c>
      <c r="E220" s="1">
        <v>2.1516111663588999</v>
      </c>
      <c r="F220" s="1">
        <v>2.0376209867721902</v>
      </c>
      <c r="G220" s="1">
        <v>2.2679693124711799</v>
      </c>
      <c r="H220" s="1">
        <v>2.3587457273907502</v>
      </c>
      <c r="I220" s="1">
        <v>1.7446718547961999</v>
      </c>
      <c r="J220" s="1">
        <v>2.0503385735295101</v>
      </c>
      <c r="K220" s="1">
        <v>1.85936384446452</v>
      </c>
      <c r="L220" s="1">
        <v>1.1258421616349701</v>
      </c>
      <c r="M220" s="1">
        <v>2.0146067425987999</v>
      </c>
      <c r="N220" s="1">
        <v>1.1886876521523899</v>
      </c>
      <c r="O220" s="1" t="s">
        <v>2859</v>
      </c>
      <c r="P220" s="1" t="s">
        <v>2860</v>
      </c>
      <c r="Q220" s="1" t="s">
        <v>2861</v>
      </c>
      <c r="R220" s="1"/>
      <c r="S220" s="1"/>
      <c r="T220" s="1" t="s">
        <v>2862</v>
      </c>
      <c r="U220" s="1" t="s">
        <v>271</v>
      </c>
      <c r="V220" s="1">
        <f>TTEST(C220:N220,{0,0},2,3)</f>
        <v>2.7852598422929861E-9</v>
      </c>
      <c r="W220" s="1">
        <f t="shared" si="6"/>
        <v>8.5551342824256427</v>
      </c>
      <c r="X220" s="1">
        <f t="shared" si="7"/>
        <v>1.9067733044053161</v>
      </c>
    </row>
    <row r="221" spans="1:24" x14ac:dyDescent="0.2">
      <c r="A221" s="1" t="s">
        <v>3922</v>
      </c>
      <c r="B221" s="1" t="s">
        <v>3923</v>
      </c>
      <c r="C221" s="1">
        <v>1.7400107396081499</v>
      </c>
      <c r="D221" s="1">
        <v>2.40728130771079</v>
      </c>
      <c r="E221" s="1">
        <v>1.82407719535542</v>
      </c>
      <c r="F221" s="1">
        <v>2.2384849885678202</v>
      </c>
      <c r="G221" s="1">
        <v>1.6685943453662899</v>
      </c>
      <c r="H221" s="1">
        <v>2.1753079499822698</v>
      </c>
      <c r="I221" s="1">
        <v>1.73580342303575</v>
      </c>
      <c r="J221" s="1">
        <v>1.59707863819072</v>
      </c>
      <c r="K221" s="1">
        <v>2.5768970754498901</v>
      </c>
      <c r="L221" s="1">
        <v>1.8210251467257801</v>
      </c>
      <c r="M221" s="1">
        <v>1.2766189146959801</v>
      </c>
      <c r="N221" s="1">
        <v>1.7066988328281101</v>
      </c>
      <c r="O221" s="1" t="s">
        <v>3924</v>
      </c>
      <c r="P221" s="1" t="s">
        <v>3925</v>
      </c>
      <c r="Q221" s="1" t="s">
        <v>3926</v>
      </c>
      <c r="R221" s="1"/>
      <c r="S221" s="1"/>
      <c r="T221" s="1" t="s">
        <v>3927</v>
      </c>
      <c r="U221" s="1" t="s">
        <v>3928</v>
      </c>
      <c r="V221" s="1">
        <f>TTEST(C221:N221,{0,0},2,3)</f>
        <v>2.1523627561699702E-9</v>
      </c>
      <c r="W221" s="1">
        <f t="shared" si="6"/>
        <v>8.6670845314600573</v>
      </c>
      <c r="X221" s="1">
        <f t="shared" si="7"/>
        <v>1.8973232131264142</v>
      </c>
    </row>
    <row r="222" spans="1:24" x14ac:dyDescent="0.2">
      <c r="A222" s="1" t="s">
        <v>5312</v>
      </c>
      <c r="B222" s="1" t="s">
        <v>5313</v>
      </c>
      <c r="C222" s="1"/>
      <c r="D222" s="1"/>
      <c r="E222" s="1">
        <v>2.1759313346726601</v>
      </c>
      <c r="F222" s="1">
        <v>1.7801948012045501</v>
      </c>
      <c r="G222" s="1"/>
      <c r="H222" s="1"/>
      <c r="I222" s="1">
        <v>1.6233533574682499</v>
      </c>
      <c r="J222" s="1">
        <v>2.1342252705904299</v>
      </c>
      <c r="K222" s="1"/>
      <c r="L222" s="1"/>
      <c r="M222" s="1">
        <v>1.7678879079329699</v>
      </c>
      <c r="N222" s="1"/>
      <c r="O222" s="1" t="s">
        <v>5314</v>
      </c>
      <c r="P222" s="1" t="s">
        <v>5315</v>
      </c>
      <c r="Q222" s="1" t="s">
        <v>5316</v>
      </c>
      <c r="R222" s="1"/>
      <c r="S222" s="1"/>
      <c r="T222" s="1" t="s">
        <v>5317</v>
      </c>
      <c r="U222" s="1" t="s">
        <v>5318</v>
      </c>
      <c r="V222" s="1">
        <f>TTEST(C222:N222,{0,0},2,3)</f>
        <v>6.4961888813060278E-5</v>
      </c>
      <c r="W222" s="1">
        <f t="shared" si="6"/>
        <v>4.187341356162757</v>
      </c>
      <c r="X222" s="1">
        <f t="shared" si="7"/>
        <v>1.8963185343737721</v>
      </c>
    </row>
    <row r="223" spans="1:24" x14ac:dyDescent="0.2">
      <c r="A223" s="1" t="s">
        <v>4024</v>
      </c>
      <c r="B223" s="1" t="s">
        <v>4025</v>
      </c>
      <c r="C223" s="1">
        <v>1.67937927312124</v>
      </c>
      <c r="D223" s="1">
        <v>1.79029201255016</v>
      </c>
      <c r="E223" s="1">
        <v>1.52529980958928</v>
      </c>
      <c r="F223" s="1">
        <v>1.6257701488063401</v>
      </c>
      <c r="G223" s="1">
        <v>2.2079288703097499</v>
      </c>
      <c r="H223" s="1">
        <v>2.4069454394549199</v>
      </c>
      <c r="I223" s="1">
        <v>1.7248238774984499</v>
      </c>
      <c r="J223" s="1">
        <v>2.0228449703069402</v>
      </c>
      <c r="K223" s="1">
        <v>2.0384491143171299</v>
      </c>
      <c r="L223" s="1">
        <v>1.90490877025809</v>
      </c>
      <c r="M223" s="1">
        <v>1.90462258783509</v>
      </c>
      <c r="N223" s="1"/>
      <c r="O223" s="1" t="s">
        <v>4026</v>
      </c>
      <c r="P223" s="1" t="s">
        <v>4027</v>
      </c>
      <c r="Q223" s="1" t="s">
        <v>4028</v>
      </c>
      <c r="R223" s="1"/>
      <c r="S223" s="1"/>
      <c r="T223" s="1" t="s">
        <v>4029</v>
      </c>
      <c r="U223" s="1" t="s">
        <v>4030</v>
      </c>
      <c r="V223" s="1">
        <f>TTEST(C223:N223,{0,0},2,3)</f>
        <v>3.7926394458772014E-10</v>
      </c>
      <c r="W223" s="1">
        <f t="shared" si="6"/>
        <v>9.4210584423245809</v>
      </c>
      <c r="X223" s="1">
        <f t="shared" si="7"/>
        <v>1.8937513521861262</v>
      </c>
    </row>
    <row r="224" spans="1:24" x14ac:dyDescent="0.2">
      <c r="A224" s="1" t="s">
        <v>4730</v>
      </c>
      <c r="B224" s="1" t="s">
        <v>4731</v>
      </c>
      <c r="C224" s="1"/>
      <c r="D224" s="1"/>
      <c r="E224" s="1">
        <v>1.9695389864878701</v>
      </c>
      <c r="F224" s="1"/>
      <c r="G224" s="1"/>
      <c r="H224" s="1"/>
      <c r="I224" s="1"/>
      <c r="J224" s="1">
        <v>1.6555716284427799</v>
      </c>
      <c r="K224" s="1"/>
      <c r="L224" s="1">
        <v>2.04154502744053</v>
      </c>
      <c r="M224" s="1"/>
      <c r="N224" s="1"/>
      <c r="O224" s="1" t="s">
        <v>2749</v>
      </c>
      <c r="P224" s="1" t="s">
        <v>2750</v>
      </c>
      <c r="Q224" s="1" t="s">
        <v>2751</v>
      </c>
      <c r="R224" s="1"/>
      <c r="S224" s="1"/>
      <c r="T224" s="1" t="s">
        <v>2752</v>
      </c>
      <c r="U224" s="1" t="s">
        <v>2753</v>
      </c>
      <c r="V224" s="1">
        <f>TTEST(C224:N224,{0,0},2,3)</f>
        <v>3.9122692817069853E-3</v>
      </c>
      <c r="W224" s="1">
        <f t="shared" si="6"/>
        <v>2.4075712603428778</v>
      </c>
      <c r="X224" s="1">
        <f t="shared" si="7"/>
        <v>1.8888852141237267</v>
      </c>
    </row>
    <row r="225" spans="1:24" x14ac:dyDescent="0.2">
      <c r="A225" s="1" t="s">
        <v>5319</v>
      </c>
      <c r="B225" s="1" t="s">
        <v>5320</v>
      </c>
      <c r="C225" s="1">
        <v>1.64827895089195</v>
      </c>
      <c r="D225" s="1">
        <v>1.78141524478635</v>
      </c>
      <c r="E225" s="1">
        <v>1.9730193947700301</v>
      </c>
      <c r="F225" s="1">
        <v>2.31972659962707</v>
      </c>
      <c r="G225" s="1"/>
      <c r="H225" s="1"/>
      <c r="I225" s="1"/>
      <c r="J225" s="1">
        <v>1.4367920781738199</v>
      </c>
      <c r="K225" s="1"/>
      <c r="L225" s="1">
        <v>1.84168490168705</v>
      </c>
      <c r="M225" s="1">
        <v>2.2044203562736699</v>
      </c>
      <c r="N225" s="1"/>
      <c r="O225" s="1" t="s">
        <v>2545</v>
      </c>
      <c r="P225" s="1" t="s">
        <v>2546</v>
      </c>
      <c r="Q225" s="1" t="s">
        <v>2547</v>
      </c>
      <c r="R225" s="1"/>
      <c r="S225" s="1"/>
      <c r="T225" s="1" t="s">
        <v>2548</v>
      </c>
      <c r="U225" s="1" t="s">
        <v>2549</v>
      </c>
      <c r="V225" s="1">
        <f>TTEST(C225:N225,{0,0},2,3)</f>
        <v>3.4963699719671296E-6</v>
      </c>
      <c r="W225" s="1">
        <f t="shared" si="6"/>
        <v>5.4563826182909541</v>
      </c>
      <c r="X225" s="1">
        <f t="shared" si="7"/>
        <v>1.8864767894585626</v>
      </c>
    </row>
    <row r="226" spans="1:24" x14ac:dyDescent="0.2">
      <c r="A226" s="1" t="s">
        <v>4082</v>
      </c>
      <c r="B226" s="1" t="s">
        <v>4083</v>
      </c>
      <c r="C226" s="1">
        <v>1.63308186147445</v>
      </c>
      <c r="D226" s="1">
        <v>2.03140427984677</v>
      </c>
      <c r="E226" s="1">
        <v>2.21785587521043</v>
      </c>
      <c r="F226" s="1">
        <v>1.1305733989840001</v>
      </c>
      <c r="G226" s="1">
        <v>2.00487692129935</v>
      </c>
      <c r="H226" s="1">
        <v>2.2057462003855299</v>
      </c>
      <c r="I226" s="1">
        <v>1.8212853611047699</v>
      </c>
      <c r="J226" s="1">
        <v>1.59299856043985</v>
      </c>
      <c r="K226" s="1">
        <v>1.9712279635483501</v>
      </c>
      <c r="L226" s="1">
        <v>2.3380844212475198</v>
      </c>
      <c r="M226" s="1">
        <v>1.7564848833379001</v>
      </c>
      <c r="N226" s="1">
        <v>1.9194219102076899</v>
      </c>
      <c r="O226" s="1" t="s">
        <v>4084</v>
      </c>
      <c r="P226" s="1" t="s">
        <v>4085</v>
      </c>
      <c r="Q226" s="1" t="s">
        <v>4086</v>
      </c>
      <c r="R226" s="1"/>
      <c r="S226" s="1"/>
      <c r="T226" s="1" t="s">
        <v>4087</v>
      </c>
      <c r="U226" s="1" t="s">
        <v>4088</v>
      </c>
      <c r="V226" s="1">
        <f>TTEST(C226:N226,{0,0},2,3)</f>
        <v>6.091233805130678E-10</v>
      </c>
      <c r="W226" s="1">
        <f t="shared" si="6"/>
        <v>9.2152947302754118</v>
      </c>
      <c r="X226" s="1">
        <f t="shared" si="7"/>
        <v>1.8852534697572174</v>
      </c>
    </row>
    <row r="227" spans="1:24" x14ac:dyDescent="0.2">
      <c r="A227" s="1" t="s">
        <v>3102</v>
      </c>
      <c r="B227" s="1" t="s">
        <v>3103</v>
      </c>
      <c r="C227" s="1">
        <v>1.83027791375564</v>
      </c>
      <c r="D227" s="1">
        <v>1.81502751022224</v>
      </c>
      <c r="E227" s="1">
        <v>1.9110779817985699</v>
      </c>
      <c r="F227" s="1">
        <v>1.94222780651003</v>
      </c>
      <c r="G227" s="1">
        <v>2.0707316017348099</v>
      </c>
      <c r="H227" s="1">
        <v>1.9220655309071599</v>
      </c>
      <c r="I227" s="1"/>
      <c r="J227" s="1">
        <v>1.80409466101682</v>
      </c>
      <c r="K227" s="1">
        <v>1.97833981106687</v>
      </c>
      <c r="L227" s="1">
        <v>1.9838736700051101</v>
      </c>
      <c r="M227" s="1">
        <v>1.66915649037057</v>
      </c>
      <c r="N227" s="1">
        <v>1.80200609445593</v>
      </c>
      <c r="O227" s="1" t="s">
        <v>1630</v>
      </c>
      <c r="P227" s="1" t="s">
        <v>1631</v>
      </c>
      <c r="Q227" s="1" t="s">
        <v>1632</v>
      </c>
      <c r="R227" s="1"/>
      <c r="S227" s="1"/>
      <c r="T227" s="1" t="s">
        <v>1633</v>
      </c>
      <c r="U227" s="1" t="s">
        <v>1634</v>
      </c>
      <c r="V227" s="1">
        <f>TTEST(C227:N227,{0,0},2,3)</f>
        <v>8.5422739662633186E-14</v>
      </c>
      <c r="W227" s="1">
        <f t="shared" si="6"/>
        <v>13.068426504071876</v>
      </c>
      <c r="X227" s="1">
        <f t="shared" si="7"/>
        <v>1.8844435519857958</v>
      </c>
    </row>
    <row r="228" spans="1:24" x14ac:dyDescent="0.2">
      <c r="A228" s="1" t="s">
        <v>2133</v>
      </c>
      <c r="B228" s="1" t="s">
        <v>2134</v>
      </c>
      <c r="C228" s="1">
        <v>2.2985429821763699</v>
      </c>
      <c r="D228" s="1">
        <v>1.2955417084795899</v>
      </c>
      <c r="E228" s="1">
        <v>1.79611991335709</v>
      </c>
      <c r="F228" s="1">
        <v>1.5964167196958401</v>
      </c>
      <c r="G228" s="1">
        <v>1.4455888410719899</v>
      </c>
      <c r="H228" s="1">
        <v>1.9540942375178401</v>
      </c>
      <c r="I228" s="1">
        <v>2.5699143072036499</v>
      </c>
      <c r="J228" s="1">
        <v>2.0630592803198402</v>
      </c>
      <c r="K228" s="1">
        <v>2.00846549498277</v>
      </c>
      <c r="L228" s="1">
        <v>2.7116014565806998</v>
      </c>
      <c r="M228" s="1">
        <v>1.2770798455616399</v>
      </c>
      <c r="N228" s="1">
        <v>1.56316130793833</v>
      </c>
      <c r="O228" s="1" t="s">
        <v>2135</v>
      </c>
      <c r="P228" s="1" t="s">
        <v>2136</v>
      </c>
      <c r="Q228" s="1" t="s">
        <v>2137</v>
      </c>
      <c r="R228" s="1"/>
      <c r="S228" s="1"/>
      <c r="T228" s="1" t="s">
        <v>2138</v>
      </c>
      <c r="U228" s="1" t="s">
        <v>2139</v>
      </c>
      <c r="V228" s="1">
        <f>TTEST(C228:N228,{0,0},2,3)</f>
        <v>2.8855900111195542E-8</v>
      </c>
      <c r="W228" s="1">
        <f t="shared" si="6"/>
        <v>7.5397653740592405</v>
      </c>
      <c r="X228" s="1">
        <f t="shared" si="7"/>
        <v>1.8816321745738041</v>
      </c>
    </row>
    <row r="229" spans="1:24" x14ac:dyDescent="0.2">
      <c r="A229" s="1" t="s">
        <v>3887</v>
      </c>
      <c r="B229" s="1" t="s">
        <v>3888</v>
      </c>
      <c r="C229" s="1"/>
      <c r="D229" s="1"/>
      <c r="E229" s="1">
        <v>2.1298308031171098</v>
      </c>
      <c r="F229" s="1">
        <v>1.61294630315273</v>
      </c>
      <c r="G229" s="1">
        <v>2.34904585772304</v>
      </c>
      <c r="H229" s="1"/>
      <c r="I229" s="1">
        <v>1.9170929384627</v>
      </c>
      <c r="J229" s="1">
        <v>2.1819873055663299</v>
      </c>
      <c r="K229" s="1">
        <v>1.6696489077437799</v>
      </c>
      <c r="L229" s="1">
        <v>1.8553862297119901</v>
      </c>
      <c r="M229" s="1">
        <v>1.62515906108771</v>
      </c>
      <c r="N229" s="1">
        <v>1.52155545649469</v>
      </c>
      <c r="O229" s="1" t="s">
        <v>2702</v>
      </c>
      <c r="P229" s="1" t="s">
        <v>2703</v>
      </c>
      <c r="Q229" s="1" t="s">
        <v>2704</v>
      </c>
      <c r="R229" s="1"/>
      <c r="S229" s="1"/>
      <c r="T229" s="1" t="s">
        <v>2705</v>
      </c>
      <c r="U229" s="1" t="s">
        <v>220</v>
      </c>
      <c r="V229" s="1">
        <f>TTEST(C229:N229,{0,0},2,3)</f>
        <v>5.5681355326727228E-8</v>
      </c>
      <c r="W229" s="1">
        <f t="shared" si="6"/>
        <v>7.2542902022093632</v>
      </c>
      <c r="X229" s="1">
        <f t="shared" si="7"/>
        <v>1.8736280958955644</v>
      </c>
    </row>
    <row r="230" spans="1:24" x14ac:dyDescent="0.2">
      <c r="A230" s="1" t="s">
        <v>214</v>
      </c>
      <c r="B230" s="1" t="s">
        <v>215</v>
      </c>
      <c r="C230" s="1">
        <v>2.2478312124944502</v>
      </c>
      <c r="D230" s="1">
        <v>1.84733649258639</v>
      </c>
      <c r="E230" s="1">
        <v>1.6718895735239401</v>
      </c>
      <c r="F230" s="1">
        <v>1.7556717459119899</v>
      </c>
      <c r="G230" s="1">
        <v>1.8400749802051599</v>
      </c>
      <c r="H230" s="1">
        <v>1.8049820381388999</v>
      </c>
      <c r="I230" s="1">
        <v>1.7268215004843499</v>
      </c>
      <c r="J230" s="1">
        <v>1.9692869215937601</v>
      </c>
      <c r="K230" s="1">
        <v>2.2143693141303</v>
      </c>
      <c r="L230" s="1">
        <v>1.99576237968345</v>
      </c>
      <c r="M230" s="1">
        <v>1.23140303905931</v>
      </c>
      <c r="N230" s="1">
        <v>2.1520870252217001</v>
      </c>
      <c r="O230" s="1" t="s">
        <v>2702</v>
      </c>
      <c r="P230" s="1" t="s">
        <v>2703</v>
      </c>
      <c r="Q230" s="1" t="s">
        <v>2704</v>
      </c>
      <c r="R230" s="1"/>
      <c r="S230" s="1"/>
      <c r="T230" s="1" t="s">
        <v>2705</v>
      </c>
      <c r="U230" s="1" t="s">
        <v>220</v>
      </c>
      <c r="V230" s="1">
        <f>TTEST(C230:N230,{0,0},2,3)</f>
        <v>1.0407574399828996E-10</v>
      </c>
      <c r="W230" s="1">
        <f t="shared" si="6"/>
        <v>9.9826504758224299</v>
      </c>
      <c r="X230" s="1">
        <f t="shared" si="7"/>
        <v>1.871459685252808</v>
      </c>
    </row>
    <row r="231" spans="1:24" x14ac:dyDescent="0.2">
      <c r="A231" s="1" t="s">
        <v>4328</v>
      </c>
      <c r="B231" s="1" t="s">
        <v>4329</v>
      </c>
      <c r="C231" s="1">
        <v>1.92997559601746</v>
      </c>
      <c r="D231" s="1">
        <v>1.6534197236652799</v>
      </c>
      <c r="E231" s="1">
        <v>2.0527185242817398</v>
      </c>
      <c r="F231" s="1">
        <v>2.0092580350654701</v>
      </c>
      <c r="G231" s="1">
        <v>1.74375770606055</v>
      </c>
      <c r="H231" s="1">
        <v>1.79046714807035</v>
      </c>
      <c r="I231" s="1">
        <v>1.72970411659107</v>
      </c>
      <c r="J231" s="1">
        <v>2.14810013474322</v>
      </c>
      <c r="K231" s="1">
        <v>2.0485547020339099</v>
      </c>
      <c r="L231" s="1">
        <v>1.9405943605915501</v>
      </c>
      <c r="M231" s="1">
        <v>1.7232197679194701</v>
      </c>
      <c r="N231" s="1">
        <v>1.67924674954375</v>
      </c>
      <c r="O231" s="1" t="s">
        <v>4066</v>
      </c>
      <c r="P231" s="1" t="s">
        <v>4067</v>
      </c>
      <c r="Q231" s="1" t="s">
        <v>4068</v>
      </c>
      <c r="R231" s="1"/>
      <c r="S231" s="1"/>
      <c r="T231" s="1" t="s">
        <v>4069</v>
      </c>
      <c r="U231" s="1" t="s">
        <v>4070</v>
      </c>
      <c r="V231" s="1">
        <f>TTEST(C231:N231,{0,0},2,3)</f>
        <v>4.8488099149818639E-13</v>
      </c>
      <c r="W231" s="1">
        <f t="shared" si="6"/>
        <v>12.314364840939659</v>
      </c>
      <c r="X231" s="1">
        <f t="shared" si="7"/>
        <v>1.8707513803819855</v>
      </c>
    </row>
    <row r="232" spans="1:24" x14ac:dyDescent="0.2">
      <c r="A232" s="1" t="s">
        <v>3728</v>
      </c>
      <c r="B232" s="1" t="s">
        <v>3729</v>
      </c>
      <c r="C232" s="1">
        <v>1.8963828923243</v>
      </c>
      <c r="D232" s="1">
        <v>1.84437174179953</v>
      </c>
      <c r="E232" s="1">
        <v>1.89551543008573</v>
      </c>
      <c r="F232" s="1">
        <v>1.8416254221710699</v>
      </c>
      <c r="G232" s="1">
        <v>1.93562892313155</v>
      </c>
      <c r="H232" s="1">
        <v>1.9922377825525901</v>
      </c>
      <c r="I232" s="1">
        <v>1.8543454553381999</v>
      </c>
      <c r="J232" s="1">
        <v>1.75386280365875</v>
      </c>
      <c r="K232" s="1">
        <v>1.9077723723568401</v>
      </c>
      <c r="L232" s="1">
        <v>2.0406301871933601</v>
      </c>
      <c r="M232" s="1">
        <v>1.7371331206413401</v>
      </c>
      <c r="N232" s="1">
        <v>1.73944101436756</v>
      </c>
      <c r="O232" s="1" t="s">
        <v>1585</v>
      </c>
      <c r="P232" s="1" t="s">
        <v>1586</v>
      </c>
      <c r="Q232" s="1" t="s">
        <v>1587</v>
      </c>
      <c r="R232" s="1"/>
      <c r="S232" s="1"/>
      <c r="T232" s="1" t="s">
        <v>1588</v>
      </c>
      <c r="U232" s="1" t="s">
        <v>1589</v>
      </c>
      <c r="V232" s="1">
        <f>TTEST(C232:N232,{0,0},2,3)</f>
        <v>9.2272392746716605E-16</v>
      </c>
      <c r="W232" s="1">
        <f t="shared" si="6"/>
        <v>15.034928217405252</v>
      </c>
      <c r="X232" s="1">
        <f t="shared" si="7"/>
        <v>1.8699122621350686</v>
      </c>
    </row>
    <row r="233" spans="1:24" x14ac:dyDescent="0.2">
      <c r="A233" s="1" t="s">
        <v>2288</v>
      </c>
      <c r="B233" s="1" t="s">
        <v>2289</v>
      </c>
      <c r="C233" s="1"/>
      <c r="D233" s="1">
        <v>1.4134680229691301</v>
      </c>
      <c r="E233" s="1">
        <v>2.5660674811152302</v>
      </c>
      <c r="F233" s="1"/>
      <c r="G233" s="1">
        <v>1.8212271512504701</v>
      </c>
      <c r="H233" s="1"/>
      <c r="I233" s="1">
        <v>1.32848263609471</v>
      </c>
      <c r="J233" s="1">
        <v>2.1056847475655198</v>
      </c>
      <c r="K233" s="1">
        <v>1.9033574944877301</v>
      </c>
      <c r="L233" s="1">
        <v>1.82194006125865</v>
      </c>
      <c r="M233" s="1"/>
      <c r="N233" s="1">
        <v>1.99376028775304</v>
      </c>
      <c r="O233" s="1" t="s">
        <v>2290</v>
      </c>
      <c r="P233" s="1" t="s">
        <v>2291</v>
      </c>
      <c r="Q233" s="1" t="s">
        <v>2292</v>
      </c>
      <c r="R233" s="1"/>
      <c r="S233" s="1"/>
      <c r="T233" s="1" t="s">
        <v>2293</v>
      </c>
      <c r="U233" s="1" t="s">
        <v>2294</v>
      </c>
      <c r="V233" s="1">
        <f>TTEST(C233:N233,{0,0},2,3)</f>
        <v>2.7773807905910099E-6</v>
      </c>
      <c r="W233" s="1">
        <f t="shared" si="6"/>
        <v>5.5563645725669568</v>
      </c>
      <c r="X233" s="1">
        <f t="shared" si="7"/>
        <v>1.8692484853118101</v>
      </c>
    </row>
    <row r="234" spans="1:24" x14ac:dyDescent="0.2">
      <c r="A234" s="1" t="s">
        <v>5321</v>
      </c>
      <c r="B234" s="1" t="s">
        <v>5322</v>
      </c>
      <c r="C234" s="1"/>
      <c r="D234" s="1"/>
      <c r="E234" s="1">
        <v>1.8090738050002799</v>
      </c>
      <c r="F234" s="1"/>
      <c r="G234" s="1"/>
      <c r="H234" s="1"/>
      <c r="I234" s="1"/>
      <c r="J234" s="1"/>
      <c r="K234" s="1">
        <v>1.92666870178331</v>
      </c>
      <c r="L234" s="1"/>
      <c r="M234" s="1"/>
      <c r="N234" s="1"/>
      <c r="O234" s="1" t="s">
        <v>2690</v>
      </c>
      <c r="P234" s="1" t="s">
        <v>2691</v>
      </c>
      <c r="Q234" s="1" t="s">
        <v>2692</v>
      </c>
      <c r="R234" s="1"/>
      <c r="S234" s="1"/>
      <c r="T234" s="1" t="s">
        <v>2693</v>
      </c>
      <c r="U234" s="1" t="s">
        <v>2694</v>
      </c>
      <c r="V234" s="1">
        <f>TTEST(C234:N234,{0,0},2,3)</f>
        <v>2.0033105609750964E-2</v>
      </c>
      <c r="W234" s="1">
        <f t="shared" si="6"/>
        <v>1.6982517194718645</v>
      </c>
      <c r="X234" s="1">
        <f t="shared" si="7"/>
        <v>1.8678712533917949</v>
      </c>
    </row>
    <row r="235" spans="1:24" x14ac:dyDescent="0.2">
      <c r="A235" s="1" t="s">
        <v>2175</v>
      </c>
      <c r="B235" s="1" t="s">
        <v>2176</v>
      </c>
      <c r="C235" s="1">
        <v>2.6380523789963202</v>
      </c>
      <c r="D235" s="1">
        <v>2.0074493468483001</v>
      </c>
      <c r="E235" s="1"/>
      <c r="F235" s="1"/>
      <c r="G235" s="1">
        <v>0.47730060870986002</v>
      </c>
      <c r="H235" s="1"/>
      <c r="I235" s="1">
        <v>0.65495333919768095</v>
      </c>
      <c r="J235" s="1"/>
      <c r="K235" s="1">
        <v>2.4422624548886902</v>
      </c>
      <c r="L235" s="1">
        <v>2.5752077546411298</v>
      </c>
      <c r="M235" s="1">
        <v>2.0685150550043998</v>
      </c>
      <c r="N235" s="1">
        <v>2.0580230043785002</v>
      </c>
      <c r="O235" s="1" t="s">
        <v>2177</v>
      </c>
      <c r="P235" s="1" t="s">
        <v>2178</v>
      </c>
      <c r="Q235" s="1" t="s">
        <v>2179</v>
      </c>
      <c r="R235" s="1"/>
      <c r="S235" s="1"/>
      <c r="T235" s="1" t="s">
        <v>2180</v>
      </c>
      <c r="U235" s="1" t="s">
        <v>2181</v>
      </c>
      <c r="V235" s="1">
        <f>TTEST(C235:N235,{0,0},2,3)</f>
        <v>4.0802596474344736E-4</v>
      </c>
      <c r="W235" s="1">
        <f t="shared" si="6"/>
        <v>3.3893121996895066</v>
      </c>
      <c r="X235" s="1">
        <f t="shared" si="7"/>
        <v>1.86522049283311</v>
      </c>
    </row>
    <row r="236" spans="1:24" x14ac:dyDescent="0.2">
      <c r="A236" s="1" t="s">
        <v>2997</v>
      </c>
      <c r="B236" s="1" t="s">
        <v>2998</v>
      </c>
      <c r="C236" s="1">
        <v>1.8502838681536</v>
      </c>
      <c r="D236" s="1">
        <v>1.5903516122965899</v>
      </c>
      <c r="E236" s="1">
        <v>2.0308267759434799</v>
      </c>
      <c r="F236" s="1">
        <v>2.0179235139783902</v>
      </c>
      <c r="G236" s="1">
        <v>1.8719050753506099</v>
      </c>
      <c r="H236" s="1">
        <v>1.56157028759543</v>
      </c>
      <c r="I236" s="1">
        <v>1.9862631332031599</v>
      </c>
      <c r="J236" s="1">
        <v>2.19490427588179</v>
      </c>
      <c r="K236" s="1">
        <v>2.00463165305852</v>
      </c>
      <c r="L236" s="1">
        <v>1.73172200818894</v>
      </c>
      <c r="M236" s="1">
        <v>1.7939389548992699</v>
      </c>
      <c r="N236" s="1">
        <v>1.7238675919040101</v>
      </c>
      <c r="O236" s="1" t="s">
        <v>2749</v>
      </c>
      <c r="P236" s="1" t="s">
        <v>2750</v>
      </c>
      <c r="Q236" s="1" t="s">
        <v>2751</v>
      </c>
      <c r="R236" s="1"/>
      <c r="S236" s="1"/>
      <c r="T236" s="1" t="s">
        <v>2752</v>
      </c>
      <c r="U236" s="1" t="s">
        <v>2753</v>
      </c>
      <c r="V236" s="1">
        <f>TTEST(C236:N236,{0,0},2,3)</f>
        <v>1.9016078520025081E-12</v>
      </c>
      <c r="W236" s="1">
        <f t="shared" si="6"/>
        <v>11.720879038014036</v>
      </c>
      <c r="X236" s="1">
        <f t="shared" si="7"/>
        <v>1.8631823958711491</v>
      </c>
    </row>
    <row r="237" spans="1:24" x14ac:dyDescent="0.2">
      <c r="A237" s="1" t="s">
        <v>4697</v>
      </c>
      <c r="B237" s="1" t="s">
        <v>4698</v>
      </c>
      <c r="C237" s="1"/>
      <c r="D237" s="1"/>
      <c r="E237" s="1">
        <v>1.3012051850672699</v>
      </c>
      <c r="F237" s="1"/>
      <c r="G237" s="1">
        <v>1.7285427706187</v>
      </c>
      <c r="H237" s="1">
        <v>2.0953403313164798</v>
      </c>
      <c r="I237" s="1">
        <v>1.91245675817704</v>
      </c>
      <c r="J237" s="1"/>
      <c r="K237" s="1"/>
      <c r="L237" s="1">
        <v>2.3840504347526599</v>
      </c>
      <c r="M237" s="1">
        <v>1.90531465612985</v>
      </c>
      <c r="N237" s="1">
        <v>1.7120087603246901</v>
      </c>
      <c r="O237" s="1" t="s">
        <v>4699</v>
      </c>
      <c r="P237" s="1" t="s">
        <v>4700</v>
      </c>
      <c r="Q237" s="1" t="s">
        <v>4701</v>
      </c>
      <c r="R237" s="1"/>
      <c r="S237" s="1"/>
      <c r="T237" s="1" t="s">
        <v>4702</v>
      </c>
      <c r="U237" s="1" t="s">
        <v>4703</v>
      </c>
      <c r="V237" s="1">
        <f>TTEST(C237:N237,{0,0},2,3)</f>
        <v>6.5505358931052505E-6</v>
      </c>
      <c r="W237" s="1">
        <f t="shared" si="6"/>
        <v>5.1837231693367194</v>
      </c>
      <c r="X237" s="1">
        <f t="shared" si="7"/>
        <v>1.862702699483813</v>
      </c>
    </row>
    <row r="238" spans="1:24" x14ac:dyDescent="0.2">
      <c r="A238" s="1" t="s">
        <v>3409</v>
      </c>
      <c r="B238" s="1" t="s">
        <v>3410</v>
      </c>
      <c r="C238" s="1">
        <v>1.4544717302440699</v>
      </c>
      <c r="D238" s="1">
        <v>1.6741703021655401</v>
      </c>
      <c r="E238" s="1">
        <v>2.25948202977668</v>
      </c>
      <c r="F238" s="1">
        <v>1.65148636216333</v>
      </c>
      <c r="G238" s="1">
        <v>2.01155090875007</v>
      </c>
      <c r="H238" s="1">
        <v>1.82803717172817</v>
      </c>
      <c r="I238" s="1">
        <v>1.55582853410165</v>
      </c>
      <c r="J238" s="1">
        <v>1.95932413764955</v>
      </c>
      <c r="K238" s="1">
        <v>2.0187488486073302</v>
      </c>
      <c r="L238" s="1">
        <v>1.75755320498912</v>
      </c>
      <c r="M238" s="1">
        <v>1.9321282907677799</v>
      </c>
      <c r="N238" s="1">
        <v>2.2484983825241698</v>
      </c>
      <c r="O238" s="1" t="s">
        <v>1981</v>
      </c>
      <c r="P238" s="1" t="s">
        <v>1982</v>
      </c>
      <c r="Q238" s="1" t="s">
        <v>1983</v>
      </c>
      <c r="R238" s="1"/>
      <c r="S238" s="1"/>
      <c r="T238" s="1" t="s">
        <v>1984</v>
      </c>
      <c r="U238" s="1" t="s">
        <v>1985</v>
      </c>
      <c r="V238" s="1">
        <f>TTEST(C238:N238,{0,0},2,3)</f>
        <v>4.3917876316195312E-11</v>
      </c>
      <c r="W238" s="1">
        <f t="shared" si="6"/>
        <v>10.357358668704975</v>
      </c>
      <c r="X238" s="1">
        <f t="shared" si="7"/>
        <v>1.862606658622288</v>
      </c>
    </row>
    <row r="239" spans="1:24" x14ac:dyDescent="0.2">
      <c r="A239" s="1" t="s">
        <v>230</v>
      </c>
      <c r="B239" s="1" t="s">
        <v>231</v>
      </c>
      <c r="C239" s="1">
        <v>1.8655835442811799</v>
      </c>
      <c r="D239" s="1">
        <v>1.82969555556616</v>
      </c>
      <c r="E239" s="1">
        <v>1.9588326999180099</v>
      </c>
      <c r="F239" s="1">
        <v>1.9254312604109201</v>
      </c>
      <c r="G239" s="1">
        <v>1.9863464914352</v>
      </c>
      <c r="H239" s="1">
        <v>1.88490228783464</v>
      </c>
      <c r="I239" s="1">
        <v>1.96573326252707</v>
      </c>
      <c r="J239" s="1">
        <v>1.7505345126915599</v>
      </c>
      <c r="K239" s="1">
        <v>1.77310443394015</v>
      </c>
      <c r="L239" s="1">
        <v>1.88362885001248</v>
      </c>
      <c r="M239" s="1">
        <v>1.8435710156701699</v>
      </c>
      <c r="N239" s="1">
        <v>1.67892121476815</v>
      </c>
      <c r="O239" s="1" t="s">
        <v>4359</v>
      </c>
      <c r="P239" s="1" t="s">
        <v>4360</v>
      </c>
      <c r="Q239" s="1" t="s">
        <v>4361</v>
      </c>
      <c r="R239" s="1"/>
      <c r="S239" s="1"/>
      <c r="T239" s="1" t="s">
        <v>4362</v>
      </c>
      <c r="U239" s="1" t="s">
        <v>236</v>
      </c>
      <c r="V239" s="1">
        <f>TTEST(C239:N239,{0,0},2,3)</f>
        <v>7.2351119158119593E-16</v>
      </c>
      <c r="W239" s="1">
        <f t="shared" si="6"/>
        <v>15.140554746639809</v>
      </c>
      <c r="X239" s="1">
        <f t="shared" si="7"/>
        <v>1.8621904274213075</v>
      </c>
    </row>
    <row r="240" spans="1:24" x14ac:dyDescent="0.2">
      <c r="A240" s="1" t="s">
        <v>5323</v>
      </c>
      <c r="B240" s="1" t="s">
        <v>5324</v>
      </c>
      <c r="C240" s="1">
        <v>1.9085643155760099</v>
      </c>
      <c r="D240" s="1">
        <v>1.7292052147092201</v>
      </c>
      <c r="E240" s="1">
        <v>1.8965937732478799</v>
      </c>
      <c r="F240" s="1"/>
      <c r="G240" s="1"/>
      <c r="H240" s="1"/>
      <c r="I240" s="1"/>
      <c r="J240" s="1">
        <v>1.9866267539754401</v>
      </c>
      <c r="K240" s="1">
        <v>1.8330782225784801</v>
      </c>
      <c r="L240" s="1">
        <v>1.82003532960425</v>
      </c>
      <c r="M240" s="1"/>
      <c r="N240" s="1">
        <v>1.8606720934252501</v>
      </c>
      <c r="O240" s="1" t="s">
        <v>1630</v>
      </c>
      <c r="P240" s="1" t="s">
        <v>1631</v>
      </c>
      <c r="Q240" s="1" t="s">
        <v>1632</v>
      </c>
      <c r="R240" s="1"/>
      <c r="S240" s="1"/>
      <c r="T240" s="1" t="s">
        <v>1633</v>
      </c>
      <c r="U240" s="1" t="s">
        <v>1634</v>
      </c>
      <c r="V240" s="1">
        <f>TTEST(C240:N240,{0,0},2,3)</f>
        <v>1.3038574188690741E-9</v>
      </c>
      <c r="W240" s="1">
        <f t="shared" si="6"/>
        <v>8.8847698975488534</v>
      </c>
      <c r="X240" s="1">
        <f t="shared" si="7"/>
        <v>1.8621108147309331</v>
      </c>
    </row>
    <row r="241" spans="1:24" x14ac:dyDescent="0.2">
      <c r="A241" s="1" t="s">
        <v>3920</v>
      </c>
      <c r="B241" s="1" t="s">
        <v>3921</v>
      </c>
      <c r="C241" s="1"/>
      <c r="D241" s="1">
        <v>2.8266276571683502</v>
      </c>
      <c r="E241" s="1">
        <v>1.9909883303103699</v>
      </c>
      <c r="F241" s="1">
        <v>2.3067624069686801</v>
      </c>
      <c r="G241" s="1"/>
      <c r="H241" s="1"/>
      <c r="I241" s="1">
        <v>2.82653663175109</v>
      </c>
      <c r="J241" s="1">
        <v>0.820503601226238</v>
      </c>
      <c r="K241" s="1">
        <v>1.0790825101659101</v>
      </c>
      <c r="L241" s="1"/>
      <c r="M241" s="1">
        <v>0.76377981629746605</v>
      </c>
      <c r="N241" s="1">
        <v>2.2656180516967099</v>
      </c>
      <c r="O241" s="1" t="s">
        <v>1576</v>
      </c>
      <c r="P241" s="1" t="s">
        <v>1577</v>
      </c>
      <c r="Q241" s="1" t="s">
        <v>1578</v>
      </c>
      <c r="R241" s="1"/>
      <c r="S241" s="1"/>
      <c r="T241" s="1" t="s">
        <v>1579</v>
      </c>
      <c r="U241" s="1" t="s">
        <v>1580</v>
      </c>
      <c r="V241" s="1">
        <f>TTEST(C241:N241,{0,0},2,3)</f>
        <v>4.7297848735534774E-4</v>
      </c>
      <c r="W241" s="1">
        <f t="shared" si="6"/>
        <v>3.3251586119795919</v>
      </c>
      <c r="X241" s="1">
        <f t="shared" si="7"/>
        <v>1.8599873756981018</v>
      </c>
    </row>
    <row r="242" spans="1:24" x14ac:dyDescent="0.2">
      <c r="A242" s="1" t="s">
        <v>2198</v>
      </c>
      <c r="B242" s="1" t="s">
        <v>2199</v>
      </c>
      <c r="C242" s="1">
        <v>1.7507379712700899</v>
      </c>
      <c r="D242" s="1">
        <v>1.7482333633184299</v>
      </c>
      <c r="E242" s="1">
        <v>3.82621404081427</v>
      </c>
      <c r="F242" s="1">
        <v>1.61236782031731</v>
      </c>
      <c r="G242" s="1">
        <v>1.3439325882641999</v>
      </c>
      <c r="H242" s="1">
        <v>1.6222516157407001</v>
      </c>
      <c r="I242" s="1">
        <v>1.6466496912542901</v>
      </c>
      <c r="J242" s="1">
        <v>1.8230111280241801</v>
      </c>
      <c r="K242" s="1">
        <v>1.69071580300473</v>
      </c>
      <c r="L242" s="1">
        <v>1.73130513261973</v>
      </c>
      <c r="M242" s="1">
        <v>1.65124045913009</v>
      </c>
      <c r="N242" s="1"/>
      <c r="O242" s="1" t="s">
        <v>2200</v>
      </c>
      <c r="P242" s="1" t="s">
        <v>2201</v>
      </c>
      <c r="Q242" s="1" t="s">
        <v>2202</v>
      </c>
      <c r="R242" s="1"/>
      <c r="S242" s="1"/>
      <c r="T242" s="1" t="s">
        <v>2203</v>
      </c>
      <c r="U242" s="1" t="s">
        <v>2204</v>
      </c>
      <c r="V242" s="1">
        <f>TTEST(C242:N242,{0,0},2,3)</f>
        <v>3.1295814341076442E-6</v>
      </c>
      <c r="W242" s="1">
        <f t="shared" si="6"/>
        <v>5.5045137432883635</v>
      </c>
      <c r="X242" s="1">
        <f t="shared" si="7"/>
        <v>1.8587872376143653</v>
      </c>
    </row>
    <row r="243" spans="1:24" x14ac:dyDescent="0.2">
      <c r="A243" s="1" t="s">
        <v>5325</v>
      </c>
      <c r="B243" s="1" t="s">
        <v>5326</v>
      </c>
      <c r="C243" s="1">
        <v>1.68468469811704</v>
      </c>
      <c r="D243" s="1">
        <v>1.75538139645281</v>
      </c>
      <c r="E243" s="1">
        <v>1.7856886521739299</v>
      </c>
      <c r="F243" s="1">
        <v>2.059544394529</v>
      </c>
      <c r="G243" s="1">
        <v>1.8058858425169699</v>
      </c>
      <c r="H243" s="1">
        <v>1.9449129152565801</v>
      </c>
      <c r="I243" s="1">
        <v>1.93134478752814</v>
      </c>
      <c r="J243" s="1">
        <v>1.7159591903273499</v>
      </c>
      <c r="K243" s="1">
        <v>1.9390082814028899</v>
      </c>
      <c r="L243" s="1">
        <v>2.0246597282803398</v>
      </c>
      <c r="M243" s="1">
        <v>1.79030415153193</v>
      </c>
      <c r="N243" s="1"/>
      <c r="O243" s="1" t="s">
        <v>2079</v>
      </c>
      <c r="P243" s="1" t="s">
        <v>2080</v>
      </c>
      <c r="Q243" s="1" t="s">
        <v>2081</v>
      </c>
      <c r="R243" s="1"/>
      <c r="S243" s="1"/>
      <c r="T243" s="1" t="s">
        <v>2082</v>
      </c>
      <c r="U243" s="1" t="s">
        <v>2083</v>
      </c>
      <c r="V243" s="1">
        <f>TTEST(C243:N243,{0,0},2,3)</f>
        <v>3.324381658289033E-13</v>
      </c>
      <c r="W243" s="1">
        <f t="shared" si="6"/>
        <v>12.478289122501078</v>
      </c>
      <c r="X243" s="1">
        <f t="shared" si="7"/>
        <v>1.857943094374271</v>
      </c>
    </row>
    <row r="244" spans="1:24" x14ac:dyDescent="0.2">
      <c r="A244" s="1" t="s">
        <v>5327</v>
      </c>
      <c r="B244" s="1" t="s">
        <v>5328</v>
      </c>
      <c r="C244" s="1">
        <v>3.0480982837506798</v>
      </c>
      <c r="D244" s="1"/>
      <c r="E244" s="1"/>
      <c r="F244" s="1">
        <v>2.2438964220998798</v>
      </c>
      <c r="G244" s="1"/>
      <c r="H244" s="1">
        <v>1.37077811738672</v>
      </c>
      <c r="I244" s="1">
        <v>1.59053787307851</v>
      </c>
      <c r="J244" s="1">
        <v>2.1664344243347702</v>
      </c>
      <c r="K244" s="1"/>
      <c r="L244" s="1">
        <v>1.2771337261145701</v>
      </c>
      <c r="M244" s="1"/>
      <c r="N244" s="1">
        <v>1.2645350455423201</v>
      </c>
      <c r="O244" s="1" t="s">
        <v>5329</v>
      </c>
      <c r="P244" s="1" t="s">
        <v>5330</v>
      </c>
      <c r="Q244" s="1" t="s">
        <v>5331</v>
      </c>
      <c r="R244" s="1"/>
      <c r="S244" s="1"/>
      <c r="T244" s="1" t="s">
        <v>5332</v>
      </c>
      <c r="U244" s="1" t="s">
        <v>5333</v>
      </c>
      <c r="V244" s="1">
        <f>TTEST(C244:N244,{0,0},2,3)</f>
        <v>3.2230854090832371E-4</v>
      </c>
      <c r="W244" s="1">
        <f t="shared" si="6"/>
        <v>3.4917281858925406</v>
      </c>
      <c r="X244" s="1">
        <f t="shared" si="7"/>
        <v>1.8516305560439217</v>
      </c>
    </row>
    <row r="245" spans="1:24" x14ac:dyDescent="0.2">
      <c r="A245" s="1" t="s">
        <v>3467</v>
      </c>
      <c r="B245" s="1" t="s">
        <v>3468</v>
      </c>
      <c r="C245" s="1">
        <v>1.85446414145984</v>
      </c>
      <c r="D245" s="1"/>
      <c r="E245" s="1"/>
      <c r="F245" s="1"/>
      <c r="G245" s="1">
        <v>1.5233285637637899</v>
      </c>
      <c r="H245" s="1"/>
      <c r="I245" s="1"/>
      <c r="J245" s="1"/>
      <c r="K245" s="1">
        <v>2.1734113408993601</v>
      </c>
      <c r="L245" s="1"/>
      <c r="M245" s="1"/>
      <c r="N245" s="1"/>
      <c r="O245" s="1" t="s">
        <v>3469</v>
      </c>
      <c r="P245" s="1" t="s">
        <v>3470</v>
      </c>
      <c r="Q245" s="1" t="s">
        <v>3471</v>
      </c>
      <c r="R245" s="1"/>
      <c r="S245" s="1"/>
      <c r="T245" s="1" t="s">
        <v>3472</v>
      </c>
      <c r="U245" s="1" t="s">
        <v>3473</v>
      </c>
      <c r="V245" s="1">
        <f>TTEST(C245:N245,{0,0},2,3)</f>
        <v>1.013062617855363E-2</v>
      </c>
      <c r="W245" s="1">
        <f t="shared" si="6"/>
        <v>1.9943637098731051</v>
      </c>
      <c r="X245" s="1">
        <f t="shared" si="7"/>
        <v>1.8504013487076634</v>
      </c>
    </row>
    <row r="246" spans="1:24" x14ac:dyDescent="0.2">
      <c r="A246" s="1" t="s">
        <v>2543</v>
      </c>
      <c r="B246" s="1" t="s">
        <v>2544</v>
      </c>
      <c r="C246" s="1"/>
      <c r="D246" s="1">
        <v>1.4867214798420401</v>
      </c>
      <c r="E246" s="1"/>
      <c r="F246" s="1">
        <v>1.67890091723563</v>
      </c>
      <c r="G246" s="1">
        <v>2.0173412082391602</v>
      </c>
      <c r="H246" s="1">
        <v>1.62012236540512</v>
      </c>
      <c r="I246" s="1">
        <v>1.7988664502005001</v>
      </c>
      <c r="J246" s="1">
        <v>1.9762735844525401</v>
      </c>
      <c r="K246" s="1">
        <v>2.65009683675407</v>
      </c>
      <c r="L246" s="1">
        <v>2.0490188176168198</v>
      </c>
      <c r="M246" s="1">
        <v>1.4900293607396</v>
      </c>
      <c r="N246" s="1">
        <v>1.7303813751450201</v>
      </c>
      <c r="O246" s="1" t="s">
        <v>2545</v>
      </c>
      <c r="P246" s="1" t="s">
        <v>2546</v>
      </c>
      <c r="Q246" s="1" t="s">
        <v>2547</v>
      </c>
      <c r="R246" s="1"/>
      <c r="S246" s="1"/>
      <c r="T246" s="1" t="s">
        <v>2548</v>
      </c>
      <c r="U246" s="1" t="s">
        <v>2549</v>
      </c>
      <c r="V246" s="1">
        <f>TTEST(C246:N246,{0,0},2,3)</f>
        <v>4.0874021192188178E-8</v>
      </c>
      <c r="W246" s="1">
        <f t="shared" si="6"/>
        <v>7.3885526342318721</v>
      </c>
      <c r="X246" s="1">
        <f t="shared" si="7"/>
        <v>1.84977523956305</v>
      </c>
    </row>
    <row r="247" spans="1:24" x14ac:dyDescent="0.2">
      <c r="A247" s="1" t="s">
        <v>5334</v>
      </c>
      <c r="B247" s="1" t="s">
        <v>5335</v>
      </c>
      <c r="C247" s="1"/>
      <c r="D247" s="1">
        <v>1.8780311352157999</v>
      </c>
      <c r="E247" s="1"/>
      <c r="F247" s="1"/>
      <c r="G247" s="1"/>
      <c r="H247" s="1"/>
      <c r="I247" s="1"/>
      <c r="J247" s="1">
        <v>1.31823464124602</v>
      </c>
      <c r="K247" s="1"/>
      <c r="L247" s="1">
        <v>2.5903845290201</v>
      </c>
      <c r="M247" s="1"/>
      <c r="N247" s="1">
        <v>1.59967982624083</v>
      </c>
      <c r="O247" s="1" t="s">
        <v>5336</v>
      </c>
      <c r="P247" s="1" t="s">
        <v>5337</v>
      </c>
      <c r="Q247" s="1" t="s">
        <v>5338</v>
      </c>
      <c r="R247" s="1"/>
      <c r="S247" s="1"/>
      <c r="T247" s="1" t="s">
        <v>5339</v>
      </c>
      <c r="U247" s="1" t="s">
        <v>5340</v>
      </c>
      <c r="V247" s="1">
        <f>TTEST(C247:N247,{0,0},2,3)</f>
        <v>6.6022223857915528E-3</v>
      </c>
      <c r="W247" s="1">
        <f t="shared" si="6"/>
        <v>2.1803098512120815</v>
      </c>
      <c r="X247" s="1">
        <f t="shared" si="7"/>
        <v>1.8465825329306873</v>
      </c>
    </row>
    <row r="248" spans="1:24" x14ac:dyDescent="0.2">
      <c r="A248" s="1" t="s">
        <v>3015</v>
      </c>
      <c r="B248" s="1" t="s">
        <v>3016</v>
      </c>
      <c r="C248" s="1">
        <v>1.7328943824918499</v>
      </c>
      <c r="D248" s="1">
        <v>1.986962539778</v>
      </c>
      <c r="E248" s="1">
        <v>1.8864820795328601</v>
      </c>
      <c r="F248" s="1">
        <v>1.7426926972880299</v>
      </c>
      <c r="G248" s="1">
        <v>1.5444403546443399</v>
      </c>
      <c r="H248" s="1"/>
      <c r="I248" s="1">
        <v>1.99164638003904</v>
      </c>
      <c r="J248" s="1">
        <v>1.90425823888107</v>
      </c>
      <c r="K248" s="1">
        <v>1.7672764756743899</v>
      </c>
      <c r="L248" s="1"/>
      <c r="M248" s="1">
        <v>2.04406492163635</v>
      </c>
      <c r="N248" s="1">
        <v>1.8500607560312401</v>
      </c>
      <c r="O248" s="1" t="s">
        <v>3017</v>
      </c>
      <c r="P248" s="1" t="s">
        <v>3018</v>
      </c>
      <c r="Q248" s="1" t="s">
        <v>3019</v>
      </c>
      <c r="R248" s="1"/>
      <c r="S248" s="1"/>
      <c r="T248" s="1" t="s">
        <v>3020</v>
      </c>
      <c r="U248" s="1" t="s">
        <v>3021</v>
      </c>
      <c r="V248" s="1">
        <f>TTEST(C248:N248,{0,0},2,3)</f>
        <v>2.6296838676374555E-11</v>
      </c>
      <c r="W248" s="1">
        <f t="shared" si="6"/>
        <v>10.580096457895349</v>
      </c>
      <c r="X248" s="1">
        <f t="shared" si="7"/>
        <v>1.8450778825997169</v>
      </c>
    </row>
    <row r="249" spans="1:24" x14ac:dyDescent="0.2">
      <c r="A249" s="1" t="s">
        <v>4341</v>
      </c>
      <c r="B249" s="1" t="s">
        <v>4342</v>
      </c>
      <c r="C249" s="1">
        <v>2.2510274093489602</v>
      </c>
      <c r="D249" s="1">
        <v>1.8339263804235</v>
      </c>
      <c r="E249" s="1">
        <v>1.19487547337976</v>
      </c>
      <c r="F249" s="1">
        <v>1.7611596851057001</v>
      </c>
      <c r="G249" s="1">
        <v>1.9008093817621501</v>
      </c>
      <c r="H249" s="1">
        <v>2.3366377040925199</v>
      </c>
      <c r="I249" s="1">
        <v>1.7461780900188999</v>
      </c>
      <c r="J249" s="1">
        <v>1.63459804133318</v>
      </c>
      <c r="K249" s="1">
        <v>1.6304293591514201</v>
      </c>
      <c r="L249" s="1">
        <v>2.28398832369039</v>
      </c>
      <c r="M249" s="1">
        <v>1.6605145919697999</v>
      </c>
      <c r="N249" s="1">
        <v>1.8827069616258101</v>
      </c>
      <c r="O249" s="1" t="s">
        <v>4343</v>
      </c>
      <c r="P249" s="1" t="s">
        <v>4344</v>
      </c>
      <c r="Q249" s="1" t="s">
        <v>4345</v>
      </c>
      <c r="R249" s="1"/>
      <c r="S249" s="1"/>
      <c r="T249" s="1" t="s">
        <v>4346</v>
      </c>
      <c r="U249" s="1" t="s">
        <v>4347</v>
      </c>
      <c r="V249" s="1">
        <f>TTEST(C249:N249,{0,0},2,3)</f>
        <v>6.6519917781648824E-10</v>
      </c>
      <c r="W249" s="1">
        <f t="shared" si="6"/>
        <v>9.1770482962384214</v>
      </c>
      <c r="X249" s="1">
        <f t="shared" si="7"/>
        <v>1.8430709501585076</v>
      </c>
    </row>
    <row r="250" spans="1:24" x14ac:dyDescent="0.2">
      <c r="A250" s="1" t="s">
        <v>2439</v>
      </c>
      <c r="B250" s="1" t="s">
        <v>2440</v>
      </c>
      <c r="C250" s="1">
        <v>2.2923742747059999</v>
      </c>
      <c r="D250" s="1">
        <v>2.0424758371548699</v>
      </c>
      <c r="E250" s="1">
        <v>1.8979145146382701</v>
      </c>
      <c r="F250" s="1">
        <v>2.0338676361931101</v>
      </c>
      <c r="G250" s="1">
        <v>7.4675688989059102E-2</v>
      </c>
      <c r="H250" s="1">
        <v>1.6328596400353901</v>
      </c>
      <c r="I250" s="1"/>
      <c r="J250" s="1">
        <v>2.5835068083702</v>
      </c>
      <c r="K250" s="1">
        <v>1.54109971595717</v>
      </c>
      <c r="L250" s="1">
        <v>2.0077036891476601</v>
      </c>
      <c r="M250" s="1">
        <v>2.2412584918343201</v>
      </c>
      <c r="N250" s="1">
        <v>1.92044404354428</v>
      </c>
      <c r="O250" s="1" t="s">
        <v>2441</v>
      </c>
      <c r="P250" s="1" t="s">
        <v>2442</v>
      </c>
      <c r="Q250" s="1" t="s">
        <v>2443</v>
      </c>
      <c r="R250" s="1"/>
      <c r="S250" s="1"/>
      <c r="T250" s="1" t="s">
        <v>2444</v>
      </c>
      <c r="U250" s="1" t="s">
        <v>2445</v>
      </c>
      <c r="V250" s="1">
        <f>TTEST(C250:N250,{0,0},2,3)</f>
        <v>2.9692195676611992E-6</v>
      </c>
      <c r="W250" s="1">
        <f t="shared" si="6"/>
        <v>5.5273576860355318</v>
      </c>
      <c r="X250" s="1">
        <f t="shared" si="7"/>
        <v>1.8425618491427571</v>
      </c>
    </row>
    <row r="251" spans="1:24" x14ac:dyDescent="0.2">
      <c r="A251" s="1" t="s">
        <v>2912</v>
      </c>
      <c r="B251" s="1" t="s">
        <v>2913</v>
      </c>
      <c r="C251" s="1"/>
      <c r="D251" s="1">
        <v>1.9039466034933601</v>
      </c>
      <c r="E251" s="1"/>
      <c r="F251" s="1">
        <v>1.76448203824378</v>
      </c>
      <c r="G251" s="1"/>
      <c r="H251" s="1"/>
      <c r="I251" s="1">
        <v>1.80554948642931</v>
      </c>
      <c r="J251" s="1"/>
      <c r="K251" s="1">
        <v>1.97562523749622</v>
      </c>
      <c r="L251" s="1">
        <v>1.8961243790984299</v>
      </c>
      <c r="M251" s="1">
        <v>2.1595804277647201</v>
      </c>
      <c r="N251" s="1">
        <v>1.3892989789554899</v>
      </c>
      <c r="O251" s="1" t="s">
        <v>2914</v>
      </c>
      <c r="P251" s="1" t="s">
        <v>2915</v>
      </c>
      <c r="Q251" s="1" t="s">
        <v>2916</v>
      </c>
      <c r="R251" s="1"/>
      <c r="S251" s="1"/>
      <c r="T251" s="1" t="s">
        <v>2917</v>
      </c>
      <c r="U251" s="1" t="s">
        <v>2918</v>
      </c>
      <c r="V251" s="1">
        <f>TTEST(C251:N251,{0,0},2,3)</f>
        <v>8.6577345955442838E-7</v>
      </c>
      <c r="W251" s="1">
        <f t="shared" si="6"/>
        <v>6.0625957316964918</v>
      </c>
      <c r="X251" s="1">
        <f t="shared" si="7"/>
        <v>1.8420867359259014</v>
      </c>
    </row>
    <row r="252" spans="1:24" x14ac:dyDescent="0.2">
      <c r="A252" s="1" t="s">
        <v>4571</v>
      </c>
      <c r="B252" s="1" t="s">
        <v>4572</v>
      </c>
      <c r="C252" s="1"/>
      <c r="D252" s="1">
        <v>1.63423594831381</v>
      </c>
      <c r="E252" s="1">
        <v>2.0673825241018098</v>
      </c>
      <c r="F252" s="1"/>
      <c r="G252" s="1"/>
      <c r="H252" s="1"/>
      <c r="I252" s="1"/>
      <c r="J252" s="1">
        <v>1.85287071464622</v>
      </c>
      <c r="K252" s="1"/>
      <c r="L252" s="1"/>
      <c r="M252" s="1"/>
      <c r="N252" s="1">
        <v>1.7906218651225501</v>
      </c>
      <c r="O252" s="1" t="s">
        <v>2690</v>
      </c>
      <c r="P252" s="1" t="s">
        <v>2691</v>
      </c>
      <c r="Q252" s="1" t="s">
        <v>2692</v>
      </c>
      <c r="R252" s="1"/>
      <c r="S252" s="1"/>
      <c r="T252" s="1" t="s">
        <v>2693</v>
      </c>
      <c r="U252" s="1" t="s">
        <v>2694</v>
      </c>
      <c r="V252" s="1">
        <f>TTEST(C252:N252,{0,0},2,3)</f>
        <v>2.5501339739983521E-4</v>
      </c>
      <c r="W252" s="1">
        <f t="shared" si="6"/>
        <v>3.5934370028445577</v>
      </c>
      <c r="X252" s="1">
        <f t="shared" si="7"/>
        <v>1.8362777630460976</v>
      </c>
    </row>
    <row r="253" spans="1:24" x14ac:dyDescent="0.2">
      <c r="A253" s="1" t="s">
        <v>5341</v>
      </c>
      <c r="B253" s="1" t="s">
        <v>5342</v>
      </c>
      <c r="C253" s="1"/>
      <c r="D253" s="1"/>
      <c r="E253" s="1">
        <v>1.732686697164</v>
      </c>
      <c r="F253" s="1"/>
      <c r="G253" s="1"/>
      <c r="H253" s="1"/>
      <c r="I253" s="1">
        <v>1.69392070275564</v>
      </c>
      <c r="J253" s="1"/>
      <c r="K253" s="1"/>
      <c r="L253" s="1"/>
      <c r="M253" s="1">
        <v>1.93511952055892</v>
      </c>
      <c r="N253" s="1">
        <v>1.9696247320259499</v>
      </c>
      <c r="O253" s="1" t="s">
        <v>5343</v>
      </c>
      <c r="P253" s="1" t="s">
        <v>5344</v>
      </c>
      <c r="Q253" s="1" t="s">
        <v>5345</v>
      </c>
      <c r="R253" s="1"/>
      <c r="S253" s="1"/>
      <c r="T253" s="1" t="s">
        <v>5346</v>
      </c>
      <c r="U253" s="1" t="s">
        <v>5347</v>
      </c>
      <c r="V253" s="1">
        <f>TTEST(C253:N253,{0,0},2,3)</f>
        <v>1.2128326900410282E-4</v>
      </c>
      <c r="W253" s="1">
        <f t="shared" si="6"/>
        <v>3.9161991058140173</v>
      </c>
      <c r="X253" s="1">
        <f t="shared" si="7"/>
        <v>1.8328379131261274</v>
      </c>
    </row>
    <row r="254" spans="1:24" x14ac:dyDescent="0.2">
      <c r="A254" s="1" t="s">
        <v>4363</v>
      </c>
      <c r="B254" s="1" t="s">
        <v>4364</v>
      </c>
      <c r="C254" s="1">
        <v>1.7900337806814199</v>
      </c>
      <c r="D254" s="1">
        <v>1.75962777538974</v>
      </c>
      <c r="E254" s="1">
        <v>1.86282980409643</v>
      </c>
      <c r="F254" s="1">
        <v>1.42035670689445</v>
      </c>
      <c r="G254" s="1">
        <v>1.8878544706252101</v>
      </c>
      <c r="H254" s="1">
        <v>1.9094100119974999</v>
      </c>
      <c r="I254" s="1">
        <v>2.21574624636684</v>
      </c>
      <c r="J254" s="1">
        <v>1.8523484723316901</v>
      </c>
      <c r="K254" s="1">
        <v>1.62909864439852</v>
      </c>
      <c r="L254" s="1">
        <v>1.9743148615672099</v>
      </c>
      <c r="M254" s="1">
        <v>1.89496637487681</v>
      </c>
      <c r="N254" s="1">
        <v>1.7601955458806799</v>
      </c>
      <c r="O254" s="1" t="s">
        <v>3706</v>
      </c>
      <c r="P254" s="1" t="s">
        <v>3707</v>
      </c>
      <c r="Q254" s="1" t="s">
        <v>3708</v>
      </c>
      <c r="R254" s="1"/>
      <c r="S254" s="1"/>
      <c r="T254" s="1" t="s">
        <v>3709</v>
      </c>
      <c r="U254" s="1" t="s">
        <v>3710</v>
      </c>
      <c r="V254" s="1">
        <f>TTEST(C254:N254,{0,0},2,3)</f>
        <v>2.3258097720176028E-12</v>
      </c>
      <c r="W254" s="1">
        <f t="shared" si="6"/>
        <v>11.63342580910091</v>
      </c>
      <c r="X254" s="1">
        <f t="shared" si="7"/>
        <v>1.8297318912588747</v>
      </c>
    </row>
    <row r="255" spans="1:24" x14ac:dyDescent="0.2">
      <c r="A255" s="1" t="s">
        <v>2999</v>
      </c>
      <c r="B255" s="1" t="s">
        <v>3000</v>
      </c>
      <c r="C255" s="1"/>
      <c r="D255" s="1">
        <v>1.58140412646341</v>
      </c>
      <c r="E255" s="1"/>
      <c r="F255" s="1"/>
      <c r="G255" s="1"/>
      <c r="H255" s="1"/>
      <c r="I255" s="1">
        <v>2.0472905741909999</v>
      </c>
      <c r="J255" s="1">
        <v>2.1231470652630402</v>
      </c>
      <c r="K255" s="1">
        <v>1.52516182654244</v>
      </c>
      <c r="L255" s="1">
        <v>1.8466551715176101</v>
      </c>
      <c r="M255" s="1"/>
      <c r="N255" s="1"/>
      <c r="O255" s="1" t="s">
        <v>2121</v>
      </c>
      <c r="P255" s="1" t="s">
        <v>2122</v>
      </c>
      <c r="Q255" s="1" t="s">
        <v>2123</v>
      </c>
      <c r="R255" s="1"/>
      <c r="S255" s="1"/>
      <c r="T255" s="1" t="s">
        <v>2124</v>
      </c>
      <c r="U255" s="1" t="s">
        <v>2125</v>
      </c>
      <c r="V255" s="1">
        <f>TTEST(C255:N255,{0,0},2,3)</f>
        <v>1.0907030385879081E-4</v>
      </c>
      <c r="W255" s="1">
        <f t="shared" si="6"/>
        <v>3.962293476962452</v>
      </c>
      <c r="X255" s="1">
        <f t="shared" si="7"/>
        <v>1.8247317527954998</v>
      </c>
    </row>
    <row r="256" spans="1:24" x14ac:dyDescent="0.2">
      <c r="A256" s="1" t="s">
        <v>3660</v>
      </c>
      <c r="B256" s="1" t="s">
        <v>3661</v>
      </c>
      <c r="C256" s="1">
        <v>1.7991043149650801</v>
      </c>
      <c r="D256" s="1">
        <v>1.5963945263727799</v>
      </c>
      <c r="E256" s="1">
        <v>2.1848156983864699</v>
      </c>
      <c r="F256" s="1">
        <v>1.69944521464008</v>
      </c>
      <c r="G256" s="1"/>
      <c r="H256" s="1">
        <v>1.57275769526447</v>
      </c>
      <c r="I256" s="1"/>
      <c r="J256" s="1">
        <v>2.1400400208311301</v>
      </c>
      <c r="K256" s="1">
        <v>1.8918441593311299</v>
      </c>
      <c r="L256" s="1">
        <v>1.5594780099787999</v>
      </c>
      <c r="M256" s="1">
        <v>1.9772765166241999</v>
      </c>
      <c r="N256" s="1">
        <v>1.71279218549399</v>
      </c>
      <c r="O256" s="1" t="s">
        <v>3662</v>
      </c>
      <c r="P256" s="1" t="s">
        <v>3663</v>
      </c>
      <c r="Q256" s="1" t="s">
        <v>3664</v>
      </c>
      <c r="R256" s="1"/>
      <c r="S256" s="1"/>
      <c r="T256" s="1" t="s">
        <v>3665</v>
      </c>
      <c r="U256" s="1" t="s">
        <v>3666</v>
      </c>
      <c r="V256" s="1">
        <f>TTEST(C256:N256,{0,0},2,3)</f>
        <v>1.2228722802603733E-9</v>
      </c>
      <c r="W256" s="1">
        <f t="shared" si="6"/>
        <v>8.9126188993616324</v>
      </c>
      <c r="X256" s="1">
        <f t="shared" si="7"/>
        <v>1.8133948341888129</v>
      </c>
    </row>
    <row r="257" spans="1:24" x14ac:dyDescent="0.2">
      <c r="A257" s="1" t="s">
        <v>5348</v>
      </c>
      <c r="B257" s="1" t="s">
        <v>5349</v>
      </c>
      <c r="C257" s="1"/>
      <c r="D257" s="1"/>
      <c r="E257" s="1"/>
      <c r="F257" s="1"/>
      <c r="G257" s="1"/>
      <c r="H257" s="1"/>
      <c r="I257" s="1">
        <v>1.6108495248338699</v>
      </c>
      <c r="J257" s="1">
        <v>2.0169014300825299</v>
      </c>
      <c r="K257" s="1"/>
      <c r="L257" s="1"/>
      <c r="M257" s="1">
        <v>1.8107194581373001</v>
      </c>
      <c r="N257" s="1"/>
      <c r="O257" s="1" t="s">
        <v>5350</v>
      </c>
      <c r="P257" s="1" t="s">
        <v>5351</v>
      </c>
      <c r="Q257" s="1" t="s">
        <v>5352</v>
      </c>
      <c r="R257" s="1"/>
      <c r="S257" s="1"/>
      <c r="T257" s="1" t="s">
        <v>5353</v>
      </c>
      <c r="U257" s="1" t="s">
        <v>5354</v>
      </c>
      <c r="V257" s="1">
        <f>TTEST(C257:N257,{0,0},2,3)</f>
        <v>4.1552040392748403E-3</v>
      </c>
      <c r="W257" s="1">
        <f t="shared" si="6"/>
        <v>2.3814076455367976</v>
      </c>
      <c r="X257" s="1">
        <f t="shared" si="7"/>
        <v>1.8128234710179001</v>
      </c>
    </row>
    <row r="258" spans="1:24" x14ac:dyDescent="0.2">
      <c r="A258" s="1" t="s">
        <v>171</v>
      </c>
      <c r="B258" s="1" t="s">
        <v>172</v>
      </c>
      <c r="C258" s="1"/>
      <c r="D258" s="1"/>
      <c r="E258" s="1"/>
      <c r="F258" s="1"/>
      <c r="G258" s="1"/>
      <c r="H258" s="1"/>
      <c r="I258" s="1">
        <v>1.2444468240333499</v>
      </c>
      <c r="J258" s="1"/>
      <c r="K258" s="1">
        <v>1.9775021153623</v>
      </c>
      <c r="L258" s="1">
        <v>2.2110631361096398</v>
      </c>
      <c r="M258" s="1"/>
      <c r="N258" s="1"/>
      <c r="O258" s="1" t="s">
        <v>5355</v>
      </c>
      <c r="P258" s="1" t="s">
        <v>5356</v>
      </c>
      <c r="Q258" s="1" t="s">
        <v>5357</v>
      </c>
      <c r="R258" s="1"/>
      <c r="S258" s="1"/>
      <c r="T258" s="1" t="s">
        <v>5358</v>
      </c>
      <c r="U258" s="1" t="s">
        <v>177</v>
      </c>
      <c r="V258" s="1">
        <f>TTEST(C258:N258,{0,0},2,3)</f>
        <v>2.4892233463974206E-2</v>
      </c>
      <c r="W258" s="1">
        <f t="shared" ref="W258:W321" si="8">-LOG10(V258)</f>
        <v>1.6039361344254652</v>
      </c>
      <c r="X258" s="1">
        <f t="shared" ref="X258:X321" si="9">AVERAGE(C258:N258)</f>
        <v>1.8110040251684298</v>
      </c>
    </row>
    <row r="259" spans="1:24" x14ac:dyDescent="0.2">
      <c r="A259" s="1" t="s">
        <v>5359</v>
      </c>
      <c r="B259" s="1" t="s">
        <v>5360</v>
      </c>
      <c r="C259" s="1">
        <v>1.8885935568613601</v>
      </c>
      <c r="D259" s="1">
        <v>1.9902364883172901</v>
      </c>
      <c r="E259" s="1"/>
      <c r="F259" s="1"/>
      <c r="G259" s="1">
        <v>1.4592402436354399</v>
      </c>
      <c r="H259" s="1"/>
      <c r="I259" s="1">
        <v>2.1309108905074101</v>
      </c>
      <c r="J259" s="1">
        <v>1.6102534389571901</v>
      </c>
      <c r="K259" s="1">
        <v>1.78557708581879</v>
      </c>
      <c r="L259" s="1"/>
      <c r="M259" s="1"/>
      <c r="N259" s="1"/>
      <c r="O259" s="1" t="s">
        <v>1838</v>
      </c>
      <c r="P259" s="1" t="s">
        <v>1839</v>
      </c>
      <c r="Q259" s="1" t="s">
        <v>1840</v>
      </c>
      <c r="R259" s="1"/>
      <c r="S259" s="1"/>
      <c r="T259" s="1" t="s">
        <v>1841</v>
      </c>
      <c r="U259" s="1" t="s">
        <v>1842</v>
      </c>
      <c r="V259" s="1">
        <f>TTEST(C259:N259,{0,0},2,3)</f>
        <v>9.8439937659724737E-6</v>
      </c>
      <c r="W259" s="1">
        <f t="shared" si="8"/>
        <v>5.0068286700001794</v>
      </c>
      <c r="X259" s="1">
        <f t="shared" si="9"/>
        <v>1.8108019506829134</v>
      </c>
    </row>
    <row r="260" spans="1:24" x14ac:dyDescent="0.2">
      <c r="A260" s="1" t="s">
        <v>4582</v>
      </c>
      <c r="B260" s="1" t="s">
        <v>4583</v>
      </c>
      <c r="C260" s="1"/>
      <c r="D260" s="1"/>
      <c r="E260" s="1"/>
      <c r="F260" s="1"/>
      <c r="G260" s="1"/>
      <c r="H260" s="1">
        <v>1.9115688775433901</v>
      </c>
      <c r="I260" s="1"/>
      <c r="J260" s="1"/>
      <c r="K260" s="1"/>
      <c r="L260" s="1"/>
      <c r="M260" s="1">
        <v>1.7029592741594499</v>
      </c>
      <c r="N260" s="1"/>
      <c r="O260" s="1" t="s">
        <v>4584</v>
      </c>
      <c r="P260" s="1" t="s">
        <v>4585</v>
      </c>
      <c r="Q260" s="1" t="s">
        <v>4586</v>
      </c>
      <c r="R260" s="1"/>
      <c r="S260" s="1"/>
      <c r="T260" s="1" t="s">
        <v>4587</v>
      </c>
      <c r="U260" s="1" t="s">
        <v>4588</v>
      </c>
      <c r="V260" s="1">
        <f>TTEST(C260:N260,{0,0},2,3)</f>
        <v>3.6701287686149213E-2</v>
      </c>
      <c r="W260" s="1">
        <f t="shared" si="8"/>
        <v>1.4353186980046309</v>
      </c>
      <c r="X260" s="1">
        <f t="shared" si="9"/>
        <v>1.80726407585142</v>
      </c>
    </row>
    <row r="261" spans="1:24" x14ac:dyDescent="0.2">
      <c r="A261" s="1" t="s">
        <v>2975</v>
      </c>
      <c r="B261" s="1" t="s">
        <v>2976</v>
      </c>
      <c r="C261" s="1">
        <v>2.0659363987136699</v>
      </c>
      <c r="D261" s="1">
        <v>1.63346668822573</v>
      </c>
      <c r="E261" s="1">
        <v>1.80880793807082</v>
      </c>
      <c r="F261" s="1">
        <v>1.6026480373243199</v>
      </c>
      <c r="G261" s="1">
        <v>2.0301703216089599</v>
      </c>
      <c r="H261" s="1"/>
      <c r="I261" s="1">
        <v>1.99420999929197</v>
      </c>
      <c r="J261" s="1">
        <v>1.6750511427783501</v>
      </c>
      <c r="K261" s="1">
        <v>1.9801620091688299</v>
      </c>
      <c r="L261" s="1">
        <v>1.9051026646187901</v>
      </c>
      <c r="M261" s="1">
        <v>1.34153062422692</v>
      </c>
      <c r="N261" s="1"/>
      <c r="O261" s="1" t="s">
        <v>2977</v>
      </c>
      <c r="P261" s="1" t="s">
        <v>2978</v>
      </c>
      <c r="Q261" s="1" t="s">
        <v>2979</v>
      </c>
      <c r="R261" s="1"/>
      <c r="S261" s="1"/>
      <c r="T261" s="1" t="s">
        <v>2980</v>
      </c>
      <c r="U261" s="1" t="s">
        <v>2981</v>
      </c>
      <c r="V261" s="1">
        <f>TTEST(C261:N261,{0,0},2,3)</f>
        <v>1.6417473389666731E-9</v>
      </c>
      <c r="W261" s="1">
        <f t="shared" si="8"/>
        <v>8.7846936789679013</v>
      </c>
      <c r="X261" s="1">
        <f t="shared" si="9"/>
        <v>1.803708582402836</v>
      </c>
    </row>
    <row r="262" spans="1:24" x14ac:dyDescent="0.2">
      <c r="A262" s="1" t="s">
        <v>4165</v>
      </c>
      <c r="B262" s="1" t="s">
        <v>4166</v>
      </c>
      <c r="C262" s="1"/>
      <c r="D262" s="1">
        <v>1.8654421692957599</v>
      </c>
      <c r="E262" s="1"/>
      <c r="F262" s="1">
        <v>1.6104893871946599</v>
      </c>
      <c r="G262" s="1">
        <v>1.6046351308211799</v>
      </c>
      <c r="H262" s="1">
        <v>1.94266566354381</v>
      </c>
      <c r="I262" s="1">
        <v>1.86343911675553</v>
      </c>
      <c r="J262" s="1">
        <v>1.6397686350230101</v>
      </c>
      <c r="K262" s="1">
        <v>1.8977658855624</v>
      </c>
      <c r="L262" s="1">
        <v>2.1272146123426099</v>
      </c>
      <c r="M262" s="1"/>
      <c r="N262" s="1">
        <v>1.61277080347844</v>
      </c>
      <c r="O262" s="1" t="s">
        <v>4167</v>
      </c>
      <c r="P262" s="1" t="s">
        <v>4168</v>
      </c>
      <c r="Q262" s="1" t="s">
        <v>4169</v>
      </c>
      <c r="R262" s="1"/>
      <c r="S262" s="1"/>
      <c r="T262" s="1" t="s">
        <v>4170</v>
      </c>
      <c r="U262" s="1" t="s">
        <v>4171</v>
      </c>
      <c r="V262" s="1">
        <f>TTEST(C262:N262,{0,0},2,3)</f>
        <v>2.2842924538947722E-9</v>
      </c>
      <c r="W262" s="1">
        <f t="shared" si="8"/>
        <v>8.641248294917494</v>
      </c>
      <c r="X262" s="1">
        <f t="shared" si="9"/>
        <v>1.7960212671130447</v>
      </c>
    </row>
    <row r="263" spans="1:24" x14ac:dyDescent="0.2">
      <c r="A263" s="1" t="s">
        <v>4174</v>
      </c>
      <c r="B263" s="1" t="s">
        <v>4175</v>
      </c>
      <c r="C263" s="1">
        <v>1.75270109741038</v>
      </c>
      <c r="D263" s="1">
        <v>1.68780659674968</v>
      </c>
      <c r="E263" s="1">
        <v>2.0149942724267702</v>
      </c>
      <c r="F263" s="1">
        <v>1.6979242078121499</v>
      </c>
      <c r="G263" s="1"/>
      <c r="H263" s="1">
        <v>1.76629162354823</v>
      </c>
      <c r="I263" s="1">
        <v>1.7118910568662999</v>
      </c>
      <c r="J263" s="1">
        <v>2.0007532654263098</v>
      </c>
      <c r="K263" s="1">
        <v>1.66541514297209</v>
      </c>
      <c r="L263" s="1">
        <v>1.9578993760351799</v>
      </c>
      <c r="M263" s="1">
        <v>1.8971920263781401</v>
      </c>
      <c r="N263" s="1">
        <v>1.5860736247320799</v>
      </c>
      <c r="O263" s="1" t="s">
        <v>2149</v>
      </c>
      <c r="P263" s="1" t="s">
        <v>2150</v>
      </c>
      <c r="Q263" s="1" t="s">
        <v>2151</v>
      </c>
      <c r="R263" s="1"/>
      <c r="S263" s="1"/>
      <c r="T263" s="1" t="s">
        <v>2152</v>
      </c>
      <c r="U263" s="1" t="s">
        <v>2153</v>
      </c>
      <c r="V263" s="1">
        <f>TTEST(C263:N263,{0,0},2,3)</f>
        <v>2.1413165841839315E-12</v>
      </c>
      <c r="W263" s="1">
        <f t="shared" si="8"/>
        <v>11.669319119440761</v>
      </c>
      <c r="X263" s="1">
        <f t="shared" si="9"/>
        <v>1.794449299123392</v>
      </c>
    </row>
    <row r="264" spans="1:24" x14ac:dyDescent="0.2">
      <c r="A264" s="1" t="s">
        <v>4253</v>
      </c>
      <c r="B264" s="1" t="s">
        <v>559</v>
      </c>
      <c r="C264" s="1">
        <v>1.7019329992452501</v>
      </c>
      <c r="D264" s="1">
        <v>1.86854196886056</v>
      </c>
      <c r="E264" s="1">
        <v>1.8651328681455701</v>
      </c>
      <c r="F264" s="1">
        <v>2.0694408650745801</v>
      </c>
      <c r="G264" s="1">
        <v>1.2243209136912201</v>
      </c>
      <c r="H264" s="1">
        <v>1.7332283078027999</v>
      </c>
      <c r="I264" s="1">
        <v>1.9939600615076101</v>
      </c>
      <c r="J264" s="1">
        <v>1.77874004376124</v>
      </c>
      <c r="K264" s="1">
        <v>1.98467035981469</v>
      </c>
      <c r="L264" s="1">
        <v>1.72198536924638</v>
      </c>
      <c r="M264" s="1">
        <v>1.7337181516484499</v>
      </c>
      <c r="N264" s="1">
        <v>1.8232778896383099</v>
      </c>
      <c r="O264" s="1" t="s">
        <v>1542</v>
      </c>
      <c r="P264" s="1" t="s">
        <v>1543</v>
      </c>
      <c r="Q264" s="1" t="s">
        <v>1544</v>
      </c>
      <c r="R264" s="1"/>
      <c r="S264" s="1"/>
      <c r="T264" s="1" t="s">
        <v>1545</v>
      </c>
      <c r="U264" s="1" t="s">
        <v>564</v>
      </c>
      <c r="V264" s="1">
        <f>TTEST(C264:N264,{0,0},2,3)</f>
        <v>1.0232774212967963E-11</v>
      </c>
      <c r="W264" s="1">
        <f t="shared" si="8"/>
        <v>10.990006608511846</v>
      </c>
      <c r="X264" s="1">
        <f t="shared" si="9"/>
        <v>1.7915791498697216</v>
      </c>
    </row>
    <row r="265" spans="1:24" x14ac:dyDescent="0.2">
      <c r="A265" s="1" t="s">
        <v>5361</v>
      </c>
      <c r="B265" s="1" t="s">
        <v>5362</v>
      </c>
      <c r="C265" s="1">
        <v>1.80243065812779</v>
      </c>
      <c r="D265" s="1"/>
      <c r="E265" s="1"/>
      <c r="F265" s="1">
        <v>1.9337423946037999</v>
      </c>
      <c r="G265" s="1"/>
      <c r="H265" s="1"/>
      <c r="I265" s="1"/>
      <c r="J265" s="1"/>
      <c r="K265" s="1">
        <v>1.76861215739358</v>
      </c>
      <c r="L265" s="1"/>
      <c r="M265" s="1"/>
      <c r="N265" s="1">
        <v>1.66027929504669</v>
      </c>
      <c r="O265" s="1" t="s">
        <v>5363</v>
      </c>
      <c r="P265" s="1" t="s">
        <v>5364</v>
      </c>
      <c r="Q265" s="1" t="s">
        <v>5365</v>
      </c>
      <c r="R265" s="1"/>
      <c r="S265" s="1"/>
      <c r="T265" s="1" t="s">
        <v>5366</v>
      </c>
      <c r="U265" s="1" t="s">
        <v>5367</v>
      </c>
      <c r="V265" s="1">
        <f>TTEST(C265:N265,{0,0},2,3)</f>
        <v>6.8387047232323854E-5</v>
      </c>
      <c r="W265" s="1">
        <f t="shared" si="8"/>
        <v>4.16502614752289</v>
      </c>
      <c r="X265" s="1">
        <f t="shared" si="9"/>
        <v>1.791266126292965</v>
      </c>
    </row>
    <row r="266" spans="1:24" x14ac:dyDescent="0.2">
      <c r="A266" s="1" t="s">
        <v>4120</v>
      </c>
      <c r="B266" s="1" t="s">
        <v>4121</v>
      </c>
      <c r="C266" s="1">
        <v>2.11897911546833</v>
      </c>
      <c r="D266" s="1">
        <v>1.4792208275680101</v>
      </c>
      <c r="E266" s="1">
        <v>1.6023940139355599</v>
      </c>
      <c r="F266" s="1">
        <v>1.6509487917924</v>
      </c>
      <c r="G266" s="1">
        <v>2.3889260241694701</v>
      </c>
      <c r="H266" s="1">
        <v>2.48034967873323</v>
      </c>
      <c r="I266" s="1">
        <v>1.0560753180537501</v>
      </c>
      <c r="J266" s="1">
        <v>1.9777672569926099</v>
      </c>
      <c r="K266" s="1">
        <v>2.1578745585207999</v>
      </c>
      <c r="L266" s="1">
        <v>2.12436386395026</v>
      </c>
      <c r="M266" s="1">
        <v>1.2915710112301999</v>
      </c>
      <c r="N266" s="1">
        <v>1.1322633128959101</v>
      </c>
      <c r="O266" s="1" t="s">
        <v>4122</v>
      </c>
      <c r="P266" s="1" t="s">
        <v>4123</v>
      </c>
      <c r="Q266" s="1" t="s">
        <v>4124</v>
      </c>
      <c r="R266" s="1"/>
      <c r="S266" s="1"/>
      <c r="T266" s="1" t="s">
        <v>4125</v>
      </c>
      <c r="U266" s="1" t="s">
        <v>4126</v>
      </c>
      <c r="V266" s="1">
        <f>TTEST(C266:N266,{0,0},2,3)</f>
        <v>6.2188188439056571E-8</v>
      </c>
      <c r="W266" s="1">
        <f t="shared" si="8"/>
        <v>7.2062920941332589</v>
      </c>
      <c r="X266" s="1">
        <f t="shared" si="9"/>
        <v>1.7883944811092107</v>
      </c>
    </row>
    <row r="267" spans="1:24" x14ac:dyDescent="0.2">
      <c r="A267" s="1" t="s">
        <v>2817</v>
      </c>
      <c r="B267" s="1" t="s">
        <v>2818</v>
      </c>
      <c r="C267" s="1">
        <v>1.8702975193433899</v>
      </c>
      <c r="D267" s="1">
        <v>1.82503903546571</v>
      </c>
      <c r="E267" s="1">
        <v>2.2161803343375399</v>
      </c>
      <c r="F267" s="1">
        <v>1.8520529966902399</v>
      </c>
      <c r="G267" s="1">
        <v>2.0018069065155002</v>
      </c>
      <c r="H267" s="1">
        <v>1.52510106871517</v>
      </c>
      <c r="I267" s="1">
        <v>1.67060102056242</v>
      </c>
      <c r="J267" s="1">
        <v>1.66764825148241</v>
      </c>
      <c r="K267" s="1">
        <v>1.5424360889235</v>
      </c>
      <c r="L267" s="1">
        <v>2.1091302798926401</v>
      </c>
      <c r="M267" s="1">
        <v>1.6423174160421301</v>
      </c>
      <c r="N267" s="1">
        <v>1.49912685689748</v>
      </c>
      <c r="O267" s="1" t="s">
        <v>2819</v>
      </c>
      <c r="P267" s="1" t="s">
        <v>2820</v>
      </c>
      <c r="Q267" s="1" t="s">
        <v>2821</v>
      </c>
      <c r="R267" s="1"/>
      <c r="S267" s="1"/>
      <c r="T267" s="1" t="s">
        <v>2822</v>
      </c>
      <c r="U267" s="1" t="s">
        <v>2823</v>
      </c>
      <c r="V267" s="1">
        <f>TTEST(C267:N267,{0,0},2,3)</f>
        <v>2.7482700861161424E-11</v>
      </c>
      <c r="W267" s="1">
        <f t="shared" si="8"/>
        <v>10.560940589244941</v>
      </c>
      <c r="X267" s="1">
        <f t="shared" si="9"/>
        <v>1.7851448145723439</v>
      </c>
    </row>
    <row r="268" spans="1:24" x14ac:dyDescent="0.2">
      <c r="A268" s="1" t="s">
        <v>2566</v>
      </c>
      <c r="B268" s="1" t="s">
        <v>2567</v>
      </c>
      <c r="C268" s="1">
        <v>1.4882226795129601</v>
      </c>
      <c r="D268" s="1">
        <v>1.8945958186310601</v>
      </c>
      <c r="E268" s="1">
        <v>1.8202050195866899</v>
      </c>
      <c r="F268" s="1">
        <v>1.92506699300635</v>
      </c>
      <c r="G268" s="1">
        <v>1.5596670770319301</v>
      </c>
      <c r="H268" s="1"/>
      <c r="I268" s="1">
        <v>2.4109320725735199</v>
      </c>
      <c r="J268" s="1">
        <v>1.9037589117113201</v>
      </c>
      <c r="K268" s="1">
        <v>1.76656066391727</v>
      </c>
      <c r="L268" s="1">
        <v>1.7252673676046699</v>
      </c>
      <c r="M268" s="1">
        <v>1.3436369727479001</v>
      </c>
      <c r="N268" s="1"/>
      <c r="O268" s="1" t="s">
        <v>2191</v>
      </c>
      <c r="P268" s="1" t="s">
        <v>2192</v>
      </c>
      <c r="Q268" s="1" t="s">
        <v>2193</v>
      </c>
      <c r="R268" s="1"/>
      <c r="S268" s="1"/>
      <c r="T268" s="1" t="s">
        <v>2194</v>
      </c>
      <c r="U268" s="1" t="s">
        <v>2195</v>
      </c>
      <c r="V268" s="1">
        <f>TTEST(C268:N268,{0,0},2,3)</f>
        <v>1.2972071469364435E-8</v>
      </c>
      <c r="W268" s="1">
        <f t="shared" si="8"/>
        <v>7.8869906672558416</v>
      </c>
      <c r="X268" s="1">
        <f t="shared" si="9"/>
        <v>1.7837913576323672</v>
      </c>
    </row>
    <row r="269" spans="1:24" x14ac:dyDescent="0.2">
      <c r="A269" s="1" t="s">
        <v>3704</v>
      </c>
      <c r="B269" s="1" t="s">
        <v>3705</v>
      </c>
      <c r="C269" s="1">
        <v>2.0464219679261602</v>
      </c>
      <c r="D269" s="1">
        <v>1.8374532408225299</v>
      </c>
      <c r="E269" s="1"/>
      <c r="F269" s="1">
        <v>1.9397230812253099</v>
      </c>
      <c r="G269" s="1">
        <v>1.62290085879392</v>
      </c>
      <c r="H269" s="1"/>
      <c r="I269" s="1"/>
      <c r="J269" s="1">
        <v>2.03166500938358</v>
      </c>
      <c r="K269" s="1">
        <v>1.6428348050816901</v>
      </c>
      <c r="L269" s="1">
        <v>1.72157030470101</v>
      </c>
      <c r="M269" s="1"/>
      <c r="N269" s="1">
        <v>1.3545503734219</v>
      </c>
      <c r="O269" s="1" t="s">
        <v>3706</v>
      </c>
      <c r="P269" s="1" t="s">
        <v>3707</v>
      </c>
      <c r="Q269" s="1" t="s">
        <v>3708</v>
      </c>
      <c r="R269" s="1"/>
      <c r="S269" s="1"/>
      <c r="T269" s="1" t="s">
        <v>3709</v>
      </c>
      <c r="U269" s="1" t="s">
        <v>3710</v>
      </c>
      <c r="V269" s="1">
        <f>TTEST(C269:N269,{0,0},2,3)</f>
        <v>1.2895583288592225E-7</v>
      </c>
      <c r="W269" s="1">
        <f t="shared" si="8"/>
        <v>6.8895590092229915</v>
      </c>
      <c r="X269" s="1">
        <f t="shared" si="9"/>
        <v>1.7746399551695127</v>
      </c>
    </row>
    <row r="270" spans="1:24" x14ac:dyDescent="0.2">
      <c r="A270" s="1" t="s">
        <v>5368</v>
      </c>
      <c r="B270" s="1" t="s">
        <v>5369</v>
      </c>
      <c r="C270" s="1">
        <v>1.9688079202915401</v>
      </c>
      <c r="D270" s="1">
        <v>2.3003956169153899</v>
      </c>
      <c r="E270" s="1">
        <v>1.46238731177707</v>
      </c>
      <c r="F270" s="1">
        <v>1.53033353475383</v>
      </c>
      <c r="G270" s="1">
        <v>1.80816951969152</v>
      </c>
      <c r="H270" s="1">
        <v>1.5791288790309701</v>
      </c>
      <c r="I270" s="1">
        <v>2.0636004219772102</v>
      </c>
      <c r="J270" s="1">
        <v>1.84259167067365</v>
      </c>
      <c r="K270" s="1">
        <v>1.18396210717081</v>
      </c>
      <c r="L270" s="1">
        <v>2.2186713750369802</v>
      </c>
      <c r="M270" s="1">
        <v>1.5499747638327499</v>
      </c>
      <c r="N270" s="1"/>
      <c r="O270" s="1" t="s">
        <v>5370</v>
      </c>
      <c r="P270" s="1" t="s">
        <v>5371</v>
      </c>
      <c r="Q270" s="1" t="s">
        <v>5372</v>
      </c>
      <c r="R270" s="1"/>
      <c r="S270" s="1"/>
      <c r="T270" s="1" t="s">
        <v>5373</v>
      </c>
      <c r="U270" s="1" t="s">
        <v>5374</v>
      </c>
      <c r="V270" s="1">
        <f>TTEST(C270:N270,{0,0},2,3)</f>
        <v>1.0367728863086112E-8</v>
      </c>
      <c r="W270" s="1">
        <f t="shared" si="8"/>
        <v>7.9843163689971384</v>
      </c>
      <c r="X270" s="1">
        <f t="shared" si="9"/>
        <v>1.7734566473774294</v>
      </c>
    </row>
    <row r="271" spans="1:24" x14ac:dyDescent="0.2">
      <c r="A271" s="1" t="s">
        <v>4017</v>
      </c>
      <c r="B271" s="1" t="s">
        <v>4018</v>
      </c>
      <c r="C271" s="1">
        <v>1.6893234650581701</v>
      </c>
      <c r="D271" s="1">
        <v>1.64202078792016</v>
      </c>
      <c r="E271" s="1">
        <v>1.7110936345216601</v>
      </c>
      <c r="F271" s="1">
        <v>2.0113996309136799</v>
      </c>
      <c r="G271" s="1">
        <v>1.7894912505420599</v>
      </c>
      <c r="H271" s="1">
        <v>1.91230248445784</v>
      </c>
      <c r="I271" s="1">
        <v>1.6679524232855101</v>
      </c>
      <c r="J271" s="1">
        <v>1.98516399508553</v>
      </c>
      <c r="K271" s="1">
        <v>1.73156787978119</v>
      </c>
      <c r="L271" s="1">
        <v>1.74861298532313</v>
      </c>
      <c r="M271" s="1">
        <v>1.67223848326428</v>
      </c>
      <c r="N271" s="1">
        <v>1.6998015673757201</v>
      </c>
      <c r="O271" s="1" t="s">
        <v>4019</v>
      </c>
      <c r="P271" s="1" t="s">
        <v>4020</v>
      </c>
      <c r="Q271" s="1" t="s">
        <v>4021</v>
      </c>
      <c r="R271" s="1"/>
      <c r="S271" s="1"/>
      <c r="T271" s="1" t="s">
        <v>4022</v>
      </c>
      <c r="U271" s="1" t="s">
        <v>4023</v>
      </c>
      <c r="V271" s="1">
        <f>TTEST(C271:N271,{0,0},2,3)</f>
        <v>3.7592408633149806E-14</v>
      </c>
      <c r="W271" s="1">
        <f t="shared" si="8"/>
        <v>13.424899847136054</v>
      </c>
      <c r="X271" s="1">
        <f t="shared" si="9"/>
        <v>1.7717473822940775</v>
      </c>
    </row>
    <row r="272" spans="1:24" x14ac:dyDescent="0.2">
      <c r="A272" s="1" t="s">
        <v>3918</v>
      </c>
      <c r="B272" s="1" t="s">
        <v>3919</v>
      </c>
      <c r="C272" s="1">
        <v>1.9473920931253601</v>
      </c>
      <c r="D272" s="1"/>
      <c r="E272" s="1">
        <v>1.8839888953588699</v>
      </c>
      <c r="F272" s="1">
        <v>2.0612051026462201</v>
      </c>
      <c r="G272" s="1">
        <v>1.4349213890280299</v>
      </c>
      <c r="H272" s="1">
        <v>1.57111562821701</v>
      </c>
      <c r="I272" s="1">
        <v>1.6230341901512</v>
      </c>
      <c r="J272" s="1">
        <v>1.79773462494098</v>
      </c>
      <c r="K272" s="1"/>
      <c r="L272" s="1">
        <v>2.1899729993228001</v>
      </c>
      <c r="M272" s="1">
        <v>1.3988993057658199</v>
      </c>
      <c r="N272" s="1"/>
      <c r="O272" s="1" t="s">
        <v>3331</v>
      </c>
      <c r="P272" s="1" t="s">
        <v>3332</v>
      </c>
      <c r="Q272" s="1" t="s">
        <v>3333</v>
      </c>
      <c r="R272" s="1"/>
      <c r="S272" s="1"/>
      <c r="T272" s="1" t="s">
        <v>3334</v>
      </c>
      <c r="U272" s="1" t="s">
        <v>3335</v>
      </c>
      <c r="V272" s="1">
        <f>TTEST(C272:N272,{0,0},2,3)</f>
        <v>5.8807693552894725E-8</v>
      </c>
      <c r="W272" s="1">
        <f t="shared" si="8"/>
        <v>7.2305658533626849</v>
      </c>
      <c r="X272" s="1">
        <f t="shared" si="9"/>
        <v>1.7675849142840321</v>
      </c>
    </row>
    <row r="273" spans="1:24" x14ac:dyDescent="0.2">
      <c r="A273" s="1" t="s">
        <v>3345</v>
      </c>
      <c r="B273" s="1" t="s">
        <v>3346</v>
      </c>
      <c r="C273" s="1"/>
      <c r="D273" s="1">
        <v>1.5268804216790799</v>
      </c>
      <c r="E273" s="1">
        <v>1.47447884772627</v>
      </c>
      <c r="F273" s="1">
        <v>1.9260681651203899</v>
      </c>
      <c r="G273" s="1">
        <v>1.7800108534899799</v>
      </c>
      <c r="H273" s="1">
        <v>2.0702848363609601</v>
      </c>
      <c r="I273" s="1">
        <v>2.0338591512209101</v>
      </c>
      <c r="J273" s="1">
        <v>1.62536209835287</v>
      </c>
      <c r="K273" s="1">
        <v>2.1414086953067502</v>
      </c>
      <c r="L273" s="1"/>
      <c r="M273" s="1">
        <v>1.32920228071437</v>
      </c>
      <c r="N273" s="1"/>
      <c r="O273" s="1" t="s">
        <v>3347</v>
      </c>
      <c r="P273" s="1" t="s">
        <v>3348</v>
      </c>
      <c r="Q273" s="1" t="s">
        <v>3349</v>
      </c>
      <c r="R273" s="1"/>
      <c r="S273" s="1"/>
      <c r="T273" s="1" t="s">
        <v>3350</v>
      </c>
      <c r="U273" s="1" t="s">
        <v>3351</v>
      </c>
      <c r="V273" s="1">
        <f>TTEST(C273:N273,{0,0},2,3)</f>
        <v>8.7729156176128181E-8</v>
      </c>
      <c r="W273" s="1">
        <f t="shared" si="8"/>
        <v>7.0568560478876892</v>
      </c>
      <c r="X273" s="1">
        <f t="shared" si="9"/>
        <v>1.7675061499968423</v>
      </c>
    </row>
    <row r="274" spans="1:24" x14ac:dyDescent="0.2">
      <c r="A274" s="1" t="s">
        <v>5375</v>
      </c>
      <c r="B274" s="1" t="s">
        <v>5376</v>
      </c>
      <c r="C274" s="1"/>
      <c r="D274" s="1">
        <v>1.32244201632207</v>
      </c>
      <c r="E274" s="1"/>
      <c r="F274" s="1"/>
      <c r="G274" s="1"/>
      <c r="H274" s="1"/>
      <c r="I274" s="1"/>
      <c r="J274" s="1"/>
      <c r="K274" s="1"/>
      <c r="L274" s="1">
        <v>2.5074470927933601</v>
      </c>
      <c r="M274" s="1"/>
      <c r="N274" s="1">
        <v>1.4709129292947201</v>
      </c>
      <c r="O274" s="1" t="s">
        <v>5377</v>
      </c>
      <c r="P274" s="1" t="s">
        <v>5378</v>
      </c>
      <c r="Q274" s="1" t="s">
        <v>5379</v>
      </c>
      <c r="R274" s="1"/>
      <c r="S274" s="1"/>
      <c r="T274" s="1" t="s">
        <v>5380</v>
      </c>
      <c r="U274" s="1" t="s">
        <v>5381</v>
      </c>
      <c r="V274" s="1">
        <f>TTEST(C274:N274,{0,0},2,3)</f>
        <v>4.1732742966510715E-2</v>
      </c>
      <c r="W274" s="1">
        <f t="shared" si="8"/>
        <v>1.3795230694922214</v>
      </c>
      <c r="X274" s="1">
        <f t="shared" si="9"/>
        <v>1.7669340128033835</v>
      </c>
    </row>
    <row r="275" spans="1:24" x14ac:dyDescent="0.2">
      <c r="A275" s="1" t="s">
        <v>4526</v>
      </c>
      <c r="B275" s="1" t="s">
        <v>4527</v>
      </c>
      <c r="C275" s="1">
        <v>1.5065322645372401</v>
      </c>
      <c r="D275" s="1"/>
      <c r="E275" s="1"/>
      <c r="F275" s="1">
        <v>0.78420944182166497</v>
      </c>
      <c r="G275" s="1"/>
      <c r="H275" s="1"/>
      <c r="I275" s="1"/>
      <c r="J275" s="1">
        <v>2.1325354651360202</v>
      </c>
      <c r="K275" s="1"/>
      <c r="L275" s="1"/>
      <c r="M275" s="1">
        <v>2.64189671145391</v>
      </c>
      <c r="N275" s="1"/>
      <c r="O275" s="1" t="s">
        <v>4460</v>
      </c>
      <c r="P275" s="1" t="s">
        <v>4461</v>
      </c>
      <c r="Q275" s="1" t="s">
        <v>4462</v>
      </c>
      <c r="R275" s="1"/>
      <c r="S275" s="1"/>
      <c r="T275" s="1" t="s">
        <v>4463</v>
      </c>
      <c r="U275" s="1" t="s">
        <v>4464</v>
      </c>
      <c r="V275" s="1">
        <f>TTEST(C275:N275,{0,0},2,3)</f>
        <v>2.1748512510146912E-2</v>
      </c>
      <c r="W275" s="1">
        <f t="shared" si="8"/>
        <v>1.6625704412714801</v>
      </c>
      <c r="X275" s="1">
        <f t="shared" si="9"/>
        <v>1.7662934707372089</v>
      </c>
    </row>
    <row r="276" spans="1:24" x14ac:dyDescent="0.2">
      <c r="A276" s="1" t="s">
        <v>4127</v>
      </c>
      <c r="B276" s="1" t="s">
        <v>4128</v>
      </c>
      <c r="C276" s="1">
        <v>1.7303571623351299</v>
      </c>
      <c r="D276" s="1">
        <v>1.76187873250734</v>
      </c>
      <c r="E276" s="1">
        <v>1.65408902038695</v>
      </c>
      <c r="F276" s="1">
        <v>1.82772402932848</v>
      </c>
      <c r="G276" s="1">
        <v>1.69111182213261</v>
      </c>
      <c r="H276" s="1">
        <v>1.9148904984499999</v>
      </c>
      <c r="I276" s="1">
        <v>1.7787564296860201</v>
      </c>
      <c r="J276" s="1">
        <v>1.7898930407207001</v>
      </c>
      <c r="K276" s="1">
        <v>1.70167559678629</v>
      </c>
      <c r="L276" s="1">
        <v>1.8963957170955199</v>
      </c>
      <c r="M276" s="1">
        <v>1.77809535252696</v>
      </c>
      <c r="N276" s="1">
        <v>1.64266919869098</v>
      </c>
      <c r="O276" s="1" t="s">
        <v>2609</v>
      </c>
      <c r="P276" s="1" t="s">
        <v>2610</v>
      </c>
      <c r="Q276" s="1" t="s">
        <v>2611</v>
      </c>
      <c r="R276" s="1"/>
      <c r="S276" s="1"/>
      <c r="T276" s="1" t="s">
        <v>2612</v>
      </c>
      <c r="U276" s="1" t="s">
        <v>2613</v>
      </c>
      <c r="V276" s="1">
        <f>TTEST(C276:N276,{0,0},2,3)</f>
        <v>5.7866307603219349E-16</v>
      </c>
      <c r="W276" s="1">
        <f t="shared" si="8"/>
        <v>15.237574228690669</v>
      </c>
      <c r="X276" s="1">
        <f t="shared" si="9"/>
        <v>1.7639613833872485</v>
      </c>
    </row>
    <row r="277" spans="1:24" x14ac:dyDescent="0.2">
      <c r="A277" s="1" t="s">
        <v>3155</v>
      </c>
      <c r="B277" s="1" t="s">
        <v>3156</v>
      </c>
      <c r="C277" s="1"/>
      <c r="D277" s="1"/>
      <c r="E277" s="1"/>
      <c r="F277" s="1">
        <v>1.3445056221717799</v>
      </c>
      <c r="G277" s="1">
        <v>1.3651448326059199</v>
      </c>
      <c r="H277" s="1"/>
      <c r="I277" s="1"/>
      <c r="J277" s="1"/>
      <c r="K277" s="1">
        <v>2.57233205865196</v>
      </c>
      <c r="L277" s="1"/>
      <c r="M277" s="1"/>
      <c r="N277" s="1"/>
      <c r="O277" s="1" t="s">
        <v>2297</v>
      </c>
      <c r="P277" s="1" t="s">
        <v>2298</v>
      </c>
      <c r="Q277" s="1" t="s">
        <v>2299</v>
      </c>
      <c r="R277" s="1"/>
      <c r="S277" s="1"/>
      <c r="T277" s="1" t="s">
        <v>2300</v>
      </c>
      <c r="U277" s="1" t="s">
        <v>2301</v>
      </c>
      <c r="V277" s="1">
        <f>TTEST(C277:N277,{0,0},2,3)</f>
        <v>4.9249716196443097E-2</v>
      </c>
      <c r="W277" s="1">
        <f t="shared" si="8"/>
        <v>1.3075962677993407</v>
      </c>
      <c r="X277" s="1">
        <f t="shared" si="9"/>
        <v>1.7606608378098867</v>
      </c>
    </row>
    <row r="278" spans="1:24" x14ac:dyDescent="0.2">
      <c r="A278" s="1" t="s">
        <v>5382</v>
      </c>
      <c r="B278" s="1" t="s">
        <v>5383</v>
      </c>
      <c r="C278" s="1"/>
      <c r="D278" s="1"/>
      <c r="E278" s="1">
        <v>2.49477620665713</v>
      </c>
      <c r="F278" s="1">
        <v>1.22182310306996</v>
      </c>
      <c r="G278" s="1">
        <v>3.1975179305364501</v>
      </c>
      <c r="H278" s="1">
        <v>1.3587263546936501</v>
      </c>
      <c r="I278" s="1">
        <v>1.2105467740856899</v>
      </c>
      <c r="J278" s="1"/>
      <c r="K278" s="1"/>
      <c r="L278" s="1">
        <v>1.47016949735763</v>
      </c>
      <c r="M278" s="1">
        <v>1.1861276337820399</v>
      </c>
      <c r="N278" s="1">
        <v>1.94225560296973</v>
      </c>
      <c r="O278" s="1" t="s">
        <v>4816</v>
      </c>
      <c r="P278" s="1" t="s">
        <v>4817</v>
      </c>
      <c r="Q278" s="1" t="s">
        <v>4818</v>
      </c>
      <c r="R278" s="1"/>
      <c r="S278" s="1"/>
      <c r="T278" s="1" t="s">
        <v>4819</v>
      </c>
      <c r="U278" s="1" t="s">
        <v>4820</v>
      </c>
      <c r="V278" s="1">
        <f>TTEST(C278:N278,{0,0},2,3)</f>
        <v>2.6441137590121688E-4</v>
      </c>
      <c r="W278" s="1">
        <f t="shared" si="8"/>
        <v>3.5777198639184511</v>
      </c>
      <c r="X278" s="1">
        <f t="shared" si="9"/>
        <v>1.760242887894035</v>
      </c>
    </row>
    <row r="279" spans="1:24" x14ac:dyDescent="0.2">
      <c r="A279" s="1" t="s">
        <v>3195</v>
      </c>
      <c r="B279" s="1" t="s">
        <v>3196</v>
      </c>
      <c r="C279" s="1">
        <v>1.80200288657915</v>
      </c>
      <c r="D279" s="1">
        <v>1.4366605109309301</v>
      </c>
      <c r="E279" s="1">
        <v>1.7238290794259301</v>
      </c>
      <c r="F279" s="1">
        <v>1.5555707245266599</v>
      </c>
      <c r="G279" s="1">
        <v>2.2429103951285301</v>
      </c>
      <c r="H279" s="1">
        <v>1.5033070918045399</v>
      </c>
      <c r="I279" s="1">
        <v>1.8397740245507599</v>
      </c>
      <c r="J279" s="1"/>
      <c r="K279" s="1">
        <v>2.2243771676248101</v>
      </c>
      <c r="L279" s="1">
        <v>1.8415527059747501</v>
      </c>
      <c r="M279" s="1"/>
      <c r="N279" s="1">
        <v>1.4285666993447601</v>
      </c>
      <c r="O279" s="1" t="s">
        <v>2697</v>
      </c>
      <c r="P279" s="1" t="s">
        <v>2698</v>
      </c>
      <c r="Q279" s="1" t="s">
        <v>2699</v>
      </c>
      <c r="R279" s="1"/>
      <c r="S279" s="1"/>
      <c r="T279" s="1" t="s">
        <v>2700</v>
      </c>
      <c r="U279" s="1" t="s">
        <v>2701</v>
      </c>
      <c r="V279" s="1">
        <f>TTEST(C279:N279,{0,0},2,3)</f>
        <v>1.5517401265476429E-8</v>
      </c>
      <c r="W279" s="1">
        <f t="shared" si="8"/>
        <v>7.8091810092739768</v>
      </c>
      <c r="X279" s="1">
        <f t="shared" si="9"/>
        <v>1.759855128589082</v>
      </c>
    </row>
    <row r="280" spans="1:24" x14ac:dyDescent="0.2">
      <c r="A280" s="1" t="s">
        <v>2515</v>
      </c>
      <c r="B280" s="1" t="s">
        <v>2516</v>
      </c>
      <c r="C280" s="1"/>
      <c r="D280" s="1"/>
      <c r="E280" s="1"/>
      <c r="F280" s="1"/>
      <c r="G280" s="1"/>
      <c r="H280" s="1"/>
      <c r="I280" s="1"/>
      <c r="J280" s="1">
        <v>1.7831317423801101</v>
      </c>
      <c r="K280" s="1"/>
      <c r="L280" s="1"/>
      <c r="M280" s="1"/>
      <c r="N280" s="1">
        <v>1.7337069601242401</v>
      </c>
      <c r="O280" s="1" t="s">
        <v>2517</v>
      </c>
      <c r="P280" s="1" t="s">
        <v>2518</v>
      </c>
      <c r="Q280" s="1" t="s">
        <v>2519</v>
      </c>
      <c r="R280" s="1"/>
      <c r="S280" s="1"/>
      <c r="T280" s="1" t="s">
        <v>2520</v>
      </c>
      <c r="U280" s="1" t="s">
        <v>2521</v>
      </c>
      <c r="V280" s="1">
        <f>TTEST(C280:N280,{0,0},2,3)</f>
        <v>8.9463080397283613E-3</v>
      </c>
      <c r="W280" s="1">
        <f t="shared" si="8"/>
        <v>2.0483561522564706</v>
      </c>
      <c r="X280" s="1">
        <f t="shared" si="9"/>
        <v>1.7584193512521751</v>
      </c>
    </row>
    <row r="281" spans="1:24" x14ac:dyDescent="0.2">
      <c r="A281" s="1" t="s">
        <v>4306</v>
      </c>
      <c r="B281" s="1" t="s">
        <v>4307</v>
      </c>
      <c r="C281" s="1">
        <v>1.64275471662369</v>
      </c>
      <c r="D281" s="1">
        <v>1.7086042016778999</v>
      </c>
      <c r="E281" s="1">
        <v>1.78722026763612</v>
      </c>
      <c r="F281" s="1">
        <v>1.7781655998286601</v>
      </c>
      <c r="G281" s="1">
        <v>1.76638684299785</v>
      </c>
      <c r="H281" s="1">
        <v>1.8578767032588901</v>
      </c>
      <c r="I281" s="1">
        <v>1.8705518394790199</v>
      </c>
      <c r="J281" s="1">
        <v>1.76445595353663</v>
      </c>
      <c r="K281" s="1">
        <v>1.72430831006426</v>
      </c>
      <c r="L281" s="1">
        <v>1.9116970744794799</v>
      </c>
      <c r="M281" s="1">
        <v>1.64793274394692</v>
      </c>
      <c r="N281" s="1">
        <v>1.57549884924433</v>
      </c>
      <c r="O281" s="1" t="s">
        <v>2068</v>
      </c>
      <c r="P281" s="1" t="s">
        <v>2069</v>
      </c>
      <c r="Q281" s="1" t="s">
        <v>2070</v>
      </c>
      <c r="R281" s="1"/>
      <c r="S281" s="1"/>
      <c r="T281" s="1" t="s">
        <v>2071</v>
      </c>
      <c r="U281" s="1" t="s">
        <v>2072</v>
      </c>
      <c r="V281" s="1">
        <f>TTEST(C281:N281,{0,0},2,3)</f>
        <v>2.9313535022672955E-15</v>
      </c>
      <c r="W281" s="1">
        <f t="shared" si="8"/>
        <v>14.532931805298634</v>
      </c>
      <c r="X281" s="1">
        <f t="shared" si="9"/>
        <v>1.752954425231146</v>
      </c>
    </row>
    <row r="282" spans="1:24" x14ac:dyDescent="0.2">
      <c r="A282" s="1" t="s">
        <v>4480</v>
      </c>
      <c r="B282" s="1" t="s">
        <v>4481</v>
      </c>
      <c r="C282" s="1"/>
      <c r="D282" s="1"/>
      <c r="E282" s="1">
        <v>1.8638247831775001</v>
      </c>
      <c r="F282" s="1"/>
      <c r="G282" s="1"/>
      <c r="H282" s="1"/>
      <c r="I282" s="1">
        <v>1.9031438975928201</v>
      </c>
      <c r="J282" s="1">
        <v>1.6884433604312401</v>
      </c>
      <c r="K282" s="1">
        <v>1.55075394188088</v>
      </c>
      <c r="L282" s="1">
        <v>1.8785917751965699</v>
      </c>
      <c r="M282" s="1">
        <v>1.75519229215918</v>
      </c>
      <c r="N282" s="1">
        <v>1.5906214629969699</v>
      </c>
      <c r="O282" s="1" t="s">
        <v>4003</v>
      </c>
      <c r="P282" s="1" t="s">
        <v>4004</v>
      </c>
      <c r="Q282" s="1" t="s">
        <v>4005</v>
      </c>
      <c r="R282" s="1"/>
      <c r="S282" s="1"/>
      <c r="T282" s="1" t="s">
        <v>4006</v>
      </c>
      <c r="U282" s="1" t="s">
        <v>1128</v>
      </c>
      <c r="V282" s="1">
        <f>TTEST(C282:N282,{0,0},2,3)</f>
        <v>5.7017495081047033E-8</v>
      </c>
      <c r="W282" s="1">
        <f t="shared" si="8"/>
        <v>7.243991866233416</v>
      </c>
      <c r="X282" s="1">
        <f t="shared" si="9"/>
        <v>1.7472245019193084</v>
      </c>
    </row>
    <row r="283" spans="1:24" x14ac:dyDescent="0.2">
      <c r="A283" s="1" t="s">
        <v>2797</v>
      </c>
      <c r="B283" s="1" t="s">
        <v>2798</v>
      </c>
      <c r="C283" s="1">
        <v>2.0647211478971399</v>
      </c>
      <c r="D283" s="1">
        <v>1.6971176834706201</v>
      </c>
      <c r="E283" s="1">
        <v>1.68308200879924</v>
      </c>
      <c r="F283" s="1">
        <v>1.7337802727054901</v>
      </c>
      <c r="G283" s="1">
        <v>2.0824993123747402</v>
      </c>
      <c r="H283" s="1">
        <v>1.6666775347140099</v>
      </c>
      <c r="I283" s="1">
        <v>2.1174069118170902</v>
      </c>
      <c r="J283" s="1">
        <v>1.6638756178899201</v>
      </c>
      <c r="K283" s="1">
        <v>1.5364821624281799</v>
      </c>
      <c r="L283" s="1">
        <v>1.8123235615084301</v>
      </c>
      <c r="M283" s="1">
        <v>1.48216384408728</v>
      </c>
      <c r="N283" s="1">
        <v>1.4036351308413699</v>
      </c>
      <c r="O283" s="1" t="s">
        <v>2799</v>
      </c>
      <c r="P283" s="1" t="s">
        <v>2800</v>
      </c>
      <c r="Q283" s="1" t="s">
        <v>2801</v>
      </c>
      <c r="R283" s="1"/>
      <c r="S283" s="1"/>
      <c r="T283" s="1" t="s">
        <v>2802</v>
      </c>
      <c r="U283" s="1" t="s">
        <v>2803</v>
      </c>
      <c r="V283" s="1">
        <f>TTEST(C283:N283,{0,0},2,3)</f>
        <v>3.5324525958844426E-11</v>
      </c>
      <c r="W283" s="1">
        <f t="shared" si="8"/>
        <v>10.451923657500336</v>
      </c>
      <c r="X283" s="1">
        <f t="shared" si="9"/>
        <v>1.7453137657111257</v>
      </c>
    </row>
    <row r="284" spans="1:24" x14ac:dyDescent="0.2">
      <c r="A284" s="1" t="s">
        <v>3497</v>
      </c>
      <c r="B284" s="1" t="s">
        <v>3498</v>
      </c>
      <c r="C284" s="1">
        <v>1.9544425959142999</v>
      </c>
      <c r="D284" s="1">
        <v>2.2002909846071499</v>
      </c>
      <c r="E284" s="1">
        <v>1.48746592585672</v>
      </c>
      <c r="F284" s="1">
        <v>1.5905563320110201</v>
      </c>
      <c r="G284" s="1">
        <v>2.07079006329811</v>
      </c>
      <c r="H284" s="1">
        <v>1.5426164400328699</v>
      </c>
      <c r="I284" s="1"/>
      <c r="J284" s="1">
        <v>1.30086619590035</v>
      </c>
      <c r="K284" s="1">
        <v>1.6398518213403701</v>
      </c>
      <c r="L284" s="1">
        <v>1.95011354989963</v>
      </c>
      <c r="M284" s="1">
        <v>1.7096218470520099</v>
      </c>
      <c r="N284" s="1"/>
      <c r="O284" s="1" t="s">
        <v>3499</v>
      </c>
      <c r="P284" s="1" t="s">
        <v>3500</v>
      </c>
      <c r="Q284" s="1" t="s">
        <v>3501</v>
      </c>
      <c r="R284" s="1"/>
      <c r="S284" s="1"/>
      <c r="T284" s="1" t="s">
        <v>3502</v>
      </c>
      <c r="U284" s="1" t="s">
        <v>3503</v>
      </c>
      <c r="V284" s="1">
        <f>TTEST(C284:N284,{0,0},2,3)</f>
        <v>1.277624961387142E-8</v>
      </c>
      <c r="W284" s="1">
        <f t="shared" si="8"/>
        <v>7.8935966118298131</v>
      </c>
      <c r="X284" s="1">
        <f t="shared" si="9"/>
        <v>1.7446615755912529</v>
      </c>
    </row>
    <row r="285" spans="1:24" x14ac:dyDescent="0.2">
      <c r="A285" s="1" t="s">
        <v>5384</v>
      </c>
      <c r="B285" s="1" t="s">
        <v>5385</v>
      </c>
      <c r="C285" s="1">
        <v>1.6399492671331899</v>
      </c>
      <c r="D285" s="1">
        <v>1.69674062741149</v>
      </c>
      <c r="E285" s="1">
        <v>1.9726287861030101</v>
      </c>
      <c r="F285" s="1">
        <v>2.0416748413110399</v>
      </c>
      <c r="G285" s="1">
        <v>1.33425940130136</v>
      </c>
      <c r="H285" s="1"/>
      <c r="I285" s="1">
        <v>1.5064957725472501</v>
      </c>
      <c r="J285" s="1">
        <v>1.72773921913956</v>
      </c>
      <c r="K285" s="1">
        <v>1.7583317338326501</v>
      </c>
      <c r="L285" s="1">
        <v>2.1061619663638398</v>
      </c>
      <c r="M285" s="1">
        <v>1.65542222300362</v>
      </c>
      <c r="N285" s="1"/>
      <c r="O285" s="1" t="s">
        <v>5386</v>
      </c>
      <c r="P285" s="1" t="s">
        <v>5387</v>
      </c>
      <c r="Q285" s="1" t="s">
        <v>5388</v>
      </c>
      <c r="R285" s="1"/>
      <c r="S285" s="1"/>
      <c r="T285" s="1" t="s">
        <v>5389</v>
      </c>
      <c r="U285" s="1" t="s">
        <v>5390</v>
      </c>
      <c r="V285" s="1">
        <f>TTEST(C285:N285,{0,0},2,3)</f>
        <v>2.6448893726180802E-9</v>
      </c>
      <c r="W285" s="1">
        <f t="shared" si="8"/>
        <v>8.5775924884175598</v>
      </c>
      <c r="X285" s="1">
        <f t="shared" si="9"/>
        <v>1.7439403838147007</v>
      </c>
    </row>
    <row r="286" spans="1:24" x14ac:dyDescent="0.2">
      <c r="A286" s="1" t="s">
        <v>3393</v>
      </c>
      <c r="B286" s="1" t="s">
        <v>3394</v>
      </c>
      <c r="C286" s="1">
        <v>1.8191302462519701</v>
      </c>
      <c r="D286" s="1">
        <v>1.621045654617</v>
      </c>
      <c r="E286" s="1">
        <v>1.7810689570534699</v>
      </c>
      <c r="F286" s="1">
        <v>1.7105137340772201</v>
      </c>
      <c r="G286" s="1">
        <v>1.7609724479094</v>
      </c>
      <c r="H286" s="1">
        <v>1.9749763744134701</v>
      </c>
      <c r="I286" s="1">
        <v>1.6820224170364</v>
      </c>
      <c r="J286" s="1">
        <v>1.7490180412628999</v>
      </c>
      <c r="K286" s="1">
        <v>1.6712361110418701</v>
      </c>
      <c r="L286" s="1">
        <v>1.83908403850025</v>
      </c>
      <c r="M286" s="1">
        <v>1.6191346711107499</v>
      </c>
      <c r="N286" s="1">
        <v>1.5692106135105099</v>
      </c>
      <c r="O286" s="1" t="s">
        <v>1903</v>
      </c>
      <c r="P286" s="1" t="s">
        <v>1904</v>
      </c>
      <c r="Q286" s="1" t="s">
        <v>1905</v>
      </c>
      <c r="R286" s="1"/>
      <c r="S286" s="1"/>
      <c r="T286" s="1" t="s">
        <v>1906</v>
      </c>
      <c r="U286" s="1" t="s">
        <v>1907</v>
      </c>
      <c r="V286" s="1">
        <f>TTEST(C286:N286,{0,0},2,3)</f>
        <v>1.2614406324021221E-14</v>
      </c>
      <c r="W286" s="1">
        <f t="shared" si="8"/>
        <v>13.899133184010354</v>
      </c>
      <c r="X286" s="1">
        <f t="shared" si="9"/>
        <v>1.7331177755654341</v>
      </c>
    </row>
    <row r="287" spans="1:24" x14ac:dyDescent="0.2">
      <c r="A287" s="1" t="s">
        <v>297</v>
      </c>
      <c r="B287" s="1" t="s">
        <v>298</v>
      </c>
      <c r="C287" s="1">
        <v>1.5590873786548001</v>
      </c>
      <c r="D287" s="1">
        <v>1.66900425662115</v>
      </c>
      <c r="E287" s="1">
        <v>1.7545410234661201</v>
      </c>
      <c r="F287" s="1">
        <v>1.8482610385345</v>
      </c>
      <c r="G287" s="1">
        <v>1.5647222268676999</v>
      </c>
      <c r="H287" s="1">
        <v>1.6875494256515899</v>
      </c>
      <c r="I287" s="1">
        <v>1.6325030305396999</v>
      </c>
      <c r="J287" s="1">
        <v>2.0019623500152699</v>
      </c>
      <c r="K287" s="1">
        <v>2.05751706599714</v>
      </c>
      <c r="L287" s="1">
        <v>1.8373405141170001</v>
      </c>
      <c r="M287" s="1">
        <v>1.60682528139601</v>
      </c>
      <c r="N287" s="1">
        <v>1.50298661679991</v>
      </c>
      <c r="O287" s="1" t="s">
        <v>1644</v>
      </c>
      <c r="P287" s="1" t="s">
        <v>1645</v>
      </c>
      <c r="Q287" s="1" t="s">
        <v>1646</v>
      </c>
      <c r="R287" s="1"/>
      <c r="S287" s="1"/>
      <c r="T287" s="1" t="s">
        <v>1647</v>
      </c>
      <c r="U287" s="1" t="s">
        <v>303</v>
      </c>
      <c r="V287" s="1">
        <f>TTEST(C287:N287,{0,0},2,3)</f>
        <v>1.8460542851052364E-12</v>
      </c>
      <c r="W287" s="1">
        <f t="shared" si="8"/>
        <v>11.733755532251051</v>
      </c>
      <c r="X287" s="1">
        <f t="shared" si="9"/>
        <v>1.7268583507217405</v>
      </c>
    </row>
    <row r="288" spans="1:24" x14ac:dyDescent="0.2">
      <c r="A288" s="1" t="s">
        <v>5391</v>
      </c>
      <c r="B288" s="1" t="s">
        <v>5392</v>
      </c>
      <c r="C288" s="1">
        <v>2.0238027908267799</v>
      </c>
      <c r="D288" s="1">
        <v>1.6946758330877401</v>
      </c>
      <c r="E288" s="1">
        <v>1.8247147611883701</v>
      </c>
      <c r="F288" s="1">
        <v>1.63187706757342</v>
      </c>
      <c r="G288" s="1">
        <v>1.48491609438804</v>
      </c>
      <c r="H288" s="1">
        <v>1.39232817202308</v>
      </c>
      <c r="I288" s="1">
        <v>1.70951170879668</v>
      </c>
      <c r="J288" s="1">
        <v>1.69568063666157</v>
      </c>
      <c r="K288" s="1">
        <v>1.7333831440176399</v>
      </c>
      <c r="L288" s="1">
        <v>1.8643343410128099</v>
      </c>
      <c r="M288" s="1">
        <v>1.8343023705235599</v>
      </c>
      <c r="N288" s="1">
        <v>1.80457759817847</v>
      </c>
      <c r="O288" s="1" t="s">
        <v>1709</v>
      </c>
      <c r="P288" s="1" t="s">
        <v>1710</v>
      </c>
      <c r="Q288" s="1" t="s">
        <v>1711</v>
      </c>
      <c r="R288" s="1"/>
      <c r="S288" s="1"/>
      <c r="T288" s="1" t="s">
        <v>1712</v>
      </c>
      <c r="U288" s="1" t="s">
        <v>1713</v>
      </c>
      <c r="V288" s="1">
        <f>TTEST(C288:N288,{0,0},2,3)</f>
        <v>1.1516706461203992E-12</v>
      </c>
      <c r="W288" s="1">
        <f t="shared" si="8"/>
        <v>11.938671702356643</v>
      </c>
      <c r="X288" s="1">
        <f t="shared" si="9"/>
        <v>1.7245087098565133</v>
      </c>
    </row>
    <row r="289" spans="1:24" x14ac:dyDescent="0.2">
      <c r="A289" s="1" t="s">
        <v>3022</v>
      </c>
      <c r="B289" s="1" t="s">
        <v>3023</v>
      </c>
      <c r="C289" s="1">
        <v>2.5899421311358002</v>
      </c>
      <c r="D289" s="1">
        <v>1.8617806772086201</v>
      </c>
      <c r="E289" s="1">
        <v>1.5912957284721201</v>
      </c>
      <c r="F289" s="1">
        <v>1.4301097291734699</v>
      </c>
      <c r="G289" s="1">
        <v>1.86493652955971</v>
      </c>
      <c r="H289" s="1">
        <v>1.6266405275773299</v>
      </c>
      <c r="I289" s="1">
        <v>1.6664032926219301</v>
      </c>
      <c r="J289" s="1">
        <v>1.7557568212296399</v>
      </c>
      <c r="K289" s="1">
        <v>1.73255176099869</v>
      </c>
      <c r="L289" s="1">
        <v>1.85755845232744</v>
      </c>
      <c r="M289" s="1">
        <v>1.52833768676398</v>
      </c>
      <c r="N289" s="1">
        <v>1.18361050771101</v>
      </c>
      <c r="O289" s="1" t="s">
        <v>3024</v>
      </c>
      <c r="P289" s="1" t="s">
        <v>3025</v>
      </c>
      <c r="Q289" s="1" t="s">
        <v>3026</v>
      </c>
      <c r="R289" s="1"/>
      <c r="S289" s="1"/>
      <c r="T289" s="1" t="s">
        <v>3027</v>
      </c>
      <c r="U289" s="1" t="s">
        <v>3028</v>
      </c>
      <c r="V289" s="1">
        <f>TTEST(C289:N289,{0,0},2,3)</f>
        <v>1.9929906675090358E-9</v>
      </c>
      <c r="W289" s="1">
        <f t="shared" si="8"/>
        <v>8.7004947349466857</v>
      </c>
      <c r="X289" s="1">
        <f t="shared" si="9"/>
        <v>1.7240769870649781</v>
      </c>
    </row>
    <row r="290" spans="1:24" x14ac:dyDescent="0.2">
      <c r="A290" s="1" t="s">
        <v>3749</v>
      </c>
      <c r="B290" s="1" t="s">
        <v>3750</v>
      </c>
      <c r="C290" s="1">
        <v>0.97997518146347895</v>
      </c>
      <c r="D290" s="1">
        <v>1.7755504907669699</v>
      </c>
      <c r="E290" s="1"/>
      <c r="F290" s="1">
        <v>1.97230704204545</v>
      </c>
      <c r="G290" s="1">
        <v>1.33806983868198</v>
      </c>
      <c r="H290" s="1"/>
      <c r="I290" s="1">
        <v>1.21683667673454</v>
      </c>
      <c r="J290" s="1">
        <v>2.1390952534989198</v>
      </c>
      <c r="K290" s="1">
        <v>2.3849889501200701</v>
      </c>
      <c r="L290" s="1">
        <v>1.4863477798546401</v>
      </c>
      <c r="M290" s="1">
        <v>2.1944806100730299</v>
      </c>
      <c r="N290" s="1"/>
      <c r="O290" s="1" t="s">
        <v>3751</v>
      </c>
      <c r="P290" s="1" t="s">
        <v>3752</v>
      </c>
      <c r="Q290" s="1" t="s">
        <v>3753</v>
      </c>
      <c r="R290" s="1"/>
      <c r="S290" s="1"/>
      <c r="T290" s="1" t="s">
        <v>3754</v>
      </c>
      <c r="U290" s="1" t="s">
        <v>3755</v>
      </c>
      <c r="V290" s="1">
        <f>TTEST(C290:N290,{0,0},2,3)</f>
        <v>5.6318682358874147E-6</v>
      </c>
      <c r="W290" s="1">
        <f t="shared" si="8"/>
        <v>5.2493475145719843</v>
      </c>
      <c r="X290" s="1">
        <f t="shared" si="9"/>
        <v>1.7208502025821195</v>
      </c>
    </row>
    <row r="291" spans="1:24" x14ac:dyDescent="0.2">
      <c r="A291" s="1" t="s">
        <v>3952</v>
      </c>
      <c r="B291" s="1" t="s">
        <v>3953</v>
      </c>
      <c r="C291" s="1">
        <v>1.7807517264974799</v>
      </c>
      <c r="D291" s="1">
        <v>1.7564345112641599</v>
      </c>
      <c r="E291" s="1">
        <v>1.65973607516899</v>
      </c>
      <c r="F291" s="1">
        <v>1.5740221546563999</v>
      </c>
      <c r="G291" s="1">
        <v>1.58714237466411</v>
      </c>
      <c r="H291" s="1">
        <v>1.8004964800100001</v>
      </c>
      <c r="I291" s="1">
        <v>1.7422362644863001</v>
      </c>
      <c r="J291" s="1"/>
      <c r="K291" s="1">
        <v>1.8224449668573199</v>
      </c>
      <c r="L291" s="1">
        <v>1.7869574969889099</v>
      </c>
      <c r="M291" s="1">
        <v>1.82842017663961</v>
      </c>
      <c r="N291" s="1">
        <v>1.5822954768028299</v>
      </c>
      <c r="O291" s="1" t="s">
        <v>3954</v>
      </c>
      <c r="P291" s="1" t="s">
        <v>3955</v>
      </c>
      <c r="Q291" s="1" t="s">
        <v>3956</v>
      </c>
      <c r="R291" s="1"/>
      <c r="S291" s="1"/>
      <c r="T291" s="1" t="s">
        <v>3957</v>
      </c>
      <c r="U291" s="1" t="s">
        <v>3958</v>
      </c>
      <c r="V291" s="1">
        <f>TTEST(C291:N291,{0,0},2,3)</f>
        <v>6.7389979609156108E-14</v>
      </c>
      <c r="W291" s="1">
        <f t="shared" si="8"/>
        <v>13.171404675036998</v>
      </c>
      <c r="X291" s="1">
        <f t="shared" si="9"/>
        <v>1.7200852458214646</v>
      </c>
    </row>
    <row r="292" spans="1:24" x14ac:dyDescent="0.2">
      <c r="A292" s="1" t="s">
        <v>1264</v>
      </c>
      <c r="B292" s="1" t="s">
        <v>1265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>
        <v>1.7189175517345101</v>
      </c>
      <c r="N292" s="1">
        <v>1.71727497936215</v>
      </c>
      <c r="O292" s="1" t="s">
        <v>2722</v>
      </c>
      <c r="P292" s="1" t="s">
        <v>2723</v>
      </c>
      <c r="Q292" s="1" t="s">
        <v>2724</v>
      </c>
      <c r="R292" s="1"/>
      <c r="S292" s="1"/>
      <c r="T292" s="1" t="s">
        <v>2725</v>
      </c>
      <c r="U292" s="1" t="s">
        <v>500</v>
      </c>
      <c r="V292" s="1">
        <f>TTEST(C292:N292,{0,0},2,3)</f>
        <v>3.0431763083047376E-4</v>
      </c>
      <c r="W292" s="1">
        <f t="shared" si="8"/>
        <v>3.5166728857930778</v>
      </c>
      <c r="X292" s="1">
        <f t="shared" si="9"/>
        <v>1.7180962655483301</v>
      </c>
    </row>
    <row r="293" spans="1:24" x14ac:dyDescent="0.2">
      <c r="A293" s="1" t="s">
        <v>4376</v>
      </c>
      <c r="B293" s="1" t="s">
        <v>4377</v>
      </c>
      <c r="C293" s="1">
        <v>1.41662333586164</v>
      </c>
      <c r="D293" s="1"/>
      <c r="E293" s="1">
        <v>1.40045710749704</v>
      </c>
      <c r="F293" s="1"/>
      <c r="G293" s="1">
        <v>1.95320212214777</v>
      </c>
      <c r="H293" s="1"/>
      <c r="I293" s="1">
        <v>1.96088707463166</v>
      </c>
      <c r="J293" s="1">
        <v>1.49105449267918</v>
      </c>
      <c r="K293" s="1">
        <v>1.95322337353021</v>
      </c>
      <c r="L293" s="1"/>
      <c r="M293" s="1"/>
      <c r="N293" s="1">
        <v>1.8202446523853599</v>
      </c>
      <c r="O293" s="1" t="s">
        <v>1630</v>
      </c>
      <c r="P293" s="1" t="s">
        <v>1631</v>
      </c>
      <c r="Q293" s="1" t="s">
        <v>1632</v>
      </c>
      <c r="R293" s="1"/>
      <c r="S293" s="1"/>
      <c r="T293" s="1" t="s">
        <v>1633</v>
      </c>
      <c r="U293" s="1" t="s">
        <v>1634</v>
      </c>
      <c r="V293" s="1">
        <f>TTEST(C293:N293,{0,0},2,3)</f>
        <v>2.5833789570226051E-6</v>
      </c>
      <c r="W293" s="1">
        <f t="shared" si="8"/>
        <v>5.5878118823005014</v>
      </c>
      <c r="X293" s="1">
        <f t="shared" si="9"/>
        <v>1.7136703083904088</v>
      </c>
    </row>
    <row r="294" spans="1:24" x14ac:dyDescent="0.2">
      <c r="A294" s="1" t="s">
        <v>2453</v>
      </c>
      <c r="B294" s="1" t="s">
        <v>2454</v>
      </c>
      <c r="C294" s="1"/>
      <c r="D294" s="1">
        <v>1.6151137896344701</v>
      </c>
      <c r="E294" s="1"/>
      <c r="F294" s="1"/>
      <c r="G294" s="1">
        <v>1.36571902129797</v>
      </c>
      <c r="H294" s="1"/>
      <c r="I294" s="1"/>
      <c r="J294" s="1">
        <v>1.60719386974009</v>
      </c>
      <c r="K294" s="1">
        <v>2.2767666869384202</v>
      </c>
      <c r="L294" s="1"/>
      <c r="M294" s="1"/>
      <c r="N294" s="1">
        <v>1.7031505111882601</v>
      </c>
      <c r="O294" s="1" t="s">
        <v>1861</v>
      </c>
      <c r="P294" s="1" t="s">
        <v>1862</v>
      </c>
      <c r="Q294" s="1" t="s">
        <v>1863</v>
      </c>
      <c r="R294" s="1"/>
      <c r="S294" s="1"/>
      <c r="T294" s="1" t="s">
        <v>1864</v>
      </c>
      <c r="U294" s="1" t="s">
        <v>1865</v>
      </c>
      <c r="V294" s="1">
        <f>TTEST(C294:N294,{0,0},2,3)</f>
        <v>3.4862865669354408E-4</v>
      </c>
      <c r="W294" s="1">
        <f t="shared" si="8"/>
        <v>3.4576369174774184</v>
      </c>
      <c r="X294" s="1">
        <f t="shared" si="9"/>
        <v>1.7135887757598423</v>
      </c>
    </row>
    <row r="295" spans="1:24" x14ac:dyDescent="0.2">
      <c r="A295" s="1" t="s">
        <v>3320</v>
      </c>
      <c r="B295" s="1" t="s">
        <v>3321</v>
      </c>
      <c r="C295" s="1">
        <v>1.6055553469947299</v>
      </c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>
        <v>1.81321596616443</v>
      </c>
      <c r="O295" s="1" t="s">
        <v>3322</v>
      </c>
      <c r="P295" s="1" t="s">
        <v>3323</v>
      </c>
      <c r="Q295" s="1" t="s">
        <v>3324</v>
      </c>
      <c r="R295" s="1"/>
      <c r="S295" s="1"/>
      <c r="T295" s="1" t="s">
        <v>3325</v>
      </c>
      <c r="U295" s="1" t="s">
        <v>3326</v>
      </c>
      <c r="V295" s="1">
        <f>TTEST(C295:N295,{0,0},2,3)</f>
        <v>3.8621661909905861E-2</v>
      </c>
      <c r="W295" s="1">
        <f t="shared" si="8"/>
        <v>1.413169042240402</v>
      </c>
      <c r="X295" s="1">
        <f t="shared" si="9"/>
        <v>1.70938565657958</v>
      </c>
    </row>
    <row r="296" spans="1:24" x14ac:dyDescent="0.2">
      <c r="A296" s="1" t="s">
        <v>4053</v>
      </c>
      <c r="B296" s="1" t="s">
        <v>4054</v>
      </c>
      <c r="C296" s="1">
        <v>1.68648871982556</v>
      </c>
      <c r="D296" s="1">
        <v>1.5111926411758601</v>
      </c>
      <c r="E296" s="1">
        <v>1.88047152554383</v>
      </c>
      <c r="F296" s="1">
        <v>1.7096365031935901</v>
      </c>
      <c r="G296" s="1">
        <v>1.69992366419378</v>
      </c>
      <c r="H296" s="1">
        <v>2.0899580000563698</v>
      </c>
      <c r="I296" s="1">
        <v>1.79100618277928</v>
      </c>
      <c r="J296" s="1">
        <v>1.7978498022485601</v>
      </c>
      <c r="K296" s="1">
        <v>1.3460511239500701</v>
      </c>
      <c r="L296" s="1">
        <v>1.8373424251347299</v>
      </c>
      <c r="M296" s="1">
        <v>1.5616108606480501</v>
      </c>
      <c r="N296" s="1">
        <v>1.59800580078946</v>
      </c>
      <c r="O296" s="1" t="s">
        <v>3651</v>
      </c>
      <c r="P296" s="1" t="s">
        <v>3652</v>
      </c>
      <c r="Q296" s="1" t="s">
        <v>3653</v>
      </c>
      <c r="R296" s="1"/>
      <c r="S296" s="1"/>
      <c r="T296" s="1" t="s">
        <v>3654</v>
      </c>
      <c r="U296" s="1" t="s">
        <v>3655</v>
      </c>
      <c r="V296" s="1">
        <f>TTEST(C296:N296,{0,0},2,3)</f>
        <v>5.3266727203250671E-12</v>
      </c>
      <c r="W296" s="1">
        <f t="shared" si="8"/>
        <v>11.273543986174303</v>
      </c>
      <c r="X296" s="1">
        <f t="shared" si="9"/>
        <v>1.7091281041282615</v>
      </c>
    </row>
    <row r="297" spans="1:24" x14ac:dyDescent="0.2">
      <c r="A297" s="1" t="s">
        <v>2577</v>
      </c>
      <c r="B297" s="1" t="s">
        <v>2578</v>
      </c>
      <c r="C297" s="1">
        <v>1.86113375572424</v>
      </c>
      <c r="D297" s="1">
        <v>1.7294783684619801</v>
      </c>
      <c r="E297" s="1"/>
      <c r="F297" s="1"/>
      <c r="G297" s="1"/>
      <c r="H297" s="1"/>
      <c r="I297" s="1"/>
      <c r="J297" s="1"/>
      <c r="K297" s="1"/>
      <c r="L297" s="1"/>
      <c r="M297" s="1"/>
      <c r="N297" s="1">
        <v>1.53446539132487</v>
      </c>
      <c r="O297" s="1" t="s">
        <v>2579</v>
      </c>
      <c r="P297" s="1" t="s">
        <v>2580</v>
      </c>
      <c r="Q297" s="1" t="s">
        <v>2581</v>
      </c>
      <c r="R297" s="1"/>
      <c r="S297" s="1"/>
      <c r="T297" s="1" t="s">
        <v>2582</v>
      </c>
      <c r="U297" s="1" t="s">
        <v>2583</v>
      </c>
      <c r="V297" s="1">
        <f>TTEST(C297:N297,{0,0},2,3)</f>
        <v>3.0710162199725452E-3</v>
      </c>
      <c r="W297" s="1">
        <f t="shared" si="8"/>
        <v>2.5127178897679467</v>
      </c>
      <c r="X297" s="1">
        <f t="shared" si="9"/>
        <v>1.7083591718370299</v>
      </c>
    </row>
    <row r="298" spans="1:24" x14ac:dyDescent="0.2">
      <c r="A298" s="1" t="s">
        <v>5393</v>
      </c>
      <c r="B298" s="1" t="s">
        <v>5394</v>
      </c>
      <c r="C298" s="1">
        <v>1.71216533905532</v>
      </c>
      <c r="D298" s="1">
        <v>1.66017194688749</v>
      </c>
      <c r="E298" s="1"/>
      <c r="F298" s="1">
        <v>1.85972379611351</v>
      </c>
      <c r="G298" s="1"/>
      <c r="H298" s="1">
        <v>1.6290800718588301</v>
      </c>
      <c r="I298" s="1">
        <v>1.77408898446013</v>
      </c>
      <c r="J298" s="1">
        <v>1.63530695927472</v>
      </c>
      <c r="K298" s="1">
        <v>1.5509753394914001</v>
      </c>
      <c r="L298" s="1">
        <v>1.82767017960761</v>
      </c>
      <c r="M298" s="1"/>
      <c r="N298" s="1"/>
      <c r="O298" s="1" t="s">
        <v>3628</v>
      </c>
      <c r="P298" s="1" t="s">
        <v>3629</v>
      </c>
      <c r="Q298" s="1" t="s">
        <v>3630</v>
      </c>
      <c r="R298" s="1"/>
      <c r="S298" s="1"/>
      <c r="T298" s="1" t="s">
        <v>3631</v>
      </c>
      <c r="U298" s="1" t="s">
        <v>3632</v>
      </c>
      <c r="V298" s="1">
        <f>TTEST(C298:N298,{0,0},2,3)</f>
        <v>6.8885317800368723E-10</v>
      </c>
      <c r="W298" s="1">
        <f t="shared" si="8"/>
        <v>9.1618733336477547</v>
      </c>
      <c r="X298" s="1">
        <f t="shared" si="9"/>
        <v>1.7061478270936261</v>
      </c>
    </row>
    <row r="299" spans="1:24" x14ac:dyDescent="0.2">
      <c r="A299" s="1" t="s">
        <v>3304</v>
      </c>
      <c r="B299" s="1" t="s">
        <v>3305</v>
      </c>
      <c r="C299" s="1"/>
      <c r="D299" s="1">
        <v>1.5955591087887899</v>
      </c>
      <c r="E299" s="1">
        <v>1.87355565446806</v>
      </c>
      <c r="F299" s="1"/>
      <c r="G299" s="1"/>
      <c r="H299" s="1">
        <v>1.8643097794147201</v>
      </c>
      <c r="I299" s="1">
        <v>1.6005376423146001</v>
      </c>
      <c r="J299" s="1">
        <v>1.62773121473035</v>
      </c>
      <c r="K299" s="1"/>
      <c r="L299" s="1">
        <v>1.8423753525432101</v>
      </c>
      <c r="M299" s="1">
        <v>1.58959648211988</v>
      </c>
      <c r="N299" s="1">
        <v>1.6257238692829601</v>
      </c>
      <c r="O299" s="1" t="s">
        <v>2545</v>
      </c>
      <c r="P299" s="1" t="s">
        <v>2546</v>
      </c>
      <c r="Q299" s="1" t="s">
        <v>2547</v>
      </c>
      <c r="R299" s="1"/>
      <c r="S299" s="1"/>
      <c r="T299" s="1" t="s">
        <v>2548</v>
      </c>
      <c r="U299" s="1" t="s">
        <v>2549</v>
      </c>
      <c r="V299" s="1">
        <f>TTEST(C299:N299,{0,0},2,3)</f>
        <v>2.9462084142233419E-9</v>
      </c>
      <c r="W299" s="1">
        <f t="shared" si="8"/>
        <v>8.5307365344975867</v>
      </c>
      <c r="X299" s="1">
        <f t="shared" si="9"/>
        <v>1.7024236379578213</v>
      </c>
    </row>
    <row r="300" spans="1:24" x14ac:dyDescent="0.2">
      <c r="A300" s="1" t="s">
        <v>4137</v>
      </c>
      <c r="B300" s="1" t="s">
        <v>4138</v>
      </c>
      <c r="C300" s="1"/>
      <c r="D300" s="1">
        <v>1.7012259583177101</v>
      </c>
      <c r="E300" s="1">
        <v>1.7509724700301501</v>
      </c>
      <c r="F300" s="1"/>
      <c r="G300" s="1"/>
      <c r="H300" s="1"/>
      <c r="I300" s="1"/>
      <c r="J300" s="1">
        <v>1.3965208971325</v>
      </c>
      <c r="K300" s="1">
        <v>1.7485247729787501</v>
      </c>
      <c r="L300" s="1"/>
      <c r="M300" s="1"/>
      <c r="N300" s="1">
        <v>1.89432104409336</v>
      </c>
      <c r="O300" s="1" t="s">
        <v>1981</v>
      </c>
      <c r="P300" s="1" t="s">
        <v>1982</v>
      </c>
      <c r="Q300" s="1" t="s">
        <v>1983</v>
      </c>
      <c r="R300" s="1"/>
      <c r="S300" s="1"/>
      <c r="T300" s="1" t="s">
        <v>1984</v>
      </c>
      <c r="U300" s="1" t="s">
        <v>1985</v>
      </c>
      <c r="V300" s="1">
        <f>TTEST(C300:N300,{0,0},2,3)</f>
        <v>3.2260172624664569E-5</v>
      </c>
      <c r="W300" s="1">
        <f t="shared" si="8"/>
        <v>4.4913333130245938</v>
      </c>
      <c r="X300" s="1">
        <f t="shared" si="9"/>
        <v>1.6983130285104941</v>
      </c>
    </row>
    <row r="301" spans="1:24" x14ac:dyDescent="0.2">
      <c r="A301" s="1" t="s">
        <v>5395</v>
      </c>
      <c r="B301" s="1" t="s">
        <v>5396</v>
      </c>
      <c r="C301" s="1"/>
      <c r="D301" s="1"/>
      <c r="E301" s="1"/>
      <c r="F301" s="1">
        <v>1.44973372125125</v>
      </c>
      <c r="G301" s="1">
        <v>2.3495392263756698</v>
      </c>
      <c r="H301" s="1"/>
      <c r="I301" s="1"/>
      <c r="J301" s="1">
        <v>1.51889137130292</v>
      </c>
      <c r="K301" s="1"/>
      <c r="L301" s="1">
        <v>1.83066181073902</v>
      </c>
      <c r="M301" s="1">
        <v>1.7261581518586799</v>
      </c>
      <c r="N301" s="1">
        <v>1.31173559769699</v>
      </c>
      <c r="O301" s="1" t="s">
        <v>4091</v>
      </c>
      <c r="P301" s="1" t="s">
        <v>4092</v>
      </c>
      <c r="Q301" s="1" t="s">
        <v>4093</v>
      </c>
      <c r="R301" s="1"/>
      <c r="S301" s="1"/>
      <c r="T301" s="1" t="s">
        <v>4094</v>
      </c>
      <c r="U301" s="1" t="s">
        <v>4095</v>
      </c>
      <c r="V301" s="1">
        <f>TTEST(C301:N301,{0,0},2,3)</f>
        <v>9.7810187061631878E-5</v>
      </c>
      <c r="W301" s="1">
        <f t="shared" si="8"/>
        <v>4.0096159105063336</v>
      </c>
      <c r="X301" s="1">
        <f t="shared" si="9"/>
        <v>1.6977866465374216</v>
      </c>
    </row>
    <row r="302" spans="1:24" x14ac:dyDescent="0.2">
      <c r="A302" s="1" t="s">
        <v>3106</v>
      </c>
      <c r="B302" s="1" t="s">
        <v>3107</v>
      </c>
      <c r="C302" s="1">
        <v>1.7461494131187201</v>
      </c>
      <c r="D302" s="1">
        <v>1.59540274990093</v>
      </c>
      <c r="E302" s="1">
        <v>1.7650545444838399</v>
      </c>
      <c r="F302" s="1">
        <v>1.6244748210325599</v>
      </c>
      <c r="G302" s="1">
        <v>1.6039104133493201</v>
      </c>
      <c r="H302" s="1">
        <v>1.70892689167389</v>
      </c>
      <c r="I302" s="1">
        <v>1.5509628252391301</v>
      </c>
      <c r="J302" s="1">
        <v>1.7312356467484</v>
      </c>
      <c r="K302" s="1">
        <v>1.74248116446423</v>
      </c>
      <c r="L302" s="1">
        <v>1.85157891214654</v>
      </c>
      <c r="M302" s="1">
        <v>1.5240535148367</v>
      </c>
      <c r="N302" s="1">
        <v>1.90779792008237</v>
      </c>
      <c r="O302" s="1" t="s">
        <v>2237</v>
      </c>
      <c r="P302" s="1" t="s">
        <v>2238</v>
      </c>
      <c r="Q302" s="1" t="s">
        <v>2239</v>
      </c>
      <c r="R302" s="1"/>
      <c r="S302" s="1"/>
      <c r="T302" s="1" t="s">
        <v>2240</v>
      </c>
      <c r="U302" s="1" t="s">
        <v>2241</v>
      </c>
      <c r="V302" s="1">
        <f>TTEST(C302:N302,{0,0},2,3)</f>
        <v>2.7374665767389406E-14</v>
      </c>
      <c r="W302" s="1">
        <f t="shared" si="8"/>
        <v>13.562651174663774</v>
      </c>
      <c r="X302" s="1">
        <f t="shared" si="9"/>
        <v>1.6960024014230528</v>
      </c>
    </row>
    <row r="303" spans="1:24" x14ac:dyDescent="0.2">
      <c r="A303" s="1" t="s">
        <v>5397</v>
      </c>
      <c r="B303" s="1" t="s">
        <v>5398</v>
      </c>
      <c r="C303" s="1">
        <v>2.0237076632212601</v>
      </c>
      <c r="D303" s="1"/>
      <c r="E303" s="1">
        <v>1.38877261765878</v>
      </c>
      <c r="F303" s="1"/>
      <c r="G303" s="1"/>
      <c r="H303" s="1"/>
      <c r="I303" s="1">
        <v>2.0404801003794502</v>
      </c>
      <c r="J303" s="1">
        <v>1.42799044900689</v>
      </c>
      <c r="K303" s="1"/>
      <c r="L303" s="1"/>
      <c r="M303" s="1">
        <v>1.5984952716688801</v>
      </c>
      <c r="N303" s="1"/>
      <c r="O303" s="1" t="s">
        <v>3460</v>
      </c>
      <c r="P303" s="1" t="s">
        <v>3461</v>
      </c>
      <c r="Q303" s="1" t="s">
        <v>3462</v>
      </c>
      <c r="R303" s="1"/>
      <c r="S303" s="1"/>
      <c r="T303" s="1" t="s">
        <v>3463</v>
      </c>
      <c r="U303" s="1" t="s">
        <v>3464</v>
      </c>
      <c r="V303" s="1">
        <f>TTEST(C303:N303,{0,0},2,3)</f>
        <v>2.7959427974973887E-4</v>
      </c>
      <c r="W303" s="1">
        <f t="shared" si="8"/>
        <v>3.5534717181142543</v>
      </c>
      <c r="X303" s="1">
        <f t="shared" si="9"/>
        <v>1.6958892203870519</v>
      </c>
    </row>
    <row r="304" spans="1:24" x14ac:dyDescent="0.2">
      <c r="A304" s="1" t="s">
        <v>5399</v>
      </c>
      <c r="B304" s="1" t="s">
        <v>5400</v>
      </c>
      <c r="C304" s="1"/>
      <c r="D304" s="1"/>
      <c r="E304" s="1">
        <v>1.68953089510518</v>
      </c>
      <c r="F304" s="1">
        <v>2.0957928390627298</v>
      </c>
      <c r="G304" s="1"/>
      <c r="H304" s="1">
        <v>1.30173485151108</v>
      </c>
      <c r="I304" s="1"/>
      <c r="J304" s="1"/>
      <c r="K304" s="1"/>
      <c r="L304" s="1"/>
      <c r="M304" s="1"/>
      <c r="N304" s="1"/>
      <c r="O304" s="1" t="s">
        <v>5401</v>
      </c>
      <c r="P304" s="1" t="s">
        <v>5402</v>
      </c>
      <c r="Q304" s="1" t="s">
        <v>5403</v>
      </c>
      <c r="R304" s="1"/>
      <c r="S304" s="1"/>
      <c r="T304" s="1" t="s">
        <v>5404</v>
      </c>
      <c r="U304" s="1" t="s">
        <v>5405</v>
      </c>
      <c r="V304" s="1">
        <f>TTEST(C304:N304,{0,0},2,3)</f>
        <v>1.7790940777614585E-2</v>
      </c>
      <c r="W304" s="1">
        <f t="shared" si="8"/>
        <v>1.7498010859956761</v>
      </c>
      <c r="X304" s="1">
        <f t="shared" si="9"/>
        <v>1.6956861952263298</v>
      </c>
    </row>
    <row r="305" spans="1:24" x14ac:dyDescent="0.2">
      <c r="A305" s="1" t="s">
        <v>3738</v>
      </c>
      <c r="B305" s="1" t="s">
        <v>3739</v>
      </c>
      <c r="C305" s="1">
        <v>1.8434633887243701</v>
      </c>
      <c r="D305" s="1">
        <v>1.5107834250166201</v>
      </c>
      <c r="E305" s="1">
        <v>1.8288755166053901</v>
      </c>
      <c r="F305" s="1">
        <v>1.67823737817467</v>
      </c>
      <c r="G305" s="1">
        <v>1.63927009806069</v>
      </c>
      <c r="H305" s="1">
        <v>1.6717662460924401</v>
      </c>
      <c r="I305" s="1">
        <v>1.8044122587301299</v>
      </c>
      <c r="J305" s="1">
        <v>1.47358375507302</v>
      </c>
      <c r="K305" s="1">
        <v>1.8738797976986401</v>
      </c>
      <c r="L305" s="1">
        <v>1.71198350969943</v>
      </c>
      <c r="M305" s="1">
        <v>1.7312224770221201</v>
      </c>
      <c r="N305" s="1">
        <v>1.56046181313701</v>
      </c>
      <c r="O305" s="1" t="s">
        <v>2756</v>
      </c>
      <c r="P305" s="1" t="s">
        <v>2757</v>
      </c>
      <c r="Q305" s="1" t="s">
        <v>2758</v>
      </c>
      <c r="R305" s="1"/>
      <c r="S305" s="1"/>
      <c r="T305" s="1" t="s">
        <v>2759</v>
      </c>
      <c r="U305" s="1" t="s">
        <v>2760</v>
      </c>
      <c r="V305" s="1">
        <f>TTEST(C305:N305,{0,0},2,3)</f>
        <v>8.8152178311756562E-14</v>
      </c>
      <c r="W305" s="1">
        <f t="shared" si="8"/>
        <v>13.054766951463501</v>
      </c>
      <c r="X305" s="1">
        <f t="shared" si="9"/>
        <v>1.6939949720028775</v>
      </c>
    </row>
    <row r="306" spans="1:24" x14ac:dyDescent="0.2">
      <c r="A306" s="1" t="s">
        <v>3726</v>
      </c>
      <c r="B306" s="1" t="s">
        <v>3727</v>
      </c>
      <c r="C306" s="1"/>
      <c r="D306" s="1"/>
      <c r="E306" s="1"/>
      <c r="F306" s="1"/>
      <c r="G306" s="1">
        <v>1.4498057780461699</v>
      </c>
      <c r="H306" s="1"/>
      <c r="I306" s="1"/>
      <c r="J306" s="1"/>
      <c r="K306" s="1">
        <v>1.7746774054247501</v>
      </c>
      <c r="L306" s="1"/>
      <c r="M306" s="1">
        <v>1.85054339256741</v>
      </c>
      <c r="N306" s="1"/>
      <c r="O306" s="1" t="s">
        <v>2683</v>
      </c>
      <c r="P306" s="1" t="s">
        <v>2684</v>
      </c>
      <c r="Q306" s="1" t="s">
        <v>2685</v>
      </c>
      <c r="R306" s="1"/>
      <c r="S306" s="1"/>
      <c r="T306" s="1" t="s">
        <v>2686</v>
      </c>
      <c r="U306" s="1" t="s">
        <v>2687</v>
      </c>
      <c r="V306" s="1">
        <f>TTEST(C306:N306,{0,0},2,3)</f>
        <v>5.2367432616226119E-3</v>
      </c>
      <c r="W306" s="1">
        <f t="shared" si="8"/>
        <v>2.2809387174473335</v>
      </c>
      <c r="X306" s="1">
        <f t="shared" si="9"/>
        <v>1.69167552534611</v>
      </c>
    </row>
    <row r="307" spans="1:24" x14ac:dyDescent="0.2">
      <c r="A307" s="1" t="s">
        <v>5406</v>
      </c>
      <c r="B307" s="1" t="s">
        <v>5407</v>
      </c>
      <c r="C307" s="1"/>
      <c r="D307" s="1">
        <v>0.84021269606835203</v>
      </c>
      <c r="E307" s="1"/>
      <c r="F307" s="1"/>
      <c r="G307" s="1"/>
      <c r="H307" s="1"/>
      <c r="I307" s="1">
        <v>1.6887763291772</v>
      </c>
      <c r="J307" s="1">
        <v>2.1193481726263199</v>
      </c>
      <c r="K307" s="1">
        <v>2.1566064518462702</v>
      </c>
      <c r="L307" s="1"/>
      <c r="M307" s="1"/>
      <c r="N307" s="1">
        <v>1.65128769116565</v>
      </c>
      <c r="O307" s="1" t="s">
        <v>5408</v>
      </c>
      <c r="P307" s="1" t="s">
        <v>5409</v>
      </c>
      <c r="Q307" s="1" t="s">
        <v>5410</v>
      </c>
      <c r="R307" s="1"/>
      <c r="S307" s="1"/>
      <c r="T307" s="1" t="s">
        <v>5411</v>
      </c>
      <c r="U307" s="1" t="s">
        <v>5412</v>
      </c>
      <c r="V307" s="1">
        <f>TTEST(C307:N307,{0,0},2,3)</f>
        <v>2.0472668677979913E-3</v>
      </c>
      <c r="W307" s="1">
        <f t="shared" si="8"/>
        <v>2.6888255419697269</v>
      </c>
      <c r="X307" s="1">
        <f t="shared" si="9"/>
        <v>1.6912462681767586</v>
      </c>
    </row>
    <row r="308" spans="1:24" x14ac:dyDescent="0.2">
      <c r="A308" s="1" t="s">
        <v>4378</v>
      </c>
      <c r="B308" s="1" t="s">
        <v>4379</v>
      </c>
      <c r="C308" s="1">
        <v>2.1821891292664999</v>
      </c>
      <c r="D308" s="1">
        <v>1.1705412138922</v>
      </c>
      <c r="E308" s="1">
        <v>2.60053827470154</v>
      </c>
      <c r="F308" s="1">
        <v>1.7079860900386901</v>
      </c>
      <c r="G308" s="1">
        <v>1.2288534622969201</v>
      </c>
      <c r="H308" s="1">
        <v>1.1246387757396701</v>
      </c>
      <c r="I308" s="1"/>
      <c r="J308" s="1"/>
      <c r="K308" s="1">
        <v>1.80800895571711</v>
      </c>
      <c r="L308" s="1"/>
      <c r="M308" s="1"/>
      <c r="N308" s="1">
        <v>1.6937938521937601</v>
      </c>
      <c r="O308" s="1" t="s">
        <v>1793</v>
      </c>
      <c r="P308" s="1" t="s">
        <v>1794</v>
      </c>
      <c r="Q308" s="1" t="s">
        <v>1795</v>
      </c>
      <c r="R308" s="1"/>
      <c r="S308" s="1"/>
      <c r="T308" s="1" t="s">
        <v>1796</v>
      </c>
      <c r="U308" s="1" t="s">
        <v>1797</v>
      </c>
      <c r="V308" s="1">
        <f>TTEST(C308:N308,{0,0},2,3)</f>
        <v>3.6903844465472188E-5</v>
      </c>
      <c r="W308" s="1">
        <f t="shared" si="8"/>
        <v>4.4329283887685715</v>
      </c>
      <c r="X308" s="1">
        <f t="shared" si="9"/>
        <v>1.6895687192307989</v>
      </c>
    </row>
    <row r="309" spans="1:24" x14ac:dyDescent="0.2">
      <c r="A309" s="1" t="s">
        <v>5413</v>
      </c>
      <c r="B309" s="1" t="s">
        <v>5414</v>
      </c>
      <c r="C309" s="1">
        <v>1.6173404701098399</v>
      </c>
      <c r="D309" s="1"/>
      <c r="E309" s="1"/>
      <c r="F309" s="1"/>
      <c r="G309" s="1"/>
      <c r="H309" s="1"/>
      <c r="I309" s="1"/>
      <c r="J309" s="1"/>
      <c r="K309" s="1">
        <v>1.7616710857162501</v>
      </c>
      <c r="L309" s="1"/>
      <c r="M309" s="1"/>
      <c r="N309" s="1"/>
      <c r="O309" s="1" t="s">
        <v>5415</v>
      </c>
      <c r="P309" s="1" t="s">
        <v>5416</v>
      </c>
      <c r="Q309" s="1" t="s">
        <v>5417</v>
      </c>
      <c r="R309" s="1"/>
      <c r="S309" s="1"/>
      <c r="T309" s="1" t="s">
        <v>5418</v>
      </c>
      <c r="U309" s="1" t="s">
        <v>5419</v>
      </c>
      <c r="V309" s="1">
        <f>TTEST(C309:N309,{0,0},2,3)</f>
        <v>2.7175966527164773E-2</v>
      </c>
      <c r="W309" s="1">
        <f t="shared" si="8"/>
        <v>1.5658150010613647</v>
      </c>
      <c r="X309" s="1">
        <f t="shared" si="9"/>
        <v>1.6895057779130451</v>
      </c>
    </row>
    <row r="310" spans="1:24" x14ac:dyDescent="0.2">
      <c r="A310" s="1" t="s">
        <v>3535</v>
      </c>
      <c r="B310" s="1" t="s">
        <v>3536</v>
      </c>
      <c r="C310" s="1">
        <v>1.8394027818520999</v>
      </c>
      <c r="D310" s="1"/>
      <c r="E310" s="1"/>
      <c r="F310" s="1">
        <v>1.5807886868485601</v>
      </c>
      <c r="G310" s="1"/>
      <c r="H310" s="1"/>
      <c r="I310" s="1"/>
      <c r="J310" s="1"/>
      <c r="K310" s="1"/>
      <c r="L310" s="1"/>
      <c r="M310" s="1">
        <v>1.63608787257845</v>
      </c>
      <c r="N310" s="1"/>
      <c r="O310" s="1" t="s">
        <v>1630</v>
      </c>
      <c r="P310" s="1" t="s">
        <v>1631</v>
      </c>
      <c r="Q310" s="1" t="s">
        <v>1632</v>
      </c>
      <c r="R310" s="1"/>
      <c r="S310" s="1"/>
      <c r="T310" s="1" t="s">
        <v>1633</v>
      </c>
      <c r="U310" s="1" t="s">
        <v>1634</v>
      </c>
      <c r="V310" s="1">
        <f>TTEST(C310:N310,{0,0},2,3)</f>
        <v>2.1691785318207267E-3</v>
      </c>
      <c r="W310" s="1">
        <f t="shared" si="8"/>
        <v>2.6637047023916312</v>
      </c>
      <c r="X310" s="1">
        <f t="shared" si="9"/>
        <v>1.6854264470930367</v>
      </c>
    </row>
    <row r="311" spans="1:24" x14ac:dyDescent="0.2">
      <c r="A311" s="1" t="s">
        <v>5420</v>
      </c>
      <c r="B311" s="1" t="s">
        <v>5421</v>
      </c>
      <c r="C311" s="1">
        <v>1.84903454545654</v>
      </c>
      <c r="D311" s="1">
        <v>1.6346542712152301</v>
      </c>
      <c r="E311" s="1">
        <v>1.9220597549095999</v>
      </c>
      <c r="F311" s="1">
        <v>1.63163259301185</v>
      </c>
      <c r="G311" s="1">
        <v>1.6832144428323901</v>
      </c>
      <c r="H311" s="1">
        <v>1.6798373587701501</v>
      </c>
      <c r="I311" s="1">
        <v>1.5451633370784299</v>
      </c>
      <c r="J311" s="1">
        <v>1.8375375706931301</v>
      </c>
      <c r="K311" s="1">
        <v>1.7152531420947701</v>
      </c>
      <c r="L311" s="1">
        <v>1.7133942784718801</v>
      </c>
      <c r="M311" s="1">
        <v>1.51713520516728</v>
      </c>
      <c r="N311" s="1">
        <v>1.47358747701242</v>
      </c>
      <c r="O311" s="1" t="s">
        <v>5422</v>
      </c>
      <c r="P311" s="1" t="s">
        <v>5423</v>
      </c>
      <c r="Q311" s="1" t="s">
        <v>5424</v>
      </c>
      <c r="R311" s="1"/>
      <c r="S311" s="1"/>
      <c r="T311" s="1" t="s">
        <v>5425</v>
      </c>
      <c r="U311" s="1" t="s">
        <v>5426</v>
      </c>
      <c r="V311" s="1">
        <f>TTEST(C311:N311,{0,0},2,3)</f>
        <v>1.4432225957264396E-13</v>
      </c>
      <c r="W311" s="1">
        <f t="shared" si="8"/>
        <v>12.840666680243869</v>
      </c>
      <c r="X311" s="1">
        <f t="shared" si="9"/>
        <v>1.6835419980594724</v>
      </c>
    </row>
    <row r="312" spans="1:24" x14ac:dyDescent="0.2">
      <c r="A312" s="1" t="s">
        <v>3690</v>
      </c>
      <c r="B312" s="1" t="s">
        <v>3691</v>
      </c>
      <c r="C312" s="1">
        <v>2.15254745609186</v>
      </c>
      <c r="D312" s="1">
        <v>1.6999920398802799</v>
      </c>
      <c r="E312" s="1">
        <v>1.9342670957280099</v>
      </c>
      <c r="F312" s="1">
        <v>1.46951203363648</v>
      </c>
      <c r="G312" s="1">
        <v>1.7521583433077399</v>
      </c>
      <c r="H312" s="1"/>
      <c r="I312" s="1">
        <v>1.7490896777809499</v>
      </c>
      <c r="J312" s="1">
        <v>1.9082906783196201</v>
      </c>
      <c r="K312" s="1">
        <v>1.76737987686558</v>
      </c>
      <c r="L312" s="1">
        <v>1.6324853856816299</v>
      </c>
      <c r="M312" s="1">
        <v>0.79657665002663502</v>
      </c>
      <c r="N312" s="1">
        <v>1.62703972067229</v>
      </c>
      <c r="O312" s="1" t="s">
        <v>3692</v>
      </c>
      <c r="P312" s="1" t="s">
        <v>3693</v>
      </c>
      <c r="Q312" s="1" t="s">
        <v>3694</v>
      </c>
      <c r="R312" s="1"/>
      <c r="S312" s="1"/>
      <c r="T312" s="1" t="s">
        <v>3695</v>
      </c>
      <c r="U312" s="1" t="s">
        <v>3696</v>
      </c>
      <c r="V312" s="1">
        <f>TTEST(C312:N312,{0,0},2,3)</f>
        <v>1.6905700485737283E-8</v>
      </c>
      <c r="W312" s="1">
        <f t="shared" si="8"/>
        <v>7.7719668295839464</v>
      </c>
      <c r="X312" s="1">
        <f t="shared" si="9"/>
        <v>1.6808489961810067</v>
      </c>
    </row>
    <row r="313" spans="1:24" x14ac:dyDescent="0.2">
      <c r="A313" s="1" t="s">
        <v>3008</v>
      </c>
      <c r="B313" s="1" t="s">
        <v>3009</v>
      </c>
      <c r="C313" s="1">
        <v>1.7893231734454</v>
      </c>
      <c r="D313" s="1">
        <v>2.4773491964049899</v>
      </c>
      <c r="E313" s="1"/>
      <c r="F313" s="1">
        <v>0.31875907541937398</v>
      </c>
      <c r="G313" s="1"/>
      <c r="H313" s="1"/>
      <c r="I313" s="1"/>
      <c r="J313" s="1"/>
      <c r="K313" s="1">
        <v>2.1552772728348399</v>
      </c>
      <c r="L313" s="1"/>
      <c r="M313" s="1">
        <v>2.1305123924311902</v>
      </c>
      <c r="N313" s="1">
        <v>1.20740073159298</v>
      </c>
      <c r="O313" s="1" t="s">
        <v>3010</v>
      </c>
      <c r="P313" s="1" t="s">
        <v>3011</v>
      </c>
      <c r="Q313" s="1" t="s">
        <v>3012</v>
      </c>
      <c r="R313" s="1"/>
      <c r="S313" s="1"/>
      <c r="T313" s="1" t="s">
        <v>3013</v>
      </c>
      <c r="U313" s="1" t="s">
        <v>3014</v>
      </c>
      <c r="V313" s="1">
        <f>TTEST(C313:N313,{0,0},2,3)</f>
        <v>3.5208931703483172E-3</v>
      </c>
      <c r="W313" s="1">
        <f t="shared" si="8"/>
        <v>2.4533471519340986</v>
      </c>
      <c r="X313" s="1">
        <f t="shared" si="9"/>
        <v>1.6797703070214622</v>
      </c>
    </row>
    <row r="314" spans="1:24" x14ac:dyDescent="0.2">
      <c r="A314" s="1" t="s">
        <v>2879</v>
      </c>
      <c r="B314" s="1" t="s">
        <v>2880</v>
      </c>
      <c r="C314" s="1">
        <v>1.7119723285563799</v>
      </c>
      <c r="D314" s="1">
        <v>1.31015763209605</v>
      </c>
      <c r="E314" s="1">
        <v>1.88682086934051</v>
      </c>
      <c r="F314" s="1">
        <v>1.7303716115947301</v>
      </c>
      <c r="G314" s="1">
        <v>1.8015259630780001</v>
      </c>
      <c r="H314" s="1">
        <v>1.8694867102917001</v>
      </c>
      <c r="I314" s="1">
        <v>1.70915639827747</v>
      </c>
      <c r="J314" s="1">
        <v>1.8988649064677701</v>
      </c>
      <c r="K314" s="1">
        <v>1.77288784377852</v>
      </c>
      <c r="L314" s="1">
        <v>1.62093454105311</v>
      </c>
      <c r="M314" s="1">
        <v>1.2515344337035601</v>
      </c>
      <c r="N314" s="1">
        <v>1.5801508416914301</v>
      </c>
      <c r="O314" s="1" t="s">
        <v>1585</v>
      </c>
      <c r="P314" s="1" t="s">
        <v>1586</v>
      </c>
      <c r="Q314" s="1" t="s">
        <v>1587</v>
      </c>
      <c r="R314" s="1"/>
      <c r="S314" s="1"/>
      <c r="T314" s="1" t="s">
        <v>1588</v>
      </c>
      <c r="U314" s="1" t="s">
        <v>1589</v>
      </c>
      <c r="V314" s="1">
        <f>TTEST(C314:N314,{0,0},2,3)</f>
        <v>1.6479762394771762E-11</v>
      </c>
      <c r="W314" s="1">
        <f t="shared" si="8"/>
        <v>10.783049054251974</v>
      </c>
      <c r="X314" s="1">
        <f t="shared" si="9"/>
        <v>1.6786553399941029</v>
      </c>
    </row>
    <row r="315" spans="1:24" x14ac:dyDescent="0.2">
      <c r="A315" s="1" t="s">
        <v>2899</v>
      </c>
      <c r="B315" s="1" t="s">
        <v>2900</v>
      </c>
      <c r="C315" s="1"/>
      <c r="D315" s="1"/>
      <c r="E315" s="1"/>
      <c r="F315" s="1">
        <v>1.76749562635659</v>
      </c>
      <c r="G315" s="1"/>
      <c r="H315" s="1">
        <v>1.43258283601854</v>
      </c>
      <c r="I315" s="1"/>
      <c r="J315" s="1"/>
      <c r="K315" s="1">
        <v>1.83253541262278</v>
      </c>
      <c r="L315" s="1"/>
      <c r="M315" s="1"/>
      <c r="N315" s="1"/>
      <c r="O315" s="1" t="s">
        <v>2901</v>
      </c>
      <c r="P315" s="1" t="s">
        <v>2902</v>
      </c>
      <c r="Q315" s="1" t="s">
        <v>2903</v>
      </c>
      <c r="R315" s="1"/>
      <c r="S315" s="1"/>
      <c r="T315" s="1" t="s">
        <v>2904</v>
      </c>
      <c r="U315" s="1" t="s">
        <v>2905</v>
      </c>
      <c r="V315" s="1">
        <f>TTEST(C315:N315,{0,0},2,3)</f>
        <v>5.4115246312756923E-3</v>
      </c>
      <c r="W315" s="1">
        <f t="shared" si="8"/>
        <v>2.2666803604634103</v>
      </c>
      <c r="X315" s="1">
        <f t="shared" si="9"/>
        <v>1.6775379583326366</v>
      </c>
    </row>
    <row r="316" spans="1:24" x14ac:dyDescent="0.2">
      <c r="A316" s="1" t="s">
        <v>4494</v>
      </c>
      <c r="B316" s="1" t="s">
        <v>4495</v>
      </c>
      <c r="C316" s="1">
        <v>1.44479880690601</v>
      </c>
      <c r="D316" s="1">
        <v>1.3240024308290099</v>
      </c>
      <c r="E316" s="1">
        <v>1.83643722247091</v>
      </c>
      <c r="F316" s="1">
        <v>1.7114729836004801</v>
      </c>
      <c r="G316" s="1">
        <v>1.5918840160549299</v>
      </c>
      <c r="H316" s="1">
        <v>1.9358155597957201</v>
      </c>
      <c r="I316" s="1">
        <v>1.8251790263329599</v>
      </c>
      <c r="J316" s="1">
        <v>1.3629012302000501</v>
      </c>
      <c r="K316" s="1">
        <v>1.8659488756089</v>
      </c>
      <c r="L316" s="1">
        <v>1.89447209982216</v>
      </c>
      <c r="M316" s="1">
        <v>1.6702452507630099</v>
      </c>
      <c r="N316" s="1">
        <v>1.6417365325723201</v>
      </c>
      <c r="O316" s="1" t="s">
        <v>4496</v>
      </c>
      <c r="P316" s="1" t="s">
        <v>4497</v>
      </c>
      <c r="Q316" s="1" t="s">
        <v>4498</v>
      </c>
      <c r="R316" s="1"/>
      <c r="S316" s="1"/>
      <c r="T316" s="1" t="s">
        <v>4499</v>
      </c>
      <c r="U316" s="1" t="s">
        <v>4500</v>
      </c>
      <c r="V316" s="1">
        <f>TTEST(C316:N316,{0,0},2,3)</f>
        <v>1.6102378340419816E-11</v>
      </c>
      <c r="W316" s="1">
        <f t="shared" si="8"/>
        <v>10.793109973419307</v>
      </c>
      <c r="X316" s="1">
        <f t="shared" si="9"/>
        <v>1.6754078362463718</v>
      </c>
    </row>
    <row r="317" spans="1:24" x14ac:dyDescent="0.2">
      <c r="A317" s="1" t="s">
        <v>5427</v>
      </c>
      <c r="B317" s="1" t="s">
        <v>5428</v>
      </c>
      <c r="C317" s="1">
        <v>1.91503437638968</v>
      </c>
      <c r="D317" s="1">
        <v>2.3059407246244001</v>
      </c>
      <c r="E317" s="1"/>
      <c r="F317" s="1">
        <v>1.1618007127499499</v>
      </c>
      <c r="G317" s="1">
        <v>1.4515143922927101</v>
      </c>
      <c r="H317" s="1">
        <v>2.48006983376618</v>
      </c>
      <c r="I317" s="1"/>
      <c r="J317" s="1">
        <v>1.8237471211557299</v>
      </c>
      <c r="K317" s="1">
        <v>1.11925796963368</v>
      </c>
      <c r="L317" s="1"/>
      <c r="M317" s="1">
        <v>1.0939310891686</v>
      </c>
      <c r="N317" s="1"/>
      <c r="O317" s="1" t="s">
        <v>5293</v>
      </c>
      <c r="P317" s="1" t="s">
        <v>5294</v>
      </c>
      <c r="Q317" s="1" t="s">
        <v>5295</v>
      </c>
      <c r="R317" s="1"/>
      <c r="S317" s="1"/>
      <c r="T317" s="1" t="s">
        <v>5296</v>
      </c>
      <c r="U317" s="1" t="s">
        <v>5297</v>
      </c>
      <c r="V317" s="1">
        <f>TTEST(C317:N317,{0,0},2,3)</f>
        <v>5.5246804778667406E-5</v>
      </c>
      <c r="W317" s="1">
        <f t="shared" si="8"/>
        <v>4.2576928345138123</v>
      </c>
      <c r="X317" s="1">
        <f t="shared" si="9"/>
        <v>1.6689120274726159</v>
      </c>
    </row>
    <row r="318" spans="1:24" x14ac:dyDescent="0.2">
      <c r="A318" s="1" t="s">
        <v>3286</v>
      </c>
      <c r="B318" s="1" t="s">
        <v>3287</v>
      </c>
      <c r="C318" s="1">
        <v>1.48702445629679</v>
      </c>
      <c r="D318" s="1">
        <v>1.6464441577354301</v>
      </c>
      <c r="E318" s="1">
        <v>1.5692914461676299</v>
      </c>
      <c r="F318" s="1">
        <v>1.8338369588801</v>
      </c>
      <c r="G318" s="1">
        <v>1.81273812290215</v>
      </c>
      <c r="H318" s="1">
        <v>1.5377717458258</v>
      </c>
      <c r="I318" s="1">
        <v>1.57597111502163</v>
      </c>
      <c r="J318" s="1">
        <v>1.78597422572415</v>
      </c>
      <c r="K318" s="1">
        <v>1.7719555959704001</v>
      </c>
      <c r="L318" s="1">
        <v>1.9435730380222001</v>
      </c>
      <c r="M318" s="1">
        <v>1.5404837601953401</v>
      </c>
      <c r="N318" s="1">
        <v>1.50375484822594</v>
      </c>
      <c r="O318" s="1" t="s">
        <v>3288</v>
      </c>
      <c r="P318" s="1" t="s">
        <v>3289</v>
      </c>
      <c r="Q318" s="1" t="s">
        <v>3290</v>
      </c>
      <c r="R318" s="1"/>
      <c r="S318" s="1"/>
      <c r="T318" s="1" t="s">
        <v>3291</v>
      </c>
      <c r="U318" s="1" t="s">
        <v>3292</v>
      </c>
      <c r="V318" s="1">
        <f>TTEST(C318:N318,{0,0},2,3)</f>
        <v>5.8264356855755971E-13</v>
      </c>
      <c r="W318" s="1">
        <f t="shared" si="8"/>
        <v>12.234597043092043</v>
      </c>
      <c r="X318" s="1">
        <f t="shared" si="9"/>
        <v>1.6674016225806298</v>
      </c>
    </row>
    <row r="319" spans="1:24" x14ac:dyDescent="0.2">
      <c r="A319" s="1" t="s">
        <v>4161</v>
      </c>
      <c r="B319" s="1" t="s">
        <v>4162</v>
      </c>
      <c r="C319" s="1">
        <v>1.8225124925534599</v>
      </c>
      <c r="D319" s="1">
        <v>1.1582537738771801</v>
      </c>
      <c r="E319" s="1">
        <v>1.2531542782170499</v>
      </c>
      <c r="F319" s="1">
        <v>1.5618634907748801</v>
      </c>
      <c r="G319" s="1">
        <v>2.02648804546474</v>
      </c>
      <c r="H319" s="1">
        <v>1.59807278446113</v>
      </c>
      <c r="I319" s="1">
        <v>1.80576597541238</v>
      </c>
      <c r="J319" s="1">
        <v>1.4940632159421401</v>
      </c>
      <c r="K319" s="1">
        <v>1.4477428530216501</v>
      </c>
      <c r="L319" s="1">
        <v>2.6478049636458998</v>
      </c>
      <c r="M319" s="1">
        <v>1.5230085371425499</v>
      </c>
      <c r="N319" s="1"/>
      <c r="O319" s="1" t="s">
        <v>3331</v>
      </c>
      <c r="P319" s="1" t="s">
        <v>3332</v>
      </c>
      <c r="Q319" s="1" t="s">
        <v>3333</v>
      </c>
      <c r="R319" s="1"/>
      <c r="S319" s="1"/>
      <c r="T319" s="1" t="s">
        <v>3334</v>
      </c>
      <c r="U319" s="1" t="s">
        <v>3335</v>
      </c>
      <c r="V319" s="1">
        <f>TTEST(C319:N319,{0,0},2,3)</f>
        <v>9.6270689244812082E-8</v>
      </c>
      <c r="W319" s="1">
        <f t="shared" si="8"/>
        <v>7.0165059188657617</v>
      </c>
      <c r="X319" s="1">
        <f t="shared" si="9"/>
        <v>1.6671573100466417</v>
      </c>
    </row>
    <row r="320" spans="1:24" x14ac:dyDescent="0.2">
      <c r="A320" s="1" t="s">
        <v>3511</v>
      </c>
      <c r="B320" s="1" t="s">
        <v>3512</v>
      </c>
      <c r="C320" s="1">
        <v>1.6752178556182999</v>
      </c>
      <c r="D320" s="1">
        <v>1.74433857650074</v>
      </c>
      <c r="E320" s="1">
        <v>1.7988850529402101</v>
      </c>
      <c r="F320" s="1">
        <v>1.5248448330553701</v>
      </c>
      <c r="G320" s="1">
        <v>1.6094748051413901</v>
      </c>
      <c r="H320" s="1">
        <v>1.7647279432796601</v>
      </c>
      <c r="I320" s="1">
        <v>1.64697143609094</v>
      </c>
      <c r="J320" s="1">
        <v>1.54736828722561</v>
      </c>
      <c r="K320" s="1">
        <v>1.8636834295882401</v>
      </c>
      <c r="L320" s="1">
        <v>1.7630874740751601</v>
      </c>
      <c r="M320" s="1">
        <v>1.66969198748339</v>
      </c>
      <c r="N320" s="1">
        <v>1.38829650069648</v>
      </c>
      <c r="O320" s="1" t="s">
        <v>2756</v>
      </c>
      <c r="P320" s="1" t="s">
        <v>2757</v>
      </c>
      <c r="Q320" s="1" t="s">
        <v>2758</v>
      </c>
      <c r="R320" s="1"/>
      <c r="S320" s="1"/>
      <c r="T320" s="1" t="s">
        <v>2759</v>
      </c>
      <c r="U320" s="1" t="s">
        <v>2760</v>
      </c>
      <c r="V320" s="1">
        <f>TTEST(C320:N320,{0,0},2,3)</f>
        <v>1.2611008743698776E-13</v>
      </c>
      <c r="W320" s="1">
        <f t="shared" si="8"/>
        <v>12.89925017319692</v>
      </c>
      <c r="X320" s="1">
        <f t="shared" si="9"/>
        <v>1.6663823484746241</v>
      </c>
    </row>
    <row r="321" spans="1:24" x14ac:dyDescent="0.2">
      <c r="A321" s="1" t="s">
        <v>5429</v>
      </c>
      <c r="B321" s="1" t="s">
        <v>5430</v>
      </c>
      <c r="C321" s="1"/>
      <c r="D321" s="1"/>
      <c r="E321" s="1"/>
      <c r="F321" s="1"/>
      <c r="G321" s="1"/>
      <c r="H321" s="1"/>
      <c r="I321" s="1"/>
      <c r="J321" s="1"/>
      <c r="K321" s="1">
        <v>1.6706533332573701</v>
      </c>
      <c r="L321" s="1">
        <v>1.77416213325296</v>
      </c>
      <c r="M321" s="1">
        <v>1.6335774297138299</v>
      </c>
      <c r="N321" s="1">
        <v>1.57717690118708</v>
      </c>
      <c r="O321" s="1" t="s">
        <v>5431</v>
      </c>
      <c r="P321" s="1" t="s">
        <v>5432</v>
      </c>
      <c r="Q321" s="1" t="s">
        <v>5433</v>
      </c>
      <c r="R321" s="1"/>
      <c r="S321" s="1"/>
      <c r="T321" s="1" t="s">
        <v>5434</v>
      </c>
      <c r="U321" s="1" t="s">
        <v>5435</v>
      </c>
      <c r="V321" s="1">
        <f>TTEST(C321:N321,{0,0},2,3)</f>
        <v>3.4082682479464906E-5</v>
      </c>
      <c r="W321" s="1">
        <f t="shared" si="8"/>
        <v>4.4674662313882285</v>
      </c>
      <c r="X321" s="1">
        <f t="shared" si="9"/>
        <v>1.66389244935281</v>
      </c>
    </row>
    <row r="322" spans="1:24" x14ac:dyDescent="0.2">
      <c r="A322" s="1" t="s">
        <v>2591</v>
      </c>
      <c r="B322" s="1" t="s">
        <v>2592</v>
      </c>
      <c r="C322" s="1"/>
      <c r="D322" s="1"/>
      <c r="E322" s="1">
        <v>1.8109100452351901</v>
      </c>
      <c r="F322" s="1">
        <v>1.57373526878707</v>
      </c>
      <c r="G322" s="1">
        <v>2.0206970687454602</v>
      </c>
      <c r="H322" s="1">
        <v>1.5938762031198599</v>
      </c>
      <c r="I322" s="1"/>
      <c r="J322" s="1">
        <v>2.0174034502890201</v>
      </c>
      <c r="K322" s="1"/>
      <c r="L322" s="1"/>
      <c r="M322" s="1">
        <v>1.2921879070826801</v>
      </c>
      <c r="N322" s="1">
        <v>1.3203979997295501</v>
      </c>
      <c r="O322" s="1" t="s">
        <v>2593</v>
      </c>
      <c r="P322" s="1" t="s">
        <v>2594</v>
      </c>
      <c r="Q322" s="1" t="s">
        <v>2595</v>
      </c>
      <c r="R322" s="1"/>
      <c r="S322" s="1"/>
      <c r="T322" s="1" t="s">
        <v>2596</v>
      </c>
      <c r="U322" s="1" t="s">
        <v>2597</v>
      </c>
      <c r="V322" s="1">
        <f>TTEST(C322:N322,{0,0},2,3)</f>
        <v>6.4521433491419314E-6</v>
      </c>
      <c r="W322" s="1">
        <f t="shared" ref="W322:W385" si="10">-LOG10(V322)</f>
        <v>5.1902959923293031</v>
      </c>
      <c r="X322" s="1">
        <f t="shared" ref="X322:X385" si="11">AVERAGE(C322:N322)</f>
        <v>1.6613154204269758</v>
      </c>
    </row>
    <row r="323" spans="1:24" x14ac:dyDescent="0.2">
      <c r="A323" s="1" t="s">
        <v>3548</v>
      </c>
      <c r="B323" s="1" t="s">
        <v>3549</v>
      </c>
      <c r="C323" s="1">
        <v>1.7333393352453199</v>
      </c>
      <c r="D323" s="1">
        <v>1.46565631478072</v>
      </c>
      <c r="E323" s="1">
        <v>2.0756641956799702</v>
      </c>
      <c r="F323" s="1">
        <v>1.5663748345736701</v>
      </c>
      <c r="G323" s="1">
        <v>1.74620046602404</v>
      </c>
      <c r="H323" s="1">
        <v>1.71770833705272</v>
      </c>
      <c r="I323" s="1">
        <v>1.8741300152376601</v>
      </c>
      <c r="J323" s="1">
        <v>1.60077616323716</v>
      </c>
      <c r="K323" s="1">
        <v>1.50620129083387</v>
      </c>
      <c r="L323" s="1">
        <v>1.6769769939129799</v>
      </c>
      <c r="M323" s="1">
        <v>1.5009494995405099</v>
      </c>
      <c r="N323" s="1">
        <v>1.4511981713684301</v>
      </c>
      <c r="O323" s="1" t="s">
        <v>3550</v>
      </c>
      <c r="P323" s="1" t="s">
        <v>3551</v>
      </c>
      <c r="Q323" s="1" t="s">
        <v>3552</v>
      </c>
      <c r="R323" s="1"/>
      <c r="S323" s="1"/>
      <c r="T323" s="1" t="s">
        <v>3553</v>
      </c>
      <c r="U323" s="1" t="s">
        <v>3554</v>
      </c>
      <c r="V323" s="1">
        <f>TTEST(C323:N323,{0,0},2,3)</f>
        <v>4.6213973418067847E-12</v>
      </c>
      <c r="W323" s="1">
        <f t="shared" si="10"/>
        <v>11.33522668979432</v>
      </c>
      <c r="X323" s="1">
        <f t="shared" si="11"/>
        <v>1.6595979681239206</v>
      </c>
    </row>
    <row r="324" spans="1:24" x14ac:dyDescent="0.2">
      <c r="A324" s="1" t="s">
        <v>3465</v>
      </c>
      <c r="B324" s="1" t="s">
        <v>3466</v>
      </c>
      <c r="C324" s="1">
        <v>1.68938755053829</v>
      </c>
      <c r="D324" s="1">
        <v>1.6365271777705499</v>
      </c>
      <c r="E324" s="1">
        <v>1.73886684338765</v>
      </c>
      <c r="F324" s="1">
        <v>1.6726360552891899</v>
      </c>
      <c r="G324" s="1">
        <v>1.6150260584668601</v>
      </c>
      <c r="H324" s="1">
        <v>1.7061455576015301</v>
      </c>
      <c r="I324" s="1">
        <v>1.5944943725157199</v>
      </c>
      <c r="J324" s="1">
        <v>1.61632258405745</v>
      </c>
      <c r="K324" s="1">
        <v>1.7256712484516801</v>
      </c>
      <c r="L324" s="1">
        <v>1.82215453045998</v>
      </c>
      <c r="M324" s="1">
        <v>1.5776975592375</v>
      </c>
      <c r="N324" s="1">
        <v>1.4523301324812301</v>
      </c>
      <c r="O324" s="1" t="s">
        <v>1861</v>
      </c>
      <c r="P324" s="1" t="s">
        <v>1862</v>
      </c>
      <c r="Q324" s="1" t="s">
        <v>1863</v>
      </c>
      <c r="R324" s="1"/>
      <c r="S324" s="1"/>
      <c r="T324" s="1" t="s">
        <v>1864</v>
      </c>
      <c r="U324" s="1" t="s">
        <v>1865</v>
      </c>
      <c r="V324" s="1">
        <f>TTEST(C324:N324,{0,0},2,3)</f>
        <v>3.0372478994719032E-15</v>
      </c>
      <c r="W324" s="1">
        <f t="shared" si="10"/>
        <v>14.517519759619784</v>
      </c>
      <c r="X324" s="1">
        <f t="shared" si="11"/>
        <v>1.6539383058548027</v>
      </c>
    </row>
    <row r="325" spans="1:24" x14ac:dyDescent="0.2">
      <c r="A325" s="1" t="s">
        <v>4042</v>
      </c>
      <c r="B325" s="1" t="s">
        <v>4043</v>
      </c>
      <c r="C325" s="1">
        <v>1.72625601865945</v>
      </c>
      <c r="D325" s="1">
        <v>1.58166516236614</v>
      </c>
      <c r="E325" s="1">
        <v>1.75726666642809</v>
      </c>
      <c r="F325" s="1">
        <v>1.5924714169613901</v>
      </c>
      <c r="G325" s="1">
        <v>1.73404362481719</v>
      </c>
      <c r="H325" s="1">
        <v>1.6422284926983901</v>
      </c>
      <c r="I325" s="1">
        <v>1.6524875533610699</v>
      </c>
      <c r="J325" s="1">
        <v>1.68076033966884</v>
      </c>
      <c r="K325" s="1">
        <v>1.6580795419710801</v>
      </c>
      <c r="L325" s="1">
        <v>1.7781158054244299</v>
      </c>
      <c r="M325" s="1">
        <v>1.5468461738561501</v>
      </c>
      <c r="N325" s="1">
        <v>1.4946798656254201</v>
      </c>
      <c r="O325" s="1" t="s">
        <v>3119</v>
      </c>
      <c r="P325" s="1" t="s">
        <v>3120</v>
      </c>
      <c r="Q325" s="1" t="s">
        <v>3121</v>
      </c>
      <c r="R325" s="1"/>
      <c r="S325" s="1"/>
      <c r="T325" s="1" t="s">
        <v>3122</v>
      </c>
      <c r="U325" s="1" t="s">
        <v>3123</v>
      </c>
      <c r="V325" s="1">
        <f>TTEST(C325:N325,{0,0},2,3)</f>
        <v>1.3287553683832023E-15</v>
      </c>
      <c r="W325" s="1">
        <f t="shared" si="10"/>
        <v>14.876554967846264</v>
      </c>
      <c r="X325" s="1">
        <f t="shared" si="11"/>
        <v>1.6537417218198034</v>
      </c>
    </row>
    <row r="326" spans="1:24" x14ac:dyDescent="0.2">
      <c r="A326" s="1" t="s">
        <v>3382</v>
      </c>
      <c r="B326" s="1" t="s">
        <v>3383</v>
      </c>
      <c r="C326" s="1"/>
      <c r="D326" s="1"/>
      <c r="E326" s="1"/>
      <c r="F326" s="1">
        <v>1.60957991889549</v>
      </c>
      <c r="G326" s="1">
        <v>1.54892034048229</v>
      </c>
      <c r="H326" s="1">
        <v>1.54854468451964</v>
      </c>
      <c r="I326" s="1"/>
      <c r="J326" s="1"/>
      <c r="K326" s="1">
        <v>1.7041058167911101</v>
      </c>
      <c r="L326" s="1">
        <v>1.8566894708616399</v>
      </c>
      <c r="M326" s="1"/>
      <c r="N326" s="1"/>
      <c r="O326" s="1" t="s">
        <v>3206</v>
      </c>
      <c r="P326" s="1" t="s">
        <v>3207</v>
      </c>
      <c r="Q326" s="1" t="s">
        <v>3208</v>
      </c>
      <c r="R326" s="1"/>
      <c r="S326" s="1"/>
      <c r="T326" s="1" t="s">
        <v>3209</v>
      </c>
      <c r="U326" s="1" t="s">
        <v>3210</v>
      </c>
      <c r="V326" s="1">
        <f>TTEST(C326:N326,{0,0},2,3)</f>
        <v>9.1278196404782824E-6</v>
      </c>
      <c r="W326" s="1">
        <f t="shared" si="10"/>
        <v>5.0396329498693007</v>
      </c>
      <c r="X326" s="1">
        <f t="shared" si="11"/>
        <v>1.6535680463100342</v>
      </c>
    </row>
    <row r="327" spans="1:24" x14ac:dyDescent="0.2">
      <c r="A327" s="1" t="s">
        <v>2618</v>
      </c>
      <c r="B327" s="1" t="s">
        <v>2619</v>
      </c>
      <c r="C327" s="1">
        <v>2.6174116589415299</v>
      </c>
      <c r="D327" s="1">
        <v>2.20344363038532</v>
      </c>
      <c r="E327" s="1">
        <v>1.5049961637609599</v>
      </c>
      <c r="F327" s="1">
        <v>1.73593451465194</v>
      </c>
      <c r="G327" s="1">
        <v>1.7579229722576799</v>
      </c>
      <c r="H327" s="1">
        <v>1.37317162289656</v>
      </c>
      <c r="I327" s="1">
        <v>2.1155558002456099</v>
      </c>
      <c r="J327" s="1">
        <v>1.6275841424239801</v>
      </c>
      <c r="K327" s="1">
        <v>1.0321873092415501</v>
      </c>
      <c r="L327" s="1">
        <v>1.1651899544897699</v>
      </c>
      <c r="M327" s="1">
        <v>1.1387312648611301</v>
      </c>
      <c r="N327" s="1">
        <v>1.52816168374949</v>
      </c>
      <c r="O327" s="1" t="s">
        <v>1729</v>
      </c>
      <c r="P327" s="1" t="s">
        <v>1730</v>
      </c>
      <c r="Q327" s="1" t="s">
        <v>1731</v>
      </c>
      <c r="R327" s="1"/>
      <c r="S327" s="1"/>
      <c r="T327" s="1" t="s">
        <v>1732</v>
      </c>
      <c r="U327" s="1" t="s">
        <v>1733</v>
      </c>
      <c r="V327" s="1">
        <f>TTEST(C327:N327,{0,0},2,3)</f>
        <v>1.1009247991159828E-7</v>
      </c>
      <c r="W327" s="1">
        <f t="shared" si="10"/>
        <v>6.9582423453737237</v>
      </c>
      <c r="X327" s="1">
        <f t="shared" si="11"/>
        <v>1.6500242264921265</v>
      </c>
    </row>
    <row r="328" spans="1:24" x14ac:dyDescent="0.2">
      <c r="A328" s="1" t="s">
        <v>5436</v>
      </c>
      <c r="B328" s="1" t="s">
        <v>5437</v>
      </c>
      <c r="C328" s="1"/>
      <c r="D328" s="1"/>
      <c r="E328" s="1"/>
      <c r="F328" s="1"/>
      <c r="G328" s="1">
        <v>1.77579446454597</v>
      </c>
      <c r="H328" s="1">
        <v>1.8262323138450001</v>
      </c>
      <c r="I328" s="1">
        <v>1.30440742839363</v>
      </c>
      <c r="J328" s="1"/>
      <c r="K328" s="1"/>
      <c r="L328" s="1">
        <v>2.0502642792554302</v>
      </c>
      <c r="M328" s="1">
        <v>1.2416177106720701</v>
      </c>
      <c r="N328" s="1">
        <v>1.66479372701776</v>
      </c>
      <c r="O328" s="1" t="s">
        <v>3573</v>
      </c>
      <c r="P328" s="1" t="s">
        <v>3574</v>
      </c>
      <c r="Q328" s="1" t="s">
        <v>3575</v>
      </c>
      <c r="R328" s="1"/>
      <c r="S328" s="1"/>
      <c r="T328" s="1" t="s">
        <v>3576</v>
      </c>
      <c r="U328" s="1" t="s">
        <v>3577</v>
      </c>
      <c r="V328" s="1">
        <f>TTEST(C328:N328,{0,0},2,3)</f>
        <v>5.1410385467097732E-5</v>
      </c>
      <c r="W328" s="1">
        <f t="shared" si="10"/>
        <v>4.2889491398480821</v>
      </c>
      <c r="X328" s="1">
        <f t="shared" si="11"/>
        <v>1.6438516539549768</v>
      </c>
    </row>
    <row r="329" spans="1:24" x14ac:dyDescent="0.2">
      <c r="A329" s="1" t="s">
        <v>5438</v>
      </c>
      <c r="B329" s="1" t="s">
        <v>5439</v>
      </c>
      <c r="C329" s="1"/>
      <c r="D329" s="1"/>
      <c r="E329" s="1">
        <v>1.5578289838264201</v>
      </c>
      <c r="F329" s="1"/>
      <c r="G329" s="1">
        <v>2.1701685901093102</v>
      </c>
      <c r="H329" s="1"/>
      <c r="I329" s="1"/>
      <c r="J329" s="1">
        <v>1.1972898918859101</v>
      </c>
      <c r="K329" s="1"/>
      <c r="L329" s="1"/>
      <c r="M329" s="1"/>
      <c r="N329" s="1"/>
      <c r="O329" s="1" t="s">
        <v>2297</v>
      </c>
      <c r="P329" s="1" t="s">
        <v>2298</v>
      </c>
      <c r="Q329" s="1" t="s">
        <v>2299</v>
      </c>
      <c r="R329" s="1"/>
      <c r="S329" s="1"/>
      <c r="T329" s="1" t="s">
        <v>2300</v>
      </c>
      <c r="U329" s="1" t="s">
        <v>2301</v>
      </c>
      <c r="V329" s="1">
        <f>TTEST(C329:N329,{0,0},2,3)</f>
        <v>2.8637332751124133E-2</v>
      </c>
      <c r="W329" s="1">
        <f t="shared" si="10"/>
        <v>1.5430674341788357</v>
      </c>
      <c r="X329" s="1">
        <f t="shared" si="11"/>
        <v>1.6417624886072133</v>
      </c>
    </row>
    <row r="330" spans="1:24" x14ac:dyDescent="0.2">
      <c r="A330" s="1" t="s">
        <v>3293</v>
      </c>
      <c r="B330" s="1" t="s">
        <v>3294</v>
      </c>
      <c r="C330" s="1"/>
      <c r="D330" s="1">
        <v>1.76350051799121</v>
      </c>
      <c r="E330" s="1"/>
      <c r="F330" s="1">
        <v>1.06515646158771</v>
      </c>
      <c r="G330" s="1">
        <v>1.63892598179495</v>
      </c>
      <c r="H330" s="1">
        <v>2.0770016693929501</v>
      </c>
      <c r="I330" s="1">
        <v>1.79082771901911</v>
      </c>
      <c r="J330" s="1">
        <v>1.5700874504562701</v>
      </c>
      <c r="K330" s="1">
        <v>1.5219171347300799</v>
      </c>
      <c r="L330" s="1">
        <v>1.8449387021577</v>
      </c>
      <c r="M330" s="1">
        <v>1.5207349510535</v>
      </c>
      <c r="N330" s="1">
        <v>1.60172709667095</v>
      </c>
      <c r="O330" s="1" t="s">
        <v>2163</v>
      </c>
      <c r="P330" s="1" t="s">
        <v>2164</v>
      </c>
      <c r="Q330" s="1" t="s">
        <v>2165</v>
      </c>
      <c r="R330" s="1"/>
      <c r="S330" s="1"/>
      <c r="T330" s="1" t="s">
        <v>2166</v>
      </c>
      <c r="U330" s="1" t="s">
        <v>2167</v>
      </c>
      <c r="V330" s="1">
        <f>TTEST(C330:N330,{0,0},2,3)</f>
        <v>1.1329940617613984E-8</v>
      </c>
      <c r="W330" s="1">
        <f t="shared" si="10"/>
        <v>7.9457723663510906</v>
      </c>
      <c r="X330" s="1">
        <f t="shared" si="11"/>
        <v>1.639481768485443</v>
      </c>
    </row>
    <row r="331" spans="1:24" x14ac:dyDescent="0.2">
      <c r="A331" s="1" t="s">
        <v>3929</v>
      </c>
      <c r="B331" s="1" t="s">
        <v>3930</v>
      </c>
      <c r="C331" s="1">
        <v>1.30095961966357</v>
      </c>
      <c r="D331" s="1">
        <v>1.4516294572450701</v>
      </c>
      <c r="E331" s="1"/>
      <c r="F331" s="1">
        <v>1.7666533116559899</v>
      </c>
      <c r="G331" s="1">
        <v>1.7184701615728</v>
      </c>
      <c r="H331" s="1"/>
      <c r="I331" s="1">
        <v>1.82884451916195</v>
      </c>
      <c r="J331" s="1">
        <v>2.0675666631768501</v>
      </c>
      <c r="K331" s="1">
        <v>1.6612631058068299</v>
      </c>
      <c r="L331" s="1">
        <v>1.6796760201435601</v>
      </c>
      <c r="M331" s="1">
        <v>1.53289196900082</v>
      </c>
      <c r="N331" s="1">
        <v>1.3674079484992101</v>
      </c>
      <c r="O331" s="1" t="s">
        <v>2639</v>
      </c>
      <c r="P331" s="1" t="s">
        <v>2640</v>
      </c>
      <c r="Q331" s="1" t="s">
        <v>2641</v>
      </c>
      <c r="R331" s="1"/>
      <c r="S331" s="1"/>
      <c r="T331" s="1" t="s">
        <v>2642</v>
      </c>
      <c r="U331" s="1" t="s">
        <v>2643</v>
      </c>
      <c r="V331" s="1">
        <f>TTEST(C331:N331,{0,0},2,3)</f>
        <v>3.2697082562128234E-9</v>
      </c>
      <c r="W331" s="1">
        <f t="shared" si="10"/>
        <v>8.4854909960765141</v>
      </c>
      <c r="X331" s="1">
        <f t="shared" si="11"/>
        <v>1.637536277592665</v>
      </c>
    </row>
    <row r="332" spans="1:24" x14ac:dyDescent="0.2">
      <c r="A332" s="1" t="s">
        <v>3734</v>
      </c>
      <c r="B332" s="1" t="s">
        <v>3735</v>
      </c>
      <c r="C332" s="1"/>
      <c r="D332" s="1"/>
      <c r="E332" s="1"/>
      <c r="F332" s="1">
        <v>1.55085162928876</v>
      </c>
      <c r="G332" s="1"/>
      <c r="H332" s="1">
        <v>1.49733893200122</v>
      </c>
      <c r="I332" s="1"/>
      <c r="J332" s="1">
        <v>1.8607130525936499</v>
      </c>
      <c r="K332" s="1"/>
      <c r="L332" s="1"/>
      <c r="M332" s="1"/>
      <c r="N332" s="1"/>
      <c r="O332" s="1" t="s">
        <v>2756</v>
      </c>
      <c r="P332" s="1" t="s">
        <v>2757</v>
      </c>
      <c r="Q332" s="1" t="s">
        <v>2758</v>
      </c>
      <c r="R332" s="1"/>
      <c r="S332" s="1"/>
      <c r="T332" s="1" t="s">
        <v>2759</v>
      </c>
      <c r="U332" s="1" t="s">
        <v>2760</v>
      </c>
      <c r="V332" s="1">
        <f>TTEST(C332:N332,{0,0},2,3)</f>
        <v>4.7572062296836496E-3</v>
      </c>
      <c r="W332" s="1">
        <f t="shared" si="10"/>
        <v>2.3226480210685927</v>
      </c>
      <c r="X332" s="1">
        <f t="shared" si="11"/>
        <v>1.6363012046278766</v>
      </c>
    </row>
    <row r="333" spans="1:24" x14ac:dyDescent="0.2">
      <c r="A333" s="1" t="s">
        <v>4071</v>
      </c>
      <c r="B333" s="1" t="s">
        <v>4072</v>
      </c>
      <c r="C333" s="1">
        <v>1.5389955916810101</v>
      </c>
      <c r="D333" s="1">
        <v>1.34220010521818</v>
      </c>
      <c r="E333" s="1">
        <v>1.68157901356218</v>
      </c>
      <c r="F333" s="1">
        <v>1.9381750254178201</v>
      </c>
      <c r="G333" s="1">
        <v>1.3954977781568001</v>
      </c>
      <c r="H333" s="1">
        <v>1.7584055970439001</v>
      </c>
      <c r="I333" s="1">
        <v>1.57331008823518</v>
      </c>
      <c r="J333" s="1">
        <v>1.89903225454783</v>
      </c>
      <c r="K333" s="1">
        <v>1.7254410626979</v>
      </c>
      <c r="L333" s="1">
        <v>1.84141614243359</v>
      </c>
      <c r="M333" s="1">
        <v>1.49909339407188</v>
      </c>
      <c r="N333" s="1">
        <v>1.4404775709558499</v>
      </c>
      <c r="O333" s="1" t="s">
        <v>3806</v>
      </c>
      <c r="P333" s="1" t="s">
        <v>3807</v>
      </c>
      <c r="Q333" s="1" t="s">
        <v>3808</v>
      </c>
      <c r="R333" s="1"/>
      <c r="S333" s="1"/>
      <c r="T333" s="1" t="s">
        <v>3809</v>
      </c>
      <c r="U333" s="1" t="s">
        <v>3810</v>
      </c>
      <c r="V333" s="1">
        <f>TTEST(C333:N333,{0,0},2,3)</f>
        <v>1.272801262298134E-11</v>
      </c>
      <c r="W333" s="1">
        <f t="shared" si="10"/>
        <v>10.895239402650567</v>
      </c>
      <c r="X333" s="1">
        <f t="shared" si="11"/>
        <v>1.6361353020018434</v>
      </c>
    </row>
    <row r="334" spans="1:24" x14ac:dyDescent="0.2">
      <c r="A334" s="1" t="s">
        <v>5440</v>
      </c>
      <c r="B334" s="1" t="s">
        <v>5441</v>
      </c>
      <c r="C334" s="1"/>
      <c r="D334" s="1">
        <v>1.1469456893509899</v>
      </c>
      <c r="E334" s="1"/>
      <c r="F334" s="1"/>
      <c r="G334" s="1">
        <v>1.7946147699061401</v>
      </c>
      <c r="H334" s="1"/>
      <c r="I334" s="1"/>
      <c r="J334" s="1">
        <v>1.96984336200335</v>
      </c>
      <c r="K334" s="1"/>
      <c r="L334" s="1">
        <v>1.82829685914434</v>
      </c>
      <c r="M334" s="1"/>
      <c r="N334" s="1">
        <v>1.41589572913172</v>
      </c>
      <c r="O334" s="1" t="s">
        <v>5442</v>
      </c>
      <c r="P334" s="1" t="s">
        <v>5443</v>
      </c>
      <c r="Q334" s="1" t="s">
        <v>5444</v>
      </c>
      <c r="R334" s="1"/>
      <c r="S334" s="1"/>
      <c r="T334" s="1" t="s">
        <v>5445</v>
      </c>
      <c r="U334" s="1" t="s">
        <v>5446</v>
      </c>
      <c r="V334" s="1">
        <f>TTEST(C334:N334,{0,0},2,3)</f>
        <v>4.2563448460697937E-4</v>
      </c>
      <c r="W334" s="1">
        <f t="shared" si="10"/>
        <v>3.3709631930536719</v>
      </c>
      <c r="X334" s="1">
        <f t="shared" si="11"/>
        <v>1.6311192819073077</v>
      </c>
    </row>
    <row r="335" spans="1:24" x14ac:dyDescent="0.2">
      <c r="A335" s="1" t="s">
        <v>3483</v>
      </c>
      <c r="B335" s="1" t="s">
        <v>3484</v>
      </c>
      <c r="C335" s="1">
        <v>1.6628268480177999</v>
      </c>
      <c r="D335" s="1">
        <v>1.47422604543415</v>
      </c>
      <c r="E335" s="1">
        <v>1.6722503854924999</v>
      </c>
      <c r="F335" s="1">
        <v>1.6765700562194501</v>
      </c>
      <c r="G335" s="1">
        <v>1.5823255735883699</v>
      </c>
      <c r="H335" s="1">
        <v>1.7901644360822599</v>
      </c>
      <c r="I335" s="1">
        <v>1.57681402279592</v>
      </c>
      <c r="J335" s="1">
        <v>1.6820279457864</v>
      </c>
      <c r="K335" s="1">
        <v>1.5988478006659901</v>
      </c>
      <c r="L335" s="1">
        <v>1.7092435248259601</v>
      </c>
      <c r="M335" s="1">
        <v>1.6468439366738401</v>
      </c>
      <c r="N335" s="1">
        <v>1.49951337357043</v>
      </c>
      <c r="O335" s="1" t="s">
        <v>3485</v>
      </c>
      <c r="P335" s="1" t="s">
        <v>3486</v>
      </c>
      <c r="Q335" s="1" t="s">
        <v>3487</v>
      </c>
      <c r="R335" s="1"/>
      <c r="S335" s="1"/>
      <c r="T335" s="1" t="s">
        <v>3488</v>
      </c>
      <c r="U335" s="1" t="s">
        <v>3489</v>
      </c>
      <c r="V335" s="1">
        <f>TTEST(C335:N335,{0,0},2,3)</f>
        <v>1.8566776684986889E-15</v>
      </c>
      <c r="W335" s="1">
        <f t="shared" si="10"/>
        <v>14.731263486105656</v>
      </c>
      <c r="X335" s="1">
        <f t="shared" si="11"/>
        <v>1.6309711624294225</v>
      </c>
    </row>
    <row r="336" spans="1:24" x14ac:dyDescent="0.2">
      <c r="A336" s="1" t="s">
        <v>3822</v>
      </c>
      <c r="B336" s="1" t="s">
        <v>3823</v>
      </c>
      <c r="C336" s="1"/>
      <c r="D336" s="1"/>
      <c r="E336" s="1"/>
      <c r="F336" s="1"/>
      <c r="G336" s="1">
        <v>1.7178326560922801</v>
      </c>
      <c r="H336" s="1">
        <v>1.54323238566788</v>
      </c>
      <c r="I336" s="1"/>
      <c r="J336" s="1"/>
      <c r="K336" s="1"/>
      <c r="L336" s="1"/>
      <c r="M336" s="1"/>
      <c r="N336" s="1"/>
      <c r="O336" s="1" t="s">
        <v>3824</v>
      </c>
      <c r="P336" s="1" t="s">
        <v>3825</v>
      </c>
      <c r="Q336" s="1" t="s">
        <v>3826</v>
      </c>
      <c r="R336" s="1"/>
      <c r="S336" s="1"/>
      <c r="T336" s="1" t="s">
        <v>3827</v>
      </c>
      <c r="U336" s="1" t="s">
        <v>3828</v>
      </c>
      <c r="V336" s="1">
        <f>TTEST(C336:N336,{0,0},2,3)</f>
        <v>3.4052664706806374E-2</v>
      </c>
      <c r="W336" s="1">
        <f t="shared" si="10"/>
        <v>1.4678488977840545</v>
      </c>
      <c r="X336" s="1">
        <f t="shared" si="11"/>
        <v>1.63053252088008</v>
      </c>
    </row>
    <row r="337" spans="1:24" x14ac:dyDescent="0.2">
      <c r="A337" s="1" t="s">
        <v>3268</v>
      </c>
      <c r="B337" s="1" t="s">
        <v>3269</v>
      </c>
      <c r="C337" s="1">
        <v>1.40533046386739</v>
      </c>
      <c r="D337" s="1">
        <v>1.5437812942090301</v>
      </c>
      <c r="E337" s="1">
        <v>1.62652593573856</v>
      </c>
      <c r="F337" s="1">
        <v>1.49803638749229</v>
      </c>
      <c r="G337" s="1"/>
      <c r="H337" s="1"/>
      <c r="I337" s="1"/>
      <c r="J337" s="1">
        <v>1.7272970625537001</v>
      </c>
      <c r="K337" s="1"/>
      <c r="L337" s="1"/>
      <c r="M337" s="1">
        <v>1.9569173941999201</v>
      </c>
      <c r="N337" s="1"/>
      <c r="O337" s="1" t="s">
        <v>2892</v>
      </c>
      <c r="P337" s="1" t="s">
        <v>2893</v>
      </c>
      <c r="Q337" s="1" t="s">
        <v>2894</v>
      </c>
      <c r="R337" s="1"/>
      <c r="S337" s="1"/>
      <c r="T337" s="1" t="s">
        <v>2895</v>
      </c>
      <c r="U337" s="1" t="s">
        <v>2896</v>
      </c>
      <c r="V337" s="1">
        <f>TTEST(C337:N337,{0,0},2,3)</f>
        <v>5.3000181019139837E-6</v>
      </c>
      <c r="W337" s="1">
        <f t="shared" si="10"/>
        <v>5.2757226470882808</v>
      </c>
      <c r="X337" s="1">
        <f t="shared" si="11"/>
        <v>1.6263147563434817</v>
      </c>
    </row>
    <row r="338" spans="1:24" x14ac:dyDescent="0.2">
      <c r="A338" s="1" t="s">
        <v>2890</v>
      </c>
      <c r="B338" s="1" t="s">
        <v>2891</v>
      </c>
      <c r="C338" s="1">
        <v>1.52365992233452</v>
      </c>
      <c r="D338" s="1">
        <v>1.3648869051244199</v>
      </c>
      <c r="E338" s="1">
        <v>1.83153962032874</v>
      </c>
      <c r="F338" s="1">
        <v>1.42205425370429</v>
      </c>
      <c r="G338" s="1">
        <v>1.92460643624831</v>
      </c>
      <c r="H338" s="1">
        <v>1.74331611930803</v>
      </c>
      <c r="I338" s="1">
        <v>1.54892439861287</v>
      </c>
      <c r="J338" s="1">
        <v>1.4886737570665201</v>
      </c>
      <c r="K338" s="1">
        <v>1.57050836770422</v>
      </c>
      <c r="L338" s="1">
        <v>1.8725961250326599</v>
      </c>
      <c r="M338" s="1">
        <v>1.9739945729869</v>
      </c>
      <c r="N338" s="1">
        <v>1.20231536031927</v>
      </c>
      <c r="O338" s="1" t="s">
        <v>2892</v>
      </c>
      <c r="P338" s="1" t="s">
        <v>2893</v>
      </c>
      <c r="Q338" s="1" t="s">
        <v>2894</v>
      </c>
      <c r="R338" s="1"/>
      <c r="S338" s="1"/>
      <c r="T338" s="1" t="s">
        <v>2895</v>
      </c>
      <c r="U338" s="1" t="s">
        <v>2896</v>
      </c>
      <c r="V338" s="1">
        <f>TTEST(C338:N338,{0,0},2,3)</f>
        <v>1.1668916056220351E-10</v>
      </c>
      <c r="W338" s="1">
        <f t="shared" si="10"/>
        <v>9.9329694843715881</v>
      </c>
      <c r="X338" s="1">
        <f t="shared" si="11"/>
        <v>1.6222563198975621</v>
      </c>
    </row>
    <row r="339" spans="1:24" x14ac:dyDescent="0.2">
      <c r="A339" s="1" t="s">
        <v>4015</v>
      </c>
      <c r="B339" s="1" t="s">
        <v>4016</v>
      </c>
      <c r="C339" s="1">
        <v>1.7566756111644899</v>
      </c>
      <c r="D339" s="1">
        <v>1.4911738631362099</v>
      </c>
      <c r="E339" s="1">
        <v>1.6245380527090101</v>
      </c>
      <c r="F339" s="1">
        <v>1.6115891231911701</v>
      </c>
      <c r="G339" s="1">
        <v>1.67095649361259</v>
      </c>
      <c r="H339" s="1">
        <v>1.7013584478213499</v>
      </c>
      <c r="I339" s="1">
        <v>1.6548007119752599</v>
      </c>
      <c r="J339" s="1">
        <v>1.5035731672425701</v>
      </c>
      <c r="K339" s="1">
        <v>1.6395782961494201</v>
      </c>
      <c r="L339" s="1">
        <v>1.7308455191774901</v>
      </c>
      <c r="M339" s="1">
        <v>1.6668961894758301</v>
      </c>
      <c r="N339" s="1">
        <v>1.3960151701629899</v>
      </c>
      <c r="O339" s="1" t="s">
        <v>3806</v>
      </c>
      <c r="P339" s="1" t="s">
        <v>3807</v>
      </c>
      <c r="Q339" s="1" t="s">
        <v>3808</v>
      </c>
      <c r="R339" s="1"/>
      <c r="S339" s="1"/>
      <c r="T339" s="1" t="s">
        <v>3809</v>
      </c>
      <c r="U339" s="1" t="s">
        <v>3810</v>
      </c>
      <c r="V339" s="1">
        <f>TTEST(C339:N339,{0,0},2,3)</f>
        <v>1.3859886388736488E-14</v>
      </c>
      <c r="W339" s="1">
        <f t="shared" si="10"/>
        <v>13.858240329677102</v>
      </c>
      <c r="X339" s="1">
        <f t="shared" si="11"/>
        <v>1.6206667204848653</v>
      </c>
    </row>
    <row r="340" spans="1:24" x14ac:dyDescent="0.2">
      <c r="A340" s="1" t="s">
        <v>5447</v>
      </c>
      <c r="B340" s="1" t="s">
        <v>5448</v>
      </c>
      <c r="C340" s="1">
        <v>1.68411845100116</v>
      </c>
      <c r="D340" s="1"/>
      <c r="E340" s="1"/>
      <c r="F340" s="1"/>
      <c r="G340" s="1">
        <v>1.39256023741769</v>
      </c>
      <c r="H340" s="1"/>
      <c r="I340" s="1"/>
      <c r="J340" s="1"/>
      <c r="K340" s="1"/>
      <c r="L340" s="1">
        <v>1.7015598459899799</v>
      </c>
      <c r="M340" s="1">
        <v>1.2898568965910699</v>
      </c>
      <c r="N340" s="1">
        <v>2.00939750715234</v>
      </c>
      <c r="O340" s="1" t="s">
        <v>5449</v>
      </c>
      <c r="P340" s="1" t="s">
        <v>5450</v>
      </c>
      <c r="Q340" s="1" t="s">
        <v>5451</v>
      </c>
      <c r="R340" s="1"/>
      <c r="S340" s="1"/>
      <c r="T340" s="1" t="s">
        <v>5452</v>
      </c>
      <c r="U340" s="1" t="s">
        <v>5453</v>
      </c>
      <c r="V340" s="1">
        <f>TTEST(C340:N340,{0,0},2,3)</f>
        <v>2.2059910145845696E-4</v>
      </c>
      <c r="W340" s="1">
        <f t="shared" si="10"/>
        <v>3.6563962608551601</v>
      </c>
      <c r="X340" s="1">
        <f t="shared" si="11"/>
        <v>1.615498587630448</v>
      </c>
    </row>
    <row r="341" spans="1:24" x14ac:dyDescent="0.2">
      <c r="A341" s="1" t="s">
        <v>5454</v>
      </c>
      <c r="B341" s="1" t="s">
        <v>5455</v>
      </c>
      <c r="C341" s="1"/>
      <c r="D341" s="1">
        <v>1.8180022189198399</v>
      </c>
      <c r="E341" s="1"/>
      <c r="F341" s="1"/>
      <c r="G341" s="1">
        <v>1.79792224391644</v>
      </c>
      <c r="H341" s="1">
        <v>1.82676349116911</v>
      </c>
      <c r="I341" s="1">
        <v>1.8445638770503401</v>
      </c>
      <c r="J341" s="1">
        <v>1.7968910417677899</v>
      </c>
      <c r="K341" s="1">
        <v>1.1468022908598301</v>
      </c>
      <c r="L341" s="1"/>
      <c r="M341" s="1">
        <v>1.1744739522336201</v>
      </c>
      <c r="N341" s="1">
        <v>1.5098105490798801</v>
      </c>
      <c r="O341" s="1" t="s">
        <v>3331</v>
      </c>
      <c r="P341" s="1" t="s">
        <v>3332</v>
      </c>
      <c r="Q341" s="1" t="s">
        <v>3333</v>
      </c>
      <c r="R341" s="1"/>
      <c r="S341" s="1"/>
      <c r="T341" s="1" t="s">
        <v>3334</v>
      </c>
      <c r="U341" s="1" t="s">
        <v>3335</v>
      </c>
      <c r="V341" s="1">
        <f>TTEST(C341:N341,{0,0},2,3)</f>
        <v>1.2694847841985163E-6</v>
      </c>
      <c r="W341" s="1">
        <f t="shared" si="10"/>
        <v>5.8963725001295453</v>
      </c>
      <c r="X341" s="1">
        <f t="shared" si="11"/>
        <v>1.6144037081246063</v>
      </c>
    </row>
    <row r="342" spans="1:24" x14ac:dyDescent="0.2">
      <c r="A342" s="1" t="s">
        <v>1784</v>
      </c>
      <c r="B342" s="1" t="s">
        <v>1785</v>
      </c>
      <c r="C342" s="1">
        <v>1.7221314952373801</v>
      </c>
      <c r="D342" s="1">
        <v>1.6561080314123</v>
      </c>
      <c r="E342" s="1">
        <v>0.80287567060813703</v>
      </c>
      <c r="F342" s="1">
        <v>1.3407650488618801</v>
      </c>
      <c r="G342" s="1">
        <v>2.0174467618010898</v>
      </c>
      <c r="H342" s="1">
        <v>1.9262009718303501</v>
      </c>
      <c r="I342" s="1">
        <v>2.0587693344284799</v>
      </c>
      <c r="J342" s="1">
        <v>1.65024835184491</v>
      </c>
      <c r="K342" s="1">
        <v>1.9090221270730301</v>
      </c>
      <c r="L342" s="1">
        <v>2.1427443418771599</v>
      </c>
      <c r="M342" s="1">
        <v>1.60281661682003</v>
      </c>
      <c r="N342" s="1">
        <v>0.52317226205828904</v>
      </c>
      <c r="O342" s="1" t="s">
        <v>1786</v>
      </c>
      <c r="P342" s="1" t="s">
        <v>1787</v>
      </c>
      <c r="Q342" s="1" t="s">
        <v>1788</v>
      </c>
      <c r="R342" s="1"/>
      <c r="S342" s="1"/>
      <c r="T342" s="1" t="s">
        <v>1789</v>
      </c>
      <c r="U342" s="1" t="s">
        <v>1790</v>
      </c>
      <c r="V342" s="1">
        <f>TTEST(C342:N342,{0,0},2,3)</f>
        <v>2.469040604920942E-7</v>
      </c>
      <c r="W342" s="1">
        <f t="shared" si="10"/>
        <v>6.6074717677642614</v>
      </c>
      <c r="X342" s="1">
        <f t="shared" si="11"/>
        <v>1.6126917511544194</v>
      </c>
    </row>
    <row r="343" spans="1:24" x14ac:dyDescent="0.2">
      <c r="A343" s="1" t="s">
        <v>3386</v>
      </c>
      <c r="B343" s="1" t="s">
        <v>3387</v>
      </c>
      <c r="C343" s="1"/>
      <c r="D343" s="1">
        <v>1.60077604743816</v>
      </c>
      <c r="E343" s="1">
        <v>1.7446657785844</v>
      </c>
      <c r="F343" s="1">
        <v>1.54308809211423</v>
      </c>
      <c r="G343" s="1"/>
      <c r="H343" s="1">
        <v>1.80561740754636</v>
      </c>
      <c r="I343" s="1">
        <v>1.6603395233788401</v>
      </c>
      <c r="J343" s="1"/>
      <c r="K343" s="1"/>
      <c r="L343" s="1"/>
      <c r="M343" s="1"/>
      <c r="N343" s="1">
        <v>1.3129762265238301</v>
      </c>
      <c r="O343" s="1" t="s">
        <v>3388</v>
      </c>
      <c r="P343" s="1" t="s">
        <v>3389</v>
      </c>
      <c r="Q343" s="1" t="s">
        <v>3390</v>
      </c>
      <c r="R343" s="1"/>
      <c r="S343" s="1"/>
      <c r="T343" s="1" t="s">
        <v>3391</v>
      </c>
      <c r="U343" s="1" t="s">
        <v>3392</v>
      </c>
      <c r="V343" s="1">
        <f>TTEST(C343:N343,{0,0},2,3)</f>
        <v>3.1132726013037752E-6</v>
      </c>
      <c r="W343" s="1">
        <f t="shared" si="10"/>
        <v>5.5067828503876113</v>
      </c>
      <c r="X343" s="1">
        <f t="shared" si="11"/>
        <v>1.6112438459309699</v>
      </c>
    </row>
    <row r="344" spans="1:24" x14ac:dyDescent="0.2">
      <c r="A344" s="1" t="s">
        <v>3676</v>
      </c>
      <c r="B344" s="1" t="s">
        <v>3677</v>
      </c>
      <c r="C344" s="1">
        <v>1.9208799070703899</v>
      </c>
      <c r="D344" s="1">
        <v>1.3632000677948799</v>
      </c>
      <c r="E344" s="1">
        <v>1.8948811336850599</v>
      </c>
      <c r="F344" s="1">
        <v>1.47267774734626</v>
      </c>
      <c r="G344" s="1"/>
      <c r="H344" s="1">
        <v>1.4277401063458399</v>
      </c>
      <c r="I344" s="1">
        <v>1.81661062442915</v>
      </c>
      <c r="J344" s="1"/>
      <c r="K344" s="1"/>
      <c r="L344" s="1">
        <v>1.7797865096848899</v>
      </c>
      <c r="M344" s="1">
        <v>1.206091376212</v>
      </c>
      <c r="N344" s="1"/>
      <c r="O344" s="1" t="s">
        <v>3678</v>
      </c>
      <c r="P344" s="1" t="s">
        <v>3679</v>
      </c>
      <c r="Q344" s="1" t="s">
        <v>3680</v>
      </c>
      <c r="R344" s="1"/>
      <c r="S344" s="1"/>
      <c r="T344" s="1" t="s">
        <v>3681</v>
      </c>
      <c r="U344" s="1" t="s">
        <v>3682</v>
      </c>
      <c r="V344" s="1">
        <f>TTEST(C344:N344,{0,0},2,3)</f>
        <v>6.9652676920847221E-7</v>
      </c>
      <c r="W344" s="1">
        <f t="shared" si="10"/>
        <v>6.1570621879318779</v>
      </c>
      <c r="X344" s="1">
        <f t="shared" si="11"/>
        <v>1.6102334340710587</v>
      </c>
    </row>
    <row r="345" spans="1:24" x14ac:dyDescent="0.2">
      <c r="A345" s="1" t="s">
        <v>5456</v>
      </c>
      <c r="B345" s="1" t="s">
        <v>5457</v>
      </c>
      <c r="C345" s="1">
        <v>1.5075686831284401</v>
      </c>
      <c r="D345" s="1"/>
      <c r="E345" s="1"/>
      <c r="F345" s="1"/>
      <c r="G345" s="1"/>
      <c r="H345" s="1"/>
      <c r="I345" s="1">
        <v>1.7090295128236499</v>
      </c>
      <c r="J345" s="1"/>
      <c r="K345" s="1"/>
      <c r="L345" s="1"/>
      <c r="M345" s="1"/>
      <c r="N345" s="1"/>
      <c r="O345" s="1" t="s">
        <v>5458</v>
      </c>
      <c r="P345" s="1" t="s">
        <v>5459</v>
      </c>
      <c r="Q345" s="1" t="s">
        <v>5460</v>
      </c>
      <c r="R345" s="1"/>
      <c r="S345" s="1"/>
      <c r="T345" s="1" t="s">
        <v>5461</v>
      </c>
      <c r="U345" s="1" t="s">
        <v>5462</v>
      </c>
      <c r="V345" s="1">
        <f>TTEST(C345:N345,{0,0},2,3)</f>
        <v>3.9820528330566839E-2</v>
      </c>
      <c r="W345" s="1">
        <f t="shared" si="10"/>
        <v>1.3998929821406625</v>
      </c>
      <c r="X345" s="1">
        <f t="shared" si="11"/>
        <v>1.608299097976045</v>
      </c>
    </row>
    <row r="346" spans="1:24" x14ac:dyDescent="0.2">
      <c r="A346" s="1" t="s">
        <v>3277</v>
      </c>
      <c r="B346" s="1" t="s">
        <v>3278</v>
      </c>
      <c r="C346" s="1"/>
      <c r="D346" s="1"/>
      <c r="E346" s="1"/>
      <c r="F346" s="1"/>
      <c r="G346" s="1"/>
      <c r="H346" s="1"/>
      <c r="I346" s="1">
        <v>1.85838330076375</v>
      </c>
      <c r="J346" s="1"/>
      <c r="K346" s="1">
        <v>1.50306883327046</v>
      </c>
      <c r="L346" s="1"/>
      <c r="M346" s="1">
        <v>1.4518038154071</v>
      </c>
      <c r="N346" s="1"/>
      <c r="O346" s="1" t="s">
        <v>3279</v>
      </c>
      <c r="P346" s="1" t="s">
        <v>3280</v>
      </c>
      <c r="Q346" s="1" t="s">
        <v>3281</v>
      </c>
      <c r="R346" s="1"/>
      <c r="S346" s="1"/>
      <c r="T346" s="1" t="s">
        <v>3282</v>
      </c>
      <c r="U346" s="1" t="s">
        <v>3283</v>
      </c>
      <c r="V346" s="1">
        <f>TTEST(C346:N346,{0,0},2,3)</f>
        <v>6.2892377320921348E-3</v>
      </c>
      <c r="W346" s="1">
        <f t="shared" si="10"/>
        <v>2.2014019887053169</v>
      </c>
      <c r="X346" s="1">
        <f t="shared" si="11"/>
        <v>1.60441864981377</v>
      </c>
    </row>
    <row r="347" spans="1:24" x14ac:dyDescent="0.2">
      <c r="A347" s="1" t="s">
        <v>5463</v>
      </c>
      <c r="B347" s="1" t="s">
        <v>5464</v>
      </c>
      <c r="C347" s="1">
        <v>1.78824975882103</v>
      </c>
      <c r="D347" s="1">
        <v>1.67835459163108</v>
      </c>
      <c r="E347" s="1">
        <v>1.6045669103939</v>
      </c>
      <c r="F347" s="1"/>
      <c r="G347" s="1">
        <v>1.4789021040177399</v>
      </c>
      <c r="H347" s="1">
        <v>1.6750193464444101</v>
      </c>
      <c r="I347" s="1">
        <v>1.48938797239842</v>
      </c>
      <c r="J347" s="1">
        <v>1.6266862793002601</v>
      </c>
      <c r="K347" s="1">
        <v>1.6739510542290299</v>
      </c>
      <c r="L347" s="1">
        <v>1.5087440466311</v>
      </c>
      <c r="M347" s="1">
        <v>1.4690576485798901</v>
      </c>
      <c r="N347" s="1">
        <v>1.6530088340837801</v>
      </c>
      <c r="O347" s="1" t="s">
        <v>4699</v>
      </c>
      <c r="P347" s="1" t="s">
        <v>4700</v>
      </c>
      <c r="Q347" s="1" t="s">
        <v>4701</v>
      </c>
      <c r="R347" s="1"/>
      <c r="S347" s="1"/>
      <c r="T347" s="1" t="s">
        <v>4702</v>
      </c>
      <c r="U347" s="1" t="s">
        <v>4703</v>
      </c>
      <c r="V347" s="1">
        <f>TTEST(C347:N347,{0,0},2,3)</f>
        <v>1.9912589418698735E-13</v>
      </c>
      <c r="W347" s="1">
        <f t="shared" si="10"/>
        <v>12.700872260960542</v>
      </c>
      <c r="X347" s="1">
        <f t="shared" si="11"/>
        <v>1.6041753224118764</v>
      </c>
    </row>
    <row r="348" spans="1:24" x14ac:dyDescent="0.2">
      <c r="A348" s="1" t="s">
        <v>3072</v>
      </c>
      <c r="B348" s="1" t="s">
        <v>3073</v>
      </c>
      <c r="C348" s="1"/>
      <c r="D348" s="1">
        <v>1.6876322489206299</v>
      </c>
      <c r="E348" s="1">
        <v>1.21643554769218</v>
      </c>
      <c r="F348" s="1"/>
      <c r="G348" s="1"/>
      <c r="H348" s="1"/>
      <c r="I348" s="1">
        <v>1.6501325457479801</v>
      </c>
      <c r="J348" s="1"/>
      <c r="K348" s="1">
        <v>1.46587735703235</v>
      </c>
      <c r="L348" s="1">
        <v>1.7209023029008299</v>
      </c>
      <c r="M348" s="1"/>
      <c r="N348" s="1">
        <v>1.84180364456957</v>
      </c>
      <c r="O348" s="1" t="s">
        <v>3074</v>
      </c>
      <c r="P348" s="1" t="s">
        <v>3075</v>
      </c>
      <c r="Q348" s="1" t="s">
        <v>3076</v>
      </c>
      <c r="R348" s="1"/>
      <c r="S348" s="1"/>
      <c r="T348" s="1" t="s">
        <v>3077</v>
      </c>
      <c r="U348" s="1" t="s">
        <v>3078</v>
      </c>
      <c r="V348" s="1">
        <f>TTEST(C348:N348,{0,0},2,3)</f>
        <v>1.100102283499604E-5</v>
      </c>
      <c r="W348" s="1">
        <f t="shared" si="10"/>
        <v>4.9585669338469156</v>
      </c>
      <c r="X348" s="1">
        <f t="shared" si="11"/>
        <v>1.59713060781059</v>
      </c>
    </row>
    <row r="349" spans="1:24" x14ac:dyDescent="0.2">
      <c r="A349" s="1" t="s">
        <v>4395</v>
      </c>
      <c r="B349" s="1" t="s">
        <v>4396</v>
      </c>
      <c r="C349" s="1">
        <v>1.7493037489313401</v>
      </c>
      <c r="D349" s="1">
        <v>1.4798491690231199</v>
      </c>
      <c r="E349" s="1">
        <v>1.59165210745318</v>
      </c>
      <c r="F349" s="1">
        <v>1.50103070705861</v>
      </c>
      <c r="G349" s="1">
        <v>1.5320176830933601</v>
      </c>
      <c r="H349" s="1">
        <v>1.66160394352039</v>
      </c>
      <c r="I349" s="1">
        <v>1.4994272804704201</v>
      </c>
      <c r="J349" s="1">
        <v>1.5687461680089001</v>
      </c>
      <c r="K349" s="1">
        <v>1.6274653504891701</v>
      </c>
      <c r="L349" s="1">
        <v>1.8902964806415501</v>
      </c>
      <c r="M349" s="1">
        <v>1.52983575162147</v>
      </c>
      <c r="N349" s="1">
        <v>1.44729609972017</v>
      </c>
      <c r="O349" s="1" t="s">
        <v>4397</v>
      </c>
      <c r="P349" s="1" t="s">
        <v>4398</v>
      </c>
      <c r="Q349" s="1" t="s">
        <v>4399</v>
      </c>
      <c r="R349" s="1"/>
      <c r="S349" s="1"/>
      <c r="T349" s="1" t="s">
        <v>4400</v>
      </c>
      <c r="U349" s="1" t="s">
        <v>4401</v>
      </c>
      <c r="V349" s="1">
        <f>TTEST(C349:N349,{0,0},2,3)</f>
        <v>1.2222318404069072E-13</v>
      </c>
      <c r="W349" s="1">
        <f t="shared" si="10"/>
        <v>12.912846406647201</v>
      </c>
      <c r="X349" s="1">
        <f t="shared" si="11"/>
        <v>1.5898770408359733</v>
      </c>
    </row>
    <row r="350" spans="1:24" x14ac:dyDescent="0.2">
      <c r="A350" s="1" t="s">
        <v>4114</v>
      </c>
      <c r="B350" s="1" t="s">
        <v>4115</v>
      </c>
      <c r="C350" s="1">
        <v>1.47295395104479</v>
      </c>
      <c r="D350" s="1">
        <v>1.68105887554888</v>
      </c>
      <c r="E350" s="1">
        <v>1.70747388824334</v>
      </c>
      <c r="F350" s="1">
        <v>1.36512108619835</v>
      </c>
      <c r="G350" s="1">
        <v>1.5059460889063201</v>
      </c>
      <c r="H350" s="1">
        <v>1.80934988919688</v>
      </c>
      <c r="I350" s="1">
        <v>1.5941833194255099</v>
      </c>
      <c r="J350" s="1">
        <v>1.6956144111529901</v>
      </c>
      <c r="K350" s="1">
        <v>1.52208283017562</v>
      </c>
      <c r="L350" s="1">
        <v>1.64097606695475</v>
      </c>
      <c r="M350" s="1">
        <v>1.5963669565981899</v>
      </c>
      <c r="N350" s="1">
        <v>1.46724631751236</v>
      </c>
      <c r="O350" s="1" t="s">
        <v>3119</v>
      </c>
      <c r="P350" s="1" t="s">
        <v>3120</v>
      </c>
      <c r="Q350" s="1" t="s">
        <v>3121</v>
      </c>
      <c r="R350" s="1"/>
      <c r="S350" s="1"/>
      <c r="T350" s="1" t="s">
        <v>3122</v>
      </c>
      <c r="U350" s="1" t="s">
        <v>3123</v>
      </c>
      <c r="V350" s="1">
        <f>TTEST(C350:N350,{0,0},2,3)</f>
        <v>1.1216745049661543E-13</v>
      </c>
      <c r="W350" s="1">
        <f t="shared" si="10"/>
        <v>12.950133151284492</v>
      </c>
      <c r="X350" s="1">
        <f t="shared" si="11"/>
        <v>1.5881978067464981</v>
      </c>
    </row>
    <row r="351" spans="1:24" x14ac:dyDescent="0.2">
      <c r="A351" s="1" t="s">
        <v>5465</v>
      </c>
      <c r="B351" s="1" t="s">
        <v>5466</v>
      </c>
      <c r="C351" s="1">
        <v>1.2192208511484399</v>
      </c>
      <c r="D351" s="1"/>
      <c r="E351" s="1"/>
      <c r="F351" s="1"/>
      <c r="G351" s="1">
        <v>1.6870152255700199</v>
      </c>
      <c r="H351" s="1"/>
      <c r="I351" s="1">
        <v>1.4279401720826701</v>
      </c>
      <c r="J351" s="1"/>
      <c r="K351" s="1"/>
      <c r="L351" s="1">
        <v>1.8618006895418899</v>
      </c>
      <c r="M351" s="1">
        <v>1.7360649682928</v>
      </c>
      <c r="N351" s="1"/>
      <c r="O351" s="1" t="s">
        <v>4560</v>
      </c>
      <c r="P351" s="1" t="s">
        <v>4561</v>
      </c>
      <c r="Q351" s="1" t="s">
        <v>4562</v>
      </c>
      <c r="R351" s="1"/>
      <c r="S351" s="1"/>
      <c r="T351" s="1" t="s">
        <v>4563</v>
      </c>
      <c r="U351" s="1" t="s">
        <v>4564</v>
      </c>
      <c r="V351" s="1">
        <f>TTEST(C351:N351,{0,0},2,3)</f>
        <v>1.6458512821363046E-4</v>
      </c>
      <c r="W351" s="1">
        <f t="shared" si="10"/>
        <v>3.7836094098682853</v>
      </c>
      <c r="X351" s="1">
        <f t="shared" si="11"/>
        <v>1.5864083813271641</v>
      </c>
    </row>
    <row r="352" spans="1:24" x14ac:dyDescent="0.2">
      <c r="A352" s="1" t="s">
        <v>5467</v>
      </c>
      <c r="B352" s="1" t="s">
        <v>5468</v>
      </c>
      <c r="C352" s="1">
        <v>2.1748770104666102</v>
      </c>
      <c r="D352" s="1"/>
      <c r="E352" s="1"/>
      <c r="F352" s="1"/>
      <c r="G352" s="1"/>
      <c r="H352" s="1">
        <v>1.13662347391922</v>
      </c>
      <c r="I352" s="1">
        <v>1.9519460316977499</v>
      </c>
      <c r="J352" s="1"/>
      <c r="K352" s="1"/>
      <c r="L352" s="1">
        <v>1.5371965183852301</v>
      </c>
      <c r="M352" s="1">
        <v>1.1113520223194699</v>
      </c>
      <c r="N352" s="1"/>
      <c r="O352" s="1" t="s">
        <v>2770</v>
      </c>
      <c r="P352" s="1" t="s">
        <v>2771</v>
      </c>
      <c r="Q352" s="1" t="s">
        <v>2772</v>
      </c>
      <c r="R352" s="1"/>
      <c r="S352" s="1"/>
      <c r="T352" s="1" t="s">
        <v>2773</v>
      </c>
      <c r="U352" s="1" t="s">
        <v>855</v>
      </c>
      <c r="V352" s="1">
        <f>TTEST(C352:N352,{0,0},2,3)</f>
        <v>1.7630508100683194E-3</v>
      </c>
      <c r="W352" s="1">
        <f t="shared" si="10"/>
        <v>2.753735171413485</v>
      </c>
      <c r="X352" s="1">
        <f t="shared" si="11"/>
        <v>1.5823990113576563</v>
      </c>
    </row>
    <row r="353" spans="1:24" x14ac:dyDescent="0.2">
      <c r="A353" s="1" t="s">
        <v>519</v>
      </c>
      <c r="B353" s="1" t="s">
        <v>520</v>
      </c>
      <c r="C353" s="1">
        <v>1.6757965577663201</v>
      </c>
      <c r="D353" s="1">
        <v>1.60511770340909</v>
      </c>
      <c r="E353" s="1">
        <v>1.45323399021356</v>
      </c>
      <c r="F353" s="1">
        <v>1.64421685800928</v>
      </c>
      <c r="G353" s="1">
        <v>1.5475351513989699</v>
      </c>
      <c r="H353" s="1">
        <v>1.6884124054557199</v>
      </c>
      <c r="I353" s="1">
        <v>1.60595653805839</v>
      </c>
      <c r="J353" s="1">
        <v>1.5001402936063399</v>
      </c>
      <c r="K353" s="1">
        <v>1.6299798340932601</v>
      </c>
      <c r="L353" s="1">
        <v>1.64094125639042</v>
      </c>
      <c r="M353" s="1">
        <v>1.44832915009918</v>
      </c>
      <c r="N353" s="1">
        <v>1.5074315166188901</v>
      </c>
      <c r="O353" s="1" t="s">
        <v>2060</v>
      </c>
      <c r="P353" s="1" t="s">
        <v>2061</v>
      </c>
      <c r="Q353" s="1" t="s">
        <v>2062</v>
      </c>
      <c r="R353" s="1"/>
      <c r="S353" s="1"/>
      <c r="T353" s="1" t="s">
        <v>2063</v>
      </c>
      <c r="U353" s="1" t="s">
        <v>525</v>
      </c>
      <c r="V353" s="1">
        <f>TTEST(C353:N353,{0,0},2,3)</f>
        <v>1.4955738435620177E-15</v>
      </c>
      <c r="W353" s="1">
        <f t="shared" si="10"/>
        <v>14.825192138928367</v>
      </c>
      <c r="X353" s="1">
        <f t="shared" si="11"/>
        <v>1.5789242712599514</v>
      </c>
    </row>
    <row r="354" spans="1:24" x14ac:dyDescent="0.2">
      <c r="A354" s="1" t="s">
        <v>3889</v>
      </c>
      <c r="B354" s="1" t="s">
        <v>3890</v>
      </c>
      <c r="C354" s="1"/>
      <c r="D354" s="1"/>
      <c r="E354" s="1">
        <v>1.41001404984553</v>
      </c>
      <c r="F354" s="1"/>
      <c r="G354" s="1"/>
      <c r="H354" s="1">
        <v>1.69833509438268</v>
      </c>
      <c r="I354" s="1">
        <v>1.55175952009256</v>
      </c>
      <c r="J354" s="1"/>
      <c r="K354" s="1"/>
      <c r="L354" s="1"/>
      <c r="M354" s="1">
        <v>1.7119032711844</v>
      </c>
      <c r="N354" s="1">
        <v>1.5087392015099801</v>
      </c>
      <c r="O354" s="1" t="s">
        <v>3891</v>
      </c>
      <c r="P354" s="1" t="s">
        <v>3892</v>
      </c>
      <c r="Q354" s="1" t="s">
        <v>3893</v>
      </c>
      <c r="R354" s="1"/>
      <c r="S354" s="1"/>
      <c r="T354" s="1" t="s">
        <v>3894</v>
      </c>
      <c r="U354" s="1" t="s">
        <v>3895</v>
      </c>
      <c r="V354" s="1">
        <f>TTEST(C354:N354,{0,0},2,3)</f>
        <v>1.0525455993810431E-5</v>
      </c>
      <c r="W354" s="1">
        <f t="shared" si="10"/>
        <v>4.9777590801663232</v>
      </c>
      <c r="X354" s="1">
        <f t="shared" si="11"/>
        <v>1.5761502274030299</v>
      </c>
    </row>
    <row r="355" spans="1:24" x14ac:dyDescent="0.2">
      <c r="A355" s="1" t="s">
        <v>5469</v>
      </c>
      <c r="B355" s="1" t="s">
        <v>5470</v>
      </c>
      <c r="C355" s="1">
        <v>1.60217660551909</v>
      </c>
      <c r="D355" s="1"/>
      <c r="E355" s="1"/>
      <c r="F355" s="1"/>
      <c r="G355" s="1">
        <v>1.5414915606005899</v>
      </c>
      <c r="H355" s="1"/>
      <c r="I355" s="1"/>
      <c r="J355" s="1"/>
      <c r="K355" s="1"/>
      <c r="L355" s="1"/>
      <c r="M355" s="1"/>
      <c r="N355" s="1"/>
      <c r="O355" s="1" t="s">
        <v>5217</v>
      </c>
      <c r="P355" s="1" t="s">
        <v>5218</v>
      </c>
      <c r="Q355" s="1" t="s">
        <v>5219</v>
      </c>
      <c r="R355" s="1"/>
      <c r="S355" s="1"/>
      <c r="T355" s="1" t="s">
        <v>5220</v>
      </c>
      <c r="U355" s="1" t="s">
        <v>5221</v>
      </c>
      <c r="V355" s="1">
        <f>TTEST(C355:N355,{0,0},2,3)</f>
        <v>1.2287716049286475E-2</v>
      </c>
      <c r="W355" s="1">
        <f t="shared" si="10"/>
        <v>1.9105288330916042</v>
      </c>
      <c r="X355" s="1">
        <f t="shared" si="11"/>
        <v>1.5718340830598398</v>
      </c>
    </row>
    <row r="356" spans="1:24" x14ac:dyDescent="0.2">
      <c r="A356" s="1" t="s">
        <v>3811</v>
      </c>
      <c r="B356" s="1" t="s">
        <v>3812</v>
      </c>
      <c r="C356" s="1">
        <v>1.62655747168186</v>
      </c>
      <c r="D356" s="1">
        <v>1.4878899636708001</v>
      </c>
      <c r="E356" s="1">
        <v>1.5915427686140999</v>
      </c>
      <c r="F356" s="1">
        <v>1.5504042569930001</v>
      </c>
      <c r="G356" s="1">
        <v>1.57494154298608</v>
      </c>
      <c r="H356" s="1">
        <v>1.62770090256718</v>
      </c>
      <c r="I356" s="1">
        <v>1.54407760681328</v>
      </c>
      <c r="J356" s="1">
        <v>1.6625313344024599</v>
      </c>
      <c r="K356" s="1">
        <v>1.6646144531609</v>
      </c>
      <c r="L356" s="1">
        <v>1.6281540635749401</v>
      </c>
      <c r="M356" s="1">
        <v>1.4760688758963201</v>
      </c>
      <c r="N356" s="1">
        <v>1.4039235884441099</v>
      </c>
      <c r="O356" s="1" t="s">
        <v>3713</v>
      </c>
      <c r="P356" s="1" t="s">
        <v>3714</v>
      </c>
      <c r="Q356" s="1" t="s">
        <v>3715</v>
      </c>
      <c r="R356" s="1"/>
      <c r="S356" s="1"/>
      <c r="T356" s="1" t="s">
        <v>3716</v>
      </c>
      <c r="U356" s="1" t="s">
        <v>3717</v>
      </c>
      <c r="V356" s="1">
        <f>TTEST(C356:N356,{0,0},2,3)</f>
        <v>9.8891660179519392E-16</v>
      </c>
      <c r="W356" s="1">
        <f t="shared" si="10"/>
        <v>15.004840332171625</v>
      </c>
      <c r="X356" s="1">
        <f t="shared" si="11"/>
        <v>1.5698672357337522</v>
      </c>
    </row>
    <row r="357" spans="1:24" x14ac:dyDescent="0.2">
      <c r="A357" s="1" t="s">
        <v>5471</v>
      </c>
      <c r="B357" s="1" t="s">
        <v>5472</v>
      </c>
      <c r="C357" s="1"/>
      <c r="D357" s="1">
        <v>1.34374446838995</v>
      </c>
      <c r="E357" s="1"/>
      <c r="F357" s="1"/>
      <c r="G357" s="1"/>
      <c r="H357" s="1"/>
      <c r="I357" s="1">
        <v>1.6939511105284499</v>
      </c>
      <c r="J357" s="1"/>
      <c r="K357" s="1"/>
      <c r="L357" s="1">
        <v>1.3622601739262401</v>
      </c>
      <c r="M357" s="1"/>
      <c r="N357" s="1">
        <v>1.85415693722744</v>
      </c>
      <c r="O357" s="1" t="s">
        <v>4791</v>
      </c>
      <c r="P357" s="1" t="s">
        <v>4792</v>
      </c>
      <c r="Q357" s="1" t="s">
        <v>4793</v>
      </c>
      <c r="R357" s="1"/>
      <c r="S357" s="1"/>
      <c r="T357" s="1" t="s">
        <v>4794</v>
      </c>
      <c r="U357" s="1" t="s">
        <v>4795</v>
      </c>
      <c r="V357" s="1">
        <f>TTEST(C357:N357,{0,0},2,3)</f>
        <v>1.1257765613302286E-3</v>
      </c>
      <c r="W357" s="1">
        <f t="shared" si="10"/>
        <v>2.9485477975934846</v>
      </c>
      <c r="X357" s="1">
        <f t="shared" si="11"/>
        <v>1.5635281725180201</v>
      </c>
    </row>
    <row r="358" spans="1:24" x14ac:dyDescent="0.2">
      <c r="A358" s="1" t="s">
        <v>3788</v>
      </c>
      <c r="B358" s="1" t="s">
        <v>3789</v>
      </c>
      <c r="C358" s="1">
        <v>1.61050315527669</v>
      </c>
      <c r="D358" s="1">
        <v>1.4434402060449201</v>
      </c>
      <c r="E358" s="1">
        <v>1.52054526737545</v>
      </c>
      <c r="F358" s="1">
        <v>1.61511310241142</v>
      </c>
      <c r="G358" s="1">
        <v>1.5879955995711501</v>
      </c>
      <c r="H358" s="1">
        <v>1.5505789596461099</v>
      </c>
      <c r="I358" s="1">
        <v>1.511305015572</v>
      </c>
      <c r="J358" s="1"/>
      <c r="K358" s="1"/>
      <c r="L358" s="1">
        <v>1.73691632668421</v>
      </c>
      <c r="M358" s="1">
        <v>1.6076877191057299</v>
      </c>
      <c r="N358" s="1">
        <v>1.4479776146385499</v>
      </c>
      <c r="O358" s="1" t="s">
        <v>3790</v>
      </c>
      <c r="P358" s="1" t="s">
        <v>3791</v>
      </c>
      <c r="Q358" s="1" t="s">
        <v>3792</v>
      </c>
      <c r="R358" s="1"/>
      <c r="S358" s="1"/>
      <c r="T358" s="1" t="s">
        <v>3793</v>
      </c>
      <c r="U358" s="1" t="s">
        <v>3794</v>
      </c>
      <c r="V358" s="1">
        <f>TTEST(C358:N358,{0,0},2,3)</f>
        <v>9.2115645336101401E-13</v>
      </c>
      <c r="W358" s="1">
        <f t="shared" si="10"/>
        <v>12.035666601007453</v>
      </c>
      <c r="X358" s="1">
        <f t="shared" si="11"/>
        <v>1.563206296632623</v>
      </c>
    </row>
    <row r="359" spans="1:24" x14ac:dyDescent="0.2">
      <c r="A359" s="1" t="s">
        <v>5473</v>
      </c>
      <c r="B359" s="1" t="s">
        <v>5474</v>
      </c>
      <c r="C359" s="1"/>
      <c r="D359" s="1">
        <v>1.92153406118416</v>
      </c>
      <c r="E359" s="1">
        <v>1.4055152824756001</v>
      </c>
      <c r="F359" s="1"/>
      <c r="G359" s="1"/>
      <c r="H359" s="1"/>
      <c r="I359" s="1">
        <v>1.4181036264829401</v>
      </c>
      <c r="J359" s="1">
        <v>1.62290612893521</v>
      </c>
      <c r="K359" s="1"/>
      <c r="L359" s="1">
        <v>1.71004904744016</v>
      </c>
      <c r="M359" s="1">
        <v>1.59629389023159</v>
      </c>
      <c r="N359" s="1">
        <v>1.2614580712950101</v>
      </c>
      <c r="O359" s="1" t="s">
        <v>5475</v>
      </c>
      <c r="P359" s="1" t="s">
        <v>5476</v>
      </c>
      <c r="Q359" s="1" t="s">
        <v>5477</v>
      </c>
      <c r="R359" s="1"/>
      <c r="S359" s="1"/>
      <c r="T359" s="1" t="s">
        <v>5478</v>
      </c>
      <c r="U359" s="1" t="s">
        <v>5479</v>
      </c>
      <c r="V359" s="1">
        <f>TTEST(C359:N359,{0,0},2,3)</f>
        <v>1.4860595680401618E-6</v>
      </c>
      <c r="W359" s="1">
        <f t="shared" si="10"/>
        <v>5.8279637817244083</v>
      </c>
      <c r="X359" s="1">
        <f t="shared" si="11"/>
        <v>1.5622657297206668</v>
      </c>
    </row>
    <row r="360" spans="1:24" x14ac:dyDescent="0.2">
      <c r="A360" s="1" t="s">
        <v>5480</v>
      </c>
      <c r="B360" s="1" t="s">
        <v>5481</v>
      </c>
      <c r="C360" s="1">
        <v>1.5386227327628399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>
        <v>1.58502857801332</v>
      </c>
      <c r="O360" s="1" t="s">
        <v>1630</v>
      </c>
      <c r="P360" s="1" t="s">
        <v>1631</v>
      </c>
      <c r="Q360" s="1" t="s">
        <v>1632</v>
      </c>
      <c r="R360" s="1"/>
      <c r="S360" s="1"/>
      <c r="T360" s="1" t="s">
        <v>1633</v>
      </c>
      <c r="U360" s="1" t="s">
        <v>1634</v>
      </c>
      <c r="V360" s="1">
        <f>TTEST(C360:N360,{0,0},2,3)</f>
        <v>9.4571072529248505E-3</v>
      </c>
      <c r="W360" s="1">
        <f t="shared" si="10"/>
        <v>2.0242416856079655</v>
      </c>
      <c r="X360" s="1">
        <f t="shared" si="11"/>
        <v>1.56182565538808</v>
      </c>
    </row>
    <row r="361" spans="1:24" x14ac:dyDescent="0.2">
      <c r="A361" s="1" t="s">
        <v>3869</v>
      </c>
      <c r="B361" s="1" t="s">
        <v>3870</v>
      </c>
      <c r="C361" s="1">
        <v>0.85330465064042704</v>
      </c>
      <c r="D361" s="1">
        <v>1.6337820775710199</v>
      </c>
      <c r="E361" s="1">
        <v>2.3179087263731</v>
      </c>
      <c r="F361" s="1">
        <v>1.2130668382024501</v>
      </c>
      <c r="G361" s="1">
        <v>1.3550009130960201</v>
      </c>
      <c r="H361" s="1">
        <v>1.6064062939566599</v>
      </c>
      <c r="I361" s="1">
        <v>1.34493928103113</v>
      </c>
      <c r="J361" s="1">
        <v>1.3194116714997199</v>
      </c>
      <c r="K361" s="1">
        <v>1.74233027541404</v>
      </c>
      <c r="L361" s="1">
        <v>1.94092369711104</v>
      </c>
      <c r="M361" s="1">
        <v>1.8806973292402001</v>
      </c>
      <c r="N361" s="1">
        <v>1.4952961102215201</v>
      </c>
      <c r="O361" s="1" t="s">
        <v>3871</v>
      </c>
      <c r="P361" s="1" t="s">
        <v>3872</v>
      </c>
      <c r="Q361" s="1" t="s">
        <v>3873</v>
      </c>
      <c r="R361" s="1"/>
      <c r="S361" s="1"/>
      <c r="T361" s="1" t="s">
        <v>3874</v>
      </c>
      <c r="U361" s="1" t="s">
        <v>3875</v>
      </c>
      <c r="V361" s="1">
        <f>TTEST(C361:N361,{0,0},2,3)</f>
        <v>2.3307463895817691E-8</v>
      </c>
      <c r="W361" s="1">
        <f t="shared" si="10"/>
        <v>7.6325049798459066</v>
      </c>
      <c r="X361" s="1">
        <f t="shared" si="11"/>
        <v>1.5585889886964441</v>
      </c>
    </row>
    <row r="362" spans="1:24" x14ac:dyDescent="0.2">
      <c r="A362" s="1" t="s">
        <v>5482</v>
      </c>
      <c r="B362" s="1" t="s">
        <v>5483</v>
      </c>
      <c r="C362" s="1"/>
      <c r="D362" s="1">
        <v>1.29335313297453</v>
      </c>
      <c r="E362" s="1"/>
      <c r="F362" s="1"/>
      <c r="G362" s="1">
        <v>1.6388864572289099</v>
      </c>
      <c r="H362" s="1">
        <v>1.5497214075897201</v>
      </c>
      <c r="I362" s="1"/>
      <c r="J362" s="1">
        <v>1.3724141411561199</v>
      </c>
      <c r="K362" s="1"/>
      <c r="L362" s="1">
        <v>1.3392923789479001</v>
      </c>
      <c r="M362" s="1">
        <v>2.1525785282467802</v>
      </c>
      <c r="N362" s="1"/>
      <c r="O362" s="1" t="s">
        <v>1974</v>
      </c>
      <c r="P362" s="1" t="s">
        <v>1975</v>
      </c>
      <c r="Q362" s="1" t="s">
        <v>1976</v>
      </c>
      <c r="R362" s="1"/>
      <c r="S362" s="1"/>
      <c r="T362" s="1" t="s">
        <v>1977</v>
      </c>
      <c r="U362" s="1" t="s">
        <v>1978</v>
      </c>
      <c r="V362" s="1">
        <f>TTEST(C362:N362,{0,0},2,3)</f>
        <v>7.3279539421200213E-5</v>
      </c>
      <c r="W362" s="1">
        <f t="shared" si="10"/>
        <v>4.1350172689725726</v>
      </c>
      <c r="X362" s="1">
        <f t="shared" si="11"/>
        <v>1.5577076743573268</v>
      </c>
    </row>
    <row r="363" spans="1:24" x14ac:dyDescent="0.2">
      <c r="A363" s="1" t="s">
        <v>5484</v>
      </c>
      <c r="B363" s="1" t="s">
        <v>5485</v>
      </c>
      <c r="C363" s="1"/>
      <c r="D363" s="1"/>
      <c r="E363" s="1"/>
      <c r="F363" s="1"/>
      <c r="G363" s="1">
        <v>1.61788815012447</v>
      </c>
      <c r="H363" s="1"/>
      <c r="I363" s="1"/>
      <c r="J363" s="1"/>
      <c r="K363" s="1"/>
      <c r="L363" s="1"/>
      <c r="M363" s="1"/>
      <c r="N363" s="1">
        <v>1.4943602066366</v>
      </c>
      <c r="O363" s="1" t="s">
        <v>2531</v>
      </c>
      <c r="P363" s="1" t="s">
        <v>2532</v>
      </c>
      <c r="Q363" s="1" t="s">
        <v>2533</v>
      </c>
      <c r="R363" s="1"/>
      <c r="S363" s="1"/>
      <c r="T363" s="1" t="s">
        <v>2534</v>
      </c>
      <c r="U363" s="1" t="s">
        <v>2535</v>
      </c>
      <c r="V363" s="1">
        <f>TTEST(C363:N363,{0,0},2,3)</f>
        <v>2.5254756507903414E-2</v>
      </c>
      <c r="W363" s="1">
        <f t="shared" si="10"/>
        <v>1.5976568143535208</v>
      </c>
      <c r="X363" s="1">
        <f t="shared" si="11"/>
        <v>1.5561241783805349</v>
      </c>
    </row>
    <row r="364" spans="1:24" x14ac:dyDescent="0.2">
      <c r="A364" s="1" t="s">
        <v>5486</v>
      </c>
      <c r="B364" s="1" t="s">
        <v>5487</v>
      </c>
      <c r="C364" s="1"/>
      <c r="D364" s="1"/>
      <c r="E364" s="1">
        <v>1.59997543323228</v>
      </c>
      <c r="F364" s="1"/>
      <c r="G364" s="1"/>
      <c r="H364" s="1">
        <v>2.1308509444251502</v>
      </c>
      <c r="I364" s="1"/>
      <c r="J364" s="1"/>
      <c r="K364" s="1"/>
      <c r="L364" s="1"/>
      <c r="M364" s="1">
        <v>0.93530154047027103</v>
      </c>
      <c r="N364" s="1"/>
      <c r="O364" s="1" t="s">
        <v>5488</v>
      </c>
      <c r="P364" s="1" t="s">
        <v>5489</v>
      </c>
      <c r="Q364" s="1" t="s">
        <v>5490</v>
      </c>
      <c r="R364" s="1"/>
      <c r="S364" s="1"/>
      <c r="T364" s="1" t="s">
        <v>5491</v>
      </c>
      <c r="U364" s="1" t="s">
        <v>5492</v>
      </c>
      <c r="V364" s="1">
        <f>TTEST(C364:N364,{0,0},2,3)</f>
        <v>4.6053017675561476E-2</v>
      </c>
      <c r="W364" s="1">
        <f t="shared" si="10"/>
        <v>1.3367419069024062</v>
      </c>
      <c r="X364" s="1">
        <f t="shared" si="11"/>
        <v>1.5553759727092338</v>
      </c>
    </row>
    <row r="365" spans="1:24" x14ac:dyDescent="0.2">
      <c r="A365" s="1" t="s">
        <v>5493</v>
      </c>
      <c r="B365" s="1" t="s">
        <v>5494</v>
      </c>
      <c r="C365" s="1">
        <v>1.5658921394209799</v>
      </c>
      <c r="D365" s="1">
        <v>1.53133353917982</v>
      </c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 t="s">
        <v>1630</v>
      </c>
      <c r="P365" s="1" t="s">
        <v>1631</v>
      </c>
      <c r="Q365" s="1" t="s">
        <v>1632</v>
      </c>
      <c r="R365" s="1"/>
      <c r="S365" s="1"/>
      <c r="T365" s="1" t="s">
        <v>1633</v>
      </c>
      <c r="U365" s="1" t="s">
        <v>1634</v>
      </c>
      <c r="V365" s="1">
        <f>TTEST(C365:N365,{0,0},2,3)</f>
        <v>7.1030585263196751E-3</v>
      </c>
      <c r="W365" s="1">
        <f t="shared" si="10"/>
        <v>2.148554606902918</v>
      </c>
      <c r="X365" s="1">
        <f t="shared" si="11"/>
        <v>1.5486128393003999</v>
      </c>
    </row>
    <row r="366" spans="1:24" x14ac:dyDescent="0.2">
      <c r="A366" s="1" t="s">
        <v>2359</v>
      </c>
      <c r="B366" s="1" t="s">
        <v>2360</v>
      </c>
      <c r="C366" s="1">
        <v>1.28638313553516</v>
      </c>
      <c r="D366" s="1">
        <v>1.3193346043224901</v>
      </c>
      <c r="E366" s="1"/>
      <c r="F366" s="1">
        <v>1.3870303893679501</v>
      </c>
      <c r="G366" s="1"/>
      <c r="H366" s="1">
        <v>1.6684411187654899</v>
      </c>
      <c r="I366" s="1">
        <v>1.97644173799326</v>
      </c>
      <c r="J366" s="1">
        <v>1.5615773022627599</v>
      </c>
      <c r="K366" s="1"/>
      <c r="L366" s="1">
        <v>1.7866060516476501</v>
      </c>
      <c r="M366" s="1"/>
      <c r="N366" s="1">
        <v>1.3715128539041399</v>
      </c>
      <c r="O366" s="1" t="s">
        <v>2361</v>
      </c>
      <c r="P366" s="1" t="s">
        <v>2362</v>
      </c>
      <c r="Q366" s="1" t="s">
        <v>2363</v>
      </c>
      <c r="R366" s="1"/>
      <c r="S366" s="1"/>
      <c r="T366" s="1" t="s">
        <v>2364</v>
      </c>
      <c r="U366" s="1" t="s">
        <v>2365</v>
      </c>
      <c r="V366" s="1">
        <f>TTEST(C366:N366,{0,0},2,3)</f>
        <v>4.7673718514191881E-7</v>
      </c>
      <c r="W366" s="1">
        <f t="shared" si="10"/>
        <v>6.3217209721088068</v>
      </c>
      <c r="X366" s="1">
        <f t="shared" si="11"/>
        <v>1.5446658992248625</v>
      </c>
    </row>
    <row r="367" spans="1:24" x14ac:dyDescent="0.2">
      <c r="A367" s="1" t="s">
        <v>727</v>
      </c>
      <c r="B367" s="1" t="s">
        <v>728</v>
      </c>
      <c r="C367" s="1"/>
      <c r="D367" s="1">
        <v>1.51920567909902</v>
      </c>
      <c r="E367" s="1"/>
      <c r="F367" s="1">
        <v>1.3603436368970501</v>
      </c>
      <c r="G367" s="1">
        <v>1.39730176408042</v>
      </c>
      <c r="H367" s="1"/>
      <c r="I367" s="1">
        <v>1.6266293320368601</v>
      </c>
      <c r="J367" s="1">
        <v>1.6548822922717099</v>
      </c>
      <c r="K367" s="1">
        <v>1.7612361189286601</v>
      </c>
      <c r="L367" s="1">
        <v>1.7612206133136901</v>
      </c>
      <c r="M367" s="1">
        <v>1.42630939017428</v>
      </c>
      <c r="N367" s="1">
        <v>1.38019394482944</v>
      </c>
      <c r="O367" s="1" t="s">
        <v>3191</v>
      </c>
      <c r="P367" s="1" t="s">
        <v>3192</v>
      </c>
      <c r="Q367" s="1" t="s">
        <v>3193</v>
      </c>
      <c r="R367" s="1"/>
      <c r="S367" s="1"/>
      <c r="T367" s="1" t="s">
        <v>3194</v>
      </c>
      <c r="U367" s="1" t="s">
        <v>733</v>
      </c>
      <c r="V367" s="1">
        <f>TTEST(C367:N367,{0,0},2,3)</f>
        <v>2.4368354702694089E-9</v>
      </c>
      <c r="W367" s="1">
        <f t="shared" si="10"/>
        <v>8.6131737924263838</v>
      </c>
      <c r="X367" s="1">
        <f t="shared" si="11"/>
        <v>1.5430358635145698</v>
      </c>
    </row>
    <row r="368" spans="1:24" x14ac:dyDescent="0.2">
      <c r="A368" s="1" t="s">
        <v>494</v>
      </c>
      <c r="B368" s="1" t="s">
        <v>495</v>
      </c>
      <c r="C368" s="1">
        <v>1.57732351326954</v>
      </c>
      <c r="D368" s="1">
        <v>1.50573936236379</v>
      </c>
      <c r="E368" s="1">
        <v>1.4826757368971999</v>
      </c>
      <c r="F368" s="1">
        <v>1.5318609190746499</v>
      </c>
      <c r="G368" s="1">
        <v>1.49539314903156</v>
      </c>
      <c r="H368" s="1">
        <v>1.45062374355442</v>
      </c>
      <c r="I368" s="1">
        <v>1.34068084612383</v>
      </c>
      <c r="J368" s="1">
        <v>1.5554326142706101</v>
      </c>
      <c r="K368" s="1">
        <v>1.74810003496671</v>
      </c>
      <c r="L368" s="1">
        <v>1.9150882968880201</v>
      </c>
      <c r="M368" s="1">
        <v>1.4233991278067599</v>
      </c>
      <c r="N368" s="1">
        <v>1.4780744382579001</v>
      </c>
      <c r="O368" s="1" t="s">
        <v>2722</v>
      </c>
      <c r="P368" s="1" t="s">
        <v>2723</v>
      </c>
      <c r="Q368" s="1" t="s">
        <v>2724</v>
      </c>
      <c r="R368" s="1"/>
      <c r="S368" s="1"/>
      <c r="T368" s="1" t="s">
        <v>2725</v>
      </c>
      <c r="U368" s="1" t="s">
        <v>500</v>
      </c>
      <c r="V368" s="1">
        <f>TTEST(C368:N368,{0,0},2,3)</f>
        <v>1.2704102179395078E-12</v>
      </c>
      <c r="W368" s="1">
        <f t="shared" si="10"/>
        <v>11.896056021862115</v>
      </c>
      <c r="X368" s="1">
        <f t="shared" si="11"/>
        <v>1.5420326485420823</v>
      </c>
    </row>
    <row r="369" spans="1:24" x14ac:dyDescent="0.2">
      <c r="A369" s="1" t="s">
        <v>3711</v>
      </c>
      <c r="B369" s="1" t="s">
        <v>3712</v>
      </c>
      <c r="C369" s="1">
        <v>1.46403903923532</v>
      </c>
      <c r="D369" s="1">
        <v>1.4379384721561099</v>
      </c>
      <c r="E369" s="1">
        <v>1.5829436388918099</v>
      </c>
      <c r="F369" s="1">
        <v>1.5937219046590301</v>
      </c>
      <c r="G369" s="1">
        <v>1.34926957473896</v>
      </c>
      <c r="H369" s="1">
        <v>1.7606269843809601</v>
      </c>
      <c r="I369" s="1">
        <v>1.6514779931442101</v>
      </c>
      <c r="J369" s="1">
        <v>1.57642039864283</v>
      </c>
      <c r="K369" s="1">
        <v>1.5980719293568999</v>
      </c>
      <c r="L369" s="1">
        <v>1.7795904050244999</v>
      </c>
      <c r="M369" s="1">
        <v>1.3971088902964801</v>
      </c>
      <c r="N369" s="1">
        <v>1.27911721571124</v>
      </c>
      <c r="O369" s="1" t="s">
        <v>3713</v>
      </c>
      <c r="P369" s="1" t="s">
        <v>3714</v>
      </c>
      <c r="Q369" s="1" t="s">
        <v>3715</v>
      </c>
      <c r="R369" s="1"/>
      <c r="S369" s="1"/>
      <c r="T369" s="1" t="s">
        <v>3716</v>
      </c>
      <c r="U369" s="1" t="s">
        <v>3717</v>
      </c>
      <c r="V369" s="1">
        <f>TTEST(C369:N369,{0,0},2,3)</f>
        <v>1.6530202788718565E-12</v>
      </c>
      <c r="W369" s="1">
        <f t="shared" si="10"/>
        <v>11.781721818571247</v>
      </c>
      <c r="X369" s="1">
        <f t="shared" si="11"/>
        <v>1.5391938705198625</v>
      </c>
    </row>
    <row r="370" spans="1:24" x14ac:dyDescent="0.2">
      <c r="A370" s="1" t="s">
        <v>5495</v>
      </c>
      <c r="B370" s="1" t="s">
        <v>5496</v>
      </c>
      <c r="C370" s="1">
        <v>1.96693218914691</v>
      </c>
      <c r="D370" s="1">
        <v>1.27898239275206</v>
      </c>
      <c r="E370" s="1">
        <v>1.0652228615153101</v>
      </c>
      <c r="F370" s="1">
        <v>1.65682548761519</v>
      </c>
      <c r="G370" s="1">
        <v>1.8847224082138301</v>
      </c>
      <c r="H370" s="1">
        <v>1.8331799210144299</v>
      </c>
      <c r="I370" s="1">
        <v>1.6126410371688999</v>
      </c>
      <c r="J370" s="1">
        <v>1.27523645656836</v>
      </c>
      <c r="K370" s="1">
        <v>1.79597545016089</v>
      </c>
      <c r="L370" s="1">
        <v>1.37003708384006</v>
      </c>
      <c r="M370" s="1">
        <v>1.3038635540579699</v>
      </c>
      <c r="N370" s="1">
        <v>1.3991527098188901</v>
      </c>
      <c r="O370" s="1" t="s">
        <v>5497</v>
      </c>
      <c r="P370" s="1" t="s">
        <v>5498</v>
      </c>
      <c r="Q370" s="1" t="s">
        <v>5499</v>
      </c>
      <c r="R370" s="1"/>
      <c r="S370" s="1"/>
      <c r="T370" s="1" t="s">
        <v>5500</v>
      </c>
      <c r="U370" s="1" t="s">
        <v>5501</v>
      </c>
      <c r="V370" s="1">
        <f>TTEST(C370:N370,{0,0},2,3)</f>
        <v>1.45167927627032E-9</v>
      </c>
      <c r="W370" s="1">
        <f t="shared" si="10"/>
        <v>8.8381293229827538</v>
      </c>
      <c r="X370" s="1">
        <f t="shared" si="11"/>
        <v>1.5368976293227332</v>
      </c>
    </row>
    <row r="371" spans="1:24" x14ac:dyDescent="0.2">
      <c r="A371" s="1" t="s">
        <v>5502</v>
      </c>
      <c r="B371" s="1" t="s">
        <v>5503</v>
      </c>
      <c r="C371" s="1"/>
      <c r="D371" s="1"/>
      <c r="E371" s="1">
        <v>1.56697209987119</v>
      </c>
      <c r="F371" s="1"/>
      <c r="G371" s="1"/>
      <c r="H371" s="1"/>
      <c r="I371" s="1"/>
      <c r="J371" s="1">
        <v>1.49885704585548</v>
      </c>
      <c r="K371" s="1"/>
      <c r="L371" s="1"/>
      <c r="M371" s="1">
        <v>1.5437994145807901</v>
      </c>
      <c r="N371" s="1"/>
      <c r="O371" s="1" t="s">
        <v>3790</v>
      </c>
      <c r="P371" s="1" t="s">
        <v>3791</v>
      </c>
      <c r="Q371" s="1" t="s">
        <v>3792</v>
      </c>
      <c r="R371" s="1"/>
      <c r="S371" s="1"/>
      <c r="T371" s="1" t="s">
        <v>3793</v>
      </c>
      <c r="U371" s="1" t="s">
        <v>3794</v>
      </c>
      <c r="V371" s="1">
        <f>TTEST(C371:N371,{0,0},2,3)</f>
        <v>1.6929579926730105E-4</v>
      </c>
      <c r="W371" s="1">
        <f t="shared" si="10"/>
        <v>3.7713538178961725</v>
      </c>
      <c r="X371" s="1">
        <f t="shared" si="11"/>
        <v>1.5365428534358199</v>
      </c>
    </row>
    <row r="372" spans="1:24" x14ac:dyDescent="0.2">
      <c r="A372" s="1" t="s">
        <v>3093</v>
      </c>
      <c r="B372" s="1" t="s">
        <v>3094</v>
      </c>
      <c r="C372" s="1">
        <v>1.17023565296808</v>
      </c>
      <c r="D372" s="1">
        <v>1.3746195558574199</v>
      </c>
      <c r="E372" s="1">
        <v>1.5222819271894801</v>
      </c>
      <c r="F372" s="1">
        <v>1.4324582904491201</v>
      </c>
      <c r="G372" s="1">
        <v>1.6769370658932099</v>
      </c>
      <c r="H372" s="1">
        <v>1.55433582681371</v>
      </c>
      <c r="I372" s="1">
        <v>1.31269562033578</v>
      </c>
      <c r="J372" s="1">
        <v>1.78597919852277</v>
      </c>
      <c r="K372" s="1">
        <v>1.76112898344039</v>
      </c>
      <c r="L372" s="1">
        <v>1.8148772308709999</v>
      </c>
      <c r="M372" s="1"/>
      <c r="N372" s="1">
        <v>1.45657741674732</v>
      </c>
      <c r="O372" s="1" t="s">
        <v>3095</v>
      </c>
      <c r="P372" s="1" t="s">
        <v>3096</v>
      </c>
      <c r="Q372" s="1" t="s">
        <v>3097</v>
      </c>
      <c r="R372" s="1"/>
      <c r="S372" s="1"/>
      <c r="T372" s="1" t="s">
        <v>3098</v>
      </c>
      <c r="U372" s="1" t="s">
        <v>3099</v>
      </c>
      <c r="V372" s="1">
        <f>TTEST(C372:N372,{0,0},2,3)</f>
        <v>3.1813676056370941E-10</v>
      </c>
      <c r="W372" s="1">
        <f t="shared" si="10"/>
        <v>9.4973861454554598</v>
      </c>
      <c r="X372" s="1">
        <f t="shared" si="11"/>
        <v>1.5329206153716619</v>
      </c>
    </row>
    <row r="373" spans="1:24" x14ac:dyDescent="0.2">
      <c r="A373" s="1" t="s">
        <v>3907</v>
      </c>
      <c r="B373" s="1" t="s">
        <v>3908</v>
      </c>
      <c r="C373" s="1">
        <v>1.4865565452134399</v>
      </c>
      <c r="D373" s="1">
        <v>1.47720124256261</v>
      </c>
      <c r="E373" s="1">
        <v>1.6125985901698801</v>
      </c>
      <c r="F373" s="1">
        <v>1.5730666291181801</v>
      </c>
      <c r="G373" s="1">
        <v>1.41569903168665</v>
      </c>
      <c r="H373" s="1">
        <v>1.6092756295591799</v>
      </c>
      <c r="I373" s="1">
        <v>1.4884335574235701</v>
      </c>
      <c r="J373" s="1">
        <v>1.63630557100348</v>
      </c>
      <c r="K373" s="1">
        <v>1.5859562807177301</v>
      </c>
      <c r="L373" s="1">
        <v>1.67385332624943</v>
      </c>
      <c r="M373" s="1">
        <v>1.43973580951377</v>
      </c>
      <c r="N373" s="1">
        <v>1.38431092785568</v>
      </c>
      <c r="O373" s="1" t="s">
        <v>3315</v>
      </c>
      <c r="P373" s="1" t="s">
        <v>3316</v>
      </c>
      <c r="Q373" s="1" t="s">
        <v>3317</v>
      </c>
      <c r="R373" s="1"/>
      <c r="S373" s="1"/>
      <c r="T373" s="1" t="s">
        <v>3318</v>
      </c>
      <c r="U373" s="1" t="s">
        <v>3319</v>
      </c>
      <c r="V373" s="1">
        <f>TTEST(C373:N373,{0,0},2,3)</f>
        <v>7.3075314553333848E-15</v>
      </c>
      <c r="W373" s="1">
        <f t="shared" si="10"/>
        <v>14.136229306542088</v>
      </c>
      <c r="X373" s="1">
        <f t="shared" si="11"/>
        <v>1.5319160950894666</v>
      </c>
    </row>
    <row r="374" spans="1:24" x14ac:dyDescent="0.2">
      <c r="A374" s="1" t="s">
        <v>2309</v>
      </c>
      <c r="B374" s="1" t="s">
        <v>2310</v>
      </c>
      <c r="C374" s="1">
        <v>1.5160596141132101</v>
      </c>
      <c r="D374" s="1">
        <v>1.51237512132508</v>
      </c>
      <c r="E374" s="1">
        <v>1.3004246788354199</v>
      </c>
      <c r="F374" s="1">
        <v>1.58502107280527</v>
      </c>
      <c r="G374" s="1">
        <v>1.3625197655410399</v>
      </c>
      <c r="H374" s="1">
        <v>1.76447110098892</v>
      </c>
      <c r="I374" s="1">
        <v>1.72278631776643</v>
      </c>
      <c r="J374" s="1">
        <v>1.6080241499847301</v>
      </c>
      <c r="K374" s="1">
        <v>1.575836635286</v>
      </c>
      <c r="L374" s="1"/>
      <c r="M374" s="1">
        <v>1.30996521595437</v>
      </c>
      <c r="N374" s="1">
        <v>1.5541734415956201</v>
      </c>
      <c r="O374" s="1" t="s">
        <v>2068</v>
      </c>
      <c r="P374" s="1" t="s">
        <v>2069</v>
      </c>
      <c r="Q374" s="1" t="s">
        <v>2070</v>
      </c>
      <c r="R374" s="1"/>
      <c r="S374" s="1"/>
      <c r="T374" s="1" t="s">
        <v>2071</v>
      </c>
      <c r="U374" s="1" t="s">
        <v>2072</v>
      </c>
      <c r="V374" s="1">
        <f>TTEST(C374:N374,{0,0},2,3)</f>
        <v>1.4662045803238861E-11</v>
      </c>
      <c r="W374" s="1">
        <f t="shared" si="10"/>
        <v>10.833805428121241</v>
      </c>
      <c r="X374" s="1">
        <f t="shared" si="11"/>
        <v>1.5283324649269174</v>
      </c>
    </row>
    <row r="375" spans="1:24" x14ac:dyDescent="0.2">
      <c r="A375" s="1" t="s">
        <v>3138</v>
      </c>
      <c r="B375" s="1" t="s">
        <v>3139</v>
      </c>
      <c r="C375" s="1"/>
      <c r="D375" s="1"/>
      <c r="E375" s="1"/>
      <c r="F375" s="1">
        <v>1.57299309808274</v>
      </c>
      <c r="G375" s="1"/>
      <c r="H375" s="1"/>
      <c r="I375" s="1">
        <v>1.48223367945357</v>
      </c>
      <c r="J375" s="1"/>
      <c r="K375" s="1"/>
      <c r="L375" s="1"/>
      <c r="M375" s="1"/>
      <c r="N375" s="1"/>
      <c r="O375" s="1" t="s">
        <v>2977</v>
      </c>
      <c r="P375" s="1" t="s">
        <v>2978</v>
      </c>
      <c r="Q375" s="1" t="s">
        <v>2979</v>
      </c>
      <c r="R375" s="1"/>
      <c r="S375" s="1"/>
      <c r="T375" s="1" t="s">
        <v>2980</v>
      </c>
      <c r="U375" s="1" t="s">
        <v>2981</v>
      </c>
      <c r="V375" s="1">
        <f>TTEST(C375:N375,{0,0},2,3)</f>
        <v>1.8906044497888436E-2</v>
      </c>
      <c r="W375" s="1">
        <f t="shared" si="10"/>
        <v>1.7233993242713708</v>
      </c>
      <c r="X375" s="1">
        <f t="shared" si="11"/>
        <v>1.5276133887681551</v>
      </c>
    </row>
    <row r="376" spans="1:24" x14ac:dyDescent="0.2">
      <c r="A376" s="1" t="s">
        <v>4440</v>
      </c>
      <c r="B376" s="1" t="s">
        <v>4441</v>
      </c>
      <c r="C376" s="1">
        <v>1.5714416559654001</v>
      </c>
      <c r="D376" s="1">
        <v>1.5509212632892699</v>
      </c>
      <c r="E376" s="1">
        <v>1.40053487501714</v>
      </c>
      <c r="F376" s="1">
        <v>1.47119681078999</v>
      </c>
      <c r="G376" s="1">
        <v>1.4707270144732001</v>
      </c>
      <c r="H376" s="1">
        <v>1.6207905897550099</v>
      </c>
      <c r="I376" s="1">
        <v>1.4986773853119699</v>
      </c>
      <c r="J376" s="1">
        <v>1.65496371511624</v>
      </c>
      <c r="K376" s="1">
        <v>1.4843507473945401</v>
      </c>
      <c r="L376" s="1">
        <v>1.6326075714949599</v>
      </c>
      <c r="M376" s="1">
        <v>1.62393856185602</v>
      </c>
      <c r="N376" s="1">
        <v>1.34823792096216</v>
      </c>
      <c r="O376" s="1" t="s">
        <v>3902</v>
      </c>
      <c r="P376" s="1" t="s">
        <v>3903</v>
      </c>
      <c r="Q376" s="1" t="s">
        <v>3904</v>
      </c>
      <c r="R376" s="1"/>
      <c r="S376" s="1"/>
      <c r="T376" s="1" t="s">
        <v>3905</v>
      </c>
      <c r="U376" s="1" t="s">
        <v>3906</v>
      </c>
      <c r="V376" s="1">
        <f>TTEST(C376:N376,{0,0},2,3)</f>
        <v>1.055555767610714E-14</v>
      </c>
      <c r="W376" s="1">
        <f t="shared" si="10"/>
        <v>13.976518816903173</v>
      </c>
      <c r="X376" s="1">
        <f t="shared" si="11"/>
        <v>1.5273656759521581</v>
      </c>
    </row>
    <row r="377" spans="1:24" x14ac:dyDescent="0.2">
      <c r="A377" s="1" t="s">
        <v>3531</v>
      </c>
      <c r="B377" s="1" t="s">
        <v>3532</v>
      </c>
      <c r="C377" s="1">
        <v>1.4741460930016399</v>
      </c>
      <c r="D377" s="1">
        <v>1.40502775615639</v>
      </c>
      <c r="E377" s="1">
        <v>1.48916894215947</v>
      </c>
      <c r="F377" s="1">
        <v>1.69748898352579</v>
      </c>
      <c r="G377" s="1">
        <v>1.58936021238151</v>
      </c>
      <c r="H377" s="1">
        <v>1.4030722435480101</v>
      </c>
      <c r="I377" s="1">
        <v>1.47911728563788</v>
      </c>
      <c r="J377" s="1"/>
      <c r="K377" s="1">
        <v>1.7853024066440999</v>
      </c>
      <c r="L377" s="1">
        <v>1.7267417952075601</v>
      </c>
      <c r="M377" s="1">
        <v>1.3124781191681301</v>
      </c>
      <c r="N377" s="1">
        <v>1.4381614600422099</v>
      </c>
      <c r="O377" s="1" t="s">
        <v>3088</v>
      </c>
      <c r="P377" s="1" t="s">
        <v>3089</v>
      </c>
      <c r="Q377" s="1" t="s">
        <v>3090</v>
      </c>
      <c r="R377" s="1"/>
      <c r="S377" s="1"/>
      <c r="T377" s="1" t="s">
        <v>3091</v>
      </c>
      <c r="U377" s="1" t="s">
        <v>3092</v>
      </c>
      <c r="V377" s="1">
        <f>TTEST(C377:N377,{0,0},2,3)</f>
        <v>1.3741644236324195E-11</v>
      </c>
      <c r="W377" s="1">
        <f t="shared" si="10"/>
        <v>10.861961299296878</v>
      </c>
      <c r="X377" s="1">
        <f t="shared" si="11"/>
        <v>1.5272786634066084</v>
      </c>
    </row>
    <row r="378" spans="1:24" x14ac:dyDescent="0.2">
      <c r="A378" s="1" t="s">
        <v>4206</v>
      </c>
      <c r="B378" s="1" t="s">
        <v>4207</v>
      </c>
      <c r="C378" s="1">
        <v>1.43218011844753</v>
      </c>
      <c r="D378" s="1">
        <v>1.3958524183158101</v>
      </c>
      <c r="E378" s="1">
        <v>1.63426431048785</v>
      </c>
      <c r="F378" s="1">
        <v>1.60209366647542</v>
      </c>
      <c r="G378" s="1">
        <v>1.49235064698311</v>
      </c>
      <c r="H378" s="1">
        <v>1.7743209859029601</v>
      </c>
      <c r="I378" s="1">
        <v>1.5911144501563299</v>
      </c>
      <c r="J378" s="1">
        <v>1.6089123162354499</v>
      </c>
      <c r="K378" s="1">
        <v>1.41445728793212</v>
      </c>
      <c r="L378" s="1">
        <v>1.65454053985688</v>
      </c>
      <c r="M378" s="1">
        <v>1.33435413759851</v>
      </c>
      <c r="N378" s="1">
        <v>1.37200547691421</v>
      </c>
      <c r="O378" s="1" t="s">
        <v>1896</v>
      </c>
      <c r="P378" s="1" t="s">
        <v>1897</v>
      </c>
      <c r="Q378" s="1" t="s">
        <v>1898</v>
      </c>
      <c r="R378" s="1"/>
      <c r="S378" s="1"/>
      <c r="T378" s="1" t="s">
        <v>1899</v>
      </c>
      <c r="U378" s="1" t="s">
        <v>1900</v>
      </c>
      <c r="V378" s="1">
        <f>TTEST(C378:N378,{0,0},2,3)</f>
        <v>4.3133654948934278E-13</v>
      </c>
      <c r="W378" s="1">
        <f t="shared" si="10"/>
        <v>12.365183740163795</v>
      </c>
      <c r="X378" s="1">
        <f t="shared" si="11"/>
        <v>1.5255371962755151</v>
      </c>
    </row>
    <row r="379" spans="1:24" x14ac:dyDescent="0.2">
      <c r="A379" s="1" t="s">
        <v>2499</v>
      </c>
      <c r="B379" s="1" t="s">
        <v>2500</v>
      </c>
      <c r="C379" s="1">
        <v>1.1134914687908799</v>
      </c>
      <c r="D379" s="1">
        <v>1.6259759718806499</v>
      </c>
      <c r="E379" s="1">
        <v>1.5056104348181101</v>
      </c>
      <c r="F379" s="1">
        <v>1.3659410431449499</v>
      </c>
      <c r="G379" s="1">
        <v>1.7399918464290101</v>
      </c>
      <c r="H379" s="1">
        <v>1.8226157228750299</v>
      </c>
      <c r="I379" s="1">
        <v>1.7064560440300101</v>
      </c>
      <c r="J379" s="1">
        <v>1.31900472481791</v>
      </c>
      <c r="K379" s="1">
        <v>1.8059936688228699</v>
      </c>
      <c r="L379" s="1">
        <v>1.9933256211357999</v>
      </c>
      <c r="M379" s="1">
        <v>1.41690764650427</v>
      </c>
      <c r="N379" s="1">
        <v>0.89086442310980796</v>
      </c>
      <c r="O379" s="1" t="s">
        <v>2501</v>
      </c>
      <c r="P379" s="1" t="s">
        <v>2502</v>
      </c>
      <c r="Q379" s="1" t="s">
        <v>2503</v>
      </c>
      <c r="R379" s="1"/>
      <c r="S379" s="1"/>
      <c r="T379" s="1" t="s">
        <v>2504</v>
      </c>
      <c r="U379" s="1" t="s">
        <v>2505</v>
      </c>
      <c r="V379" s="1">
        <f>TTEST(C379:N379,{0,0},2,3)</f>
        <v>4.1455971265658295E-9</v>
      </c>
      <c r="W379" s="1">
        <f t="shared" si="10"/>
        <v>8.3824129053803063</v>
      </c>
      <c r="X379" s="1">
        <f t="shared" si="11"/>
        <v>1.525514884696608</v>
      </c>
    </row>
    <row r="380" spans="1:24" x14ac:dyDescent="0.2">
      <c r="A380" s="1" t="s">
        <v>3860</v>
      </c>
      <c r="B380" s="1" t="s">
        <v>3861</v>
      </c>
      <c r="C380" s="1">
        <v>1.4955282866254</v>
      </c>
      <c r="D380" s="1">
        <v>1.5083936054426501</v>
      </c>
      <c r="E380" s="1">
        <v>1.5876076055121999</v>
      </c>
      <c r="F380" s="1">
        <v>1.3945275998006601</v>
      </c>
      <c r="G380" s="1">
        <v>1.5211184460095999</v>
      </c>
      <c r="H380" s="1">
        <v>1.5932196324774199</v>
      </c>
      <c r="I380" s="1">
        <v>1.56251690636716</v>
      </c>
      <c r="J380" s="1">
        <v>1.49911416522659</v>
      </c>
      <c r="K380" s="1">
        <v>1.6353718363718901</v>
      </c>
      <c r="L380" s="1">
        <v>1.6432832692211901</v>
      </c>
      <c r="M380" s="1">
        <v>1.4435385814892401</v>
      </c>
      <c r="N380" s="1">
        <v>1.4098865724204801</v>
      </c>
      <c r="O380" s="1" t="s">
        <v>3862</v>
      </c>
      <c r="P380" s="1" t="s">
        <v>3863</v>
      </c>
      <c r="Q380" s="1" t="s">
        <v>3864</v>
      </c>
      <c r="R380" s="1"/>
      <c r="S380" s="1"/>
      <c r="T380" s="1" t="s">
        <v>3865</v>
      </c>
      <c r="U380" s="1" t="s">
        <v>3866</v>
      </c>
      <c r="V380" s="1">
        <f>TTEST(C380:N380,{0,0},2,3)</f>
        <v>1.6784260288139173E-15</v>
      </c>
      <c r="W380" s="1">
        <f t="shared" si="10"/>
        <v>14.775097794115602</v>
      </c>
      <c r="X380" s="1">
        <f t="shared" si="11"/>
        <v>1.5245088755803733</v>
      </c>
    </row>
    <row r="381" spans="1:24" x14ac:dyDescent="0.2">
      <c r="A381" s="1" t="s">
        <v>2644</v>
      </c>
      <c r="B381" s="1" t="s">
        <v>2645</v>
      </c>
      <c r="C381" s="1">
        <v>1.9269858250463601</v>
      </c>
      <c r="D381" s="1">
        <v>1.50496987362428</v>
      </c>
      <c r="E381" s="1">
        <v>1.56655836858268</v>
      </c>
      <c r="F381" s="1">
        <v>1.4216011588444299</v>
      </c>
      <c r="G381" s="1">
        <v>1.35609252008087</v>
      </c>
      <c r="H381" s="1">
        <v>1.3153231730225601</v>
      </c>
      <c r="I381" s="1">
        <v>1.73226805703658</v>
      </c>
      <c r="J381" s="1">
        <v>1.39543540165819</v>
      </c>
      <c r="K381" s="1">
        <v>1.5066360325783199</v>
      </c>
      <c r="L381" s="1">
        <v>1.65940088722629</v>
      </c>
      <c r="M381" s="1">
        <v>1.33816477137746</v>
      </c>
      <c r="N381" s="1">
        <v>1.5553188731833401</v>
      </c>
      <c r="O381" s="1" t="s">
        <v>2646</v>
      </c>
      <c r="P381" s="1" t="s">
        <v>2647</v>
      </c>
      <c r="Q381" s="1" t="s">
        <v>2648</v>
      </c>
      <c r="R381" s="1"/>
      <c r="S381" s="1"/>
      <c r="T381" s="1" t="s">
        <v>2649</v>
      </c>
      <c r="U381" s="1" t="s">
        <v>2650</v>
      </c>
      <c r="V381" s="1">
        <f>TTEST(C381:N381,{0,0},2,3)</f>
        <v>9.1691572626142415E-12</v>
      </c>
      <c r="W381" s="1">
        <f t="shared" si="10"/>
        <v>11.037670578508296</v>
      </c>
      <c r="X381" s="1">
        <f t="shared" si="11"/>
        <v>1.5232295785217798</v>
      </c>
    </row>
    <row r="382" spans="1:24" x14ac:dyDescent="0.2">
      <c r="A382" s="1" t="s">
        <v>2768</v>
      </c>
      <c r="B382" s="1" t="s">
        <v>2769</v>
      </c>
      <c r="C382" s="1"/>
      <c r="D382" s="1">
        <v>1.56668723834765</v>
      </c>
      <c r="E382" s="1"/>
      <c r="F382" s="1">
        <v>1.4442786779613901</v>
      </c>
      <c r="G382" s="1"/>
      <c r="H382" s="1"/>
      <c r="I382" s="1">
        <v>1.55834791781709</v>
      </c>
      <c r="J382" s="1"/>
      <c r="K382" s="1"/>
      <c r="L382" s="1"/>
      <c r="M382" s="1"/>
      <c r="N382" s="1"/>
      <c r="O382" s="1" t="s">
        <v>2770</v>
      </c>
      <c r="P382" s="1" t="s">
        <v>2771</v>
      </c>
      <c r="Q382" s="1" t="s">
        <v>2772</v>
      </c>
      <c r="R382" s="1"/>
      <c r="S382" s="1"/>
      <c r="T382" s="1" t="s">
        <v>2773</v>
      </c>
      <c r="U382" s="1" t="s">
        <v>855</v>
      </c>
      <c r="V382" s="1">
        <f>TTEST(C382:N382,{0,0},2,3)</f>
        <v>6.7142648861739864E-4</v>
      </c>
      <c r="W382" s="1">
        <f t="shared" si="10"/>
        <v>3.1730015292878191</v>
      </c>
      <c r="X382" s="1">
        <f t="shared" si="11"/>
        <v>1.5231046113753768</v>
      </c>
    </row>
    <row r="383" spans="1:24" x14ac:dyDescent="0.2">
      <c r="A383" s="1" t="s">
        <v>2616</v>
      </c>
      <c r="B383" s="1" t="s">
        <v>2617</v>
      </c>
      <c r="C383" s="1">
        <v>1.4650958648836501</v>
      </c>
      <c r="D383" s="1">
        <v>1.4777185218928901</v>
      </c>
      <c r="E383" s="1"/>
      <c r="F383" s="1"/>
      <c r="G383" s="1">
        <v>1.56565766001208</v>
      </c>
      <c r="H383" s="1"/>
      <c r="I383" s="1">
        <v>1.4519765954442201</v>
      </c>
      <c r="J383" s="1"/>
      <c r="K383" s="1"/>
      <c r="L383" s="1">
        <v>1.65186274849572</v>
      </c>
      <c r="M383" s="1"/>
      <c r="N383" s="1"/>
      <c r="O383" s="1" t="s">
        <v>1576</v>
      </c>
      <c r="P383" s="1" t="s">
        <v>1577</v>
      </c>
      <c r="Q383" s="1" t="s">
        <v>1578</v>
      </c>
      <c r="R383" s="1"/>
      <c r="S383" s="1"/>
      <c r="T383" s="1" t="s">
        <v>1579</v>
      </c>
      <c r="U383" s="1" t="s">
        <v>1580</v>
      </c>
      <c r="V383" s="1">
        <f>TTEST(C383:N383,{0,0},2,3)</f>
        <v>2.3176169434619944E-6</v>
      </c>
      <c r="W383" s="1">
        <f t="shared" si="10"/>
        <v>5.6349583427848131</v>
      </c>
      <c r="X383" s="1">
        <f t="shared" si="11"/>
        <v>1.5224622781457122</v>
      </c>
    </row>
    <row r="384" spans="1:24" x14ac:dyDescent="0.2">
      <c r="A384" s="1" t="s">
        <v>2754</v>
      </c>
      <c r="B384" s="1" t="s">
        <v>2755</v>
      </c>
      <c r="C384" s="1">
        <v>1.6657433664819501</v>
      </c>
      <c r="D384" s="1">
        <v>1.5880086482790099</v>
      </c>
      <c r="E384" s="1">
        <v>1.8203400554118601</v>
      </c>
      <c r="F384" s="1"/>
      <c r="G384" s="1">
        <v>1.30200543597163</v>
      </c>
      <c r="H384" s="1">
        <v>1.2910269074197001</v>
      </c>
      <c r="I384" s="1">
        <v>1.66653314271232</v>
      </c>
      <c r="J384" s="1">
        <v>1.69251883518252</v>
      </c>
      <c r="K384" s="1">
        <v>1.3530079546751601</v>
      </c>
      <c r="L384" s="1">
        <v>1.61166365297965</v>
      </c>
      <c r="M384" s="1"/>
      <c r="N384" s="1">
        <v>1.20497989231188</v>
      </c>
      <c r="O384" s="1" t="s">
        <v>2756</v>
      </c>
      <c r="P384" s="1" t="s">
        <v>2757</v>
      </c>
      <c r="Q384" s="1" t="s">
        <v>2758</v>
      </c>
      <c r="R384" s="1"/>
      <c r="S384" s="1"/>
      <c r="T384" s="1" t="s">
        <v>2759</v>
      </c>
      <c r="U384" s="1" t="s">
        <v>2760</v>
      </c>
      <c r="V384" s="1">
        <f>TTEST(C384:N384,{0,0},2,3)</f>
        <v>2.9467205930458464E-9</v>
      </c>
      <c r="W384" s="1">
        <f t="shared" si="10"/>
        <v>8.5306610418396414</v>
      </c>
      <c r="X384" s="1">
        <f t="shared" si="11"/>
        <v>1.5195827891425679</v>
      </c>
    </row>
    <row r="385" spans="1:24" x14ac:dyDescent="0.2">
      <c r="A385" s="1" t="s">
        <v>3529</v>
      </c>
      <c r="B385" s="1" t="s">
        <v>3530</v>
      </c>
      <c r="C385" s="1">
        <v>1.5332163509610499</v>
      </c>
      <c r="D385" s="1">
        <v>1.7874417416806101</v>
      </c>
      <c r="E385" s="1">
        <v>1.2696440293083</v>
      </c>
      <c r="F385" s="1"/>
      <c r="G385" s="1">
        <v>1.5286701087694601</v>
      </c>
      <c r="H385" s="1">
        <v>1.4622896151288001</v>
      </c>
      <c r="I385" s="1"/>
      <c r="J385" s="1">
        <v>1.3387149346240499</v>
      </c>
      <c r="K385" s="1">
        <v>1.48779836626733</v>
      </c>
      <c r="L385" s="1">
        <v>1.8783222863100599</v>
      </c>
      <c r="M385" s="1">
        <v>1.6118716026014701</v>
      </c>
      <c r="N385" s="1">
        <v>1.2341496730247801</v>
      </c>
      <c r="O385" s="1" t="s">
        <v>1736</v>
      </c>
      <c r="P385" s="1" t="s">
        <v>1737</v>
      </c>
      <c r="Q385" s="1" t="s">
        <v>1738</v>
      </c>
      <c r="R385" s="1"/>
      <c r="S385" s="1"/>
      <c r="T385" s="1" t="s">
        <v>1739</v>
      </c>
      <c r="U385" s="1" t="s">
        <v>1740</v>
      </c>
      <c r="V385" s="1">
        <f>TTEST(C385:N385,{0,0},2,3)</f>
        <v>2.644396929195242E-9</v>
      </c>
      <c r="W385" s="1">
        <f t="shared" si="10"/>
        <v>8.5776733558350546</v>
      </c>
      <c r="X385" s="1">
        <f t="shared" si="11"/>
        <v>1.5132118708675908</v>
      </c>
    </row>
    <row r="386" spans="1:24" x14ac:dyDescent="0.2">
      <c r="A386" s="1" t="s">
        <v>5504</v>
      </c>
      <c r="B386" s="1" t="s">
        <v>5505</v>
      </c>
      <c r="C386" s="1">
        <v>1.52630783789158</v>
      </c>
      <c r="D386" s="1"/>
      <c r="E386" s="1">
        <v>1.60607667712045</v>
      </c>
      <c r="F386" s="1">
        <v>1.1609514123278999</v>
      </c>
      <c r="G386" s="1"/>
      <c r="H386" s="1"/>
      <c r="I386" s="1"/>
      <c r="J386" s="1">
        <v>2.1855496191393202</v>
      </c>
      <c r="K386" s="1">
        <v>1.3124990598808399</v>
      </c>
      <c r="L386" s="1">
        <v>1.9822141724851201</v>
      </c>
      <c r="M386" s="1">
        <v>1.56857258870716</v>
      </c>
      <c r="N386" s="1">
        <v>0.76131821649818998</v>
      </c>
      <c r="O386" s="1" t="s">
        <v>5506</v>
      </c>
      <c r="P386" s="1" t="s">
        <v>5507</v>
      </c>
      <c r="Q386" s="1" t="s">
        <v>5508</v>
      </c>
      <c r="R386" s="1"/>
      <c r="S386" s="1"/>
      <c r="T386" s="1" t="s">
        <v>5509</v>
      </c>
      <c r="U386" s="1" t="s">
        <v>5510</v>
      </c>
      <c r="V386" s="1">
        <f>TTEST(C386:N386,{0,0},2,3)</f>
        <v>2.9508342526810656E-5</v>
      </c>
      <c r="W386" s="1">
        <f t="shared" ref="W386:W449" si="12">-LOG10(V386)</f>
        <v>4.5300551839827916</v>
      </c>
      <c r="X386" s="1">
        <f t="shared" ref="X386:X449" si="13">AVERAGE(C386:N386)</f>
        <v>1.5129361980063201</v>
      </c>
    </row>
    <row r="387" spans="1:24" x14ac:dyDescent="0.2">
      <c r="A387" s="1" t="s">
        <v>3639</v>
      </c>
      <c r="B387" s="1" t="s">
        <v>3640</v>
      </c>
      <c r="C387" s="1"/>
      <c r="D387" s="1">
        <v>1.4824396157259401</v>
      </c>
      <c r="E387" s="1">
        <v>1.69875896675872</v>
      </c>
      <c r="F387" s="1">
        <v>1.39392905679534</v>
      </c>
      <c r="G387" s="1">
        <v>1.40577127425045</v>
      </c>
      <c r="H387" s="1">
        <v>1.53984970401954</v>
      </c>
      <c r="I387" s="1">
        <v>1.37738487768136</v>
      </c>
      <c r="J387" s="1">
        <v>1.77453774544584</v>
      </c>
      <c r="K387" s="1">
        <v>1.5028503009838099</v>
      </c>
      <c r="L387" s="1">
        <v>1.66229026910591</v>
      </c>
      <c r="M387" s="1">
        <v>1.45602138125951</v>
      </c>
      <c r="N387" s="1">
        <v>1.30562946019251</v>
      </c>
      <c r="O387" s="1" t="s">
        <v>3361</v>
      </c>
      <c r="P387" s="1" t="s">
        <v>3362</v>
      </c>
      <c r="Q387" s="1" t="s">
        <v>3363</v>
      </c>
      <c r="R387" s="1"/>
      <c r="S387" s="1"/>
      <c r="T387" s="1" t="s">
        <v>3364</v>
      </c>
      <c r="U387" s="1" t="s">
        <v>3365</v>
      </c>
      <c r="V387" s="1">
        <f>TTEST(C387:N387,{0,0},2,3)</f>
        <v>1.1567099399658112E-11</v>
      </c>
      <c r="W387" s="1">
        <f t="shared" si="12"/>
        <v>10.936775532375338</v>
      </c>
      <c r="X387" s="1">
        <f t="shared" si="13"/>
        <v>1.5090420592926299</v>
      </c>
    </row>
    <row r="388" spans="1:24" x14ac:dyDescent="0.2">
      <c r="A388" s="1" t="s">
        <v>2105</v>
      </c>
      <c r="B388" s="1" t="s">
        <v>2106</v>
      </c>
      <c r="C388" s="1"/>
      <c r="D388" s="1"/>
      <c r="E388" s="1">
        <v>1.4071047329492901</v>
      </c>
      <c r="F388" s="1">
        <v>1.2806843969920001</v>
      </c>
      <c r="G388" s="1"/>
      <c r="H388" s="1"/>
      <c r="I388" s="1">
        <v>1.91306652392747</v>
      </c>
      <c r="J388" s="1"/>
      <c r="K388" s="1">
        <v>0.91399146801733699</v>
      </c>
      <c r="L388" s="1">
        <v>2.0223438586609102</v>
      </c>
      <c r="M388" s="1"/>
      <c r="N388" s="1"/>
      <c r="O388" s="1" t="s">
        <v>2107</v>
      </c>
      <c r="P388" s="1" t="s">
        <v>2108</v>
      </c>
      <c r="Q388" s="1" t="s">
        <v>2109</v>
      </c>
      <c r="R388" s="1"/>
      <c r="S388" s="1"/>
      <c r="T388" s="1" t="s">
        <v>2110</v>
      </c>
      <c r="U388" s="1" t="s">
        <v>2111</v>
      </c>
      <c r="V388" s="1">
        <f>TTEST(C388:N388,{0,0},2,3)</f>
        <v>1.8332468592748086E-3</v>
      </c>
      <c r="W388" s="1">
        <f t="shared" si="12"/>
        <v>2.7367790503666014</v>
      </c>
      <c r="X388" s="1">
        <f t="shared" si="13"/>
        <v>1.5074381961094017</v>
      </c>
    </row>
    <row r="389" spans="1:24" x14ac:dyDescent="0.2">
      <c r="A389" s="1" t="s">
        <v>892</v>
      </c>
      <c r="B389" s="1" t="s">
        <v>893</v>
      </c>
      <c r="C389" s="1"/>
      <c r="D389" s="1"/>
      <c r="E389" s="1"/>
      <c r="F389" s="1"/>
      <c r="G389" s="1">
        <v>1.5941717958239501</v>
      </c>
      <c r="H389" s="1"/>
      <c r="I389" s="1"/>
      <c r="J389" s="1"/>
      <c r="K389" s="1"/>
      <c r="L389" s="1"/>
      <c r="M389" s="1"/>
      <c r="N389" s="1">
        <v>1.41547601920001</v>
      </c>
      <c r="O389" s="1" t="s">
        <v>3151</v>
      </c>
      <c r="P389" s="1" t="s">
        <v>3152</v>
      </c>
      <c r="Q389" s="1" t="s">
        <v>3153</v>
      </c>
      <c r="R389" s="1"/>
      <c r="S389" s="1"/>
      <c r="T389" s="1" t="s">
        <v>3154</v>
      </c>
      <c r="U389" s="1" t="s">
        <v>898</v>
      </c>
      <c r="V389" s="1">
        <f>TTEST(C389:N389,{0,0},2,3)</f>
        <v>3.775453888916603E-2</v>
      </c>
      <c r="W389" s="1">
        <f t="shared" si="12"/>
        <v>1.4230308295705991</v>
      </c>
      <c r="X389" s="1">
        <f t="shared" si="13"/>
        <v>1.50482390751198</v>
      </c>
    </row>
    <row r="390" spans="1:24" x14ac:dyDescent="0.2">
      <c r="A390" s="1" t="s">
        <v>2910</v>
      </c>
      <c r="B390" s="1" t="s">
        <v>2911</v>
      </c>
      <c r="C390" s="1">
        <v>1.5865130395025999</v>
      </c>
      <c r="D390" s="1">
        <v>1.5518808465152301</v>
      </c>
      <c r="E390" s="1">
        <v>1.5583113778645901</v>
      </c>
      <c r="F390" s="1">
        <v>1.4475359851806699</v>
      </c>
      <c r="G390" s="1">
        <v>1.4160328359284799</v>
      </c>
      <c r="H390" s="1">
        <v>1.53372312521236</v>
      </c>
      <c r="I390" s="1">
        <v>1.42736494057165</v>
      </c>
      <c r="J390" s="1"/>
      <c r="K390" s="1">
        <v>1.5719512248830401</v>
      </c>
      <c r="L390" s="1">
        <v>1.57598915253064</v>
      </c>
      <c r="M390" s="1">
        <v>1.4855561867298599</v>
      </c>
      <c r="N390" s="1">
        <v>1.36883691822409</v>
      </c>
      <c r="O390" s="1" t="s">
        <v>1630</v>
      </c>
      <c r="P390" s="1" t="s">
        <v>1631</v>
      </c>
      <c r="Q390" s="1" t="s">
        <v>1632</v>
      </c>
      <c r="R390" s="1"/>
      <c r="S390" s="1"/>
      <c r="T390" s="1" t="s">
        <v>1633</v>
      </c>
      <c r="U390" s="1" t="s">
        <v>1634</v>
      </c>
      <c r="V390" s="1">
        <f>TTEST(C390:N390,{0,0},2,3)</f>
        <v>1.7116220466036095E-14</v>
      </c>
      <c r="W390" s="1">
        <f t="shared" si="12"/>
        <v>13.766592128207837</v>
      </c>
      <c r="X390" s="1">
        <f t="shared" si="13"/>
        <v>1.5021541484675645</v>
      </c>
    </row>
    <row r="391" spans="1:24" x14ac:dyDescent="0.2">
      <c r="A391" s="1" t="s">
        <v>2033</v>
      </c>
      <c r="B391" s="1" t="s">
        <v>2034</v>
      </c>
      <c r="C391" s="1"/>
      <c r="D391" s="1"/>
      <c r="E391" s="1"/>
      <c r="F391" s="1">
        <v>1.8020483968252401</v>
      </c>
      <c r="G391" s="1"/>
      <c r="H391" s="1"/>
      <c r="I391" s="1"/>
      <c r="J391" s="1"/>
      <c r="K391" s="1"/>
      <c r="L391" s="1">
        <v>1.5539288231746</v>
      </c>
      <c r="M391" s="1">
        <v>1.2658800522343401</v>
      </c>
      <c r="N391" s="1">
        <v>1.3673406765188401</v>
      </c>
      <c r="O391" s="1" t="s">
        <v>1947</v>
      </c>
      <c r="P391" s="1" t="s">
        <v>1948</v>
      </c>
      <c r="Q391" s="1" t="s">
        <v>1949</v>
      </c>
      <c r="R391" s="1"/>
      <c r="S391" s="1"/>
      <c r="T391" s="1" t="s">
        <v>1950</v>
      </c>
      <c r="U391" s="1" t="s">
        <v>1951</v>
      </c>
      <c r="V391" s="1">
        <f>TTEST(C391:N391,{0,0},2,3)</f>
        <v>1.050486611929375E-3</v>
      </c>
      <c r="W391" s="1">
        <f t="shared" si="12"/>
        <v>2.9786094781483157</v>
      </c>
      <c r="X391" s="1">
        <f t="shared" si="13"/>
        <v>1.497299487188255</v>
      </c>
    </row>
    <row r="392" spans="1:24" x14ac:dyDescent="0.2">
      <c r="A392" s="1" t="s">
        <v>3598</v>
      </c>
      <c r="B392" s="1" t="s">
        <v>3599</v>
      </c>
      <c r="C392" s="1"/>
      <c r="D392" s="1"/>
      <c r="E392" s="1"/>
      <c r="F392" s="1">
        <v>1.6315875708764001</v>
      </c>
      <c r="G392" s="1">
        <v>1.10065743910215</v>
      </c>
      <c r="H392" s="1"/>
      <c r="I392" s="1">
        <v>2.08309529594636</v>
      </c>
      <c r="J392" s="1"/>
      <c r="K392" s="1"/>
      <c r="L392" s="1"/>
      <c r="M392" s="1">
        <v>1.16375683987003</v>
      </c>
      <c r="N392" s="1"/>
      <c r="O392" s="1" t="s">
        <v>1576</v>
      </c>
      <c r="P392" s="1" t="s">
        <v>1577</v>
      </c>
      <c r="Q392" s="1" t="s">
        <v>1578</v>
      </c>
      <c r="R392" s="1"/>
      <c r="S392" s="1"/>
      <c r="T392" s="1" t="s">
        <v>1579</v>
      </c>
      <c r="U392" s="1" t="s">
        <v>1580</v>
      </c>
      <c r="V392" s="1">
        <f>TTEST(C392:N392,{0,0},2,3)</f>
        <v>7.3140817739923833E-3</v>
      </c>
      <c r="W392" s="1">
        <f t="shared" si="12"/>
        <v>2.1358401884066258</v>
      </c>
      <c r="X392" s="1">
        <f t="shared" si="13"/>
        <v>1.494774286448735</v>
      </c>
    </row>
    <row r="393" spans="1:24" x14ac:dyDescent="0.2">
      <c r="A393" s="1" t="s">
        <v>5511</v>
      </c>
      <c r="B393" s="1" t="s">
        <v>5512</v>
      </c>
      <c r="C393" s="1">
        <v>1.07422817808088</v>
      </c>
      <c r="D393" s="1"/>
      <c r="E393" s="1">
        <v>1.9978180371200001</v>
      </c>
      <c r="F393" s="1"/>
      <c r="G393" s="1"/>
      <c r="H393" s="1"/>
      <c r="I393" s="1">
        <v>1.9782060676016699</v>
      </c>
      <c r="J393" s="1">
        <v>1.1643791455140999</v>
      </c>
      <c r="K393" s="1"/>
      <c r="L393" s="1"/>
      <c r="M393" s="1"/>
      <c r="N393" s="1">
        <v>1.25113465966908</v>
      </c>
      <c r="O393" s="1" t="s">
        <v>2207</v>
      </c>
      <c r="P393" s="1" t="s">
        <v>2208</v>
      </c>
      <c r="Q393" s="1" t="s">
        <v>2209</v>
      </c>
      <c r="R393" s="1"/>
      <c r="S393" s="1"/>
      <c r="T393" s="1" t="s">
        <v>2210</v>
      </c>
      <c r="U393" s="1" t="s">
        <v>2211</v>
      </c>
      <c r="V393" s="1">
        <f>TTEST(C393:N393,{0,0},2,3)</f>
        <v>1.8529532532778391E-3</v>
      </c>
      <c r="W393" s="1">
        <f t="shared" si="12"/>
        <v>2.7321355370219385</v>
      </c>
      <c r="X393" s="1">
        <f t="shared" si="13"/>
        <v>1.4931532175971458</v>
      </c>
    </row>
    <row r="394" spans="1:24" x14ac:dyDescent="0.2">
      <c r="A394" s="1" t="s">
        <v>5513</v>
      </c>
      <c r="B394" s="1" t="s">
        <v>5514</v>
      </c>
      <c r="C394" s="1">
        <v>1.8057272892756899</v>
      </c>
      <c r="D394" s="1">
        <v>0.80650811420817503</v>
      </c>
      <c r="E394" s="1">
        <v>0.95859638031019401</v>
      </c>
      <c r="F394" s="1"/>
      <c r="G394" s="1">
        <v>2.1624037117719999</v>
      </c>
      <c r="H394" s="1">
        <v>1.4165110442779001</v>
      </c>
      <c r="I394" s="1">
        <v>1.5371328755450999</v>
      </c>
      <c r="J394" s="1">
        <v>1.7404086110082599</v>
      </c>
      <c r="K394" s="1">
        <v>1.31094371384328</v>
      </c>
      <c r="L394" s="1"/>
      <c r="M394" s="1">
        <v>1.67423227045103</v>
      </c>
      <c r="N394" s="1"/>
      <c r="O394" s="1" t="s">
        <v>3053</v>
      </c>
      <c r="P394" s="1" t="s">
        <v>3054</v>
      </c>
      <c r="Q394" s="1" t="s">
        <v>3055</v>
      </c>
      <c r="R394" s="1"/>
      <c r="S394" s="1"/>
      <c r="T394" s="1" t="s">
        <v>3056</v>
      </c>
      <c r="U394" s="1" t="s">
        <v>3057</v>
      </c>
      <c r="V394" s="1">
        <f>TTEST(C394:N394,{0,0},2,3)</f>
        <v>5.6985299464358888E-6</v>
      </c>
      <c r="W394" s="1">
        <f t="shared" si="12"/>
        <v>5.244237165115722</v>
      </c>
      <c r="X394" s="1">
        <f t="shared" si="13"/>
        <v>1.4902737789657365</v>
      </c>
    </row>
    <row r="395" spans="1:24" x14ac:dyDescent="0.2">
      <c r="A395" s="1" t="s">
        <v>4681</v>
      </c>
      <c r="B395" s="1" t="s">
        <v>4682</v>
      </c>
      <c r="C395" s="1">
        <v>1.5319555842010599</v>
      </c>
      <c r="D395" s="1"/>
      <c r="E395" s="1">
        <v>1.08523440539065</v>
      </c>
      <c r="F395" s="1">
        <v>1.4814905206629601</v>
      </c>
      <c r="G395" s="1">
        <v>1.66749452899474</v>
      </c>
      <c r="H395" s="1">
        <v>1.3680699538668499</v>
      </c>
      <c r="I395" s="1"/>
      <c r="J395" s="1">
        <v>1.43061800076107</v>
      </c>
      <c r="K395" s="1"/>
      <c r="L395" s="1">
        <v>1.77986151379888</v>
      </c>
      <c r="M395" s="1"/>
      <c r="N395" s="1">
        <v>1.57016162763464</v>
      </c>
      <c r="O395" s="1" t="s">
        <v>3954</v>
      </c>
      <c r="P395" s="1" t="s">
        <v>3955</v>
      </c>
      <c r="Q395" s="1" t="s">
        <v>3956</v>
      </c>
      <c r="R395" s="1"/>
      <c r="S395" s="1"/>
      <c r="T395" s="1" t="s">
        <v>3957</v>
      </c>
      <c r="U395" s="1" t="s">
        <v>3958</v>
      </c>
      <c r="V395" s="1">
        <f>TTEST(C395:N395,{0,0},2,3)</f>
        <v>1.8581299083963709E-7</v>
      </c>
      <c r="W395" s="1">
        <f t="shared" si="12"/>
        <v>6.7309239262264224</v>
      </c>
      <c r="X395" s="1">
        <f t="shared" si="13"/>
        <v>1.489360766913856</v>
      </c>
    </row>
    <row r="396" spans="1:24" x14ac:dyDescent="0.2">
      <c r="A396" s="1" t="s">
        <v>5515</v>
      </c>
      <c r="B396" s="1" t="s">
        <v>5516</v>
      </c>
      <c r="C396" s="1">
        <v>1.3845178045630999</v>
      </c>
      <c r="D396" s="1">
        <v>1.3958597783216899</v>
      </c>
      <c r="E396" s="1"/>
      <c r="F396" s="1">
        <v>1.5391800661260899</v>
      </c>
      <c r="G396" s="1">
        <v>1.8209264442559501</v>
      </c>
      <c r="H396" s="1">
        <v>1.6172632122067501</v>
      </c>
      <c r="I396" s="1"/>
      <c r="J396" s="1"/>
      <c r="K396" s="1"/>
      <c r="L396" s="1">
        <v>1.40328687475055</v>
      </c>
      <c r="M396" s="1"/>
      <c r="N396" s="1">
        <v>1.2598023739981501</v>
      </c>
      <c r="O396" s="1" t="s">
        <v>5517</v>
      </c>
      <c r="P396" s="1" t="s">
        <v>5518</v>
      </c>
      <c r="Q396" s="1" t="s">
        <v>5519</v>
      </c>
      <c r="R396" s="1"/>
      <c r="S396" s="1"/>
      <c r="T396" s="1" t="s">
        <v>5520</v>
      </c>
      <c r="U396" s="1" t="s">
        <v>5521</v>
      </c>
      <c r="V396" s="1">
        <f>TTEST(C396:N396,{0,0},2,3)</f>
        <v>7.3371561247687346E-7</v>
      </c>
      <c r="W396" s="1">
        <f t="shared" si="12"/>
        <v>6.1344722396271267</v>
      </c>
      <c r="X396" s="1">
        <f t="shared" si="13"/>
        <v>1.4886909363174687</v>
      </c>
    </row>
    <row r="397" spans="1:24" x14ac:dyDescent="0.2">
      <c r="A397" s="1" t="s">
        <v>3600</v>
      </c>
      <c r="B397" s="1" t="s">
        <v>3601</v>
      </c>
      <c r="C397" s="1">
        <v>1.42935607865019</v>
      </c>
      <c r="D397" s="1">
        <v>1.44828047081824</v>
      </c>
      <c r="E397" s="1">
        <v>1.51381094062133</v>
      </c>
      <c r="F397" s="1">
        <v>1.3719969619513399</v>
      </c>
      <c r="G397" s="1">
        <v>1.3573894169118801</v>
      </c>
      <c r="H397" s="1">
        <v>1.59030814573964</v>
      </c>
      <c r="I397" s="1">
        <v>1.58052062368841</v>
      </c>
      <c r="J397" s="1">
        <v>1.3580190809811901</v>
      </c>
      <c r="K397" s="1">
        <v>1.5312467610427301</v>
      </c>
      <c r="L397" s="1">
        <v>1.7120738910030699</v>
      </c>
      <c r="M397" s="1">
        <v>1.43431864439086</v>
      </c>
      <c r="N397" s="1">
        <v>1.47399283361347</v>
      </c>
      <c r="O397" s="1" t="s">
        <v>1981</v>
      </c>
      <c r="P397" s="1" t="s">
        <v>1982</v>
      </c>
      <c r="Q397" s="1" t="s">
        <v>1983</v>
      </c>
      <c r="R397" s="1"/>
      <c r="S397" s="1"/>
      <c r="T397" s="1" t="s">
        <v>1984</v>
      </c>
      <c r="U397" s="1" t="s">
        <v>1985</v>
      </c>
      <c r="V397" s="1">
        <f>TTEST(C397:N397,{0,0},2,3)</f>
        <v>4.1000966681966616E-14</v>
      </c>
      <c r="W397" s="1">
        <f t="shared" si="12"/>
        <v>13.387205903775516</v>
      </c>
      <c r="X397" s="1">
        <f t="shared" si="13"/>
        <v>1.4834428207843624</v>
      </c>
    </row>
    <row r="398" spans="1:24" x14ac:dyDescent="0.2">
      <c r="A398" s="1" t="s">
        <v>5522</v>
      </c>
      <c r="B398" s="1" t="s">
        <v>5523</v>
      </c>
      <c r="C398" s="1"/>
      <c r="D398" s="1">
        <v>1.0217593664345199</v>
      </c>
      <c r="E398" s="1">
        <v>1.52778443669769</v>
      </c>
      <c r="F398" s="1"/>
      <c r="G398" s="1"/>
      <c r="H398" s="1"/>
      <c r="I398" s="1"/>
      <c r="J398" s="1"/>
      <c r="K398" s="1">
        <v>1.10602006331243</v>
      </c>
      <c r="L398" s="1">
        <v>2.26831028814291</v>
      </c>
      <c r="M398" s="1"/>
      <c r="N398" s="1"/>
      <c r="O398" s="1" t="s">
        <v>5524</v>
      </c>
      <c r="P398" s="1" t="s">
        <v>5525</v>
      </c>
      <c r="Q398" s="1" t="s">
        <v>5526</v>
      </c>
      <c r="R398" s="1"/>
      <c r="S398" s="1"/>
      <c r="T398" s="1" t="s">
        <v>5527</v>
      </c>
      <c r="U398" s="1" t="s">
        <v>5528</v>
      </c>
      <c r="V398" s="1">
        <f>TTEST(C398:N398,{0,0},2,3)</f>
        <v>1.3822787361662047E-2</v>
      </c>
      <c r="W398" s="1">
        <f t="shared" si="12"/>
        <v>1.859404372755701</v>
      </c>
      <c r="X398" s="1">
        <f t="shared" si="13"/>
        <v>1.4809685386468874</v>
      </c>
    </row>
    <row r="399" spans="1:24" x14ac:dyDescent="0.2">
      <c r="A399" s="1" t="s">
        <v>3997</v>
      </c>
      <c r="B399" s="1" t="s">
        <v>3998</v>
      </c>
      <c r="C399" s="1">
        <v>1.532851053371</v>
      </c>
      <c r="D399" s="1">
        <v>1.3755347851812201</v>
      </c>
      <c r="E399" s="1">
        <v>1.5268445244506099</v>
      </c>
      <c r="F399" s="1">
        <v>1.40560129888657</v>
      </c>
      <c r="G399" s="1">
        <v>1.4565868956544601</v>
      </c>
      <c r="H399" s="1">
        <v>1.69388539746731</v>
      </c>
      <c r="I399" s="1">
        <v>1.4291488196194599</v>
      </c>
      <c r="J399" s="1">
        <v>1.3439578939996999</v>
      </c>
      <c r="K399" s="1">
        <v>1.5211001621136699</v>
      </c>
      <c r="L399" s="1">
        <v>1.7022916704967099</v>
      </c>
      <c r="M399" s="1">
        <v>1.45935676345076</v>
      </c>
      <c r="N399" s="1">
        <v>1.3184682062983599</v>
      </c>
      <c r="O399" s="1" t="s">
        <v>3315</v>
      </c>
      <c r="P399" s="1" t="s">
        <v>3316</v>
      </c>
      <c r="Q399" s="1" t="s">
        <v>3317</v>
      </c>
      <c r="R399" s="1"/>
      <c r="S399" s="1"/>
      <c r="T399" s="1" t="s">
        <v>3318</v>
      </c>
      <c r="U399" s="1" t="s">
        <v>3319</v>
      </c>
      <c r="V399" s="1">
        <f>TTEST(C399:N399,{0,0},2,3)</f>
        <v>1.8388629240451929E-13</v>
      </c>
      <c r="W399" s="1">
        <f t="shared" si="12"/>
        <v>12.735450643545809</v>
      </c>
      <c r="X399" s="1">
        <f t="shared" si="13"/>
        <v>1.4804689559158193</v>
      </c>
    </row>
    <row r="400" spans="1:24" x14ac:dyDescent="0.2">
      <c r="A400" s="1" t="s">
        <v>2476</v>
      </c>
      <c r="B400" s="1" t="s">
        <v>2477</v>
      </c>
      <c r="C400" s="1"/>
      <c r="D400" s="1"/>
      <c r="E400" s="1"/>
      <c r="F400" s="1">
        <v>0.88205402678828204</v>
      </c>
      <c r="G400" s="1"/>
      <c r="H400" s="1"/>
      <c r="I400" s="1">
        <v>1.7406635718941099</v>
      </c>
      <c r="J400" s="1"/>
      <c r="K400" s="1"/>
      <c r="L400" s="1"/>
      <c r="M400" s="1">
        <v>1.8019756451895701</v>
      </c>
      <c r="N400" s="1"/>
      <c r="O400" s="1" t="s">
        <v>1514</v>
      </c>
      <c r="P400" s="1" t="s">
        <v>1515</v>
      </c>
      <c r="Q400" s="1" t="s">
        <v>1516</v>
      </c>
      <c r="R400" s="1"/>
      <c r="S400" s="1"/>
      <c r="T400" s="1" t="s">
        <v>1517</v>
      </c>
      <c r="U400" s="1" t="s">
        <v>1518</v>
      </c>
      <c r="V400" s="1">
        <f>TTEST(C400:N400,{0,0},2,3)</f>
        <v>3.8226870183330285E-2</v>
      </c>
      <c r="W400" s="1">
        <f t="shared" si="12"/>
        <v>1.4176312582915174</v>
      </c>
      <c r="X400" s="1">
        <f t="shared" si="13"/>
        <v>1.4748977479573206</v>
      </c>
    </row>
    <row r="401" spans="1:24" x14ac:dyDescent="0.2">
      <c r="A401" s="1" t="s">
        <v>4704</v>
      </c>
      <c r="B401" s="1" t="s">
        <v>4705</v>
      </c>
      <c r="C401" s="1">
        <v>1.0655761613058601</v>
      </c>
      <c r="D401" s="1"/>
      <c r="E401" s="1"/>
      <c r="F401" s="1"/>
      <c r="G401" s="1"/>
      <c r="H401" s="1">
        <v>1.6290938395007999</v>
      </c>
      <c r="I401" s="1"/>
      <c r="J401" s="1">
        <v>1.4098211562148799</v>
      </c>
      <c r="K401" s="1">
        <v>1.7129496600919301</v>
      </c>
      <c r="L401" s="1"/>
      <c r="M401" s="1"/>
      <c r="N401" s="1">
        <v>1.5297499894234501</v>
      </c>
      <c r="O401" s="1" t="s">
        <v>2370</v>
      </c>
      <c r="P401" s="1" t="s">
        <v>2371</v>
      </c>
      <c r="Q401" s="1" t="s">
        <v>2372</v>
      </c>
      <c r="R401" s="1"/>
      <c r="S401" s="1"/>
      <c r="T401" s="1" t="s">
        <v>2373</v>
      </c>
      <c r="U401" s="1" t="s">
        <v>2374</v>
      </c>
      <c r="V401" s="1">
        <f>TTEST(C401:N401,{0,0},2,3)</f>
        <v>2.0134518932667477E-4</v>
      </c>
      <c r="W401" s="1">
        <f t="shared" si="12"/>
        <v>3.6960587423855191</v>
      </c>
      <c r="X401" s="1">
        <f t="shared" si="13"/>
        <v>1.4694381613073841</v>
      </c>
    </row>
    <row r="402" spans="1:24" x14ac:dyDescent="0.2">
      <c r="A402" s="1" t="s">
        <v>1816</v>
      </c>
      <c r="B402" s="1" t="s">
        <v>1817</v>
      </c>
      <c r="C402" s="1">
        <v>1.4325453612893499</v>
      </c>
      <c r="D402" s="1">
        <v>1.5457700141517801</v>
      </c>
      <c r="E402" s="1">
        <v>1.47837657435073</v>
      </c>
      <c r="F402" s="1">
        <v>1.3483138890963899</v>
      </c>
      <c r="G402" s="1">
        <v>1.50907372758321</v>
      </c>
      <c r="H402" s="1">
        <v>1.54778830814604</v>
      </c>
      <c r="I402" s="1">
        <v>1.5318471091635699</v>
      </c>
      <c r="J402" s="1">
        <v>1.46488962242453</v>
      </c>
      <c r="K402" s="1">
        <v>1.51682865696108</v>
      </c>
      <c r="L402" s="1">
        <v>1.6596561715415401</v>
      </c>
      <c r="M402" s="1">
        <v>1.3693762360642101</v>
      </c>
      <c r="N402" s="1">
        <v>1.2226395545845199</v>
      </c>
      <c r="O402" s="1" t="s">
        <v>1818</v>
      </c>
      <c r="P402" s="1" t="s">
        <v>1819</v>
      </c>
      <c r="Q402" s="1" t="s">
        <v>1820</v>
      </c>
      <c r="R402" s="1"/>
      <c r="S402" s="1"/>
      <c r="T402" s="1" t="s">
        <v>1821</v>
      </c>
      <c r="U402" s="1" t="s">
        <v>1822</v>
      </c>
      <c r="V402" s="1">
        <f>TTEST(C402:N402,{0,0},2,3)</f>
        <v>8.7021166868175438E-14</v>
      </c>
      <c r="W402" s="1">
        <f t="shared" si="12"/>
        <v>13.060375097542819</v>
      </c>
      <c r="X402" s="1">
        <f t="shared" si="13"/>
        <v>1.4689254354464127</v>
      </c>
    </row>
    <row r="403" spans="1:24" x14ac:dyDescent="0.2">
      <c r="A403" s="1" t="s">
        <v>2740</v>
      </c>
      <c r="B403" s="1" t="s">
        <v>2741</v>
      </c>
      <c r="C403" s="1"/>
      <c r="D403" s="1">
        <v>1.0610894500422099</v>
      </c>
      <c r="E403" s="1">
        <v>1.57316097272279</v>
      </c>
      <c r="F403" s="1"/>
      <c r="G403" s="1">
        <v>1.25488335409221</v>
      </c>
      <c r="H403" s="1"/>
      <c r="I403" s="1"/>
      <c r="J403" s="1">
        <v>1.6253653955323599</v>
      </c>
      <c r="K403" s="1"/>
      <c r="L403" s="1">
        <v>1.70316775238853</v>
      </c>
      <c r="M403" s="1">
        <v>1.59204518570218</v>
      </c>
      <c r="N403" s="1"/>
      <c r="O403" s="1" t="s">
        <v>2742</v>
      </c>
      <c r="P403" s="1" t="s">
        <v>2743</v>
      </c>
      <c r="Q403" s="1" t="s">
        <v>2744</v>
      </c>
      <c r="R403" s="1"/>
      <c r="S403" s="1"/>
      <c r="T403" s="1" t="s">
        <v>2745</v>
      </c>
      <c r="U403" s="1" t="s">
        <v>2746</v>
      </c>
      <c r="V403" s="1">
        <f>TTEST(C403:N403,{0,0},2,3)</f>
        <v>3.0427025683982443E-5</v>
      </c>
      <c r="W403" s="1">
        <f t="shared" si="12"/>
        <v>4.5167404989125082</v>
      </c>
      <c r="X403" s="1">
        <f t="shared" si="13"/>
        <v>1.4682853517467134</v>
      </c>
    </row>
    <row r="404" spans="1:24" x14ac:dyDescent="0.2">
      <c r="A404" s="1" t="s">
        <v>3329</v>
      </c>
      <c r="B404" s="1" t="s">
        <v>3330</v>
      </c>
      <c r="C404" s="1">
        <v>1.4794650282508499</v>
      </c>
      <c r="D404" s="1">
        <v>1.46580387684205</v>
      </c>
      <c r="E404" s="1">
        <v>1.49901604088695</v>
      </c>
      <c r="F404" s="1">
        <v>1.3762440065272701</v>
      </c>
      <c r="G404" s="1">
        <v>1.3314189785385699</v>
      </c>
      <c r="H404" s="1">
        <v>1.4892955217566199</v>
      </c>
      <c r="I404" s="1">
        <v>1.4550579253512299</v>
      </c>
      <c r="J404" s="1">
        <v>1.5616470360491299</v>
      </c>
      <c r="K404" s="1">
        <v>1.52038152158924</v>
      </c>
      <c r="L404" s="1">
        <v>1.62895168235819</v>
      </c>
      <c r="M404" s="1">
        <v>1.4618876835666601</v>
      </c>
      <c r="N404" s="1">
        <v>1.34722593651822</v>
      </c>
      <c r="O404" s="1" t="s">
        <v>3331</v>
      </c>
      <c r="P404" s="1" t="s">
        <v>3332</v>
      </c>
      <c r="Q404" s="1" t="s">
        <v>3333</v>
      </c>
      <c r="R404" s="1"/>
      <c r="S404" s="1"/>
      <c r="T404" s="1" t="s">
        <v>3334</v>
      </c>
      <c r="U404" s="1" t="s">
        <v>3335</v>
      </c>
      <c r="V404" s="1">
        <f>TTEST(C404:N404,{0,0},2,3)</f>
        <v>3.8612540659395154E-15</v>
      </c>
      <c r="W404" s="1">
        <f t="shared" si="12"/>
        <v>14.413271621373777</v>
      </c>
      <c r="X404" s="1">
        <f t="shared" si="13"/>
        <v>1.4680329365195819</v>
      </c>
    </row>
    <row r="405" spans="1:24" x14ac:dyDescent="0.2">
      <c r="A405" s="1" t="s">
        <v>2906</v>
      </c>
      <c r="B405" s="1" t="s">
        <v>2907</v>
      </c>
      <c r="C405" s="1"/>
      <c r="D405" s="1"/>
      <c r="E405" s="1"/>
      <c r="F405" s="1">
        <v>1.3479416501005801</v>
      </c>
      <c r="G405" s="1"/>
      <c r="H405" s="1">
        <v>1.4604130698425899</v>
      </c>
      <c r="I405" s="1">
        <v>1.4641325860757599</v>
      </c>
      <c r="J405" s="1">
        <v>1.4934696662606199</v>
      </c>
      <c r="K405" s="1">
        <v>2.23880070385326</v>
      </c>
      <c r="L405" s="1"/>
      <c r="M405" s="1">
        <v>1.3583915164278699</v>
      </c>
      <c r="N405" s="1">
        <v>0.89734132120128995</v>
      </c>
      <c r="O405" s="1" t="s">
        <v>2407</v>
      </c>
      <c r="P405" s="1" t="s">
        <v>2408</v>
      </c>
      <c r="Q405" s="1" t="s">
        <v>2409</v>
      </c>
      <c r="R405" s="1"/>
      <c r="S405" s="1"/>
      <c r="T405" s="1" t="s">
        <v>2410</v>
      </c>
      <c r="U405" s="1" t="s">
        <v>2411</v>
      </c>
      <c r="V405" s="1">
        <f>TTEST(C405:N405,{0,0},2,3)</f>
        <v>6.6433506106369168E-5</v>
      </c>
      <c r="W405" s="1">
        <f t="shared" si="12"/>
        <v>4.1776128265518615</v>
      </c>
      <c r="X405" s="1">
        <f t="shared" si="13"/>
        <v>1.4657843591088529</v>
      </c>
    </row>
    <row r="406" spans="1:24" x14ac:dyDescent="0.2">
      <c r="A406" s="1" t="s">
        <v>5529</v>
      </c>
      <c r="B406" s="1" t="s">
        <v>5530</v>
      </c>
      <c r="C406" s="1">
        <v>1.41616440961127</v>
      </c>
      <c r="D406" s="1">
        <v>1.44363162828069</v>
      </c>
      <c r="E406" s="1">
        <v>1.51382562141453</v>
      </c>
      <c r="F406" s="1">
        <v>1.51732123603428</v>
      </c>
      <c r="G406" s="1">
        <v>1.5267890945111999</v>
      </c>
      <c r="H406" s="1">
        <v>1.5126852226348699</v>
      </c>
      <c r="I406" s="1">
        <v>1.4300622037701101</v>
      </c>
      <c r="J406" s="1">
        <v>1.4721091868273699</v>
      </c>
      <c r="K406" s="1">
        <v>1.4977922200998</v>
      </c>
      <c r="L406" s="1">
        <v>1.5031764291398499</v>
      </c>
      <c r="M406" s="1">
        <v>1.06780659483906</v>
      </c>
      <c r="N406" s="1">
        <v>1.6485559250792701</v>
      </c>
      <c r="O406" s="1" t="s">
        <v>3678</v>
      </c>
      <c r="P406" s="1" t="s">
        <v>3679</v>
      </c>
      <c r="Q406" s="1" t="s">
        <v>3680</v>
      </c>
      <c r="R406" s="1"/>
      <c r="S406" s="1"/>
      <c r="T406" s="1" t="s">
        <v>3681</v>
      </c>
      <c r="U406" s="1" t="s">
        <v>3682</v>
      </c>
      <c r="V406" s="1">
        <f>TTEST(C406:N406,{0,0},2,3)</f>
        <v>7.3364454603287914E-13</v>
      </c>
      <c r="W406" s="1">
        <f t="shared" si="12"/>
        <v>12.134514306687924</v>
      </c>
      <c r="X406" s="1">
        <f t="shared" si="13"/>
        <v>1.462493314353525</v>
      </c>
    </row>
    <row r="407" spans="1:24" x14ac:dyDescent="0.2">
      <c r="A407" s="1" t="s">
        <v>5531</v>
      </c>
      <c r="B407" s="1" t="s">
        <v>5532</v>
      </c>
      <c r="C407" s="1">
        <v>1.410860942395</v>
      </c>
      <c r="D407" s="1"/>
      <c r="E407" s="1">
        <v>1.5104614366921001</v>
      </c>
      <c r="F407" s="1"/>
      <c r="G407" s="1"/>
      <c r="H407" s="1"/>
      <c r="I407" s="1"/>
      <c r="J407" s="1"/>
      <c r="K407" s="1"/>
      <c r="L407" s="1"/>
      <c r="M407" s="1"/>
      <c r="N407" s="1"/>
      <c r="O407" s="1" t="s">
        <v>4102</v>
      </c>
      <c r="P407" s="1" t="s">
        <v>4103</v>
      </c>
      <c r="Q407" s="1" t="s">
        <v>4104</v>
      </c>
      <c r="R407" s="1"/>
      <c r="S407" s="1"/>
      <c r="T407" s="1" t="s">
        <v>4105</v>
      </c>
      <c r="U407" s="1" t="s">
        <v>4106</v>
      </c>
      <c r="V407" s="1">
        <f>TTEST(C407:N407,{0,0},2,3)</f>
        <v>2.1696712679762521E-2</v>
      </c>
      <c r="W407" s="1">
        <f t="shared" si="12"/>
        <v>1.663606062150935</v>
      </c>
      <c r="X407" s="1">
        <f t="shared" si="13"/>
        <v>1.4606611895435502</v>
      </c>
    </row>
    <row r="408" spans="1:24" x14ac:dyDescent="0.2">
      <c r="A408" s="1" t="s">
        <v>3079</v>
      </c>
      <c r="B408" s="1" t="s">
        <v>3080</v>
      </c>
      <c r="C408" s="1">
        <v>1.31285792045577</v>
      </c>
      <c r="D408" s="1">
        <v>1.44513688397428</v>
      </c>
      <c r="E408" s="1">
        <v>1.9060082950175401</v>
      </c>
      <c r="F408" s="1">
        <v>1.53345800577977</v>
      </c>
      <c r="G408" s="1">
        <v>1.4819944950067001</v>
      </c>
      <c r="H408" s="1">
        <v>1.4739085807129799</v>
      </c>
      <c r="I408" s="1">
        <v>1.57387228932487</v>
      </c>
      <c r="J408" s="1">
        <v>1.2047299206975399</v>
      </c>
      <c r="K408" s="1">
        <v>1.4990171972250701</v>
      </c>
      <c r="L408" s="1">
        <v>1.6769935708791099</v>
      </c>
      <c r="M408" s="1">
        <v>1.3138360402002001</v>
      </c>
      <c r="N408" s="1">
        <v>1.1030591498414399</v>
      </c>
      <c r="O408" s="1" t="s">
        <v>3081</v>
      </c>
      <c r="P408" s="1" t="s">
        <v>3082</v>
      </c>
      <c r="Q408" s="1" t="s">
        <v>3083</v>
      </c>
      <c r="R408" s="1"/>
      <c r="S408" s="1"/>
      <c r="T408" s="1" t="s">
        <v>3084</v>
      </c>
      <c r="U408" s="1" t="s">
        <v>3085</v>
      </c>
      <c r="V408" s="1">
        <f>TTEST(C408:N408,{0,0},2,3)</f>
        <v>8.6990379036222143E-11</v>
      </c>
      <c r="W408" s="1">
        <f t="shared" si="12"/>
        <v>10.060528776835731</v>
      </c>
      <c r="X408" s="1">
        <f t="shared" si="13"/>
        <v>1.4604060290929393</v>
      </c>
    </row>
    <row r="409" spans="1:24" x14ac:dyDescent="0.2">
      <c r="A409" s="1" t="s">
        <v>4262</v>
      </c>
      <c r="B409" s="1" t="s">
        <v>4263</v>
      </c>
      <c r="C409" s="1">
        <v>1.3406048639149599</v>
      </c>
      <c r="D409" s="1">
        <v>1.7334555669787599</v>
      </c>
      <c r="E409" s="1">
        <v>2.0424504446302101</v>
      </c>
      <c r="F409" s="1">
        <v>1.3200772769042399</v>
      </c>
      <c r="G409" s="1">
        <v>1.20482130295464</v>
      </c>
      <c r="H409" s="1">
        <v>1.6462034474017</v>
      </c>
      <c r="I409" s="1">
        <v>1.4044279767412</v>
      </c>
      <c r="J409" s="1">
        <v>1.2417966619781</v>
      </c>
      <c r="K409" s="1">
        <v>1.1309793875135301</v>
      </c>
      <c r="L409" s="1">
        <v>1.56068197187691</v>
      </c>
      <c r="M409" s="1">
        <v>1.51021698099399</v>
      </c>
      <c r="N409" s="1">
        <v>1.38869559419238</v>
      </c>
      <c r="O409" s="1" t="s">
        <v>1793</v>
      </c>
      <c r="P409" s="1" t="s">
        <v>1794</v>
      </c>
      <c r="Q409" s="1" t="s">
        <v>1795</v>
      </c>
      <c r="R409" s="1"/>
      <c r="S409" s="1"/>
      <c r="T409" s="1" t="s">
        <v>1796</v>
      </c>
      <c r="U409" s="1" t="s">
        <v>1797</v>
      </c>
      <c r="V409" s="1">
        <f>TTEST(C409:N409,{0,0},2,3)</f>
        <v>6.2367349388077948E-10</v>
      </c>
      <c r="W409" s="1">
        <f t="shared" si="12"/>
        <v>9.2050427130691652</v>
      </c>
      <c r="X409" s="1">
        <f t="shared" si="13"/>
        <v>1.4603676230067186</v>
      </c>
    </row>
    <row r="410" spans="1:24" x14ac:dyDescent="0.2">
      <c r="A410" s="1" t="s">
        <v>3182</v>
      </c>
      <c r="B410" s="1" t="s">
        <v>3183</v>
      </c>
      <c r="C410" s="1">
        <v>1.5186283452756999</v>
      </c>
      <c r="D410" s="1">
        <v>1.2645104541943599</v>
      </c>
      <c r="E410" s="1">
        <v>1.67292610893001</v>
      </c>
      <c r="F410" s="1">
        <v>1.63441127053253</v>
      </c>
      <c r="G410" s="1">
        <v>1.4437056433547699</v>
      </c>
      <c r="H410" s="1">
        <v>1.5220423270702299</v>
      </c>
      <c r="I410" s="1">
        <v>1.55083448387428</v>
      </c>
      <c r="J410" s="1">
        <v>1.6933580652878599</v>
      </c>
      <c r="K410" s="1">
        <v>0.90266548478014097</v>
      </c>
      <c r="L410" s="1">
        <v>1.47996548971568</v>
      </c>
      <c r="M410" s="1">
        <v>1.4033294641185201</v>
      </c>
      <c r="N410" s="1">
        <v>1.4298997604414401</v>
      </c>
      <c r="O410" s="1" t="s">
        <v>3184</v>
      </c>
      <c r="P410" s="1" t="s">
        <v>3185</v>
      </c>
      <c r="Q410" s="1" t="s">
        <v>3186</v>
      </c>
      <c r="R410" s="1"/>
      <c r="S410" s="1"/>
      <c r="T410" s="1" t="s">
        <v>3187</v>
      </c>
      <c r="U410" s="1" t="s">
        <v>3188</v>
      </c>
      <c r="V410" s="1">
        <f>TTEST(C410:N410,{0,0},2,3)</f>
        <v>8.4662116561113925E-11</v>
      </c>
      <c r="W410" s="1">
        <f t="shared" si="12"/>
        <v>10.072310878322178</v>
      </c>
      <c r="X410" s="1">
        <f t="shared" si="13"/>
        <v>1.4596897414646266</v>
      </c>
    </row>
    <row r="411" spans="1:24" x14ac:dyDescent="0.2">
      <c r="A411" s="1" t="s">
        <v>3189</v>
      </c>
      <c r="B411" s="1" t="s">
        <v>3190</v>
      </c>
      <c r="C411" s="1">
        <v>1.2739371751580999</v>
      </c>
      <c r="D411" s="1">
        <v>1.5844298318996399</v>
      </c>
      <c r="E411" s="1"/>
      <c r="F411" s="1">
        <v>1.7932847446565401</v>
      </c>
      <c r="G411" s="1">
        <v>1.54152596705371</v>
      </c>
      <c r="H411" s="1">
        <v>1.5297947821071201</v>
      </c>
      <c r="I411" s="1">
        <v>1.2989819743722399</v>
      </c>
      <c r="J411" s="1">
        <v>1.2434039762698701</v>
      </c>
      <c r="K411" s="1">
        <v>1.4730335933183301</v>
      </c>
      <c r="L411" s="1"/>
      <c r="M411" s="1"/>
      <c r="N411" s="1">
        <v>1.3927838453666901</v>
      </c>
      <c r="O411" s="1" t="s">
        <v>3191</v>
      </c>
      <c r="P411" s="1" t="s">
        <v>3192</v>
      </c>
      <c r="Q411" s="1" t="s">
        <v>3193</v>
      </c>
      <c r="R411" s="1"/>
      <c r="S411" s="1"/>
      <c r="T411" s="1" t="s">
        <v>3194</v>
      </c>
      <c r="U411" s="1" t="s">
        <v>733</v>
      </c>
      <c r="V411" s="1">
        <f>TTEST(C411:N411,{0,0},2,3)</f>
        <v>7.5925530852934587E-9</v>
      </c>
      <c r="W411" s="1">
        <f t="shared" si="12"/>
        <v>8.119612162917182</v>
      </c>
      <c r="X411" s="1">
        <f t="shared" si="13"/>
        <v>1.4590195433558044</v>
      </c>
    </row>
    <row r="412" spans="1:24" x14ac:dyDescent="0.2">
      <c r="A412" s="1" t="s">
        <v>4663</v>
      </c>
      <c r="B412" s="1" t="s">
        <v>4664</v>
      </c>
      <c r="C412" s="1">
        <v>1.6337743174228501</v>
      </c>
      <c r="D412" s="1">
        <v>1.2789664911857099</v>
      </c>
      <c r="E412" s="1"/>
      <c r="F412" s="1"/>
      <c r="G412" s="1">
        <v>1.2891413660714901</v>
      </c>
      <c r="H412" s="1"/>
      <c r="I412" s="1"/>
      <c r="J412" s="1"/>
      <c r="K412" s="1">
        <v>1.6641725413814099</v>
      </c>
      <c r="L412" s="1">
        <v>1.4144897307388999</v>
      </c>
      <c r="M412" s="1"/>
      <c r="N412" s="1"/>
      <c r="O412" s="1" t="s">
        <v>4665</v>
      </c>
      <c r="P412" s="1" t="s">
        <v>4666</v>
      </c>
      <c r="Q412" s="1" t="s">
        <v>4667</v>
      </c>
      <c r="R412" s="1"/>
      <c r="S412" s="1"/>
      <c r="T412" s="1" t="s">
        <v>4668</v>
      </c>
      <c r="U412" s="1" t="s">
        <v>4669</v>
      </c>
      <c r="V412" s="1">
        <f>TTEST(C412:N412,{0,0},2,3)</f>
        <v>6.0281764287457135E-5</v>
      </c>
      <c r="W412" s="1">
        <f t="shared" si="12"/>
        <v>4.2198140455230595</v>
      </c>
      <c r="X412" s="1">
        <f t="shared" si="13"/>
        <v>1.456108889360072</v>
      </c>
    </row>
    <row r="413" spans="1:24" x14ac:dyDescent="0.2">
      <c r="A413" s="1" t="s">
        <v>4449</v>
      </c>
      <c r="B413" s="1" t="s">
        <v>4450</v>
      </c>
      <c r="C413" s="1">
        <v>2.4180336257633899</v>
      </c>
      <c r="D413" s="1">
        <v>1.0517621041779199</v>
      </c>
      <c r="E413" s="1">
        <v>0.90934093744686295</v>
      </c>
      <c r="F413" s="1">
        <v>0.86201200600419903</v>
      </c>
      <c r="G413" s="1">
        <v>1.59219755648543</v>
      </c>
      <c r="H413" s="1">
        <v>1.91734741696552</v>
      </c>
      <c r="I413" s="1">
        <v>1.7052959021406999</v>
      </c>
      <c r="J413" s="1">
        <v>1.60860634720341</v>
      </c>
      <c r="K413" s="1">
        <v>1.5618997930868499</v>
      </c>
      <c r="L413" s="1">
        <v>1.9368547476953899</v>
      </c>
      <c r="M413" s="1">
        <v>0.69599374374164702</v>
      </c>
      <c r="N413" s="1">
        <v>1.1819801256156599</v>
      </c>
      <c r="O413" s="1" t="s">
        <v>2921</v>
      </c>
      <c r="P413" s="1" t="s">
        <v>2922</v>
      </c>
      <c r="Q413" s="1" t="s">
        <v>2923</v>
      </c>
      <c r="R413" s="1"/>
      <c r="S413" s="1"/>
      <c r="T413" s="1" t="s">
        <v>2924</v>
      </c>
      <c r="U413" s="1" t="s">
        <v>2925</v>
      </c>
      <c r="V413" s="1">
        <f>TTEST(C413:N413,{0,0},2,3)</f>
        <v>9.8280768998624808E-7</v>
      </c>
      <c r="W413" s="1">
        <f t="shared" si="12"/>
        <v>6.0075314540381841</v>
      </c>
      <c r="X413" s="1">
        <f t="shared" si="13"/>
        <v>1.4534436921939147</v>
      </c>
    </row>
    <row r="414" spans="1:24" x14ac:dyDescent="0.2">
      <c r="A414" s="1" t="s">
        <v>1880</v>
      </c>
      <c r="B414" s="1" t="s">
        <v>1881</v>
      </c>
      <c r="C414" s="1">
        <v>1.0524928728754399</v>
      </c>
      <c r="D414" s="1">
        <v>1.31092962617123</v>
      </c>
      <c r="E414" s="1">
        <v>1.6037072729042601</v>
      </c>
      <c r="F414" s="1">
        <v>1.48263602723563</v>
      </c>
      <c r="G414" s="1">
        <v>1.3989611629488501</v>
      </c>
      <c r="H414" s="1">
        <v>1.62329683339057</v>
      </c>
      <c r="I414" s="1">
        <v>1.61934855480525</v>
      </c>
      <c r="J414" s="1">
        <v>1.5853725342934</v>
      </c>
      <c r="K414" s="1">
        <v>1.5208383341187499</v>
      </c>
      <c r="L414" s="1">
        <v>1.53066727387339</v>
      </c>
      <c r="M414" s="1">
        <v>1.4574407731407799</v>
      </c>
      <c r="N414" s="1">
        <v>1.23586560099142</v>
      </c>
      <c r="O414" s="1" t="s">
        <v>1882</v>
      </c>
      <c r="P414" s="1" t="s">
        <v>1883</v>
      </c>
      <c r="Q414" s="1" t="s">
        <v>1884</v>
      </c>
      <c r="R414" s="1"/>
      <c r="S414" s="1"/>
      <c r="T414" s="1" t="s">
        <v>1885</v>
      </c>
      <c r="U414" s="1" t="s">
        <v>1886</v>
      </c>
      <c r="V414" s="1">
        <f>TTEST(C414:N414,{0,0},2,3)</f>
        <v>1.1021148783753441E-11</v>
      </c>
      <c r="W414" s="1">
        <f t="shared" si="12"/>
        <v>10.9577731346637</v>
      </c>
      <c r="X414" s="1">
        <f t="shared" si="13"/>
        <v>1.451796405562414</v>
      </c>
    </row>
    <row r="415" spans="1:24" x14ac:dyDescent="0.2">
      <c r="A415" s="1" t="s">
        <v>3100</v>
      </c>
      <c r="B415" s="1" t="s">
        <v>3101</v>
      </c>
      <c r="C415" s="1">
        <v>1.2474997507455701</v>
      </c>
      <c r="D415" s="1">
        <v>1.48857727095639</v>
      </c>
      <c r="E415" s="1">
        <v>1.7421278993753999</v>
      </c>
      <c r="F415" s="1">
        <v>1.1176346380975499</v>
      </c>
      <c r="G415" s="1">
        <v>1.1867365671747701</v>
      </c>
      <c r="H415" s="1">
        <v>1.3441320505803001</v>
      </c>
      <c r="I415" s="1">
        <v>1.4713344440067999</v>
      </c>
      <c r="J415" s="1">
        <v>0.82248552448268197</v>
      </c>
      <c r="K415" s="1">
        <v>1.70028601653895</v>
      </c>
      <c r="L415" s="1">
        <v>2.17472682662296</v>
      </c>
      <c r="M415" s="1">
        <v>1.54371516860567</v>
      </c>
      <c r="N415" s="1">
        <v>1.5756225769077301</v>
      </c>
      <c r="O415" s="1" t="s">
        <v>2756</v>
      </c>
      <c r="P415" s="1" t="s">
        <v>2757</v>
      </c>
      <c r="Q415" s="1" t="s">
        <v>2758</v>
      </c>
      <c r="R415" s="1"/>
      <c r="S415" s="1"/>
      <c r="T415" s="1" t="s">
        <v>2759</v>
      </c>
      <c r="U415" s="1" t="s">
        <v>2760</v>
      </c>
      <c r="V415" s="1">
        <f>TTEST(C415:N415,{0,0},2,3)</f>
        <v>1.6483297946242414E-8</v>
      </c>
      <c r="W415" s="1">
        <f t="shared" si="12"/>
        <v>7.7829558911485357</v>
      </c>
      <c r="X415" s="1">
        <f t="shared" si="13"/>
        <v>1.4512398945078979</v>
      </c>
    </row>
    <row r="416" spans="1:24" x14ac:dyDescent="0.2">
      <c r="A416" s="1" t="s">
        <v>3064</v>
      </c>
      <c r="B416" s="1" t="s">
        <v>3065</v>
      </c>
      <c r="C416" s="1">
        <v>1.48138278556541</v>
      </c>
      <c r="D416" s="1">
        <v>1.38466721770241</v>
      </c>
      <c r="E416" s="1">
        <v>1.41952706892877</v>
      </c>
      <c r="F416" s="1">
        <v>1.4330477575632601</v>
      </c>
      <c r="G416" s="1">
        <v>1.5105639487817599</v>
      </c>
      <c r="H416" s="1">
        <v>1.58461670780107</v>
      </c>
      <c r="I416" s="1">
        <v>1.5475923230206901</v>
      </c>
      <c r="J416" s="1">
        <v>1.47859678817583</v>
      </c>
      <c r="K416" s="1">
        <v>1.47862240317128</v>
      </c>
      <c r="L416" s="1">
        <v>1.5318630108370399</v>
      </c>
      <c r="M416" s="1">
        <v>1.2423248921571901</v>
      </c>
      <c r="N416" s="1">
        <v>1.30719904365787</v>
      </c>
      <c r="O416" s="1" t="s">
        <v>3003</v>
      </c>
      <c r="P416" s="1" t="s">
        <v>3004</v>
      </c>
      <c r="Q416" s="1" t="s">
        <v>3005</v>
      </c>
      <c r="R416" s="1"/>
      <c r="S416" s="1"/>
      <c r="T416" s="1" t="s">
        <v>3006</v>
      </c>
      <c r="U416" s="1" t="s">
        <v>3007</v>
      </c>
      <c r="V416" s="1">
        <f>TTEST(C416:N416,{0,0},2,3)</f>
        <v>2.3505513604442602E-14</v>
      </c>
      <c r="W416" s="1">
        <f t="shared" si="12"/>
        <v>13.628830254871884</v>
      </c>
      <c r="X416" s="1">
        <f t="shared" si="13"/>
        <v>1.4500003289468817</v>
      </c>
    </row>
    <row r="417" spans="1:24" x14ac:dyDescent="0.2">
      <c r="A417" s="1" t="s">
        <v>4089</v>
      </c>
      <c r="B417" s="1" t="s">
        <v>4090</v>
      </c>
      <c r="C417" s="1">
        <v>1.4211116643603201</v>
      </c>
      <c r="D417" s="1">
        <v>1.3136692053765799</v>
      </c>
      <c r="E417" s="1">
        <v>1.7672035818168399</v>
      </c>
      <c r="F417" s="1">
        <v>1.3882563539207899</v>
      </c>
      <c r="G417" s="1">
        <v>1.1799014660889</v>
      </c>
      <c r="H417" s="1">
        <v>1.73399886017591</v>
      </c>
      <c r="I417" s="1">
        <v>1.21951041582147</v>
      </c>
      <c r="J417" s="1">
        <v>1.3738982133401101</v>
      </c>
      <c r="K417" s="1">
        <v>1.41832137771714</v>
      </c>
      <c r="L417" s="1">
        <v>1.7125510326906199</v>
      </c>
      <c r="M417" s="1">
        <v>1.33177201829965</v>
      </c>
      <c r="N417" s="1">
        <v>1.53826152632738</v>
      </c>
      <c r="O417" s="1" t="s">
        <v>4091</v>
      </c>
      <c r="P417" s="1" t="s">
        <v>4092</v>
      </c>
      <c r="Q417" s="1" t="s">
        <v>4093</v>
      </c>
      <c r="R417" s="1"/>
      <c r="S417" s="1"/>
      <c r="T417" s="1" t="s">
        <v>4094</v>
      </c>
      <c r="U417" s="1" t="s">
        <v>4095</v>
      </c>
      <c r="V417" s="1">
        <f>TTEST(C417:N417,{0,0},2,3)</f>
        <v>3.958689699030664E-11</v>
      </c>
      <c r="W417" s="1">
        <f t="shared" si="12"/>
        <v>10.402448538985411</v>
      </c>
      <c r="X417" s="1">
        <f t="shared" si="13"/>
        <v>1.4498713096613092</v>
      </c>
    </row>
    <row r="418" spans="1:24" x14ac:dyDescent="0.2">
      <c r="A418" s="1" t="s">
        <v>3248</v>
      </c>
      <c r="B418" s="1" t="s">
        <v>3249</v>
      </c>
      <c r="C418" s="1">
        <v>1.4739958954833401</v>
      </c>
      <c r="D418" s="1">
        <v>1.51419862438294</v>
      </c>
      <c r="E418" s="1">
        <v>1.6118690560431199</v>
      </c>
      <c r="F418" s="1">
        <v>1.31820887066546</v>
      </c>
      <c r="G418" s="1">
        <v>1.4068895252190401</v>
      </c>
      <c r="H418" s="1">
        <v>1.40704935668325</v>
      </c>
      <c r="I418" s="1">
        <v>1.5046376735101099</v>
      </c>
      <c r="J418" s="1">
        <v>1.31722991602482</v>
      </c>
      <c r="K418" s="1">
        <v>1.5991143977201201</v>
      </c>
      <c r="L418" s="1">
        <v>1.6072307380839099</v>
      </c>
      <c r="M418" s="1">
        <v>1.2917542257750201</v>
      </c>
      <c r="N418" s="1">
        <v>1.2920948962777199</v>
      </c>
      <c r="O418" s="1" t="s">
        <v>3250</v>
      </c>
      <c r="P418" s="1" t="s">
        <v>3251</v>
      </c>
      <c r="Q418" s="1" t="s">
        <v>3252</v>
      </c>
      <c r="R418" s="1"/>
      <c r="S418" s="1"/>
      <c r="T418" s="1" t="s">
        <v>3253</v>
      </c>
      <c r="U418" s="1" t="s">
        <v>3254</v>
      </c>
      <c r="V418" s="1">
        <f>TTEST(C418:N418,{0,0},2,3)</f>
        <v>2.6202730961895069E-13</v>
      </c>
      <c r="W418" s="1">
        <f t="shared" si="12"/>
        <v>12.581653442272927</v>
      </c>
      <c r="X418" s="1">
        <f t="shared" si="13"/>
        <v>1.4453560979890712</v>
      </c>
    </row>
    <row r="419" spans="1:24" x14ac:dyDescent="0.2">
      <c r="A419" s="1" t="s">
        <v>3211</v>
      </c>
      <c r="B419" s="1" t="s">
        <v>3212</v>
      </c>
      <c r="C419" s="1">
        <v>1.5865575785394901</v>
      </c>
      <c r="D419" s="1">
        <v>1.3500371753729301</v>
      </c>
      <c r="E419" s="1">
        <v>1.63709953956983</v>
      </c>
      <c r="F419" s="1">
        <v>1.51047511936428</v>
      </c>
      <c r="G419" s="1">
        <v>1.4360252203685799</v>
      </c>
      <c r="H419" s="1">
        <v>1.54771273313725</v>
      </c>
      <c r="I419" s="1">
        <v>1.3992866860397899</v>
      </c>
      <c r="J419" s="1">
        <v>1.1271810445667501</v>
      </c>
      <c r="K419" s="1">
        <v>1.93824786802241</v>
      </c>
      <c r="L419" s="1">
        <v>1.1294834330047001</v>
      </c>
      <c r="M419" s="1">
        <v>1.51962144995591</v>
      </c>
      <c r="N419" s="1">
        <v>1.15945072572245</v>
      </c>
      <c r="O419" s="1" t="s">
        <v>2501</v>
      </c>
      <c r="P419" s="1" t="s">
        <v>2502</v>
      </c>
      <c r="Q419" s="1" t="s">
        <v>2503</v>
      </c>
      <c r="R419" s="1"/>
      <c r="S419" s="1"/>
      <c r="T419" s="1" t="s">
        <v>2504</v>
      </c>
      <c r="U419" s="1" t="s">
        <v>2505</v>
      </c>
      <c r="V419" s="1">
        <f>TTEST(C419:N419,{0,0},2,3)</f>
        <v>2.8726553791292004E-10</v>
      </c>
      <c r="W419" s="1">
        <f t="shared" si="12"/>
        <v>9.5417164714391856</v>
      </c>
      <c r="X419" s="1">
        <f t="shared" si="13"/>
        <v>1.445098214472031</v>
      </c>
    </row>
    <row r="420" spans="1:24" x14ac:dyDescent="0.2">
      <c r="A420" s="1" t="s">
        <v>2066</v>
      </c>
      <c r="B420" s="1" t="s">
        <v>2067</v>
      </c>
      <c r="C420" s="1">
        <v>1.3361494723926599</v>
      </c>
      <c r="D420" s="1">
        <v>1.6802939257391101</v>
      </c>
      <c r="E420" s="1"/>
      <c r="F420" s="1">
        <v>1.1351483300594001</v>
      </c>
      <c r="G420" s="1"/>
      <c r="H420" s="1">
        <v>1.6384618244420801</v>
      </c>
      <c r="I420" s="1"/>
      <c r="J420" s="1"/>
      <c r="K420" s="1"/>
      <c r="L420" s="1">
        <v>1.4288835477639299</v>
      </c>
      <c r="M420" s="1"/>
      <c r="N420" s="1"/>
      <c r="O420" s="1" t="s">
        <v>2068</v>
      </c>
      <c r="P420" s="1" t="s">
        <v>2069</v>
      </c>
      <c r="Q420" s="1" t="s">
        <v>2070</v>
      </c>
      <c r="R420" s="1"/>
      <c r="S420" s="1"/>
      <c r="T420" s="1" t="s">
        <v>2071</v>
      </c>
      <c r="U420" s="1" t="s">
        <v>2072</v>
      </c>
      <c r="V420" s="1">
        <f>TTEST(C420:N420,{0,0},2,3)</f>
        <v>1.3496204268654164E-4</v>
      </c>
      <c r="W420" s="1">
        <f t="shared" si="12"/>
        <v>3.8697883572062772</v>
      </c>
      <c r="X420" s="1">
        <f t="shared" si="13"/>
        <v>1.4437874200794361</v>
      </c>
    </row>
    <row r="421" spans="1:24" x14ac:dyDescent="0.2">
      <c r="A421" s="1" t="s">
        <v>3578</v>
      </c>
      <c r="B421" s="1" t="s">
        <v>3579</v>
      </c>
      <c r="C421" s="1">
        <v>1.48417667176362</v>
      </c>
      <c r="D421" s="1">
        <v>1.34315509959624</v>
      </c>
      <c r="E421" s="1"/>
      <c r="F421" s="1">
        <v>1.2388556022866599</v>
      </c>
      <c r="G421" s="1"/>
      <c r="H421" s="1">
        <v>1.64964580709741</v>
      </c>
      <c r="I421" s="1"/>
      <c r="J421" s="1">
        <v>1.5000433929215999</v>
      </c>
      <c r="K421" s="1"/>
      <c r="L421" s="1">
        <v>1.07643257079449</v>
      </c>
      <c r="M421" s="1">
        <v>1.79347928007077</v>
      </c>
      <c r="N421" s="1"/>
      <c r="O421" s="1" t="s">
        <v>3033</v>
      </c>
      <c r="P421" s="1" t="s">
        <v>3034</v>
      </c>
      <c r="Q421" s="1" t="s">
        <v>3035</v>
      </c>
      <c r="R421" s="1"/>
      <c r="S421" s="1"/>
      <c r="T421" s="1" t="s">
        <v>3036</v>
      </c>
      <c r="U421" s="1" t="s">
        <v>3037</v>
      </c>
      <c r="V421" s="1">
        <f>TTEST(C421:N421,{0,0},2,3)</f>
        <v>4.3283159108095221E-6</v>
      </c>
      <c r="W421" s="1">
        <f t="shared" si="12"/>
        <v>5.3636810488916948</v>
      </c>
      <c r="X421" s="1">
        <f t="shared" si="13"/>
        <v>1.440826917790113</v>
      </c>
    </row>
    <row r="422" spans="1:24" x14ac:dyDescent="0.2">
      <c r="A422" s="1" t="s">
        <v>5533</v>
      </c>
      <c r="B422" s="1" t="s">
        <v>5534</v>
      </c>
      <c r="C422" s="1">
        <v>1.65104437933613</v>
      </c>
      <c r="D422" s="1">
        <v>1.46460231792287</v>
      </c>
      <c r="E422" s="1"/>
      <c r="F422" s="1"/>
      <c r="G422" s="1"/>
      <c r="H422" s="1">
        <v>1.58189744976803</v>
      </c>
      <c r="I422" s="1"/>
      <c r="J422" s="1"/>
      <c r="K422" s="1">
        <v>1.23979585248316</v>
      </c>
      <c r="L422" s="1"/>
      <c r="M422" s="1"/>
      <c r="N422" s="1">
        <v>1.2558564975032001</v>
      </c>
      <c r="O422" s="1" t="s">
        <v>2251</v>
      </c>
      <c r="P422" s="1" t="s">
        <v>2252</v>
      </c>
      <c r="Q422" s="1" t="s">
        <v>2253</v>
      </c>
      <c r="R422" s="1"/>
      <c r="S422" s="1"/>
      <c r="T422" s="1" t="s">
        <v>2254</v>
      </c>
      <c r="U422" s="1" t="s">
        <v>2255</v>
      </c>
      <c r="V422" s="1">
        <f>TTEST(C422:N422,{0,0},2,3)</f>
        <v>6.6414850512913656E-5</v>
      </c>
      <c r="W422" s="1">
        <f t="shared" si="12"/>
        <v>4.1777348005311232</v>
      </c>
      <c r="X422" s="1">
        <f t="shared" si="13"/>
        <v>1.438639299402678</v>
      </c>
    </row>
    <row r="423" spans="1:24" x14ac:dyDescent="0.2">
      <c r="A423" s="1" t="s">
        <v>5535</v>
      </c>
      <c r="B423" s="1" t="s">
        <v>5536</v>
      </c>
      <c r="C423" s="1">
        <v>1.59621707484667</v>
      </c>
      <c r="D423" s="1"/>
      <c r="E423" s="1"/>
      <c r="F423" s="1"/>
      <c r="G423" s="1"/>
      <c r="H423" s="1">
        <v>1.2847524668461701</v>
      </c>
      <c r="I423" s="1"/>
      <c r="J423" s="1"/>
      <c r="K423" s="1"/>
      <c r="L423" s="1"/>
      <c r="M423" s="1">
        <v>1.4304907296828699</v>
      </c>
      <c r="N423" s="1"/>
      <c r="O423" s="1" t="s">
        <v>4692</v>
      </c>
      <c r="P423" s="1" t="s">
        <v>4693</v>
      </c>
      <c r="Q423" s="1" t="s">
        <v>4694</v>
      </c>
      <c r="R423" s="1"/>
      <c r="S423" s="1"/>
      <c r="T423" s="1" t="s">
        <v>4695</v>
      </c>
      <c r="U423" s="1" t="s">
        <v>4696</v>
      </c>
      <c r="V423" s="1">
        <f>TTEST(C423:N423,{0,0},2,3)</f>
        <v>3.8965612959791307E-3</v>
      </c>
      <c r="W423" s="1">
        <f t="shared" si="12"/>
        <v>2.4093184875766998</v>
      </c>
      <c r="X423" s="1">
        <f t="shared" si="13"/>
        <v>1.4371534237919033</v>
      </c>
    </row>
    <row r="424" spans="1:24" x14ac:dyDescent="0.2">
      <c r="A424" s="1" t="s">
        <v>2897</v>
      </c>
      <c r="B424" s="1" t="s">
        <v>2898</v>
      </c>
      <c r="C424" s="1">
        <v>1.4112803309473601</v>
      </c>
      <c r="D424" s="1">
        <v>1.4129196214622699</v>
      </c>
      <c r="E424" s="1">
        <v>1.4900980709448699</v>
      </c>
      <c r="F424" s="1">
        <v>1.43098523158863</v>
      </c>
      <c r="G424" s="1">
        <v>1.31456194965755</v>
      </c>
      <c r="H424" s="1">
        <v>1.4385303382521599</v>
      </c>
      <c r="I424" s="1">
        <v>1.36794081796094</v>
      </c>
      <c r="J424" s="1">
        <v>1.55306879695741</v>
      </c>
      <c r="K424" s="1">
        <v>1.4236955852709099</v>
      </c>
      <c r="L424" s="1">
        <v>1.6284040607171399</v>
      </c>
      <c r="M424" s="1">
        <v>1.36669938277454</v>
      </c>
      <c r="N424" s="1">
        <v>1.39220875340346</v>
      </c>
      <c r="O424" s="1" t="s">
        <v>2865</v>
      </c>
      <c r="P424" s="1" t="s">
        <v>2866</v>
      </c>
      <c r="Q424" s="1" t="s">
        <v>2867</v>
      </c>
      <c r="R424" s="1"/>
      <c r="S424" s="1"/>
      <c r="T424" s="1" t="s">
        <v>2868</v>
      </c>
      <c r="U424" s="1" t="s">
        <v>2869</v>
      </c>
      <c r="V424" s="1">
        <f>TTEST(C424:N424,{0,0},2,3)</f>
        <v>5.0045014759637889E-15</v>
      </c>
      <c r="W424" s="1">
        <f t="shared" si="12"/>
        <v>14.300639178328781</v>
      </c>
      <c r="X424" s="1">
        <f t="shared" si="13"/>
        <v>1.4358660783281032</v>
      </c>
    </row>
    <row r="425" spans="1:24" x14ac:dyDescent="0.2">
      <c r="A425" s="1" t="s">
        <v>5537</v>
      </c>
      <c r="B425" s="1" t="s">
        <v>5538</v>
      </c>
      <c r="C425" s="1">
        <v>0.748634650230939</v>
      </c>
      <c r="D425" s="1"/>
      <c r="E425" s="1"/>
      <c r="F425" s="1"/>
      <c r="G425" s="1"/>
      <c r="H425" s="1">
        <v>2.0069616734306499</v>
      </c>
      <c r="I425" s="1">
        <v>1.11503793729375</v>
      </c>
      <c r="J425" s="1">
        <v>1.8040142944825901</v>
      </c>
      <c r="K425" s="1"/>
      <c r="L425" s="1"/>
      <c r="M425" s="1"/>
      <c r="N425" s="1">
        <v>1.4944001678837799</v>
      </c>
      <c r="O425" s="1" t="s">
        <v>5539</v>
      </c>
      <c r="P425" s="1" t="s">
        <v>5540</v>
      </c>
      <c r="Q425" s="1" t="s">
        <v>5541</v>
      </c>
      <c r="R425" s="1"/>
      <c r="S425" s="1"/>
      <c r="T425" s="1" t="s">
        <v>5542</v>
      </c>
      <c r="U425" s="1" t="s">
        <v>5543</v>
      </c>
      <c r="V425" s="1">
        <f>TTEST(C425:N425,{0,0},2,3)</f>
        <v>3.2698323567281451E-3</v>
      </c>
      <c r="W425" s="1">
        <f t="shared" si="12"/>
        <v>2.4854745129098199</v>
      </c>
      <c r="X425" s="1">
        <f t="shared" si="13"/>
        <v>1.4338097446643416</v>
      </c>
    </row>
    <row r="426" spans="1:24" x14ac:dyDescent="0.2">
      <c r="A426" s="1" t="s">
        <v>4848</v>
      </c>
      <c r="B426" s="1" t="s">
        <v>4849</v>
      </c>
      <c r="C426" s="1">
        <v>1.7803107241557099</v>
      </c>
      <c r="D426" s="1">
        <v>1.2702554027299</v>
      </c>
      <c r="E426" s="1"/>
      <c r="F426" s="1"/>
      <c r="G426" s="1"/>
      <c r="H426" s="1"/>
      <c r="I426" s="1"/>
      <c r="J426" s="1"/>
      <c r="K426" s="1">
        <v>1.32493622211452</v>
      </c>
      <c r="L426" s="1"/>
      <c r="M426" s="1">
        <v>1.35627257507912</v>
      </c>
      <c r="N426" s="1"/>
      <c r="O426" s="1" t="s">
        <v>1569</v>
      </c>
      <c r="P426" s="1" t="s">
        <v>1570</v>
      </c>
      <c r="Q426" s="1" t="s">
        <v>1571</v>
      </c>
      <c r="R426" s="1"/>
      <c r="S426" s="1"/>
      <c r="T426" s="1" t="s">
        <v>1572</v>
      </c>
      <c r="U426" s="1" t="s">
        <v>1573</v>
      </c>
      <c r="V426" s="1">
        <f>TTEST(C426:N426,{0,0},2,3)</f>
        <v>1.1765301437524744E-3</v>
      </c>
      <c r="W426" s="1">
        <f t="shared" si="12"/>
        <v>2.9293969413331302</v>
      </c>
      <c r="X426" s="1">
        <f t="shared" si="13"/>
        <v>1.4329437310198125</v>
      </c>
    </row>
    <row r="427" spans="1:24" x14ac:dyDescent="0.2">
      <c r="A427" s="1" t="s">
        <v>3836</v>
      </c>
      <c r="B427" s="1" t="s">
        <v>3837</v>
      </c>
      <c r="C427" s="1"/>
      <c r="D427" s="1">
        <v>1.51248553733157</v>
      </c>
      <c r="E427" s="1">
        <v>1.5446805526701399</v>
      </c>
      <c r="F427" s="1">
        <v>1.3887211444076299</v>
      </c>
      <c r="G427" s="1">
        <v>1.36031479769424</v>
      </c>
      <c r="H427" s="1">
        <v>1.34129104524056</v>
      </c>
      <c r="I427" s="1">
        <v>1.4572541134885699</v>
      </c>
      <c r="J427" s="1">
        <v>1.5161160598814201</v>
      </c>
      <c r="K427" s="1">
        <v>1.5533381651624001</v>
      </c>
      <c r="L427" s="1">
        <v>1.37936967571805</v>
      </c>
      <c r="M427" s="1">
        <v>1.24542825336151</v>
      </c>
      <c r="N427" s="1"/>
      <c r="O427" s="1" t="s">
        <v>3361</v>
      </c>
      <c r="P427" s="1" t="s">
        <v>3362</v>
      </c>
      <c r="Q427" s="1" t="s">
        <v>3363</v>
      </c>
      <c r="R427" s="1"/>
      <c r="S427" s="1"/>
      <c r="T427" s="1" t="s">
        <v>3364</v>
      </c>
      <c r="U427" s="1" t="s">
        <v>3365</v>
      </c>
      <c r="V427" s="1">
        <f>TTEST(C427:N427,{0,0},2,3)</f>
        <v>7.8329812331907811E-12</v>
      </c>
      <c r="W427" s="1">
        <f t="shared" si="12"/>
        <v>11.106072913969514</v>
      </c>
      <c r="X427" s="1">
        <f t="shared" si="13"/>
        <v>1.4298999344956091</v>
      </c>
    </row>
    <row r="428" spans="1:24" x14ac:dyDescent="0.2">
      <c r="A428" s="1" t="s">
        <v>3173</v>
      </c>
      <c r="B428" s="1" t="s">
        <v>3174</v>
      </c>
      <c r="C428" s="1">
        <v>1.61273943338641</v>
      </c>
      <c r="D428" s="1">
        <v>1.2541096081321801</v>
      </c>
      <c r="E428" s="1"/>
      <c r="F428" s="1">
        <v>1.27468059790913</v>
      </c>
      <c r="G428" s="1"/>
      <c r="H428" s="1">
        <v>1.55143884488975</v>
      </c>
      <c r="I428" s="1">
        <v>1.66752637526061</v>
      </c>
      <c r="J428" s="1">
        <v>1.5318829288964</v>
      </c>
      <c r="K428" s="1">
        <v>1.57028903201499</v>
      </c>
      <c r="L428" s="1"/>
      <c r="M428" s="1">
        <v>1.3983975796754899</v>
      </c>
      <c r="N428" s="1">
        <v>0.98502516052480305</v>
      </c>
      <c r="O428" s="1" t="s">
        <v>3175</v>
      </c>
      <c r="P428" s="1" t="s">
        <v>3176</v>
      </c>
      <c r="Q428" s="1" t="s">
        <v>3177</v>
      </c>
      <c r="R428" s="1"/>
      <c r="S428" s="1"/>
      <c r="T428" s="1" t="s">
        <v>3178</v>
      </c>
      <c r="U428" s="1" t="s">
        <v>3179</v>
      </c>
      <c r="V428" s="1">
        <f>TTEST(C428:N428,{0,0},2,3)</f>
        <v>5.1164213075463905E-8</v>
      </c>
      <c r="W428" s="1">
        <f t="shared" si="12"/>
        <v>7.2910337010954454</v>
      </c>
      <c r="X428" s="1">
        <f t="shared" si="13"/>
        <v>1.4273432845210847</v>
      </c>
    </row>
    <row r="429" spans="1:24" x14ac:dyDescent="0.2">
      <c r="A429" s="1" t="s">
        <v>5544</v>
      </c>
      <c r="B429" s="1" t="s">
        <v>5545</v>
      </c>
      <c r="C429" s="1">
        <v>1.2815780210493699</v>
      </c>
      <c r="D429" s="1">
        <v>1.36174345315548</v>
      </c>
      <c r="E429" s="1"/>
      <c r="F429" s="1"/>
      <c r="G429" s="1"/>
      <c r="H429" s="1">
        <v>1.6257705323905001</v>
      </c>
      <c r="I429" s="1"/>
      <c r="J429" s="1"/>
      <c r="K429" s="1"/>
      <c r="L429" s="1"/>
      <c r="M429" s="1">
        <v>1.4298435995466501</v>
      </c>
      <c r="N429" s="1"/>
      <c r="O429" s="1" t="s">
        <v>5546</v>
      </c>
      <c r="P429" s="1" t="s">
        <v>5547</v>
      </c>
      <c r="Q429" s="1" t="s">
        <v>5548</v>
      </c>
      <c r="R429" s="1"/>
      <c r="S429" s="1"/>
      <c r="T429" s="1" t="s">
        <v>5549</v>
      </c>
      <c r="U429" s="1" t="s">
        <v>5550</v>
      </c>
      <c r="V429" s="1">
        <f>TTEST(C429:N429,{0,0},2,3)</f>
        <v>3.0043250197810258E-4</v>
      </c>
      <c r="W429" s="1">
        <f t="shared" si="12"/>
        <v>3.5222530854289151</v>
      </c>
      <c r="X429" s="1">
        <f t="shared" si="13"/>
        <v>1.4247339015354998</v>
      </c>
    </row>
    <row r="430" spans="1:24" x14ac:dyDescent="0.2">
      <c r="A430" s="1" t="s">
        <v>812</v>
      </c>
      <c r="B430" s="1" t="s">
        <v>813</v>
      </c>
      <c r="C430" s="1"/>
      <c r="D430" s="1">
        <v>1.5476689014202301</v>
      </c>
      <c r="E430" s="1">
        <v>1.2971782607903</v>
      </c>
      <c r="F430" s="1">
        <v>1.32163580619048</v>
      </c>
      <c r="G430" s="1">
        <v>1.5980742144109701</v>
      </c>
      <c r="H430" s="1">
        <v>1.3474614106951399</v>
      </c>
      <c r="I430" s="1"/>
      <c r="J430" s="1">
        <v>1.8167774333237301</v>
      </c>
      <c r="K430" s="1">
        <v>1.6412402694341</v>
      </c>
      <c r="L430" s="1"/>
      <c r="M430" s="1">
        <v>0.63072169993816396</v>
      </c>
      <c r="N430" s="1">
        <v>1.6170423761317401</v>
      </c>
      <c r="O430" s="1" t="s">
        <v>2859</v>
      </c>
      <c r="P430" s="1" t="s">
        <v>2860</v>
      </c>
      <c r="Q430" s="1" t="s">
        <v>2861</v>
      </c>
      <c r="R430" s="1"/>
      <c r="S430" s="1"/>
      <c r="T430" s="1" t="s">
        <v>2862</v>
      </c>
      <c r="U430" s="1" t="s">
        <v>271</v>
      </c>
      <c r="V430" s="1">
        <f>TTEST(C430:N430,{0,0},2,3)</f>
        <v>1.6441028538487704E-6</v>
      </c>
      <c r="W430" s="1">
        <f t="shared" si="12"/>
        <v>5.7840710168070943</v>
      </c>
      <c r="X430" s="1">
        <f t="shared" si="13"/>
        <v>1.4242000413705393</v>
      </c>
    </row>
    <row r="431" spans="1:24" x14ac:dyDescent="0.2">
      <c r="A431" s="1" t="s">
        <v>3001</v>
      </c>
      <c r="B431" s="1" t="s">
        <v>3002</v>
      </c>
      <c r="C431" s="1">
        <v>1.4737881958974901</v>
      </c>
      <c r="D431" s="1">
        <v>1.26385423920118</v>
      </c>
      <c r="E431" s="1">
        <v>1.5717125830905401</v>
      </c>
      <c r="F431" s="1">
        <v>1.4382605307413301</v>
      </c>
      <c r="G431" s="1">
        <v>1.4622494369482399</v>
      </c>
      <c r="H431" s="1">
        <v>1.3909632666595699</v>
      </c>
      <c r="I431" s="1">
        <v>1.2841022039438399</v>
      </c>
      <c r="J431" s="1">
        <v>1.4826472367450101</v>
      </c>
      <c r="K431" s="1">
        <v>1.4240654682034399</v>
      </c>
      <c r="L431" s="1">
        <v>1.61828912625989</v>
      </c>
      <c r="M431" s="1">
        <v>1.3100329417540699</v>
      </c>
      <c r="N431" s="1">
        <v>1.3405032728753401</v>
      </c>
      <c r="O431" s="1" t="s">
        <v>3003</v>
      </c>
      <c r="P431" s="1" t="s">
        <v>3004</v>
      </c>
      <c r="Q431" s="1" t="s">
        <v>3005</v>
      </c>
      <c r="R431" s="1"/>
      <c r="S431" s="1"/>
      <c r="T431" s="1" t="s">
        <v>3006</v>
      </c>
      <c r="U431" s="1" t="s">
        <v>3007</v>
      </c>
      <c r="V431" s="1">
        <f>TTEST(C431:N431,{0,0},2,3)</f>
        <v>8.52133591760703E-14</v>
      </c>
      <c r="W431" s="1">
        <f t="shared" si="12"/>
        <v>13.069492314134221</v>
      </c>
      <c r="X431" s="1">
        <f t="shared" si="13"/>
        <v>1.4217057085266616</v>
      </c>
    </row>
    <row r="432" spans="1:24" x14ac:dyDescent="0.2">
      <c r="A432" s="1" t="s">
        <v>505</v>
      </c>
      <c r="B432" s="1" t="s">
        <v>506</v>
      </c>
      <c r="C432" s="1">
        <v>1.56158804341193</v>
      </c>
      <c r="D432" s="1"/>
      <c r="E432" s="1">
        <v>1.37878151405549</v>
      </c>
      <c r="F432" s="1"/>
      <c r="G432" s="1">
        <v>1.4223216960395999</v>
      </c>
      <c r="H432" s="1"/>
      <c r="I432" s="1">
        <v>1.37339578085122</v>
      </c>
      <c r="J432" s="1"/>
      <c r="K432" s="1"/>
      <c r="L432" s="1"/>
      <c r="M432" s="1"/>
      <c r="N432" s="1">
        <v>1.3710205795914201</v>
      </c>
      <c r="O432" s="1" t="s">
        <v>4567</v>
      </c>
      <c r="P432" s="1" t="s">
        <v>4568</v>
      </c>
      <c r="Q432" s="1" t="s">
        <v>4569</v>
      </c>
      <c r="R432" s="1"/>
      <c r="S432" s="1"/>
      <c r="T432" s="1" t="s">
        <v>4570</v>
      </c>
      <c r="U432" s="1" t="s">
        <v>511</v>
      </c>
      <c r="V432" s="1">
        <f>TTEST(C432:N432,{0,0},2,3)</f>
        <v>2.5330071521073452E-6</v>
      </c>
      <c r="W432" s="1">
        <f t="shared" si="12"/>
        <v>5.5963635839495351</v>
      </c>
      <c r="X432" s="1">
        <f t="shared" si="13"/>
        <v>1.4214215227899321</v>
      </c>
    </row>
    <row r="433" spans="1:24" x14ac:dyDescent="0.2">
      <c r="A433" s="1" t="s">
        <v>5551</v>
      </c>
      <c r="B433" s="1" t="s">
        <v>5552</v>
      </c>
      <c r="C433" s="1"/>
      <c r="D433" s="1"/>
      <c r="E433" s="1"/>
      <c r="F433" s="1"/>
      <c r="G433" s="1">
        <v>1.4360067657214901</v>
      </c>
      <c r="H433" s="1">
        <v>1.3203441183736</v>
      </c>
      <c r="I433" s="1"/>
      <c r="J433" s="1"/>
      <c r="K433" s="1">
        <v>1.5051603774071101</v>
      </c>
      <c r="L433" s="1"/>
      <c r="M433" s="1"/>
      <c r="N433" s="1"/>
      <c r="O433" s="1" t="s">
        <v>4719</v>
      </c>
      <c r="P433" s="1" t="s">
        <v>4720</v>
      </c>
      <c r="Q433" s="1" t="s">
        <v>4721</v>
      </c>
      <c r="R433" s="1"/>
      <c r="S433" s="1"/>
      <c r="T433" s="1" t="s">
        <v>4722</v>
      </c>
      <c r="U433" s="1" t="s">
        <v>4723</v>
      </c>
      <c r="V433" s="1">
        <f>TTEST(C433:N433,{0,0},2,3)</f>
        <v>1.4373066710831703E-3</v>
      </c>
      <c r="W433" s="1">
        <f t="shared" si="12"/>
        <v>2.8424505586927791</v>
      </c>
      <c r="X433" s="1">
        <f t="shared" si="13"/>
        <v>1.4205037538340666</v>
      </c>
    </row>
    <row r="434" spans="1:24" x14ac:dyDescent="0.2">
      <c r="A434" s="1" t="s">
        <v>5553</v>
      </c>
      <c r="B434" s="1" t="s">
        <v>5554</v>
      </c>
      <c r="C434" s="1"/>
      <c r="D434" s="1">
        <v>1.64884043396312</v>
      </c>
      <c r="E434" s="1"/>
      <c r="F434" s="1"/>
      <c r="G434" s="1"/>
      <c r="H434" s="1">
        <v>1.6472799319403399</v>
      </c>
      <c r="I434" s="1"/>
      <c r="J434" s="1">
        <v>1.08398764791816</v>
      </c>
      <c r="K434" s="1"/>
      <c r="L434" s="1">
        <v>1.2756651941707899</v>
      </c>
      <c r="M434" s="1"/>
      <c r="N434" s="1"/>
      <c r="O434" s="1" t="s">
        <v>2421</v>
      </c>
      <c r="P434" s="1" t="s">
        <v>2422</v>
      </c>
      <c r="Q434" s="1" t="s">
        <v>2423</v>
      </c>
      <c r="R434" s="1"/>
      <c r="S434" s="1"/>
      <c r="T434" s="1" t="s">
        <v>2424</v>
      </c>
      <c r="U434" s="1" t="s">
        <v>2425</v>
      </c>
      <c r="V434" s="1">
        <f>TTEST(C434:N434,{0,0},2,3)</f>
        <v>2.0986462600267714E-3</v>
      </c>
      <c r="W434" s="1">
        <f t="shared" si="12"/>
        <v>2.6780607583042588</v>
      </c>
      <c r="X434" s="1">
        <f t="shared" si="13"/>
        <v>1.4139433019981023</v>
      </c>
    </row>
    <row r="435" spans="1:24" x14ac:dyDescent="0.2">
      <c r="A435" s="1" t="s">
        <v>4393</v>
      </c>
      <c r="B435" s="1" t="s">
        <v>4394</v>
      </c>
      <c r="C435" s="1">
        <v>1.6656933247885599</v>
      </c>
      <c r="D435" s="1">
        <v>1.3525734054562399</v>
      </c>
      <c r="E435" s="1">
        <v>1.7276898353694701</v>
      </c>
      <c r="F435" s="1">
        <v>1.24692742593198</v>
      </c>
      <c r="G435" s="1">
        <v>1.14170957013248</v>
      </c>
      <c r="H435" s="1">
        <v>1.49114411742692</v>
      </c>
      <c r="I435" s="1">
        <v>1.23958313295221</v>
      </c>
      <c r="J435" s="1">
        <v>1.5333881137485299</v>
      </c>
      <c r="K435" s="1"/>
      <c r="L435" s="1">
        <v>1.57191243784865</v>
      </c>
      <c r="M435" s="1">
        <v>1.5135614516752001</v>
      </c>
      <c r="N435" s="1">
        <v>1.06118926632748</v>
      </c>
      <c r="O435" s="1" t="s">
        <v>1981</v>
      </c>
      <c r="P435" s="1" t="s">
        <v>1982</v>
      </c>
      <c r="Q435" s="1" t="s">
        <v>1983</v>
      </c>
      <c r="R435" s="1"/>
      <c r="S435" s="1"/>
      <c r="T435" s="1" t="s">
        <v>1984</v>
      </c>
      <c r="U435" s="1" t="s">
        <v>1985</v>
      </c>
      <c r="V435" s="1">
        <f>TTEST(C435:N435,{0,0},2,3)</f>
        <v>1.0819699598385537E-9</v>
      </c>
      <c r="W435" s="1">
        <f t="shared" si="12"/>
        <v>8.9657847969535354</v>
      </c>
      <c r="X435" s="1">
        <f t="shared" si="13"/>
        <v>1.4132156437870653</v>
      </c>
    </row>
    <row r="436" spans="1:24" x14ac:dyDescent="0.2">
      <c r="A436" s="1" t="s">
        <v>2968</v>
      </c>
      <c r="B436" s="1" t="s">
        <v>2969</v>
      </c>
      <c r="C436" s="1">
        <v>1.4472817346318501</v>
      </c>
      <c r="D436" s="1">
        <v>1.29349663930972</v>
      </c>
      <c r="E436" s="1">
        <v>1.46975121753397</v>
      </c>
      <c r="F436" s="1">
        <v>1.2470346370312999</v>
      </c>
      <c r="G436" s="1">
        <v>1.33804193429399</v>
      </c>
      <c r="H436" s="1"/>
      <c r="I436" s="1">
        <v>1.3772640818284501</v>
      </c>
      <c r="J436" s="1"/>
      <c r="K436" s="1">
        <v>1.34474906128183</v>
      </c>
      <c r="L436" s="1">
        <v>1.94103295110741</v>
      </c>
      <c r="M436" s="1"/>
      <c r="N436" s="1">
        <v>1.2493449047749099</v>
      </c>
      <c r="O436" s="1" t="s">
        <v>2970</v>
      </c>
      <c r="P436" s="1" t="s">
        <v>2971</v>
      </c>
      <c r="Q436" s="1" t="s">
        <v>2972</v>
      </c>
      <c r="R436" s="1"/>
      <c r="S436" s="1"/>
      <c r="T436" s="1" t="s">
        <v>2973</v>
      </c>
      <c r="U436" s="1" t="s">
        <v>2974</v>
      </c>
      <c r="V436" s="1">
        <f>TTEST(C436:N436,{0,0},2,3)</f>
        <v>4.2780840807769039E-8</v>
      </c>
      <c r="W436" s="1">
        <f t="shared" si="12"/>
        <v>7.3687506841266686</v>
      </c>
      <c r="X436" s="1">
        <f t="shared" si="13"/>
        <v>1.4119996846437144</v>
      </c>
    </row>
    <row r="437" spans="1:24" x14ac:dyDescent="0.2">
      <c r="A437" s="1" t="s">
        <v>3038</v>
      </c>
      <c r="B437" s="1" t="s">
        <v>3039</v>
      </c>
      <c r="C437" s="1">
        <v>1.3567746278431601</v>
      </c>
      <c r="D437" s="1">
        <v>1.2835641026936999</v>
      </c>
      <c r="E437" s="1">
        <v>1.51036903223872</v>
      </c>
      <c r="F437" s="1">
        <v>1.36958155628837</v>
      </c>
      <c r="G437" s="1">
        <v>1.35556996325747</v>
      </c>
      <c r="H437" s="1">
        <v>1.4986876733036301</v>
      </c>
      <c r="I437" s="1">
        <v>1.5307347698948199</v>
      </c>
      <c r="J437" s="1">
        <v>1.45953738515719</v>
      </c>
      <c r="K437" s="1">
        <v>1.4226152177476199</v>
      </c>
      <c r="L437" s="1">
        <v>1.74702086446645</v>
      </c>
      <c r="M437" s="1">
        <v>1.3188549492113799</v>
      </c>
      <c r="N437" s="1">
        <v>1.0880882533776199</v>
      </c>
      <c r="O437" s="1" t="s">
        <v>1630</v>
      </c>
      <c r="P437" s="1" t="s">
        <v>1631</v>
      </c>
      <c r="Q437" s="1" t="s">
        <v>1632</v>
      </c>
      <c r="R437" s="1"/>
      <c r="S437" s="1"/>
      <c r="T437" s="1" t="s">
        <v>1633</v>
      </c>
      <c r="U437" s="1" t="s">
        <v>1634</v>
      </c>
      <c r="V437" s="1">
        <f>TTEST(C437:N437,{0,0},2,3)</f>
        <v>5.6998783869580303E-12</v>
      </c>
      <c r="W437" s="1">
        <f t="shared" si="12"/>
        <v>11.244134410368998</v>
      </c>
      <c r="X437" s="1">
        <f t="shared" si="13"/>
        <v>1.4117831996233441</v>
      </c>
    </row>
    <row r="438" spans="1:24" x14ac:dyDescent="0.2">
      <c r="A438" s="1" t="s">
        <v>3270</v>
      </c>
      <c r="B438" s="1" t="s">
        <v>3271</v>
      </c>
      <c r="C438" s="1">
        <v>1.5367518643525</v>
      </c>
      <c r="D438" s="1">
        <v>1.3125545108474399</v>
      </c>
      <c r="E438" s="1">
        <v>1.17790146972091</v>
      </c>
      <c r="F438" s="1">
        <v>1.8302423848987699</v>
      </c>
      <c r="G438" s="1">
        <v>1.2899729151869099</v>
      </c>
      <c r="H438" s="1">
        <v>1.3234328631894201</v>
      </c>
      <c r="I438" s="1">
        <v>1.3817141832527</v>
      </c>
      <c r="J438" s="1">
        <v>1.28456997237266</v>
      </c>
      <c r="K438" s="1">
        <v>1.6195619979220901</v>
      </c>
      <c r="L438" s="1">
        <v>1.458140809613</v>
      </c>
      <c r="M438" s="1">
        <v>1.4123269826563101</v>
      </c>
      <c r="N438" s="1">
        <v>1.30633616752695</v>
      </c>
      <c r="O438" s="1" t="s">
        <v>3272</v>
      </c>
      <c r="P438" s="1" t="s">
        <v>3273</v>
      </c>
      <c r="Q438" s="1" t="s">
        <v>3274</v>
      </c>
      <c r="R438" s="1"/>
      <c r="S438" s="1"/>
      <c r="T438" s="1" t="s">
        <v>3275</v>
      </c>
      <c r="U438" s="1" t="s">
        <v>3276</v>
      </c>
      <c r="V438" s="1">
        <f>TTEST(C438:N438,{0,0},2,3)</f>
        <v>1.8224013621579129E-11</v>
      </c>
      <c r="W438" s="1">
        <f t="shared" si="12"/>
        <v>10.739355968650486</v>
      </c>
      <c r="X438" s="1">
        <f t="shared" si="13"/>
        <v>1.4111255101283051</v>
      </c>
    </row>
    <row r="439" spans="1:24" x14ac:dyDescent="0.2">
      <c r="A439" s="1" t="s">
        <v>4189</v>
      </c>
      <c r="B439" s="1" t="s">
        <v>4190</v>
      </c>
      <c r="C439" s="1">
        <v>1.2914813939262999</v>
      </c>
      <c r="D439" s="1">
        <v>1.3761545173718801</v>
      </c>
      <c r="E439" s="1">
        <v>1.44068356116639</v>
      </c>
      <c r="F439" s="1">
        <v>1.6011060126096299</v>
      </c>
      <c r="G439" s="1">
        <v>1.30437852492602</v>
      </c>
      <c r="H439" s="1">
        <v>1.59216981961204</v>
      </c>
      <c r="I439" s="1">
        <v>1.2929734388946299</v>
      </c>
      <c r="J439" s="1">
        <v>1.5312251805883801</v>
      </c>
      <c r="K439" s="1">
        <v>1.32727801893776</v>
      </c>
      <c r="L439" s="1">
        <v>1.6464475432391401</v>
      </c>
      <c r="M439" s="1">
        <v>1.2255188708781699</v>
      </c>
      <c r="N439" s="1">
        <v>1.2995507102393</v>
      </c>
      <c r="O439" s="1" t="s">
        <v>2935</v>
      </c>
      <c r="P439" s="1" t="s">
        <v>2936</v>
      </c>
      <c r="Q439" s="1" t="s">
        <v>2937</v>
      </c>
      <c r="R439" s="1"/>
      <c r="S439" s="1"/>
      <c r="T439" s="1" t="s">
        <v>2938</v>
      </c>
      <c r="U439" s="1" t="s">
        <v>2939</v>
      </c>
      <c r="V439" s="1">
        <f>TTEST(C439:N439,{0,0},2,3)</f>
        <v>2.0174951398769264E-12</v>
      </c>
      <c r="W439" s="1">
        <f t="shared" si="12"/>
        <v>11.695187502815148</v>
      </c>
      <c r="X439" s="1">
        <f t="shared" si="13"/>
        <v>1.4107472993658032</v>
      </c>
    </row>
    <row r="440" spans="1:24" x14ac:dyDescent="0.2">
      <c r="A440" s="1" t="s">
        <v>5555</v>
      </c>
      <c r="B440" s="1" t="s">
        <v>5556</v>
      </c>
      <c r="C440" s="1"/>
      <c r="D440" s="1">
        <v>1.3662490978230999</v>
      </c>
      <c r="E440" s="1">
        <v>1.4655833218771499</v>
      </c>
      <c r="F440" s="1">
        <v>1.3488259720125899</v>
      </c>
      <c r="G440" s="1"/>
      <c r="H440" s="1"/>
      <c r="I440" s="1"/>
      <c r="J440" s="1">
        <v>1.4622847194644699</v>
      </c>
      <c r="K440" s="1"/>
      <c r="L440" s="1"/>
      <c r="M440" s="1"/>
      <c r="N440" s="1"/>
      <c r="O440" s="1" t="s">
        <v>4386</v>
      </c>
      <c r="P440" s="1" t="s">
        <v>4387</v>
      </c>
      <c r="Q440" s="1" t="s">
        <v>4388</v>
      </c>
      <c r="R440" s="1"/>
      <c r="S440" s="1"/>
      <c r="T440" s="1" t="s">
        <v>4389</v>
      </c>
      <c r="U440" s="1" t="s">
        <v>4390</v>
      </c>
      <c r="V440" s="1">
        <f>TTEST(C440:N440,{0,0},2,3)</f>
        <v>2.319413827023035E-5</v>
      </c>
      <c r="W440" s="1">
        <f t="shared" si="12"/>
        <v>4.6346217581500024</v>
      </c>
      <c r="X440" s="1">
        <f t="shared" si="13"/>
        <v>1.4107357777943275</v>
      </c>
    </row>
    <row r="441" spans="1:24" x14ac:dyDescent="0.2">
      <c r="A441" s="1" t="s">
        <v>5557</v>
      </c>
      <c r="B441" s="1" t="s">
        <v>5558</v>
      </c>
      <c r="C441" s="1">
        <v>1.4511206079208201</v>
      </c>
      <c r="D441" s="1"/>
      <c r="E441" s="1">
        <v>1.62419480621784</v>
      </c>
      <c r="F441" s="1"/>
      <c r="G441" s="1"/>
      <c r="H441" s="1"/>
      <c r="I441" s="1">
        <v>1.59724489100986</v>
      </c>
      <c r="J441" s="1">
        <v>1.3484097527016701</v>
      </c>
      <c r="K441" s="1"/>
      <c r="L441" s="1"/>
      <c r="M441" s="1">
        <v>1.0270332770400601</v>
      </c>
      <c r="N441" s="1"/>
      <c r="O441" s="1" t="s">
        <v>1637</v>
      </c>
      <c r="P441" s="1" t="s">
        <v>1638</v>
      </c>
      <c r="Q441" s="1" t="s">
        <v>1639</v>
      </c>
      <c r="R441" s="1"/>
      <c r="S441" s="1"/>
      <c r="T441" s="1" t="s">
        <v>1640</v>
      </c>
      <c r="U441" s="1" t="s">
        <v>1641</v>
      </c>
      <c r="V441" s="1">
        <f>TTEST(C441:N441,{0,0},2,3)</f>
        <v>1.985862406857265E-4</v>
      </c>
      <c r="W441" s="1">
        <f t="shared" si="12"/>
        <v>3.702050845474437</v>
      </c>
      <c r="X441" s="1">
        <f t="shared" si="13"/>
        <v>1.4096006669780501</v>
      </c>
    </row>
    <row r="442" spans="1:24" x14ac:dyDescent="0.2">
      <c r="A442" s="1" t="s">
        <v>3555</v>
      </c>
      <c r="B442" s="1" t="s">
        <v>3556</v>
      </c>
      <c r="C442" s="1"/>
      <c r="D442" s="1">
        <v>1.30008451346904</v>
      </c>
      <c r="E442" s="1"/>
      <c r="F442" s="1">
        <v>1.1608646075410101</v>
      </c>
      <c r="G442" s="1">
        <v>1.05988764188147</v>
      </c>
      <c r="H442" s="1"/>
      <c r="I442" s="1">
        <v>1.6766037340131901</v>
      </c>
      <c r="J442" s="1">
        <v>1.78425878697496</v>
      </c>
      <c r="K442" s="1"/>
      <c r="L442" s="1"/>
      <c r="M442" s="1">
        <v>1.57177267472616</v>
      </c>
      <c r="N442" s="1">
        <v>1.3104770805699</v>
      </c>
      <c r="O442" s="1" t="s">
        <v>3557</v>
      </c>
      <c r="P442" s="1" t="s">
        <v>3558</v>
      </c>
      <c r="Q442" s="1" t="s">
        <v>3559</v>
      </c>
      <c r="R442" s="1"/>
      <c r="S442" s="1"/>
      <c r="T442" s="1" t="s">
        <v>3560</v>
      </c>
      <c r="U442" s="1" t="s">
        <v>3561</v>
      </c>
      <c r="V442" s="1">
        <f>TTEST(C442:N442,{0,0},2,3)</f>
        <v>9.3750246040163621E-6</v>
      </c>
      <c r="W442" s="1">
        <f t="shared" si="12"/>
        <v>5.0280275838269617</v>
      </c>
      <c r="X442" s="1">
        <f t="shared" si="13"/>
        <v>1.4091355770251044</v>
      </c>
    </row>
    <row r="443" spans="1:24" x14ac:dyDescent="0.2">
      <c r="A443" s="1" t="s">
        <v>5559</v>
      </c>
      <c r="B443" s="1" t="s">
        <v>5560</v>
      </c>
      <c r="C443" s="1"/>
      <c r="D443" s="1"/>
      <c r="E443" s="1">
        <v>1.2939823511839399</v>
      </c>
      <c r="F443" s="1">
        <v>1.50121325213879</v>
      </c>
      <c r="G443" s="1">
        <v>1.5548546399515</v>
      </c>
      <c r="H443" s="1">
        <v>1.3140665978392601</v>
      </c>
      <c r="I443" s="1"/>
      <c r="J443" s="1"/>
      <c r="K443" s="1"/>
      <c r="L443" s="1">
        <v>1.37402781474981</v>
      </c>
      <c r="M443" s="1"/>
      <c r="N443" s="1"/>
      <c r="O443" s="1" t="s">
        <v>5561</v>
      </c>
      <c r="P443" s="1" t="s">
        <v>5562</v>
      </c>
      <c r="Q443" s="1" t="s">
        <v>5563</v>
      </c>
      <c r="R443" s="1"/>
      <c r="S443" s="1"/>
      <c r="T443" s="1" t="s">
        <v>5564</v>
      </c>
      <c r="U443" s="1" t="s">
        <v>5565</v>
      </c>
      <c r="V443" s="1">
        <f>TTEST(C443:N443,{0,0},2,3)</f>
        <v>1.0730097126557054E-5</v>
      </c>
      <c r="W443" s="1">
        <f t="shared" si="12"/>
        <v>4.9693963468749747</v>
      </c>
      <c r="X443" s="1">
        <f t="shared" si="13"/>
        <v>1.4076289311726602</v>
      </c>
    </row>
    <row r="444" spans="1:24" x14ac:dyDescent="0.2">
      <c r="A444" s="1" t="s">
        <v>4434</v>
      </c>
      <c r="B444" s="1" t="s">
        <v>4435</v>
      </c>
      <c r="C444" s="1">
        <v>1.4418714186414801</v>
      </c>
      <c r="D444" s="1">
        <v>1.6516204104121299</v>
      </c>
      <c r="E444" s="1">
        <v>1.1406983357327301</v>
      </c>
      <c r="F444" s="1"/>
      <c r="G444" s="1">
        <v>1.31385563997205</v>
      </c>
      <c r="H444" s="1">
        <v>1.5418868354949</v>
      </c>
      <c r="I444" s="1">
        <v>1.0601845914565</v>
      </c>
      <c r="J444" s="1">
        <v>1.3303115659517899</v>
      </c>
      <c r="K444" s="1">
        <v>1.1825142818215899</v>
      </c>
      <c r="L444" s="1"/>
      <c r="M444" s="1">
        <v>2.5336985120484798</v>
      </c>
      <c r="N444" s="1">
        <v>0.87924504867658704</v>
      </c>
      <c r="O444" s="1" t="s">
        <v>1861</v>
      </c>
      <c r="P444" s="1" t="s">
        <v>1862</v>
      </c>
      <c r="Q444" s="1" t="s">
        <v>1863</v>
      </c>
      <c r="R444" s="1"/>
      <c r="S444" s="1"/>
      <c r="T444" s="1" t="s">
        <v>1864</v>
      </c>
      <c r="U444" s="1" t="s">
        <v>1865</v>
      </c>
      <c r="V444" s="1">
        <f>TTEST(C444:N444,{0,0},2,3)</f>
        <v>4.4902627831573773E-6</v>
      </c>
      <c r="W444" s="1">
        <f t="shared" si="12"/>
        <v>5.3477282420845054</v>
      </c>
      <c r="X444" s="1">
        <f t="shared" si="13"/>
        <v>1.4075886640208235</v>
      </c>
    </row>
    <row r="445" spans="1:24" x14ac:dyDescent="0.2">
      <c r="A445" s="1" t="s">
        <v>4073</v>
      </c>
      <c r="B445" s="1" t="s">
        <v>4074</v>
      </c>
      <c r="C445" s="1">
        <v>1.55378591615898</v>
      </c>
      <c r="D445" s="1"/>
      <c r="E445" s="1"/>
      <c r="F445" s="1"/>
      <c r="G445" s="1">
        <v>0.56887626885307796</v>
      </c>
      <c r="H445" s="1">
        <v>1.98063703335704</v>
      </c>
      <c r="I445" s="1"/>
      <c r="J445" s="1"/>
      <c r="K445" s="1">
        <v>0.79053920141660405</v>
      </c>
      <c r="L445" s="1">
        <v>1.52191327889146</v>
      </c>
      <c r="M445" s="1"/>
      <c r="N445" s="1">
        <v>2.0248247310832501</v>
      </c>
      <c r="O445" s="1" t="s">
        <v>4075</v>
      </c>
      <c r="P445" s="1" t="s">
        <v>4076</v>
      </c>
      <c r="Q445" s="1" t="s">
        <v>4077</v>
      </c>
      <c r="R445" s="1"/>
      <c r="S445" s="1"/>
      <c r="T445" s="1" t="s">
        <v>4078</v>
      </c>
      <c r="U445" s="1" t="s">
        <v>4079</v>
      </c>
      <c r="V445" s="1">
        <f>TTEST(C445:N445,{0,0},2,3)</f>
        <v>2.321500412495721E-3</v>
      </c>
      <c r="W445" s="1">
        <f t="shared" si="12"/>
        <v>2.6342312348302004</v>
      </c>
      <c r="X445" s="1">
        <f t="shared" si="13"/>
        <v>1.406762738293402</v>
      </c>
    </row>
    <row r="446" spans="1:24" x14ac:dyDescent="0.2">
      <c r="A446" s="1" t="s">
        <v>4918</v>
      </c>
      <c r="B446" s="1" t="s">
        <v>4919</v>
      </c>
      <c r="C446" s="1">
        <v>1.5001463091401901</v>
      </c>
      <c r="D446" s="1">
        <v>1.47462097269161</v>
      </c>
      <c r="E446" s="1">
        <v>1.54407170358748</v>
      </c>
      <c r="F446" s="1">
        <v>1.3827170020406401</v>
      </c>
      <c r="G446" s="1">
        <v>1.2930544426283099</v>
      </c>
      <c r="H446" s="1">
        <v>1.44271904517928</v>
      </c>
      <c r="I446" s="1">
        <v>1.4304149494412199</v>
      </c>
      <c r="J446" s="1">
        <v>1.2991894061449101</v>
      </c>
      <c r="K446" s="1">
        <v>1.4110075824689301</v>
      </c>
      <c r="L446" s="1">
        <v>1.57000475094797</v>
      </c>
      <c r="M446" s="1">
        <v>1.30329619724706</v>
      </c>
      <c r="N446" s="1">
        <v>1.21280679596277</v>
      </c>
      <c r="O446" s="1" t="s">
        <v>2163</v>
      </c>
      <c r="P446" s="1" t="s">
        <v>2164</v>
      </c>
      <c r="Q446" s="1" t="s">
        <v>2165</v>
      </c>
      <c r="R446" s="1"/>
      <c r="S446" s="1"/>
      <c r="T446" s="1" t="s">
        <v>2166</v>
      </c>
      <c r="U446" s="1" t="s">
        <v>2167</v>
      </c>
      <c r="V446" s="1">
        <f>TTEST(C446:N446,{0,0},2,3)</f>
        <v>9.9611829678138392E-14</v>
      </c>
      <c r="W446" s="1">
        <f t="shared" si="12"/>
        <v>13.001689082672051</v>
      </c>
      <c r="X446" s="1">
        <f t="shared" si="13"/>
        <v>1.4053374297900307</v>
      </c>
    </row>
    <row r="447" spans="1:24" x14ac:dyDescent="0.2">
      <c r="A447" s="1" t="s">
        <v>2842</v>
      </c>
      <c r="B447" s="1" t="s">
        <v>2843</v>
      </c>
      <c r="C447" s="1">
        <v>1.4225382555230699</v>
      </c>
      <c r="D447" s="1">
        <v>1.35116730849111</v>
      </c>
      <c r="E447" s="1">
        <v>1.4574049923300101</v>
      </c>
      <c r="F447" s="1">
        <v>1.2903613644890199</v>
      </c>
      <c r="G447" s="1">
        <v>1.5426343133313301</v>
      </c>
      <c r="H447" s="1">
        <v>1.3890912297851401</v>
      </c>
      <c r="I447" s="1">
        <v>1.3465464806516201</v>
      </c>
      <c r="J447" s="1">
        <v>1.4614830576222499</v>
      </c>
      <c r="K447" s="1">
        <v>1.57660668940521</v>
      </c>
      <c r="L447" s="1">
        <v>1.3868862871573899</v>
      </c>
      <c r="M447" s="1">
        <v>1.1735118904173301</v>
      </c>
      <c r="N447" s="1">
        <v>1.45111259044775</v>
      </c>
      <c r="O447" s="1" t="s">
        <v>1659</v>
      </c>
      <c r="P447" s="1" t="s">
        <v>1660</v>
      </c>
      <c r="Q447" s="1" t="s">
        <v>1661</v>
      </c>
      <c r="R447" s="1"/>
      <c r="S447" s="1"/>
      <c r="T447" s="1" t="s">
        <v>1662</v>
      </c>
      <c r="U447" s="1" t="s">
        <v>1663</v>
      </c>
      <c r="V447" s="1">
        <f>TTEST(C447:N447,{0,0},2,3)</f>
        <v>8.6292867682626546E-14</v>
      </c>
      <c r="W447" s="1">
        <f t="shared" si="12"/>
        <v>13.064025098306621</v>
      </c>
      <c r="X447" s="1">
        <f t="shared" si="13"/>
        <v>1.4041120383042693</v>
      </c>
    </row>
    <row r="448" spans="1:24" x14ac:dyDescent="0.2">
      <c r="A448" s="1" t="s">
        <v>3117</v>
      </c>
      <c r="B448" s="1" t="s">
        <v>3118</v>
      </c>
      <c r="C448" s="1">
        <v>1.3337347007967499</v>
      </c>
      <c r="D448" s="1">
        <v>1.25800402537061</v>
      </c>
      <c r="E448" s="1"/>
      <c r="F448" s="1">
        <v>1.3815333229795099</v>
      </c>
      <c r="G448" s="1"/>
      <c r="H448" s="1">
        <v>1.51660892069</v>
      </c>
      <c r="I448" s="1"/>
      <c r="J448" s="1">
        <v>1.2928669346216899</v>
      </c>
      <c r="K448" s="1"/>
      <c r="L448" s="1">
        <v>1.5517660515415199</v>
      </c>
      <c r="M448" s="1">
        <v>1.56926487845513</v>
      </c>
      <c r="N448" s="1">
        <v>1.3165666436618899</v>
      </c>
      <c r="O448" s="1" t="s">
        <v>3119</v>
      </c>
      <c r="P448" s="1" t="s">
        <v>3120</v>
      </c>
      <c r="Q448" s="1" t="s">
        <v>3121</v>
      </c>
      <c r="R448" s="1"/>
      <c r="S448" s="1"/>
      <c r="T448" s="1" t="s">
        <v>3122</v>
      </c>
      <c r="U448" s="1" t="s">
        <v>3123</v>
      </c>
      <c r="V448" s="1">
        <f>TTEST(C448:N448,{0,0},2,3)</f>
        <v>7.7678436540268305E-9</v>
      </c>
      <c r="W448" s="1">
        <f t="shared" si="12"/>
        <v>8.1096995242015879</v>
      </c>
      <c r="X448" s="1">
        <f t="shared" si="13"/>
        <v>1.4025431847646375</v>
      </c>
    </row>
    <row r="449" spans="1:24" x14ac:dyDescent="0.2">
      <c r="A449" s="1" t="s">
        <v>2631</v>
      </c>
      <c r="B449" s="1" t="s">
        <v>2632</v>
      </c>
      <c r="C449" s="1"/>
      <c r="D449" s="1">
        <v>0.89384232906357697</v>
      </c>
      <c r="E449" s="1"/>
      <c r="F449" s="1"/>
      <c r="G449" s="1"/>
      <c r="H449" s="1"/>
      <c r="I449" s="1"/>
      <c r="J449" s="1"/>
      <c r="K449" s="1"/>
      <c r="L449" s="1">
        <v>1.7023543803208401</v>
      </c>
      <c r="M449" s="1">
        <v>1.60720987551632</v>
      </c>
      <c r="N449" s="1"/>
      <c r="O449" s="1" t="s">
        <v>1736</v>
      </c>
      <c r="P449" s="1" t="s">
        <v>1737</v>
      </c>
      <c r="Q449" s="1" t="s">
        <v>1738</v>
      </c>
      <c r="R449" s="1"/>
      <c r="S449" s="1"/>
      <c r="T449" s="1" t="s">
        <v>1739</v>
      </c>
      <c r="U449" s="1" t="s">
        <v>1740</v>
      </c>
      <c r="V449" s="1">
        <f>TTEST(C449:N449,{0,0},2,3)</f>
        <v>3.1593036309128034E-2</v>
      </c>
      <c r="W449" s="1">
        <f t="shared" si="12"/>
        <v>1.5004086333879239</v>
      </c>
      <c r="X449" s="1">
        <f t="shared" si="13"/>
        <v>1.4011355283002456</v>
      </c>
    </row>
    <row r="450" spans="1:24" x14ac:dyDescent="0.2">
      <c r="A450" s="1" t="s">
        <v>4254</v>
      </c>
      <c r="B450" s="1" t="s">
        <v>4255</v>
      </c>
      <c r="C450" s="1">
        <v>2.76155903491708</v>
      </c>
      <c r="D450" s="1">
        <v>1.0105947703129401</v>
      </c>
      <c r="E450" s="1">
        <v>1.1464161673353099</v>
      </c>
      <c r="F450" s="1">
        <v>0.75149306810836103</v>
      </c>
      <c r="G450" s="1">
        <v>1.1473575276562999</v>
      </c>
      <c r="H450" s="1">
        <v>2.3380284717566799</v>
      </c>
      <c r="I450" s="1">
        <v>1.20302828700381</v>
      </c>
      <c r="J450" s="1">
        <v>1.5634542759341901</v>
      </c>
      <c r="K450" s="1">
        <v>1.47351130183185</v>
      </c>
      <c r="L450" s="1">
        <v>0.688359265346564</v>
      </c>
      <c r="M450" s="1">
        <v>1.5220531647269999</v>
      </c>
      <c r="N450" s="1">
        <v>1.1388744067448</v>
      </c>
      <c r="O450" s="1" t="s">
        <v>3272</v>
      </c>
      <c r="P450" s="1" t="s">
        <v>3273</v>
      </c>
      <c r="Q450" s="1" t="s">
        <v>3274</v>
      </c>
      <c r="R450" s="1"/>
      <c r="S450" s="1"/>
      <c r="T450" s="1" t="s">
        <v>3275</v>
      </c>
      <c r="U450" s="1" t="s">
        <v>3276</v>
      </c>
      <c r="V450" s="1">
        <f>TTEST(C450:N450,{0,0},2,3)</f>
        <v>7.1594655342176506E-6</v>
      </c>
      <c r="W450" s="1">
        <f t="shared" ref="W450:W513" si="14">-LOG10(V450)</f>
        <v>5.1451193972736702</v>
      </c>
      <c r="X450" s="1">
        <f t="shared" ref="X450:X513" si="15">AVERAGE(C450:N450)</f>
        <v>1.3953941451395737</v>
      </c>
    </row>
    <row r="451" spans="1:24" x14ac:dyDescent="0.2">
      <c r="A451" s="1" t="s">
        <v>2835</v>
      </c>
      <c r="B451" s="1" t="s">
        <v>2836</v>
      </c>
      <c r="C451" s="1">
        <v>1.3457212843338899</v>
      </c>
      <c r="D451" s="1">
        <v>1.489129997586</v>
      </c>
      <c r="E451" s="1">
        <v>1.16403346749603</v>
      </c>
      <c r="F451" s="1">
        <v>1.5358009358547</v>
      </c>
      <c r="G451" s="1">
        <v>1.42253809870399</v>
      </c>
      <c r="H451" s="1">
        <v>1.2166567654827201</v>
      </c>
      <c r="I451" s="1">
        <v>1.6861154296199801</v>
      </c>
      <c r="J451" s="1">
        <v>1.2349654844475699</v>
      </c>
      <c r="K451" s="1">
        <v>1.40814000377065</v>
      </c>
      <c r="L451" s="1">
        <v>1.69244388502927</v>
      </c>
      <c r="M451" s="1"/>
      <c r="N451" s="1">
        <v>1.1429692565383001</v>
      </c>
      <c r="O451" s="1" t="s">
        <v>2837</v>
      </c>
      <c r="P451" s="1" t="s">
        <v>2838</v>
      </c>
      <c r="Q451" s="1" t="s">
        <v>2839</v>
      </c>
      <c r="R451" s="1"/>
      <c r="S451" s="1"/>
      <c r="T451" s="1" t="s">
        <v>2840</v>
      </c>
      <c r="U451" s="1" t="s">
        <v>2841</v>
      </c>
      <c r="V451" s="1">
        <f>TTEST(C451:N451,{0,0},2,3)</f>
        <v>3.9950953129742734E-10</v>
      </c>
      <c r="W451" s="1">
        <f t="shared" si="14"/>
        <v>9.3984728550471122</v>
      </c>
      <c r="X451" s="1">
        <f t="shared" si="15"/>
        <v>1.3944104189875546</v>
      </c>
    </row>
    <row r="452" spans="1:24" x14ac:dyDescent="0.2">
      <c r="A452" s="1" t="s">
        <v>4348</v>
      </c>
      <c r="B452" s="1" t="s">
        <v>4349</v>
      </c>
      <c r="C452" s="1"/>
      <c r="D452" s="1">
        <v>1.40289002541202</v>
      </c>
      <c r="E452" s="1"/>
      <c r="F452" s="1">
        <v>1.3037945319923601</v>
      </c>
      <c r="G452" s="1">
        <v>1.3821656081948499</v>
      </c>
      <c r="H452" s="1">
        <v>1.3818106955051299</v>
      </c>
      <c r="I452" s="1">
        <v>1.4384563895940501</v>
      </c>
      <c r="J452" s="1"/>
      <c r="K452" s="1">
        <v>1.38200340599466</v>
      </c>
      <c r="L452" s="1">
        <v>1.5677952114876601</v>
      </c>
      <c r="M452" s="1">
        <v>1.29047804320369</v>
      </c>
      <c r="N452" s="1"/>
      <c r="O452" s="1" t="s">
        <v>1630</v>
      </c>
      <c r="P452" s="1" t="s">
        <v>1631</v>
      </c>
      <c r="Q452" s="1" t="s">
        <v>1632</v>
      </c>
      <c r="R452" s="1"/>
      <c r="S452" s="1"/>
      <c r="T452" s="1" t="s">
        <v>1633</v>
      </c>
      <c r="U452" s="1" t="s">
        <v>1634</v>
      </c>
      <c r="V452" s="1">
        <f>TTEST(C452:N452,{0,0},2,3)</f>
        <v>6.0560156562589572E-10</v>
      </c>
      <c r="W452" s="1">
        <f t="shared" si="14"/>
        <v>9.2178130107507048</v>
      </c>
      <c r="X452" s="1">
        <f t="shared" si="15"/>
        <v>1.3936742389230523</v>
      </c>
    </row>
    <row r="453" spans="1:24" x14ac:dyDescent="0.2">
      <c r="A453" s="1" t="s">
        <v>3876</v>
      </c>
      <c r="B453" s="1" t="s">
        <v>3877</v>
      </c>
      <c r="C453" s="1">
        <v>1.21663949406502</v>
      </c>
      <c r="D453" s="1">
        <v>0.95802114935278804</v>
      </c>
      <c r="E453" s="1">
        <v>1.5462230316432899</v>
      </c>
      <c r="F453" s="1">
        <v>1.1752855110537499</v>
      </c>
      <c r="G453" s="1">
        <v>1.5429671095325601</v>
      </c>
      <c r="H453" s="1">
        <v>1.4684164995047799</v>
      </c>
      <c r="I453" s="1">
        <v>1.3288277264746899</v>
      </c>
      <c r="J453" s="1">
        <v>1.54209803774829</v>
      </c>
      <c r="K453" s="1">
        <v>1.5995320970225999</v>
      </c>
      <c r="L453" s="1">
        <v>1.7448483399441499</v>
      </c>
      <c r="M453" s="1">
        <v>1.3508736448750001</v>
      </c>
      <c r="N453" s="1">
        <v>1.24296944122898</v>
      </c>
      <c r="O453" s="1" t="s">
        <v>3288</v>
      </c>
      <c r="P453" s="1" t="s">
        <v>3289</v>
      </c>
      <c r="Q453" s="1" t="s">
        <v>3290</v>
      </c>
      <c r="R453" s="1"/>
      <c r="S453" s="1"/>
      <c r="T453" s="1" t="s">
        <v>3291</v>
      </c>
      <c r="U453" s="1" t="s">
        <v>3292</v>
      </c>
      <c r="V453" s="1">
        <f>TTEST(C453:N453,{0,0},2,3)</f>
        <v>2.0625885434609962E-10</v>
      </c>
      <c r="W453" s="1">
        <f t="shared" si="14"/>
        <v>9.6855873988453709</v>
      </c>
      <c r="X453" s="1">
        <f t="shared" si="15"/>
        <v>1.3930585068704915</v>
      </c>
    </row>
    <row r="454" spans="1:24" x14ac:dyDescent="0.2">
      <c r="A454" s="1" t="s">
        <v>5012</v>
      </c>
      <c r="B454" s="1" t="s">
        <v>5013</v>
      </c>
      <c r="C454" s="1"/>
      <c r="D454" s="1"/>
      <c r="E454" s="1">
        <v>1.7078288359490701</v>
      </c>
      <c r="F454" s="1">
        <v>1.3312166358823101</v>
      </c>
      <c r="G454" s="1"/>
      <c r="H454" s="1">
        <v>1.42513607622253</v>
      </c>
      <c r="I454" s="1"/>
      <c r="J454" s="1">
        <v>1.5063993331522201</v>
      </c>
      <c r="K454" s="1">
        <v>1.17217478920338</v>
      </c>
      <c r="L454" s="1"/>
      <c r="M454" s="1">
        <v>1.3069188591815599</v>
      </c>
      <c r="N454" s="1">
        <v>1.2887000246104801</v>
      </c>
      <c r="O454" s="1" t="s">
        <v>1585</v>
      </c>
      <c r="P454" s="1" t="s">
        <v>1586</v>
      </c>
      <c r="Q454" s="1" t="s">
        <v>1587</v>
      </c>
      <c r="R454" s="1"/>
      <c r="S454" s="1"/>
      <c r="T454" s="1" t="s">
        <v>1588</v>
      </c>
      <c r="U454" s="1" t="s">
        <v>1589</v>
      </c>
      <c r="V454" s="1">
        <f>TTEST(C454:N454,{0,0},2,3)</f>
        <v>7.5385703050189347E-7</v>
      </c>
      <c r="W454" s="1">
        <f t="shared" si="14"/>
        <v>6.1227110105646068</v>
      </c>
      <c r="X454" s="1">
        <f t="shared" si="15"/>
        <v>1.3911963648859356</v>
      </c>
    </row>
    <row r="455" spans="1:24" x14ac:dyDescent="0.2">
      <c r="A455" s="1" t="s">
        <v>3643</v>
      </c>
      <c r="B455" s="1" t="s">
        <v>3644</v>
      </c>
      <c r="C455" s="1">
        <v>1.4993111872095899</v>
      </c>
      <c r="D455" s="1">
        <v>0.34519196590718398</v>
      </c>
      <c r="E455" s="1">
        <v>1.8482922566440401</v>
      </c>
      <c r="F455" s="1">
        <v>1.0363256327073</v>
      </c>
      <c r="G455" s="1">
        <v>1.46580394137602</v>
      </c>
      <c r="H455" s="1"/>
      <c r="I455" s="1">
        <v>2.0390615224878301</v>
      </c>
      <c r="J455" s="1"/>
      <c r="K455" s="1"/>
      <c r="L455" s="1">
        <v>1.6960860844916099</v>
      </c>
      <c r="M455" s="1">
        <v>1.19792562700861</v>
      </c>
      <c r="N455" s="1"/>
      <c r="O455" s="1" t="s">
        <v>3017</v>
      </c>
      <c r="P455" s="1" t="s">
        <v>3018</v>
      </c>
      <c r="Q455" s="1" t="s">
        <v>3019</v>
      </c>
      <c r="R455" s="1"/>
      <c r="S455" s="1"/>
      <c r="T455" s="1" t="s">
        <v>3020</v>
      </c>
      <c r="U455" s="1" t="s">
        <v>3021</v>
      </c>
      <c r="V455" s="1">
        <f>TTEST(C455:N455,{0,0},2,3)</f>
        <v>1.5364200116557299E-4</v>
      </c>
      <c r="W455" s="1">
        <f t="shared" si="14"/>
        <v>3.8134900448451474</v>
      </c>
      <c r="X455" s="1">
        <f t="shared" si="15"/>
        <v>1.3909997772290228</v>
      </c>
    </row>
    <row r="456" spans="1:24" x14ac:dyDescent="0.2">
      <c r="A456" s="1" t="s">
        <v>2940</v>
      </c>
      <c r="B456" s="1" t="s">
        <v>2941</v>
      </c>
      <c r="C456" s="1"/>
      <c r="D456" s="1">
        <v>1.64423717772855</v>
      </c>
      <c r="E456" s="1">
        <v>1.23691260017938</v>
      </c>
      <c r="F456" s="1"/>
      <c r="G456" s="1"/>
      <c r="H456" s="1"/>
      <c r="I456" s="1"/>
      <c r="J456" s="1"/>
      <c r="K456" s="1">
        <v>1.25947171871968</v>
      </c>
      <c r="L456" s="1">
        <v>1.4217081709761299</v>
      </c>
      <c r="M456" s="1"/>
      <c r="N456" s="1"/>
      <c r="O456" s="1" t="s">
        <v>2586</v>
      </c>
      <c r="P456" s="1" t="s">
        <v>2587</v>
      </c>
      <c r="Q456" s="1" t="s">
        <v>2588</v>
      </c>
      <c r="R456" s="1"/>
      <c r="S456" s="1"/>
      <c r="T456" s="1" t="s">
        <v>2589</v>
      </c>
      <c r="U456" s="1" t="s">
        <v>2590</v>
      </c>
      <c r="V456" s="1">
        <f>TTEST(C456:N456,{0,0},2,3)</f>
        <v>6.7090921071158818E-4</v>
      </c>
      <c r="W456" s="1">
        <f t="shared" si="14"/>
        <v>3.1733362457843506</v>
      </c>
      <c r="X456" s="1">
        <f t="shared" si="15"/>
        <v>1.3905824169009349</v>
      </c>
    </row>
    <row r="457" spans="1:24" x14ac:dyDescent="0.2">
      <c r="A457" s="1" t="s">
        <v>5566</v>
      </c>
      <c r="B457" s="1" t="s">
        <v>5567</v>
      </c>
      <c r="C457" s="1">
        <v>1.49912248189805</v>
      </c>
      <c r="D457" s="1">
        <v>1.5662574660613999</v>
      </c>
      <c r="E457" s="1">
        <v>1.24767908900052</v>
      </c>
      <c r="F457" s="1">
        <v>1.37548410783802</v>
      </c>
      <c r="G457" s="1">
        <v>1.40857446380188</v>
      </c>
      <c r="H457" s="1">
        <v>1.3477546525479001</v>
      </c>
      <c r="I457" s="1">
        <v>1.15348299875157</v>
      </c>
      <c r="J457" s="1">
        <v>1.41961672005596</v>
      </c>
      <c r="K457" s="1">
        <v>1.5502899527934</v>
      </c>
      <c r="L457" s="1">
        <v>1.55809988551012</v>
      </c>
      <c r="M457" s="1">
        <v>1.26771325223064</v>
      </c>
      <c r="N457" s="1">
        <v>1.2659714684018499</v>
      </c>
      <c r="O457" s="1" t="s">
        <v>1576</v>
      </c>
      <c r="P457" s="1" t="s">
        <v>1577</v>
      </c>
      <c r="Q457" s="1" t="s">
        <v>1578</v>
      </c>
      <c r="R457" s="1"/>
      <c r="S457" s="1"/>
      <c r="T457" s="1" t="s">
        <v>1579</v>
      </c>
      <c r="U457" s="1" t="s">
        <v>1580</v>
      </c>
      <c r="V457" s="1">
        <f>TTEST(C457:N457,{0,0},2,3)</f>
        <v>1.2093007747897008E-12</v>
      </c>
      <c r="W457" s="1">
        <f t="shared" si="14"/>
        <v>11.917465668878064</v>
      </c>
      <c r="X457" s="1">
        <f t="shared" si="15"/>
        <v>1.388337211574276</v>
      </c>
    </row>
    <row r="458" spans="1:24" x14ac:dyDescent="0.2">
      <c r="A458" s="1" t="s">
        <v>2614</v>
      </c>
      <c r="B458" s="1" t="s">
        <v>2615</v>
      </c>
      <c r="C458" s="1"/>
      <c r="D458" s="1">
        <v>1.6841491030621401</v>
      </c>
      <c r="E458" s="1">
        <v>1.3952388689477899</v>
      </c>
      <c r="F458" s="1">
        <v>1.16124136962214</v>
      </c>
      <c r="G458" s="1"/>
      <c r="H458" s="1"/>
      <c r="I458" s="1"/>
      <c r="J458" s="1"/>
      <c r="K458" s="1"/>
      <c r="L458" s="1">
        <v>1.6799058197533401</v>
      </c>
      <c r="M458" s="1"/>
      <c r="N458" s="1">
        <v>1.0205713138979999</v>
      </c>
      <c r="O458" s="1" t="s">
        <v>1576</v>
      </c>
      <c r="P458" s="1" t="s">
        <v>1577</v>
      </c>
      <c r="Q458" s="1" t="s">
        <v>1578</v>
      </c>
      <c r="R458" s="1"/>
      <c r="S458" s="1"/>
      <c r="T458" s="1" t="s">
        <v>1579</v>
      </c>
      <c r="U458" s="1" t="s">
        <v>1580</v>
      </c>
      <c r="V458" s="1">
        <f>TTEST(C458:N458,{0,0},2,3)</f>
        <v>4.9074943712412256E-4</v>
      </c>
      <c r="W458" s="1">
        <f t="shared" si="14"/>
        <v>3.3091401898512935</v>
      </c>
      <c r="X458" s="1">
        <f t="shared" si="15"/>
        <v>1.3882212950566821</v>
      </c>
    </row>
    <row r="459" spans="1:24" x14ac:dyDescent="0.2">
      <c r="A459" s="1" t="s">
        <v>5568</v>
      </c>
      <c r="B459" s="1" t="s">
        <v>5569</v>
      </c>
      <c r="C459" s="1">
        <v>1.70284678270331</v>
      </c>
      <c r="D459" s="1"/>
      <c r="E459" s="1"/>
      <c r="F459" s="1"/>
      <c r="G459" s="1">
        <v>1.4425754194813001</v>
      </c>
      <c r="H459" s="1">
        <v>1.1819801261740499</v>
      </c>
      <c r="I459" s="1">
        <v>1.82981295541445</v>
      </c>
      <c r="J459" s="1"/>
      <c r="K459" s="1"/>
      <c r="L459" s="1">
        <v>1.59507019297436</v>
      </c>
      <c r="M459" s="1">
        <v>0.98918251853866301</v>
      </c>
      <c r="N459" s="1">
        <v>0.96528214413491298</v>
      </c>
      <c r="O459" s="1" t="s">
        <v>4648</v>
      </c>
      <c r="P459" s="1" t="s">
        <v>4649</v>
      </c>
      <c r="Q459" s="1" t="s">
        <v>4650</v>
      </c>
      <c r="R459" s="1"/>
      <c r="S459" s="1"/>
      <c r="T459" s="1" t="s">
        <v>4651</v>
      </c>
      <c r="U459" s="1" t="s">
        <v>638</v>
      </c>
      <c r="V459" s="1">
        <f>TTEST(C459:N459,{0,0},2,3)</f>
        <v>4.1771327434902167E-5</v>
      </c>
      <c r="W459" s="1">
        <f t="shared" si="14"/>
        <v>4.3791217232387609</v>
      </c>
      <c r="X459" s="1">
        <f t="shared" si="15"/>
        <v>1.3866785913458635</v>
      </c>
    </row>
    <row r="460" spans="1:24" x14ac:dyDescent="0.2">
      <c r="A460" s="1" t="s">
        <v>5570</v>
      </c>
      <c r="B460" s="1" t="s">
        <v>5571</v>
      </c>
      <c r="C460" s="1">
        <v>1.4930929471135399</v>
      </c>
      <c r="D460" s="1">
        <v>1.31730277957235</v>
      </c>
      <c r="E460" s="1"/>
      <c r="F460" s="1"/>
      <c r="G460" s="1">
        <v>1.0974650763321601</v>
      </c>
      <c r="H460" s="1"/>
      <c r="I460" s="1"/>
      <c r="J460" s="1">
        <v>1.5702242808793001</v>
      </c>
      <c r="K460" s="1"/>
      <c r="L460" s="1">
        <v>1.6335124731369</v>
      </c>
      <c r="M460" s="1">
        <v>1.1845616618497401</v>
      </c>
      <c r="N460" s="1">
        <v>1.3988508206457599</v>
      </c>
      <c r="O460" s="1" t="s">
        <v>1659</v>
      </c>
      <c r="P460" s="1" t="s">
        <v>1660</v>
      </c>
      <c r="Q460" s="1" t="s">
        <v>1661</v>
      </c>
      <c r="R460" s="1"/>
      <c r="S460" s="1"/>
      <c r="T460" s="1" t="s">
        <v>1662</v>
      </c>
      <c r="U460" s="1" t="s">
        <v>1663</v>
      </c>
      <c r="V460" s="1">
        <f>TTEST(C460:N460,{0,0},2,3)</f>
        <v>1.6081724812351348E-6</v>
      </c>
      <c r="W460" s="1">
        <f t="shared" si="14"/>
        <v>5.7936673737271978</v>
      </c>
      <c r="X460" s="1">
        <f t="shared" si="15"/>
        <v>1.3850014342185357</v>
      </c>
    </row>
    <row r="461" spans="1:24" x14ac:dyDescent="0.2">
      <c r="A461" s="1" t="s">
        <v>3227</v>
      </c>
      <c r="B461" s="1" t="s">
        <v>3228</v>
      </c>
      <c r="C461" s="1">
        <v>1.4016575428979401</v>
      </c>
      <c r="D461" s="1">
        <v>1.40217741515599</v>
      </c>
      <c r="E461" s="1">
        <v>1.2921385656753199</v>
      </c>
      <c r="F461" s="1">
        <v>1.19631994630978</v>
      </c>
      <c r="G461" s="1">
        <v>1.26173863818827</v>
      </c>
      <c r="H461" s="1">
        <v>1.38371753528501</v>
      </c>
      <c r="I461" s="1">
        <v>1.2490352646964</v>
      </c>
      <c r="J461" s="1">
        <v>1.21909301142812</v>
      </c>
      <c r="K461" s="1">
        <v>1.7211841946022599</v>
      </c>
      <c r="L461" s="1">
        <v>1.62142526442924</v>
      </c>
      <c r="M461" s="1">
        <v>1.3869641343408099</v>
      </c>
      <c r="N461" s="1">
        <v>1.45618938964912</v>
      </c>
      <c r="O461" s="1" t="s">
        <v>3229</v>
      </c>
      <c r="P461" s="1" t="s">
        <v>3230</v>
      </c>
      <c r="Q461" s="1" t="s">
        <v>3231</v>
      </c>
      <c r="R461" s="1"/>
      <c r="S461" s="1"/>
      <c r="T461" s="1" t="s">
        <v>3232</v>
      </c>
      <c r="U461" s="1" t="s">
        <v>3233</v>
      </c>
      <c r="V461" s="1">
        <f>TTEST(C461:N461,{0,0},2,3)</f>
        <v>6.6081215391293426E-12</v>
      </c>
      <c r="W461" s="1">
        <f t="shared" si="14"/>
        <v>11.179921977901991</v>
      </c>
      <c r="X461" s="1">
        <f t="shared" si="15"/>
        <v>1.3826367418881882</v>
      </c>
    </row>
    <row r="462" spans="1:24" x14ac:dyDescent="0.2">
      <c r="A462" s="1" t="s">
        <v>4013</v>
      </c>
      <c r="B462" s="1" t="s">
        <v>4014</v>
      </c>
      <c r="C462" s="1">
        <v>1.46827233823033</v>
      </c>
      <c r="D462" s="1">
        <v>1.39022954159788</v>
      </c>
      <c r="E462" s="1">
        <v>1.3972170276426501</v>
      </c>
      <c r="F462" s="1">
        <v>1.04258423396468</v>
      </c>
      <c r="G462" s="1">
        <v>1.4144210273762099</v>
      </c>
      <c r="H462" s="1">
        <v>1.52200410669538</v>
      </c>
      <c r="I462" s="1">
        <v>1.27654736485398</v>
      </c>
      <c r="J462" s="1">
        <v>1.52415091278163</v>
      </c>
      <c r="K462" s="1">
        <v>1.30779517342934</v>
      </c>
      <c r="L462" s="1">
        <v>1.7630186805949599</v>
      </c>
      <c r="M462" s="1">
        <v>1.2161849396006801</v>
      </c>
      <c r="N462" s="1">
        <v>1.2579592222028999</v>
      </c>
      <c r="O462" s="1" t="s">
        <v>3824</v>
      </c>
      <c r="P462" s="1" t="s">
        <v>3825</v>
      </c>
      <c r="Q462" s="1" t="s">
        <v>3826</v>
      </c>
      <c r="R462" s="1"/>
      <c r="S462" s="1"/>
      <c r="T462" s="1" t="s">
        <v>3827</v>
      </c>
      <c r="U462" s="1" t="s">
        <v>3828</v>
      </c>
      <c r="V462" s="1">
        <f>TTEST(C462:N462,{0,0},2,3)</f>
        <v>2.9612329621874199E-11</v>
      </c>
      <c r="W462" s="1">
        <f t="shared" si="14"/>
        <v>10.528527425027903</v>
      </c>
      <c r="X462" s="1">
        <f t="shared" si="15"/>
        <v>1.3816987140808852</v>
      </c>
    </row>
    <row r="463" spans="1:24" x14ac:dyDescent="0.2">
      <c r="A463" s="1" t="s">
        <v>3373</v>
      </c>
      <c r="B463" s="1" t="s">
        <v>3374</v>
      </c>
      <c r="C463" s="1">
        <v>1.6454181724111401</v>
      </c>
      <c r="D463" s="1">
        <v>1.5830154567898</v>
      </c>
      <c r="E463" s="1">
        <v>1.6023774662692301</v>
      </c>
      <c r="F463" s="1">
        <v>0.94411108192381399</v>
      </c>
      <c r="G463" s="1"/>
      <c r="H463" s="1">
        <v>1.3867457267855401</v>
      </c>
      <c r="I463" s="1">
        <v>1.6657834731614101</v>
      </c>
      <c r="J463" s="1"/>
      <c r="K463" s="1"/>
      <c r="L463" s="1"/>
      <c r="M463" s="1">
        <v>1.19723094203975</v>
      </c>
      <c r="N463" s="1">
        <v>1.02262824608359</v>
      </c>
      <c r="O463" s="1" t="s">
        <v>3331</v>
      </c>
      <c r="P463" s="1" t="s">
        <v>3332</v>
      </c>
      <c r="Q463" s="1" t="s">
        <v>3333</v>
      </c>
      <c r="R463" s="1"/>
      <c r="S463" s="1"/>
      <c r="T463" s="1" t="s">
        <v>3334</v>
      </c>
      <c r="U463" s="1" t="s">
        <v>3335</v>
      </c>
      <c r="V463" s="1">
        <f>TTEST(C463:N463,{0,0},2,3)</f>
        <v>3.0090670556898805E-6</v>
      </c>
      <c r="W463" s="1">
        <f t="shared" si="14"/>
        <v>5.5215681340972047</v>
      </c>
      <c r="X463" s="1">
        <f t="shared" si="15"/>
        <v>1.3809138206830343</v>
      </c>
    </row>
    <row r="464" spans="1:24" x14ac:dyDescent="0.2">
      <c r="A464" s="1" t="s">
        <v>5572</v>
      </c>
      <c r="B464" s="1" t="s">
        <v>5573</v>
      </c>
      <c r="C464" s="1"/>
      <c r="D464" s="1">
        <v>1.1222417984686399</v>
      </c>
      <c r="E464" s="1"/>
      <c r="F464" s="1"/>
      <c r="G464" s="1"/>
      <c r="H464" s="1">
        <v>1.4738313677445301</v>
      </c>
      <c r="I464" s="1">
        <v>1.53964727630361</v>
      </c>
      <c r="J464" s="1"/>
      <c r="K464" s="1">
        <v>1.13766725662205</v>
      </c>
      <c r="L464" s="1">
        <v>1.6202574051879099</v>
      </c>
      <c r="M464" s="1"/>
      <c r="N464" s="1"/>
      <c r="O464" s="1" t="s">
        <v>1637</v>
      </c>
      <c r="P464" s="1" t="s">
        <v>1638</v>
      </c>
      <c r="Q464" s="1" t="s">
        <v>1639</v>
      </c>
      <c r="R464" s="1"/>
      <c r="S464" s="1"/>
      <c r="T464" s="1" t="s">
        <v>1640</v>
      </c>
      <c r="U464" s="1" t="s">
        <v>1641</v>
      </c>
      <c r="V464" s="1">
        <f>TTEST(C464:N464,{0,0},2,3)</f>
        <v>1.8854759434627154E-4</v>
      </c>
      <c r="W464" s="1">
        <f t="shared" si="14"/>
        <v>3.7245790043286586</v>
      </c>
      <c r="X464" s="1">
        <f t="shared" si="15"/>
        <v>1.378729020865348</v>
      </c>
    </row>
    <row r="465" spans="1:24" x14ac:dyDescent="0.2">
      <c r="A465" s="1" t="s">
        <v>2226</v>
      </c>
      <c r="B465" s="1" t="s">
        <v>2227</v>
      </c>
      <c r="C465" s="1">
        <v>1.1324376872286399</v>
      </c>
      <c r="D465" s="1">
        <v>0.69682681604896002</v>
      </c>
      <c r="E465" s="1">
        <v>1.6785352013188799</v>
      </c>
      <c r="F465" s="1">
        <v>1.70501865949878</v>
      </c>
      <c r="G465" s="1">
        <v>1.5968640000292</v>
      </c>
      <c r="H465" s="1">
        <v>1.69065576588399</v>
      </c>
      <c r="I465" s="1">
        <v>0.87056642594704603</v>
      </c>
      <c r="J465" s="1">
        <v>1.6576150930736799</v>
      </c>
      <c r="K465" s="1">
        <v>0.98035941623781198</v>
      </c>
      <c r="L465" s="1">
        <v>1.7133472736227999</v>
      </c>
      <c r="M465" s="1">
        <v>1.5001989058749501</v>
      </c>
      <c r="N465" s="1">
        <v>1.3134570722491099</v>
      </c>
      <c r="O465" s="1" t="s">
        <v>2149</v>
      </c>
      <c r="P465" s="1" t="s">
        <v>2150</v>
      </c>
      <c r="Q465" s="1" t="s">
        <v>2151</v>
      </c>
      <c r="R465" s="1"/>
      <c r="S465" s="1"/>
      <c r="T465" s="1" t="s">
        <v>2152</v>
      </c>
      <c r="U465" s="1" t="s">
        <v>2153</v>
      </c>
      <c r="V465" s="1">
        <f>TTEST(C465:N465,{0,0},2,3)</f>
        <v>5.2586480744938828E-8</v>
      </c>
      <c r="W465" s="1">
        <f t="shared" si="14"/>
        <v>7.2791258925863298</v>
      </c>
      <c r="X465" s="1">
        <f t="shared" si="15"/>
        <v>1.3779901930844873</v>
      </c>
    </row>
    <row r="466" spans="1:24" x14ac:dyDescent="0.2">
      <c r="A466" s="1" t="s">
        <v>3490</v>
      </c>
      <c r="B466" s="1" t="s">
        <v>3491</v>
      </c>
      <c r="C466" s="1">
        <v>1.5544570759303</v>
      </c>
      <c r="D466" s="1">
        <v>1.5675367514433101</v>
      </c>
      <c r="E466" s="1">
        <v>1.05322797980211</v>
      </c>
      <c r="F466" s="1">
        <v>1.6952061807604599</v>
      </c>
      <c r="G466" s="1">
        <v>1.13021532598571</v>
      </c>
      <c r="H466" s="1">
        <v>1.58439082384767</v>
      </c>
      <c r="I466" s="1">
        <v>1.28868222193361</v>
      </c>
      <c r="J466" s="1">
        <v>1.66564140367891</v>
      </c>
      <c r="K466" s="1">
        <v>0.87697794597091305</v>
      </c>
      <c r="L466" s="1">
        <v>1.3598615587532099</v>
      </c>
      <c r="M466" s="1">
        <v>1.3059655519926201</v>
      </c>
      <c r="N466" s="1">
        <v>1.4090885391105099</v>
      </c>
      <c r="O466" s="1" t="s">
        <v>3492</v>
      </c>
      <c r="P466" s="1" t="s">
        <v>3493</v>
      </c>
      <c r="Q466" s="1" t="s">
        <v>3494</v>
      </c>
      <c r="R466" s="1"/>
      <c r="S466" s="1"/>
      <c r="T466" s="1" t="s">
        <v>3495</v>
      </c>
      <c r="U466" s="1" t="s">
        <v>3496</v>
      </c>
      <c r="V466" s="1">
        <f>TTEST(C466:N466,{0,0},2,3)</f>
        <v>1.2027603147245507E-9</v>
      </c>
      <c r="W466" s="1">
        <f t="shared" si="14"/>
        <v>8.9198209099533585</v>
      </c>
      <c r="X466" s="1">
        <f t="shared" si="15"/>
        <v>1.3742709466007776</v>
      </c>
    </row>
    <row r="467" spans="1:24" x14ac:dyDescent="0.2">
      <c r="A467" s="1" t="s">
        <v>2020</v>
      </c>
      <c r="B467" s="1" t="s">
        <v>2021</v>
      </c>
      <c r="C467" s="1">
        <v>1.4538767808456099</v>
      </c>
      <c r="D467" s="1">
        <v>1.2928676620103301</v>
      </c>
      <c r="E467" s="1">
        <v>1.42539965054136</v>
      </c>
      <c r="F467" s="1">
        <v>1.3136895148513299</v>
      </c>
      <c r="G467" s="1">
        <v>1.4759182966845199</v>
      </c>
      <c r="H467" s="1">
        <v>1.28991015687132</v>
      </c>
      <c r="I467" s="1">
        <v>1.2894392986386001</v>
      </c>
      <c r="J467" s="1">
        <v>1.3832013757569199</v>
      </c>
      <c r="K467" s="1">
        <v>1.43614105152273</v>
      </c>
      <c r="L467" s="1">
        <v>1.52137698917299</v>
      </c>
      <c r="M467" s="1">
        <v>1.3255310050268101</v>
      </c>
      <c r="N467" s="1">
        <v>1.25224393465231</v>
      </c>
      <c r="O467" s="1" t="s">
        <v>1947</v>
      </c>
      <c r="P467" s="1" t="s">
        <v>1948</v>
      </c>
      <c r="Q467" s="1" t="s">
        <v>1949</v>
      </c>
      <c r="R467" s="1"/>
      <c r="S467" s="1"/>
      <c r="T467" s="1" t="s">
        <v>1950</v>
      </c>
      <c r="U467" s="1" t="s">
        <v>1951</v>
      </c>
      <c r="V467" s="1">
        <f>TTEST(C467:N467,{0,0},2,3)</f>
        <v>1.1880392342389219E-14</v>
      </c>
      <c r="W467" s="1">
        <f t="shared" si="14"/>
        <v>13.925169216819381</v>
      </c>
      <c r="X467" s="1">
        <f t="shared" si="15"/>
        <v>1.371632976381236</v>
      </c>
    </row>
    <row r="468" spans="1:24" x14ac:dyDescent="0.2">
      <c r="A468" s="1" t="s">
        <v>5574</v>
      </c>
      <c r="B468" s="1" t="s">
        <v>5575</v>
      </c>
      <c r="C468" s="1"/>
      <c r="D468" s="1"/>
      <c r="E468" s="1"/>
      <c r="F468" s="1"/>
      <c r="G468" s="1">
        <v>1.3479551764792299</v>
      </c>
      <c r="H468" s="1"/>
      <c r="I468" s="1"/>
      <c r="J468" s="1"/>
      <c r="K468" s="1"/>
      <c r="L468" s="1"/>
      <c r="M468" s="1">
        <v>1.39420314726836</v>
      </c>
      <c r="N468" s="1"/>
      <c r="O468" s="1" t="s">
        <v>5576</v>
      </c>
      <c r="P468" s="1" t="s">
        <v>5577</v>
      </c>
      <c r="Q468" s="1" t="s">
        <v>5578</v>
      </c>
      <c r="R468" s="1"/>
      <c r="S468" s="1"/>
      <c r="T468" s="1" t="s">
        <v>5579</v>
      </c>
      <c r="U468" s="1" t="s">
        <v>5580</v>
      </c>
      <c r="V468" s="1">
        <f>TTEST(C468:N468,{0,0},2,3)</f>
        <v>1.073591603597634E-2</v>
      </c>
      <c r="W468" s="1">
        <f t="shared" si="14"/>
        <v>1.969160893715205</v>
      </c>
      <c r="X468" s="1">
        <f t="shared" si="15"/>
        <v>1.371079161873795</v>
      </c>
    </row>
    <row r="469" spans="1:24" x14ac:dyDescent="0.2">
      <c r="A469" s="1" t="s">
        <v>5581</v>
      </c>
      <c r="B469" s="1" t="s">
        <v>5582</v>
      </c>
      <c r="C469" s="1">
        <v>1.32909625964889</v>
      </c>
      <c r="D469" s="1">
        <v>1.5615924612510199</v>
      </c>
      <c r="E469" s="1"/>
      <c r="F469" s="1"/>
      <c r="G469" s="1">
        <v>1.3005106780743001</v>
      </c>
      <c r="H469" s="1"/>
      <c r="I469" s="1"/>
      <c r="J469" s="1">
        <v>1.2875024009468701</v>
      </c>
      <c r="K469" s="1"/>
      <c r="L469" s="1"/>
      <c r="M469" s="1">
        <v>1.3763909673478201</v>
      </c>
      <c r="N469" s="1"/>
      <c r="O469" s="1" t="s">
        <v>5583</v>
      </c>
      <c r="P469" s="1" t="s">
        <v>5584</v>
      </c>
      <c r="Q469" s="1" t="s">
        <v>5585</v>
      </c>
      <c r="R469" s="1"/>
      <c r="S469" s="1"/>
      <c r="T469" s="1" t="s">
        <v>5586</v>
      </c>
      <c r="U469" s="1" t="s">
        <v>5587</v>
      </c>
      <c r="V469" s="1">
        <f>TTEST(C469:N469,{0,0},2,3)</f>
        <v>1.0541433453879121E-5</v>
      </c>
      <c r="W469" s="1">
        <f t="shared" si="14"/>
        <v>4.9771003285181212</v>
      </c>
      <c r="X469" s="1">
        <f t="shared" si="15"/>
        <v>1.3710185534537802</v>
      </c>
    </row>
    <row r="470" spans="1:24" x14ac:dyDescent="0.2">
      <c r="A470" s="1" t="s">
        <v>3763</v>
      </c>
      <c r="B470" s="1" t="s">
        <v>3764</v>
      </c>
      <c r="C470" s="1">
        <v>1.58539660665947</v>
      </c>
      <c r="D470" s="1">
        <v>1.1993010426417099</v>
      </c>
      <c r="E470" s="1">
        <v>1.36836330298858</v>
      </c>
      <c r="F470" s="1">
        <v>1.1194889435296</v>
      </c>
      <c r="G470" s="1">
        <v>1.25748997462844</v>
      </c>
      <c r="H470" s="1">
        <v>1.5257931270459599</v>
      </c>
      <c r="I470" s="1">
        <v>1.78132594311742</v>
      </c>
      <c r="J470" s="1">
        <v>1.3765371022458699</v>
      </c>
      <c r="K470" s="1">
        <v>1.3555410052013199</v>
      </c>
      <c r="L470" s="1">
        <v>1.2626099131761801</v>
      </c>
      <c r="M470" s="1">
        <v>1.3567116768685601</v>
      </c>
      <c r="N470" s="1">
        <v>1.2374280765875201</v>
      </c>
      <c r="O470" s="1" t="s">
        <v>3033</v>
      </c>
      <c r="P470" s="1" t="s">
        <v>3034</v>
      </c>
      <c r="Q470" s="1" t="s">
        <v>3035</v>
      </c>
      <c r="R470" s="1"/>
      <c r="S470" s="1"/>
      <c r="T470" s="1" t="s">
        <v>3036</v>
      </c>
      <c r="U470" s="1" t="s">
        <v>3037</v>
      </c>
      <c r="V470" s="1">
        <f>TTEST(C470:N470,{0,0},2,3)</f>
        <v>3.5483165918758232E-11</v>
      </c>
      <c r="W470" s="1">
        <f t="shared" si="14"/>
        <v>10.449977638003029</v>
      </c>
      <c r="X470" s="1">
        <f t="shared" si="15"/>
        <v>1.3688322262242192</v>
      </c>
    </row>
    <row r="471" spans="1:24" x14ac:dyDescent="0.2">
      <c r="A471" s="1" t="s">
        <v>3820</v>
      </c>
      <c r="B471" s="1" t="s">
        <v>3821</v>
      </c>
      <c r="C471" s="1">
        <v>1.17098899879881</v>
      </c>
      <c r="D471" s="1">
        <v>1.1667867230545601</v>
      </c>
      <c r="E471" s="1">
        <v>1.35770874188635</v>
      </c>
      <c r="F471" s="1">
        <v>1.6211401436720101</v>
      </c>
      <c r="G471" s="1">
        <v>1.16321074405817</v>
      </c>
      <c r="H471" s="1">
        <v>1.28258953994674</v>
      </c>
      <c r="I471" s="1">
        <v>1.20901506041504</v>
      </c>
      <c r="J471" s="1">
        <v>1.1142806391083599</v>
      </c>
      <c r="K471" s="1">
        <v>1.9685706765314901</v>
      </c>
      <c r="L471" s="1">
        <v>1.8223987722109101</v>
      </c>
      <c r="M471" s="1">
        <v>1.03163999200101</v>
      </c>
      <c r="N471" s="1">
        <v>1.51215095343519</v>
      </c>
      <c r="O471" s="1" t="s">
        <v>3776</v>
      </c>
      <c r="P471" s="1" t="s">
        <v>3777</v>
      </c>
      <c r="Q471" s="1" t="s">
        <v>3778</v>
      </c>
      <c r="R471" s="1"/>
      <c r="S471" s="1"/>
      <c r="T471" s="1" t="s">
        <v>3779</v>
      </c>
      <c r="U471" s="1" t="s">
        <v>3780</v>
      </c>
      <c r="V471" s="1">
        <f>TTEST(C471:N471,{0,0},2,3)</f>
        <v>6.3577039209276303E-9</v>
      </c>
      <c r="W471" s="1">
        <f t="shared" si="14"/>
        <v>8.196699701099039</v>
      </c>
      <c r="X471" s="1">
        <f t="shared" si="15"/>
        <v>1.3683734154265534</v>
      </c>
    </row>
    <row r="472" spans="1:24" x14ac:dyDescent="0.2">
      <c r="A472" s="1" t="s">
        <v>4185</v>
      </c>
      <c r="B472" s="1" t="s">
        <v>4186</v>
      </c>
      <c r="C472" s="1"/>
      <c r="D472" s="1">
        <v>1.7572162603833099</v>
      </c>
      <c r="E472" s="1"/>
      <c r="F472" s="1"/>
      <c r="G472" s="1">
        <v>1.15570548005352</v>
      </c>
      <c r="H472" s="1"/>
      <c r="I472" s="1"/>
      <c r="J472" s="1">
        <v>1.76006966256282</v>
      </c>
      <c r="K472" s="1">
        <v>1.2735111938282</v>
      </c>
      <c r="L472" s="1"/>
      <c r="M472" s="1">
        <v>0.88513133913192799</v>
      </c>
      <c r="N472" s="1"/>
      <c r="O472" s="1" t="s">
        <v>1861</v>
      </c>
      <c r="P472" s="1" t="s">
        <v>1862</v>
      </c>
      <c r="Q472" s="1" t="s">
        <v>1863</v>
      </c>
      <c r="R472" s="1"/>
      <c r="S472" s="1"/>
      <c r="T472" s="1" t="s">
        <v>1864</v>
      </c>
      <c r="U472" s="1" t="s">
        <v>1865</v>
      </c>
      <c r="V472" s="1">
        <f>TTEST(C472:N472,{0,0},2,3)</f>
        <v>1.3628300330459238E-3</v>
      </c>
      <c r="W472" s="1">
        <f t="shared" si="14"/>
        <v>2.8655583043363291</v>
      </c>
      <c r="X472" s="1">
        <f t="shared" si="15"/>
        <v>1.3663267871919555</v>
      </c>
    </row>
    <row r="473" spans="1:24" x14ac:dyDescent="0.2">
      <c r="A473" s="1" t="s">
        <v>5588</v>
      </c>
      <c r="B473" s="1" t="s">
        <v>5589</v>
      </c>
      <c r="C473" s="1">
        <v>0.98148238846920499</v>
      </c>
      <c r="D473" s="1">
        <v>1.79930255694565</v>
      </c>
      <c r="E473" s="1">
        <v>1.1917262323137801</v>
      </c>
      <c r="F473" s="1">
        <v>1.3639462169574801</v>
      </c>
      <c r="G473" s="1">
        <v>1.09952646502152</v>
      </c>
      <c r="H473" s="1">
        <v>1.1290394506560499</v>
      </c>
      <c r="I473" s="1">
        <v>1.51320301968597</v>
      </c>
      <c r="J473" s="1">
        <v>1.56143960883691</v>
      </c>
      <c r="K473" s="1">
        <v>1.6665396835896</v>
      </c>
      <c r="L473" s="1">
        <v>1.6625142903074499</v>
      </c>
      <c r="M473" s="1">
        <v>1.0948073697382299</v>
      </c>
      <c r="N473" s="1">
        <v>1.3124817612013799</v>
      </c>
      <c r="O473" s="1" t="s">
        <v>4807</v>
      </c>
      <c r="P473" s="1" t="s">
        <v>4808</v>
      </c>
      <c r="Q473" s="1" t="s">
        <v>4809</v>
      </c>
      <c r="R473" s="1"/>
      <c r="S473" s="1"/>
      <c r="T473" s="1" t="s">
        <v>4810</v>
      </c>
      <c r="U473" s="1" t="s">
        <v>4811</v>
      </c>
      <c r="V473" s="1">
        <f>TTEST(C473:N473,{0,0},2,3)</f>
        <v>2.3014099883746897E-9</v>
      </c>
      <c r="W473" s="1">
        <f t="shared" si="14"/>
        <v>8.6380060063518602</v>
      </c>
      <c r="X473" s="1">
        <f t="shared" si="15"/>
        <v>1.3646674203102689</v>
      </c>
    </row>
    <row r="474" spans="1:24" x14ac:dyDescent="0.2">
      <c r="A474" s="1" t="s">
        <v>4880</v>
      </c>
      <c r="B474" s="1" t="s">
        <v>4881</v>
      </c>
      <c r="C474" s="1">
        <v>1.8382299383482601</v>
      </c>
      <c r="D474" s="1">
        <v>1.0102752481436701</v>
      </c>
      <c r="E474" s="1"/>
      <c r="F474" s="1">
        <v>1.63708942797353</v>
      </c>
      <c r="G474" s="1"/>
      <c r="H474" s="1"/>
      <c r="I474" s="1"/>
      <c r="J474" s="1">
        <v>1.0686952345315499</v>
      </c>
      <c r="K474" s="1">
        <v>1.0472468123283001</v>
      </c>
      <c r="L474" s="1">
        <v>1.5543114290138</v>
      </c>
      <c r="M474" s="1"/>
      <c r="N474" s="1"/>
      <c r="O474" s="1" t="s">
        <v>4882</v>
      </c>
      <c r="P474" s="1" t="s">
        <v>4883</v>
      </c>
      <c r="Q474" s="1" t="s">
        <v>4884</v>
      </c>
      <c r="R474" s="1"/>
      <c r="S474" s="1"/>
      <c r="T474" s="1" t="s">
        <v>4885</v>
      </c>
      <c r="U474" s="1" t="s">
        <v>4886</v>
      </c>
      <c r="V474" s="1">
        <f>TTEST(C474:N474,{0,0},2,3)</f>
        <v>2.4847443210797618E-4</v>
      </c>
      <c r="W474" s="1">
        <f t="shared" si="14"/>
        <v>3.6047182933117274</v>
      </c>
      <c r="X474" s="1">
        <f t="shared" si="15"/>
        <v>1.3593080150565184</v>
      </c>
    </row>
    <row r="475" spans="1:24" x14ac:dyDescent="0.2">
      <c r="A475" s="1" t="s">
        <v>3645</v>
      </c>
      <c r="B475" s="1" t="s">
        <v>3646</v>
      </c>
      <c r="C475" s="1">
        <v>1.56536696833166</v>
      </c>
      <c r="D475" s="1">
        <v>1.44963741138017</v>
      </c>
      <c r="E475" s="1">
        <v>1.4784475981609599</v>
      </c>
      <c r="F475" s="1">
        <v>1.6028729400387201</v>
      </c>
      <c r="G475" s="1">
        <v>1.4073763123595</v>
      </c>
      <c r="H475" s="1">
        <v>0.802640164078957</v>
      </c>
      <c r="I475" s="1">
        <v>1.4604800652897101</v>
      </c>
      <c r="J475" s="1">
        <v>1.6000397056415101</v>
      </c>
      <c r="K475" s="1">
        <v>0.79200316490421796</v>
      </c>
      <c r="L475" s="1">
        <v>1.5196190308372</v>
      </c>
      <c r="M475" s="1">
        <v>1.3288686429619101</v>
      </c>
      <c r="N475" s="1">
        <v>1.3023681468172299</v>
      </c>
      <c r="O475" s="1" t="s">
        <v>1585</v>
      </c>
      <c r="P475" s="1" t="s">
        <v>1586</v>
      </c>
      <c r="Q475" s="1" t="s">
        <v>1587</v>
      </c>
      <c r="R475" s="1"/>
      <c r="S475" s="1"/>
      <c r="T475" s="1" t="s">
        <v>1588</v>
      </c>
      <c r="U475" s="1" t="s">
        <v>1589</v>
      </c>
      <c r="V475" s="1">
        <f>TTEST(C475:N475,{0,0},2,3)</f>
        <v>3.2779962432403103E-9</v>
      </c>
      <c r="W475" s="1">
        <f t="shared" si="14"/>
        <v>8.4843915484900272</v>
      </c>
      <c r="X475" s="1">
        <f t="shared" si="15"/>
        <v>1.3591433459001454</v>
      </c>
    </row>
    <row r="476" spans="1:24" x14ac:dyDescent="0.2">
      <c r="A476" s="1" t="s">
        <v>3931</v>
      </c>
      <c r="B476" s="1" t="s">
        <v>3932</v>
      </c>
      <c r="C476" s="1"/>
      <c r="D476" s="1"/>
      <c r="E476" s="1">
        <v>1.3643639026707399</v>
      </c>
      <c r="F476" s="1">
        <v>1.0800633389456999</v>
      </c>
      <c r="G476" s="1">
        <v>1.53027169842667</v>
      </c>
      <c r="H476" s="1">
        <v>1.4213251855056901</v>
      </c>
      <c r="I476" s="1"/>
      <c r="J476" s="1">
        <v>1.33481456426477</v>
      </c>
      <c r="K476" s="1"/>
      <c r="L476" s="1">
        <v>1.4673498637748299</v>
      </c>
      <c r="M476" s="1"/>
      <c r="N476" s="1">
        <v>1.3049932863929401</v>
      </c>
      <c r="O476" s="1" t="s">
        <v>3933</v>
      </c>
      <c r="P476" s="1" t="s">
        <v>3934</v>
      </c>
      <c r="Q476" s="1" t="s">
        <v>3935</v>
      </c>
      <c r="R476" s="1"/>
      <c r="S476" s="1"/>
      <c r="T476" s="1" t="s">
        <v>3936</v>
      </c>
      <c r="U476" s="1" t="s">
        <v>3937</v>
      </c>
      <c r="V476" s="1">
        <f>TTEST(C476:N476,{0,0},2,3)</f>
        <v>2.856488312626572E-7</v>
      </c>
      <c r="W476" s="1">
        <f t="shared" si="14"/>
        <v>6.5441675485234994</v>
      </c>
      <c r="X476" s="1">
        <f t="shared" si="15"/>
        <v>1.3575974057116202</v>
      </c>
    </row>
    <row r="477" spans="1:24" x14ac:dyDescent="0.2">
      <c r="A477" s="1" t="s">
        <v>3204</v>
      </c>
      <c r="B477" s="1" t="s">
        <v>3205</v>
      </c>
      <c r="C477" s="1">
        <v>1.43857902255847</v>
      </c>
      <c r="D477" s="1">
        <v>1.2877373978454001</v>
      </c>
      <c r="E477" s="1">
        <v>1.3990575615110401</v>
      </c>
      <c r="F477" s="1">
        <v>1.36188605360765</v>
      </c>
      <c r="G477" s="1">
        <v>1.3664745109243099</v>
      </c>
      <c r="H477" s="1">
        <v>1.50253436932222</v>
      </c>
      <c r="I477" s="1">
        <v>1.35502523633855</v>
      </c>
      <c r="J477" s="1">
        <v>1.2583570358963201</v>
      </c>
      <c r="K477" s="1">
        <v>1.34137439844104</v>
      </c>
      <c r="L477" s="1">
        <v>1.49313194112995</v>
      </c>
      <c r="M477" s="1">
        <v>1.2246296920875399</v>
      </c>
      <c r="N477" s="1">
        <v>1.1826523545510399</v>
      </c>
      <c r="O477" s="1" t="s">
        <v>3206</v>
      </c>
      <c r="P477" s="1" t="s">
        <v>3207</v>
      </c>
      <c r="Q477" s="1" t="s">
        <v>3208</v>
      </c>
      <c r="R477" s="1"/>
      <c r="S477" s="1"/>
      <c r="T477" s="1" t="s">
        <v>3209</v>
      </c>
      <c r="U477" s="1" t="s">
        <v>3210</v>
      </c>
      <c r="V477" s="1">
        <f>TTEST(C477:N477,{0,0},2,3)</f>
        <v>5.3255834432764742E-14</v>
      </c>
      <c r="W477" s="1">
        <f t="shared" si="14"/>
        <v>13.273632806233801</v>
      </c>
      <c r="X477" s="1">
        <f t="shared" si="15"/>
        <v>1.3509532978511274</v>
      </c>
    </row>
    <row r="478" spans="1:24" x14ac:dyDescent="0.2">
      <c r="A478" s="1" t="s">
        <v>5590</v>
      </c>
      <c r="B478" s="1" t="s">
        <v>5591</v>
      </c>
      <c r="C478" s="1"/>
      <c r="D478" s="1"/>
      <c r="E478" s="1"/>
      <c r="F478" s="1">
        <v>1.33080160810423</v>
      </c>
      <c r="G478" s="1">
        <v>1.3176465549552301</v>
      </c>
      <c r="H478" s="1">
        <v>1.57771396219588</v>
      </c>
      <c r="I478" s="1"/>
      <c r="J478" s="1">
        <v>1.1649475479734099</v>
      </c>
      <c r="K478" s="1"/>
      <c r="L478" s="1"/>
      <c r="M478" s="1"/>
      <c r="N478" s="1"/>
      <c r="O478" s="1" t="s">
        <v>3699</v>
      </c>
      <c r="P478" s="1" t="s">
        <v>3700</v>
      </c>
      <c r="Q478" s="1" t="s">
        <v>3701</v>
      </c>
      <c r="R478" s="1"/>
      <c r="S478" s="1"/>
      <c r="T478" s="1" t="s">
        <v>3702</v>
      </c>
      <c r="U478" s="1" t="s">
        <v>3703</v>
      </c>
      <c r="V478" s="1">
        <f>TTEST(C478:N478,{0,0},2,3)</f>
        <v>5.5280102145268306E-4</v>
      </c>
      <c r="W478" s="1">
        <f t="shared" si="14"/>
        <v>3.2574311631540209</v>
      </c>
      <c r="X478" s="1">
        <f t="shared" si="15"/>
        <v>1.3477774183071878</v>
      </c>
    </row>
    <row r="479" spans="1:24" x14ac:dyDescent="0.2">
      <c r="A479" s="1" t="s">
        <v>1743</v>
      </c>
      <c r="B479" s="1" t="s">
        <v>1744</v>
      </c>
      <c r="C479" s="1"/>
      <c r="D479" s="1"/>
      <c r="E479" s="1"/>
      <c r="F479" s="1">
        <v>1.4549161152787899</v>
      </c>
      <c r="G479" s="1">
        <v>1.2639105026587301</v>
      </c>
      <c r="H479" s="1"/>
      <c r="I479" s="1"/>
      <c r="J479" s="1"/>
      <c r="K479" s="1">
        <v>1.3120035126309</v>
      </c>
      <c r="L479" s="1"/>
      <c r="M479" s="1"/>
      <c r="N479" s="1"/>
      <c r="O479" s="1" t="s">
        <v>1745</v>
      </c>
      <c r="P479" s="1" t="s">
        <v>1746</v>
      </c>
      <c r="Q479" s="1" t="s">
        <v>1747</v>
      </c>
      <c r="R479" s="1"/>
      <c r="S479" s="1"/>
      <c r="T479" s="1" t="s">
        <v>1748</v>
      </c>
      <c r="U479" s="1" t="s">
        <v>1749</v>
      </c>
      <c r="V479" s="1">
        <f>TTEST(C479:N479,{0,0},2,3)</f>
        <v>1.8174600592576313E-3</v>
      </c>
      <c r="W479" s="1">
        <f t="shared" si="14"/>
        <v>2.7405351244769642</v>
      </c>
      <c r="X479" s="1">
        <f t="shared" si="15"/>
        <v>1.3436100435228067</v>
      </c>
    </row>
    <row r="480" spans="1:24" x14ac:dyDescent="0.2">
      <c r="A480" s="1" t="s">
        <v>4421</v>
      </c>
      <c r="B480" s="1" t="s">
        <v>4422</v>
      </c>
      <c r="C480" s="1"/>
      <c r="D480" s="1"/>
      <c r="E480" s="1">
        <v>1.41894181783016</v>
      </c>
      <c r="F480" s="1"/>
      <c r="G480" s="1"/>
      <c r="H480" s="1">
        <v>1.2538113662674999</v>
      </c>
      <c r="I480" s="1"/>
      <c r="J480" s="1"/>
      <c r="K480" s="1"/>
      <c r="L480" s="1"/>
      <c r="M480" s="1"/>
      <c r="N480" s="1"/>
      <c r="O480" s="1" t="s">
        <v>4423</v>
      </c>
      <c r="P480" s="1" t="s">
        <v>4424</v>
      </c>
      <c r="Q480" s="1" t="s">
        <v>4425</v>
      </c>
      <c r="R480" s="1"/>
      <c r="S480" s="1"/>
      <c r="T480" s="1" t="s">
        <v>4426</v>
      </c>
      <c r="U480" s="1" t="s">
        <v>4427</v>
      </c>
      <c r="V480" s="1">
        <f>TTEST(C480:N480,{0,0},2,3)</f>
        <v>3.9282286793070137E-2</v>
      </c>
      <c r="W480" s="1">
        <f t="shared" si="14"/>
        <v>1.4058032379751209</v>
      </c>
      <c r="X480" s="1">
        <f t="shared" si="15"/>
        <v>1.33637659204883</v>
      </c>
    </row>
    <row r="481" spans="1:24" x14ac:dyDescent="0.2">
      <c r="A481" s="1" t="s">
        <v>2870</v>
      </c>
      <c r="B481" s="1" t="s">
        <v>2871</v>
      </c>
      <c r="C481" s="1">
        <v>1.3836955262236501</v>
      </c>
      <c r="D481" s="1">
        <v>1.1642911251003401</v>
      </c>
      <c r="E481" s="1">
        <v>1.44755763692784</v>
      </c>
      <c r="F481" s="1">
        <v>1.2370732633706101</v>
      </c>
      <c r="G481" s="1">
        <v>1.04565540672068</v>
      </c>
      <c r="H481" s="1">
        <v>1.49576221852237</v>
      </c>
      <c r="I481" s="1"/>
      <c r="J481" s="1">
        <v>1.64084501255806</v>
      </c>
      <c r="K481" s="1">
        <v>1.28980479130635</v>
      </c>
      <c r="L481" s="1">
        <v>1.57769754468934</v>
      </c>
      <c r="M481" s="1">
        <v>1.2634182439258399</v>
      </c>
      <c r="N481" s="1">
        <v>1.15324215425637</v>
      </c>
      <c r="O481" s="1" t="s">
        <v>2414</v>
      </c>
      <c r="P481" s="1" t="s">
        <v>2415</v>
      </c>
      <c r="Q481" s="1" t="s">
        <v>2416</v>
      </c>
      <c r="R481" s="1"/>
      <c r="S481" s="1"/>
      <c r="T481" s="1" t="s">
        <v>2417</v>
      </c>
      <c r="U481" s="1" t="s">
        <v>2418</v>
      </c>
      <c r="V481" s="1">
        <f>TTEST(C481:N481,{0,0},2,3)</f>
        <v>4.4304827140306405E-10</v>
      </c>
      <c r="W481" s="1">
        <f t="shared" si="14"/>
        <v>9.3535489535469125</v>
      </c>
      <c r="X481" s="1">
        <f t="shared" si="15"/>
        <v>1.3362766294183137</v>
      </c>
    </row>
    <row r="482" spans="1:24" x14ac:dyDescent="0.2">
      <c r="A482" s="1" t="s">
        <v>2637</v>
      </c>
      <c r="B482" s="1" t="s">
        <v>2638</v>
      </c>
      <c r="C482" s="1">
        <v>1.44177986444273</v>
      </c>
      <c r="D482" s="1">
        <v>1.0288612765058001</v>
      </c>
      <c r="E482" s="1">
        <v>1.16232831134314</v>
      </c>
      <c r="F482" s="1">
        <v>1.3370405902925799</v>
      </c>
      <c r="G482" s="1">
        <v>1.2901304110385601</v>
      </c>
      <c r="H482" s="1">
        <v>1.5109140986467</v>
      </c>
      <c r="I482" s="1">
        <v>1.2869194157964099</v>
      </c>
      <c r="J482" s="1">
        <v>1.4170524715270501</v>
      </c>
      <c r="K482" s="1">
        <v>1.40775288657334</v>
      </c>
      <c r="L482" s="1">
        <v>1.5883690403677699</v>
      </c>
      <c r="M482" s="1">
        <v>1.26783867710987</v>
      </c>
      <c r="N482" s="1">
        <v>1.2928689264742701</v>
      </c>
      <c r="O482" s="1" t="s">
        <v>2639</v>
      </c>
      <c r="P482" s="1" t="s">
        <v>2640</v>
      </c>
      <c r="Q482" s="1" t="s">
        <v>2641</v>
      </c>
      <c r="R482" s="1"/>
      <c r="S482" s="1"/>
      <c r="T482" s="1" t="s">
        <v>2642</v>
      </c>
      <c r="U482" s="1" t="s">
        <v>2643</v>
      </c>
      <c r="V482" s="1">
        <f>TTEST(C482:N482,{0,0},2,3)</f>
        <v>5.5031250285622733E-12</v>
      </c>
      <c r="W482" s="1">
        <f t="shared" si="14"/>
        <v>11.259390620098557</v>
      </c>
      <c r="X482" s="1">
        <f t="shared" si="15"/>
        <v>1.3359879975098516</v>
      </c>
    </row>
    <row r="483" spans="1:24" x14ac:dyDescent="0.2">
      <c r="A483" s="1" t="s">
        <v>5592</v>
      </c>
      <c r="B483" s="1" t="s">
        <v>5593</v>
      </c>
      <c r="C483" s="1">
        <v>1.42137444212647</v>
      </c>
      <c r="D483" s="1">
        <v>1.2159791479394499</v>
      </c>
      <c r="E483" s="1">
        <v>1.6159089626310701</v>
      </c>
      <c r="F483" s="1">
        <v>1.36741971040453</v>
      </c>
      <c r="G483" s="1">
        <v>1.1927740696528499</v>
      </c>
      <c r="H483" s="1">
        <v>1.6071599111105299</v>
      </c>
      <c r="I483" s="1">
        <v>1.4212367692518799</v>
      </c>
      <c r="J483" s="1">
        <v>1.29539815204138</v>
      </c>
      <c r="K483" s="1"/>
      <c r="L483" s="1">
        <v>1.47294028620591</v>
      </c>
      <c r="M483" s="1">
        <v>0.99338306919932595</v>
      </c>
      <c r="N483" s="1">
        <v>1.0901184117510601</v>
      </c>
      <c r="O483" s="1" t="s">
        <v>3397</v>
      </c>
      <c r="P483" s="1" t="s">
        <v>3398</v>
      </c>
      <c r="Q483" s="1" t="s">
        <v>3399</v>
      </c>
      <c r="R483" s="1"/>
      <c r="S483" s="1"/>
      <c r="T483" s="1" t="s">
        <v>3400</v>
      </c>
      <c r="U483" s="1" t="s">
        <v>3401</v>
      </c>
      <c r="V483" s="1">
        <f>TTEST(C483:N483,{0,0},2,3)</f>
        <v>7.943071359623359E-10</v>
      </c>
      <c r="W483" s="1">
        <f t="shared" si="14"/>
        <v>9.1000115357822917</v>
      </c>
      <c r="X483" s="1">
        <f t="shared" si="15"/>
        <v>1.3357902665740413</v>
      </c>
    </row>
    <row r="484" spans="1:24" x14ac:dyDescent="0.2">
      <c r="A484" s="1" t="s">
        <v>3513</v>
      </c>
      <c r="B484" s="1" t="s">
        <v>3514</v>
      </c>
      <c r="C484" s="1">
        <v>1.6413234118626601</v>
      </c>
      <c r="D484" s="1">
        <v>1.21602205998251</v>
      </c>
      <c r="E484" s="1">
        <v>1.3272508922828301</v>
      </c>
      <c r="F484" s="1">
        <v>1.3753663174786499</v>
      </c>
      <c r="G484" s="1">
        <v>1.3684011357146899</v>
      </c>
      <c r="H484" s="1"/>
      <c r="I484" s="1">
        <v>1.32099980669054</v>
      </c>
      <c r="J484" s="1">
        <v>1.13948290430758</v>
      </c>
      <c r="K484" s="1">
        <v>1.51891079940274</v>
      </c>
      <c r="L484" s="1">
        <v>1.14314149790737</v>
      </c>
      <c r="M484" s="1">
        <v>1.4146125213818499</v>
      </c>
      <c r="N484" s="1">
        <v>1.2110614722600701</v>
      </c>
      <c r="O484" s="1" t="s">
        <v>3515</v>
      </c>
      <c r="P484" s="1" t="s">
        <v>3516</v>
      </c>
      <c r="Q484" s="1" t="s">
        <v>3517</v>
      </c>
      <c r="R484" s="1"/>
      <c r="S484" s="1"/>
      <c r="T484" s="1" t="s">
        <v>3518</v>
      </c>
      <c r="U484" s="1" t="s">
        <v>3519</v>
      </c>
      <c r="V484" s="1">
        <f>TTEST(C484:N484,{0,0},2,3)</f>
        <v>6.6433438714217937E-11</v>
      </c>
      <c r="W484" s="1">
        <f t="shared" si="14"/>
        <v>10.177613267113498</v>
      </c>
      <c r="X484" s="1">
        <f t="shared" si="15"/>
        <v>1.3342338926610444</v>
      </c>
    </row>
    <row r="485" spans="1:24" x14ac:dyDescent="0.2">
      <c r="A485" s="1" t="s">
        <v>2044</v>
      </c>
      <c r="B485" s="1" t="s">
        <v>2045</v>
      </c>
      <c r="C485" s="1">
        <v>1.29753035997648</v>
      </c>
      <c r="D485" s="1">
        <v>1.1994208538117701</v>
      </c>
      <c r="E485" s="1">
        <v>1.4428760883746099</v>
      </c>
      <c r="F485" s="1">
        <v>1.3058866108401199</v>
      </c>
      <c r="G485" s="1">
        <v>1.26796666038599</v>
      </c>
      <c r="H485" s="1">
        <v>1.31243932699062</v>
      </c>
      <c r="I485" s="1">
        <v>1.5227513524593099</v>
      </c>
      <c r="J485" s="1">
        <v>1.30117958796924</v>
      </c>
      <c r="K485" s="1">
        <v>1.3760977613791101</v>
      </c>
      <c r="L485" s="1">
        <v>1.4202686816637899</v>
      </c>
      <c r="M485" s="1">
        <v>1.2279974962065201</v>
      </c>
      <c r="N485" s="1">
        <v>1.30902978190654</v>
      </c>
      <c r="O485" s="1" t="s">
        <v>1630</v>
      </c>
      <c r="P485" s="1" t="s">
        <v>1631</v>
      </c>
      <c r="Q485" s="1" t="s">
        <v>1632</v>
      </c>
      <c r="R485" s="1"/>
      <c r="S485" s="1"/>
      <c r="T485" s="1" t="s">
        <v>1633</v>
      </c>
      <c r="U485" s="1" t="s">
        <v>1634</v>
      </c>
      <c r="V485" s="1">
        <f>TTEST(C485:N485,{0,0},2,3)</f>
        <v>2.6615492041296532E-14</v>
      </c>
      <c r="W485" s="1">
        <f t="shared" si="14"/>
        <v>13.574865500603581</v>
      </c>
      <c r="X485" s="1">
        <f t="shared" si="15"/>
        <v>1.3319537134970083</v>
      </c>
    </row>
    <row r="486" spans="1:24" x14ac:dyDescent="0.2">
      <c r="A486" s="1" t="s">
        <v>3720</v>
      </c>
      <c r="B486" s="1" t="s">
        <v>3721</v>
      </c>
      <c r="C486" s="1">
        <v>1.39804365973151</v>
      </c>
      <c r="D486" s="1">
        <v>1.32110426461468</v>
      </c>
      <c r="E486" s="1">
        <v>1.3510618906646501</v>
      </c>
      <c r="F486" s="1">
        <v>1.2182206351312299</v>
      </c>
      <c r="G486" s="1">
        <v>1.15545397058778</v>
      </c>
      <c r="H486" s="1">
        <v>1.44021358125793</v>
      </c>
      <c r="I486" s="1">
        <v>1.2864051035363899</v>
      </c>
      <c r="J486" s="1">
        <v>1.4913640862317801</v>
      </c>
      <c r="K486" s="1">
        <v>1.2954467691624001</v>
      </c>
      <c r="L486" s="1">
        <v>1.86811745313198</v>
      </c>
      <c r="M486" s="1">
        <v>0.92924745300889999</v>
      </c>
      <c r="N486" s="1">
        <v>1.2232254654499699</v>
      </c>
      <c r="O486" s="1" t="s">
        <v>1709</v>
      </c>
      <c r="P486" s="1" t="s">
        <v>1710</v>
      </c>
      <c r="Q486" s="1" t="s">
        <v>1711</v>
      </c>
      <c r="R486" s="1"/>
      <c r="S486" s="1"/>
      <c r="T486" s="1" t="s">
        <v>1712</v>
      </c>
      <c r="U486" s="1" t="s">
        <v>1713</v>
      </c>
      <c r="V486" s="1">
        <f>TTEST(C486:N486,{0,0},2,3)</f>
        <v>3.8713444811864951E-10</v>
      </c>
      <c r="W486" s="1">
        <f t="shared" si="14"/>
        <v>9.4121381824340649</v>
      </c>
      <c r="X486" s="1">
        <f t="shared" si="15"/>
        <v>1.3314920277090998</v>
      </c>
    </row>
    <row r="487" spans="1:24" x14ac:dyDescent="0.2">
      <c r="A487" s="1" t="s">
        <v>2733</v>
      </c>
      <c r="B487" s="1" t="s">
        <v>2734</v>
      </c>
      <c r="C487" s="1">
        <v>1.4992638715367299</v>
      </c>
      <c r="D487" s="1">
        <v>1.4481994751388501</v>
      </c>
      <c r="E487" s="1">
        <v>1.4183348320572899</v>
      </c>
      <c r="F487" s="1">
        <v>1.1855681994632801</v>
      </c>
      <c r="G487" s="1">
        <v>1.4342962184947401</v>
      </c>
      <c r="H487" s="1">
        <v>1.2625263998593601</v>
      </c>
      <c r="I487" s="1">
        <v>1.1660999994394701</v>
      </c>
      <c r="J487" s="1">
        <v>1.3205244932251801</v>
      </c>
      <c r="K487" s="1"/>
      <c r="L487" s="1">
        <v>1.56825881786207</v>
      </c>
      <c r="M487" s="1">
        <v>1.1698873007161601</v>
      </c>
      <c r="N487" s="1">
        <v>1.14842499358991</v>
      </c>
      <c r="O487" s="1" t="s">
        <v>2735</v>
      </c>
      <c r="P487" s="1" t="s">
        <v>2736</v>
      </c>
      <c r="Q487" s="1" t="s">
        <v>2737</v>
      </c>
      <c r="R487" s="1"/>
      <c r="S487" s="1"/>
      <c r="T487" s="1" t="s">
        <v>2738</v>
      </c>
      <c r="U487" s="1" t="s">
        <v>2739</v>
      </c>
      <c r="V487" s="1">
        <f>TTEST(C487:N487,{0,0},2,3)</f>
        <v>5.3010362022997846E-11</v>
      </c>
      <c r="W487" s="1">
        <f t="shared" si="14"/>
        <v>10.275639229841609</v>
      </c>
      <c r="X487" s="1">
        <f t="shared" si="15"/>
        <v>1.3292167819439129</v>
      </c>
    </row>
    <row r="488" spans="1:24" x14ac:dyDescent="0.2">
      <c r="A488" s="1" t="s">
        <v>4661</v>
      </c>
      <c r="B488" s="1" t="s">
        <v>4662</v>
      </c>
      <c r="C488" s="1"/>
      <c r="D488" s="1"/>
      <c r="E488" s="1"/>
      <c r="F488" s="1">
        <v>2.2869318002282202</v>
      </c>
      <c r="G488" s="1">
        <v>0.97458775251309904</v>
      </c>
      <c r="H488" s="1"/>
      <c r="I488" s="1">
        <v>1.31903991342081</v>
      </c>
      <c r="J488" s="1">
        <v>1.3177023668058401</v>
      </c>
      <c r="K488" s="1"/>
      <c r="L488" s="1"/>
      <c r="M488" s="1">
        <v>0.74007782157802104</v>
      </c>
      <c r="N488" s="1"/>
      <c r="O488" s="1" t="s">
        <v>3368</v>
      </c>
      <c r="P488" s="1" t="s">
        <v>3369</v>
      </c>
      <c r="Q488" s="1" t="s">
        <v>3370</v>
      </c>
      <c r="R488" s="1"/>
      <c r="S488" s="1"/>
      <c r="T488" s="1" t="s">
        <v>3371</v>
      </c>
      <c r="U488" s="1" t="s">
        <v>3372</v>
      </c>
      <c r="V488" s="1">
        <f>TTEST(C488:N488,{0,0},2,3)</f>
        <v>7.3045959724910353E-3</v>
      </c>
      <c r="W488" s="1">
        <f t="shared" si="14"/>
        <v>2.1364038005058998</v>
      </c>
      <c r="X488" s="1">
        <f t="shared" si="15"/>
        <v>1.3276679309091981</v>
      </c>
    </row>
    <row r="489" spans="1:24" x14ac:dyDescent="0.2">
      <c r="A489" s="1" t="s">
        <v>3140</v>
      </c>
      <c r="B489" s="1" t="s">
        <v>3141</v>
      </c>
      <c r="C489" s="1">
        <v>1.0124452056600399</v>
      </c>
      <c r="D489" s="1">
        <v>1.0831357914876401</v>
      </c>
      <c r="E489" s="1">
        <v>1.53995114094694</v>
      </c>
      <c r="F489" s="1">
        <v>0.83738520907995795</v>
      </c>
      <c r="G489" s="1">
        <v>1.4013282044542299</v>
      </c>
      <c r="H489" s="1">
        <v>1.7118489426527299</v>
      </c>
      <c r="I489" s="1">
        <v>1.3193615101521501</v>
      </c>
      <c r="J489" s="1">
        <v>1.5661548958381699</v>
      </c>
      <c r="K489" s="1">
        <v>1.538398195593</v>
      </c>
      <c r="L489" s="1">
        <v>1.78012422443551</v>
      </c>
      <c r="M489" s="1">
        <v>1.3034626480746601</v>
      </c>
      <c r="N489" s="1">
        <v>0.80200640122549205</v>
      </c>
      <c r="O489" s="1" t="s">
        <v>3142</v>
      </c>
      <c r="P489" s="1" t="s">
        <v>3143</v>
      </c>
      <c r="Q489" s="1" t="s">
        <v>3144</v>
      </c>
      <c r="R489" s="1"/>
      <c r="S489" s="1"/>
      <c r="T489" s="1" t="s">
        <v>3145</v>
      </c>
      <c r="U489" s="1" t="s">
        <v>3146</v>
      </c>
      <c r="V489" s="1">
        <f>TTEST(C489:N489,{0,0},2,3)</f>
        <v>2.3381192862336207E-8</v>
      </c>
      <c r="W489" s="1">
        <f t="shared" si="14"/>
        <v>7.6311333357612181</v>
      </c>
      <c r="X489" s="1">
        <f t="shared" si="15"/>
        <v>1.3246335308000436</v>
      </c>
    </row>
    <row r="490" spans="1:24" x14ac:dyDescent="0.2">
      <c r="A490" s="1" t="s">
        <v>4129</v>
      </c>
      <c r="B490" s="1" t="s">
        <v>4130</v>
      </c>
      <c r="C490" s="1">
        <v>1.3619446570262399</v>
      </c>
      <c r="D490" s="1">
        <v>1.1426534025308499</v>
      </c>
      <c r="E490" s="1">
        <v>1.35525444585336</v>
      </c>
      <c r="F490" s="1">
        <v>1.0597325684080099</v>
      </c>
      <c r="G490" s="1">
        <v>1.38235972183268</v>
      </c>
      <c r="H490" s="1"/>
      <c r="I490" s="1">
        <v>1.3366852064006201</v>
      </c>
      <c r="J490" s="1">
        <v>2.0888139974301598</v>
      </c>
      <c r="K490" s="1">
        <v>1.2020249320141301</v>
      </c>
      <c r="L490" s="1">
        <v>1.3235418370640899</v>
      </c>
      <c r="M490" s="1">
        <v>1.1913139067199801</v>
      </c>
      <c r="N490" s="1">
        <v>1.1265768576009201</v>
      </c>
      <c r="O490" s="1" t="s">
        <v>3981</v>
      </c>
      <c r="P490" s="1" t="s">
        <v>3982</v>
      </c>
      <c r="Q490" s="1" t="s">
        <v>3983</v>
      </c>
      <c r="R490" s="1"/>
      <c r="S490" s="1"/>
      <c r="T490" s="1" t="s">
        <v>3984</v>
      </c>
      <c r="U490" s="1" t="s">
        <v>3985</v>
      </c>
      <c r="V490" s="1">
        <f>TTEST(C490:N490,{0,0},2,3)</f>
        <v>2.0155795886330246E-8</v>
      </c>
      <c r="W490" s="1">
        <f t="shared" si="14"/>
        <v>7.6956000483064111</v>
      </c>
      <c r="X490" s="1">
        <f t="shared" si="15"/>
        <v>1.3246274120800945</v>
      </c>
    </row>
    <row r="491" spans="1:24" x14ac:dyDescent="0.2">
      <c r="A491" s="1" t="s">
        <v>351</v>
      </c>
      <c r="B491" s="1" t="s">
        <v>352</v>
      </c>
      <c r="C491" s="1">
        <v>1.37411692432501</v>
      </c>
      <c r="D491" s="1"/>
      <c r="E491" s="1"/>
      <c r="F491" s="1">
        <v>2.2545200475809102</v>
      </c>
      <c r="G491" s="1"/>
      <c r="H491" s="1">
        <v>1.0317048144844201</v>
      </c>
      <c r="I491" s="1">
        <v>0.91241865893872398</v>
      </c>
      <c r="J491" s="1"/>
      <c r="K491" s="1"/>
      <c r="L491" s="1">
        <v>1.27387983996025</v>
      </c>
      <c r="M491" s="1"/>
      <c r="N491" s="1">
        <v>1.0984246859753299</v>
      </c>
      <c r="O491" s="1" t="s">
        <v>4430</v>
      </c>
      <c r="P491" s="1" t="s">
        <v>4431</v>
      </c>
      <c r="Q491" s="1" t="s">
        <v>4432</v>
      </c>
      <c r="R491" s="1"/>
      <c r="S491" s="1"/>
      <c r="T491" s="1" t="s">
        <v>4433</v>
      </c>
      <c r="U491" s="1" t="s">
        <v>357</v>
      </c>
      <c r="V491" s="1">
        <f>TTEST(C491:N491,{0,0},2,3)</f>
        <v>1.1311611511551406E-3</v>
      </c>
      <c r="W491" s="1">
        <f t="shared" si="14"/>
        <v>2.9464755187952951</v>
      </c>
      <c r="X491" s="1">
        <f t="shared" si="15"/>
        <v>1.3241774952107741</v>
      </c>
    </row>
    <row r="492" spans="1:24" x14ac:dyDescent="0.2">
      <c r="A492" s="1" t="s">
        <v>5594</v>
      </c>
      <c r="B492" s="1" t="s">
        <v>5595</v>
      </c>
      <c r="C492" s="1">
        <v>1.4109359469787901</v>
      </c>
      <c r="D492" s="1">
        <v>1.9031958510415401</v>
      </c>
      <c r="E492" s="1">
        <v>2.0730755165762602</v>
      </c>
      <c r="F492" s="1">
        <v>0.52214155573467802</v>
      </c>
      <c r="G492" s="1">
        <v>1.01626084812302</v>
      </c>
      <c r="H492" s="1">
        <v>1.43539552816765</v>
      </c>
      <c r="I492" s="1">
        <v>1.25802074613522</v>
      </c>
      <c r="J492" s="1">
        <v>1.20086321329682</v>
      </c>
      <c r="K492" s="1">
        <v>0.87714738471180798</v>
      </c>
      <c r="L492" s="1">
        <v>1.79270830537107</v>
      </c>
      <c r="M492" s="1">
        <v>1.50834779184659</v>
      </c>
      <c r="N492" s="1">
        <v>0.89188184307900598</v>
      </c>
      <c r="O492" s="1" t="s">
        <v>5596</v>
      </c>
      <c r="P492" s="1" t="s">
        <v>5597</v>
      </c>
      <c r="Q492" s="1" t="s">
        <v>5598</v>
      </c>
      <c r="R492" s="1"/>
      <c r="S492" s="1"/>
      <c r="T492" s="1" t="s">
        <v>5599</v>
      </c>
      <c r="U492" s="1" t="s">
        <v>5600</v>
      </c>
      <c r="V492" s="1">
        <f>TTEST(C492:N492,{0,0},2,3)</f>
        <v>7.3820860057768329E-7</v>
      </c>
      <c r="W492" s="1">
        <f t="shared" si="14"/>
        <v>6.1318208993169119</v>
      </c>
      <c r="X492" s="1">
        <f t="shared" si="15"/>
        <v>1.3241645442552044</v>
      </c>
    </row>
    <row r="493" spans="1:24" x14ac:dyDescent="0.2">
      <c r="A493" s="1" t="s">
        <v>4246</v>
      </c>
      <c r="B493" s="1" t="s">
        <v>4247</v>
      </c>
      <c r="C493" s="1"/>
      <c r="D493" s="1"/>
      <c r="E493" s="1"/>
      <c r="F493" s="1"/>
      <c r="G493" s="1"/>
      <c r="H493" s="1"/>
      <c r="I493" s="1"/>
      <c r="J493" s="1">
        <v>1.1793545710136899</v>
      </c>
      <c r="K493" s="1">
        <v>1.6987410002182499</v>
      </c>
      <c r="L493" s="1"/>
      <c r="M493" s="1"/>
      <c r="N493" s="1">
        <v>1.0889405135597701</v>
      </c>
      <c r="O493" s="1" t="s">
        <v>4248</v>
      </c>
      <c r="P493" s="1" t="s">
        <v>4249</v>
      </c>
      <c r="Q493" s="1" t="s">
        <v>4250</v>
      </c>
      <c r="R493" s="1"/>
      <c r="S493" s="1"/>
      <c r="T493" s="1" t="s">
        <v>4251</v>
      </c>
      <c r="U493" s="1" t="s">
        <v>4252</v>
      </c>
      <c r="V493" s="1">
        <f>TTEST(C493:N493,{0,0},2,3)</f>
        <v>2.0026829155914694E-2</v>
      </c>
      <c r="W493" s="1">
        <f t="shared" si="14"/>
        <v>1.6983878070269374</v>
      </c>
      <c r="X493" s="1">
        <f t="shared" si="15"/>
        <v>1.3223453615972367</v>
      </c>
    </row>
    <row r="494" spans="1:24" x14ac:dyDescent="0.2">
      <c r="A494" s="1" t="s">
        <v>5601</v>
      </c>
      <c r="B494" s="1" t="s">
        <v>5602</v>
      </c>
      <c r="C494" s="1">
        <v>0.57701625662090505</v>
      </c>
      <c r="D494" s="1">
        <v>1.2099857918277299</v>
      </c>
      <c r="E494" s="1"/>
      <c r="F494" s="1">
        <v>1.68862895595337</v>
      </c>
      <c r="G494" s="1"/>
      <c r="H494" s="1"/>
      <c r="I494" s="1"/>
      <c r="J494" s="1"/>
      <c r="K494" s="1"/>
      <c r="L494" s="1"/>
      <c r="M494" s="1">
        <v>1.8050859823526</v>
      </c>
      <c r="N494" s="1"/>
      <c r="O494" s="1" t="s">
        <v>3288</v>
      </c>
      <c r="P494" s="1" t="s">
        <v>3289</v>
      </c>
      <c r="Q494" s="1" t="s">
        <v>3290</v>
      </c>
      <c r="R494" s="1"/>
      <c r="S494" s="1"/>
      <c r="T494" s="1" t="s">
        <v>3291</v>
      </c>
      <c r="U494" s="1" t="s">
        <v>3292</v>
      </c>
      <c r="V494" s="1">
        <f>TTEST(C494:N494,{0,0},2,3)</f>
        <v>1.7922365196346726E-2</v>
      </c>
      <c r="W494" s="1">
        <f t="shared" si="14"/>
        <v>1.7466046774897255</v>
      </c>
      <c r="X494" s="1">
        <f t="shared" si="15"/>
        <v>1.3201792466886513</v>
      </c>
    </row>
    <row r="495" spans="1:24" x14ac:dyDescent="0.2">
      <c r="A495" s="1" t="s">
        <v>4135</v>
      </c>
      <c r="B495" s="1" t="s">
        <v>4136</v>
      </c>
      <c r="C495" s="1">
        <v>1.32224311050092</v>
      </c>
      <c r="D495" s="1">
        <v>1.2348161741132899</v>
      </c>
      <c r="E495" s="1">
        <v>1.46379365969255</v>
      </c>
      <c r="F495" s="1">
        <v>1.18757874135877</v>
      </c>
      <c r="G495" s="1">
        <v>1.26298383392825</v>
      </c>
      <c r="H495" s="1">
        <v>1.3924863963356899</v>
      </c>
      <c r="I495" s="1">
        <v>1.5288732466505599</v>
      </c>
      <c r="J495" s="1">
        <v>1.30602043312141</v>
      </c>
      <c r="K495" s="1">
        <v>1.2476045531495299</v>
      </c>
      <c r="L495" s="1">
        <v>1.33803284034855</v>
      </c>
      <c r="M495" s="1">
        <v>1.3734039501203601</v>
      </c>
      <c r="N495" s="1">
        <v>1.13529722458461</v>
      </c>
      <c r="O495" s="1" t="s">
        <v>3361</v>
      </c>
      <c r="P495" s="1" t="s">
        <v>3362</v>
      </c>
      <c r="Q495" s="1" t="s">
        <v>3363</v>
      </c>
      <c r="R495" s="1"/>
      <c r="S495" s="1"/>
      <c r="T495" s="1" t="s">
        <v>3364</v>
      </c>
      <c r="U495" s="1" t="s">
        <v>3365</v>
      </c>
      <c r="V495" s="1">
        <f>TTEST(C495:N495,{0,0},2,3)</f>
        <v>2.6014455891945744E-13</v>
      </c>
      <c r="W495" s="1">
        <f t="shared" si="14"/>
        <v>12.584785253204297</v>
      </c>
      <c r="X495" s="1">
        <f t="shared" si="15"/>
        <v>1.3160945136587077</v>
      </c>
    </row>
    <row r="496" spans="1:24" x14ac:dyDescent="0.2">
      <c r="A496" s="1" t="s">
        <v>3990</v>
      </c>
      <c r="B496" s="1" t="s">
        <v>3991</v>
      </c>
      <c r="C496" s="1">
        <v>1.36187198471003</v>
      </c>
      <c r="D496" s="1">
        <v>1.1828845950498099</v>
      </c>
      <c r="E496" s="1">
        <v>1.5139815956168901</v>
      </c>
      <c r="F496" s="1">
        <v>1.2261511384556401</v>
      </c>
      <c r="G496" s="1">
        <v>1.32850429023879</v>
      </c>
      <c r="H496" s="1">
        <v>1.26025321680588</v>
      </c>
      <c r="I496" s="1">
        <v>1.2820527549121701</v>
      </c>
      <c r="J496" s="1">
        <v>1.3170482442456299</v>
      </c>
      <c r="K496" s="1">
        <v>1.48616871733587</v>
      </c>
      <c r="L496" s="1">
        <v>1.4995832874322901</v>
      </c>
      <c r="M496" s="1">
        <v>1.1580293881077</v>
      </c>
      <c r="N496" s="1">
        <v>1.1697118378179401</v>
      </c>
      <c r="O496" s="1" t="s">
        <v>3992</v>
      </c>
      <c r="P496" s="1" t="s">
        <v>3993</v>
      </c>
      <c r="Q496" s="1" t="s">
        <v>3994</v>
      </c>
      <c r="R496" s="1"/>
      <c r="S496" s="1"/>
      <c r="T496" s="1" t="s">
        <v>3995</v>
      </c>
      <c r="U496" s="1" t="s">
        <v>3996</v>
      </c>
      <c r="V496" s="1">
        <f>TTEST(C496:N496,{0,0},2,3)</f>
        <v>1.0415211351954539E-12</v>
      </c>
      <c r="W496" s="1">
        <f t="shared" si="14"/>
        <v>11.982331912652743</v>
      </c>
      <c r="X496" s="1">
        <f t="shared" si="15"/>
        <v>1.31552008756072</v>
      </c>
    </row>
    <row r="497" spans="1:24" x14ac:dyDescent="0.2">
      <c r="A497" s="1" t="s">
        <v>335</v>
      </c>
      <c r="B497" s="1" t="s">
        <v>336</v>
      </c>
      <c r="C497" s="1">
        <v>1.0111976773019</v>
      </c>
      <c r="D497" s="1"/>
      <c r="E497" s="1"/>
      <c r="F497" s="1"/>
      <c r="G497" s="1"/>
      <c r="H497" s="1"/>
      <c r="I497" s="1"/>
      <c r="J497" s="1"/>
      <c r="K497" s="1">
        <v>1.6681266016420699</v>
      </c>
      <c r="L497" s="1">
        <v>1.2656336829764201</v>
      </c>
      <c r="M497" s="1"/>
      <c r="N497" s="1"/>
      <c r="O497" s="1" t="s">
        <v>5603</v>
      </c>
      <c r="P497" s="1" t="s">
        <v>5604</v>
      </c>
      <c r="Q497" s="1" t="s">
        <v>5605</v>
      </c>
      <c r="R497" s="1"/>
      <c r="S497" s="1"/>
      <c r="T497" s="1" t="s">
        <v>5606</v>
      </c>
      <c r="U497" s="1" t="s">
        <v>341</v>
      </c>
      <c r="V497" s="1">
        <f>TTEST(C497:N497,{0,0},2,3)</f>
        <v>2.0501580971220911E-2</v>
      </c>
      <c r="W497" s="1">
        <f t="shared" si="14"/>
        <v>1.6882126472075192</v>
      </c>
      <c r="X497" s="1">
        <f t="shared" si="15"/>
        <v>1.3149859873067966</v>
      </c>
    </row>
    <row r="498" spans="1:24" x14ac:dyDescent="0.2">
      <c r="A498" s="1" t="s">
        <v>3624</v>
      </c>
      <c r="B498" s="1" t="s">
        <v>3625</v>
      </c>
      <c r="C498" s="1">
        <v>1.2233309106711201</v>
      </c>
      <c r="D498" s="1">
        <v>1.90560430441992</v>
      </c>
      <c r="E498" s="1"/>
      <c r="F498" s="1"/>
      <c r="G498" s="1">
        <v>0.88103034880578701</v>
      </c>
      <c r="H498" s="1"/>
      <c r="I498" s="1"/>
      <c r="J498" s="1">
        <v>1.5043914377773899</v>
      </c>
      <c r="K498" s="1">
        <v>0.98511321671683205</v>
      </c>
      <c r="L498" s="1"/>
      <c r="M498" s="1"/>
      <c r="N498" s="1">
        <v>1.3816162866933901</v>
      </c>
      <c r="O498" s="1" t="s">
        <v>3550</v>
      </c>
      <c r="P498" s="1" t="s">
        <v>3551</v>
      </c>
      <c r="Q498" s="1" t="s">
        <v>3552</v>
      </c>
      <c r="R498" s="1"/>
      <c r="S498" s="1"/>
      <c r="T498" s="1" t="s">
        <v>3553</v>
      </c>
      <c r="U498" s="1" t="s">
        <v>3554</v>
      </c>
      <c r="V498" s="1">
        <f>TTEST(C498:N498,{0,0},2,3)</f>
        <v>3.4455531252835928E-4</v>
      </c>
      <c r="W498" s="1">
        <f t="shared" si="14"/>
        <v>3.4627410495253352</v>
      </c>
      <c r="X498" s="1">
        <f t="shared" si="15"/>
        <v>1.3135144175140732</v>
      </c>
    </row>
    <row r="499" spans="1:24" x14ac:dyDescent="0.2">
      <c r="A499" s="1" t="s">
        <v>5607</v>
      </c>
      <c r="B499" s="1" t="s">
        <v>5608</v>
      </c>
      <c r="C499" s="1">
        <v>0.76234481156589495</v>
      </c>
      <c r="D499" s="1">
        <v>1.00887742596767</v>
      </c>
      <c r="E499" s="1"/>
      <c r="F499" s="1"/>
      <c r="G499" s="1">
        <v>1.7482854553228799</v>
      </c>
      <c r="H499" s="1">
        <v>1.7342068313541901</v>
      </c>
      <c r="I499" s="1"/>
      <c r="J499" s="1"/>
      <c r="K499" s="1"/>
      <c r="L499" s="1"/>
      <c r="M499" s="1"/>
      <c r="N499" s="1"/>
      <c r="O499" s="1" t="s">
        <v>5609</v>
      </c>
      <c r="P499" s="1" t="s">
        <v>5610</v>
      </c>
      <c r="Q499" s="1" t="s">
        <v>5611</v>
      </c>
      <c r="R499" s="1"/>
      <c r="S499" s="1"/>
      <c r="T499" s="1" t="s">
        <v>5612</v>
      </c>
      <c r="U499" s="1" t="s">
        <v>5613</v>
      </c>
      <c r="V499" s="1">
        <f>TTEST(C499:N499,{0,0},2,3)</f>
        <v>1.3744555406630429E-2</v>
      </c>
      <c r="W499" s="1">
        <f t="shared" si="14"/>
        <v>1.8618693036611749</v>
      </c>
      <c r="X499" s="1">
        <f t="shared" si="15"/>
        <v>1.3134286310526588</v>
      </c>
    </row>
    <row r="500" spans="1:24" x14ac:dyDescent="0.2">
      <c r="A500" s="1" t="s">
        <v>3647</v>
      </c>
      <c r="B500" s="1" t="s">
        <v>3648</v>
      </c>
      <c r="C500" s="1">
        <v>1.3407349970903599</v>
      </c>
      <c r="D500" s="1">
        <v>1.3154303750360401</v>
      </c>
      <c r="E500" s="1">
        <v>1.4277913040494801</v>
      </c>
      <c r="F500" s="1">
        <v>1.1456885884805601</v>
      </c>
      <c r="G500" s="1">
        <v>1.3746850108631199</v>
      </c>
      <c r="H500" s="1">
        <v>1.46471111368107</v>
      </c>
      <c r="I500" s="1">
        <v>1.1916355154990499</v>
      </c>
      <c r="J500" s="1">
        <v>1.36438221662152</v>
      </c>
      <c r="K500" s="1">
        <v>1.2873121251653199</v>
      </c>
      <c r="L500" s="1">
        <v>1.54491298792264</v>
      </c>
      <c r="M500" s="1">
        <v>1.24676162171933</v>
      </c>
      <c r="N500" s="1">
        <v>1.00519462619945</v>
      </c>
      <c r="O500" s="1" t="s">
        <v>1861</v>
      </c>
      <c r="P500" s="1" t="s">
        <v>1862</v>
      </c>
      <c r="Q500" s="1" t="s">
        <v>1863</v>
      </c>
      <c r="R500" s="1"/>
      <c r="S500" s="1"/>
      <c r="T500" s="1" t="s">
        <v>1864</v>
      </c>
      <c r="U500" s="1" t="s">
        <v>1865</v>
      </c>
      <c r="V500" s="1">
        <f>TTEST(C500:N500,{0,0},2,3)</f>
        <v>5.1299396494298949E-12</v>
      </c>
      <c r="W500" s="1">
        <f t="shared" si="14"/>
        <v>11.289887744064353</v>
      </c>
      <c r="X500" s="1">
        <f t="shared" si="15"/>
        <v>1.3091033735273283</v>
      </c>
    </row>
    <row r="501" spans="1:24" x14ac:dyDescent="0.2">
      <c r="A501" s="1" t="s">
        <v>2855</v>
      </c>
      <c r="B501" s="1" t="s">
        <v>2856</v>
      </c>
      <c r="C501" s="1">
        <v>1.3421231466211301</v>
      </c>
      <c r="D501" s="1">
        <v>1.2588897658020599</v>
      </c>
      <c r="E501" s="1">
        <v>1.3438849946375799</v>
      </c>
      <c r="F501" s="1">
        <v>1.20692084162658</v>
      </c>
      <c r="G501" s="1">
        <v>1.2915869037882799</v>
      </c>
      <c r="H501" s="1">
        <v>1.4116726654723699</v>
      </c>
      <c r="I501" s="1">
        <v>1.3940936349623301</v>
      </c>
      <c r="J501" s="1">
        <v>1.2959652275742599</v>
      </c>
      <c r="K501" s="1">
        <v>1.3483089565708199</v>
      </c>
      <c r="L501" s="1">
        <v>1.4177398760303399</v>
      </c>
      <c r="M501" s="1">
        <v>1.2140662256872301</v>
      </c>
      <c r="N501" s="1">
        <v>1.15085666149753</v>
      </c>
      <c r="O501" s="1" t="s">
        <v>1576</v>
      </c>
      <c r="P501" s="1" t="s">
        <v>1577</v>
      </c>
      <c r="Q501" s="1" t="s">
        <v>1578</v>
      </c>
      <c r="R501" s="1"/>
      <c r="S501" s="1"/>
      <c r="T501" s="1" t="s">
        <v>1579</v>
      </c>
      <c r="U501" s="1" t="s">
        <v>1580</v>
      </c>
      <c r="V501" s="1">
        <f>TTEST(C501:N501,{0,0},2,3)</f>
        <v>1.3853679157010553E-14</v>
      </c>
      <c r="W501" s="1">
        <f t="shared" si="14"/>
        <v>13.858434874585233</v>
      </c>
      <c r="X501" s="1">
        <f t="shared" si="15"/>
        <v>1.3063424083558757</v>
      </c>
    </row>
    <row r="502" spans="1:24" x14ac:dyDescent="0.2">
      <c r="A502" s="1" t="s">
        <v>2815</v>
      </c>
      <c r="B502" s="1" t="s">
        <v>2816</v>
      </c>
      <c r="C502" s="1"/>
      <c r="D502" s="1"/>
      <c r="E502" s="1">
        <v>1.3721072979867699</v>
      </c>
      <c r="F502" s="1">
        <v>1.32946179798183</v>
      </c>
      <c r="G502" s="1"/>
      <c r="H502" s="1"/>
      <c r="I502" s="1"/>
      <c r="J502" s="1"/>
      <c r="K502" s="1"/>
      <c r="L502" s="1"/>
      <c r="M502" s="1">
        <v>1.2000544472594501</v>
      </c>
      <c r="N502" s="1"/>
      <c r="O502" s="1" t="s">
        <v>1630</v>
      </c>
      <c r="P502" s="1" t="s">
        <v>1631</v>
      </c>
      <c r="Q502" s="1" t="s">
        <v>1632</v>
      </c>
      <c r="R502" s="1"/>
      <c r="S502" s="1"/>
      <c r="T502" s="1" t="s">
        <v>1633</v>
      </c>
      <c r="U502" s="1" t="s">
        <v>1634</v>
      </c>
      <c r="V502" s="1">
        <f>TTEST(C502:N502,{0,0},2,3)</f>
        <v>1.5783397487184388E-3</v>
      </c>
      <c r="W502" s="1">
        <f t="shared" si="14"/>
        <v>2.8017995061254464</v>
      </c>
      <c r="X502" s="1">
        <f t="shared" si="15"/>
        <v>1.3005411810760166</v>
      </c>
    </row>
    <row r="503" spans="1:24" x14ac:dyDescent="0.2">
      <c r="A503" s="1" t="s">
        <v>4033</v>
      </c>
      <c r="B503" s="1" t="s">
        <v>4034</v>
      </c>
      <c r="C503" s="1">
        <v>1.3851671931959499</v>
      </c>
      <c r="D503" s="1">
        <v>1.2483673713263601</v>
      </c>
      <c r="E503" s="1">
        <v>1.24303967003041</v>
      </c>
      <c r="F503" s="1">
        <v>1.4395908039491301</v>
      </c>
      <c r="G503" s="1">
        <v>1.3021464797987901</v>
      </c>
      <c r="H503" s="1">
        <v>1.41286167514844</v>
      </c>
      <c r="I503" s="1">
        <v>1.1705115346970101</v>
      </c>
      <c r="J503" s="1">
        <v>1.4395846821218301</v>
      </c>
      <c r="K503" s="1">
        <v>1.40438514231441</v>
      </c>
      <c r="L503" s="1">
        <v>1.2944412398331699</v>
      </c>
      <c r="M503" s="1">
        <v>1.04295833451974</v>
      </c>
      <c r="N503" s="1">
        <v>1.1838417219708599</v>
      </c>
      <c r="O503" s="1" t="s">
        <v>1807</v>
      </c>
      <c r="P503" s="1" t="s">
        <v>1808</v>
      </c>
      <c r="Q503" s="1" t="s">
        <v>1809</v>
      </c>
      <c r="R503" s="1"/>
      <c r="S503" s="1"/>
      <c r="T503" s="1" t="s">
        <v>1810</v>
      </c>
      <c r="U503" s="1" t="s">
        <v>1811</v>
      </c>
      <c r="V503" s="1">
        <f>TTEST(C503:N503,{0,0},2,3)</f>
        <v>9.3313604947408432E-13</v>
      </c>
      <c r="W503" s="1">
        <f t="shared" si="14"/>
        <v>12.030055032321698</v>
      </c>
      <c r="X503" s="1">
        <f t="shared" si="15"/>
        <v>1.2972413207421749</v>
      </c>
    </row>
    <row r="504" spans="1:24" x14ac:dyDescent="0.2">
      <c r="A504" s="1" t="s">
        <v>3149</v>
      </c>
      <c r="B504" s="1" t="s">
        <v>3150</v>
      </c>
      <c r="C504" s="1">
        <v>1.8277629388882</v>
      </c>
      <c r="D504" s="1">
        <v>1.06578598370174</v>
      </c>
      <c r="E504" s="1">
        <v>1.1485592355070899</v>
      </c>
      <c r="F504" s="1">
        <v>1.0662093068560601</v>
      </c>
      <c r="G504" s="1">
        <v>1.06201427071531</v>
      </c>
      <c r="H504" s="1">
        <v>1.0996776496960201</v>
      </c>
      <c r="I504" s="1">
        <v>1.1462302594932401</v>
      </c>
      <c r="J504" s="1">
        <v>0.972076283622617</v>
      </c>
      <c r="K504" s="1">
        <v>2.2744904367753902</v>
      </c>
      <c r="L504" s="1">
        <v>1.4386788836434099</v>
      </c>
      <c r="M504" s="1">
        <v>0.69043969234191704</v>
      </c>
      <c r="N504" s="1">
        <v>1.74216030030631</v>
      </c>
      <c r="O504" s="1" t="s">
        <v>1576</v>
      </c>
      <c r="P504" s="1" t="s">
        <v>1577</v>
      </c>
      <c r="Q504" s="1" t="s">
        <v>1578</v>
      </c>
      <c r="R504" s="1"/>
      <c r="S504" s="1"/>
      <c r="T504" s="1" t="s">
        <v>1579</v>
      </c>
      <c r="U504" s="1" t="s">
        <v>1580</v>
      </c>
      <c r="V504" s="1">
        <f>TTEST(C504:N504,{0,0},2,3)</f>
        <v>6.7873525697830542E-7</v>
      </c>
      <c r="W504" s="1">
        <f t="shared" si="14"/>
        <v>6.1682995907474893</v>
      </c>
      <c r="X504" s="1">
        <f t="shared" si="15"/>
        <v>1.2945071034622753</v>
      </c>
    </row>
    <row r="505" spans="1:24" x14ac:dyDescent="0.2">
      <c r="A505" s="1" t="s">
        <v>5614</v>
      </c>
      <c r="B505" s="1" t="s">
        <v>5615</v>
      </c>
      <c r="C505" s="1"/>
      <c r="D505" s="1"/>
      <c r="E505" s="1">
        <v>1.3490828917779401</v>
      </c>
      <c r="F505" s="1">
        <v>0.92932097618528797</v>
      </c>
      <c r="G505" s="1"/>
      <c r="H505" s="1"/>
      <c r="I505" s="1">
        <v>1.42926160858283</v>
      </c>
      <c r="J505" s="1"/>
      <c r="K505" s="1"/>
      <c r="L505" s="1">
        <v>1.4701212554709999</v>
      </c>
      <c r="M505" s="1"/>
      <c r="N505" s="1"/>
      <c r="O505" s="1" t="s">
        <v>1562</v>
      </c>
      <c r="P505" s="1" t="s">
        <v>1563</v>
      </c>
      <c r="Q505" s="1" t="s">
        <v>1564</v>
      </c>
      <c r="R505" s="1"/>
      <c r="S505" s="1"/>
      <c r="T505" s="1" t="s">
        <v>1565</v>
      </c>
      <c r="U505" s="1" t="s">
        <v>1566</v>
      </c>
      <c r="V505" s="1">
        <f>TTEST(C505:N505,{0,0},2,3)</f>
        <v>1.8887226109665387E-3</v>
      </c>
      <c r="W505" s="1">
        <f t="shared" si="14"/>
        <v>2.7238318204648797</v>
      </c>
      <c r="X505" s="1">
        <f t="shared" si="15"/>
        <v>1.2944466830042645</v>
      </c>
    </row>
    <row r="506" spans="1:24" x14ac:dyDescent="0.2">
      <c r="A506" s="1" t="s">
        <v>4297</v>
      </c>
      <c r="B506" s="1" t="s">
        <v>4298</v>
      </c>
      <c r="C506" s="1">
        <v>1.29863103997348</v>
      </c>
      <c r="D506" s="1"/>
      <c r="E506" s="1"/>
      <c r="F506" s="1"/>
      <c r="G506" s="1">
        <v>1.4123146867944201</v>
      </c>
      <c r="H506" s="1">
        <v>1.1280895644866999</v>
      </c>
      <c r="I506" s="1">
        <v>1.4595320868999599</v>
      </c>
      <c r="J506" s="1"/>
      <c r="K506" s="1"/>
      <c r="L506" s="1"/>
      <c r="M506" s="1"/>
      <c r="N506" s="1">
        <v>1.1548631633989599</v>
      </c>
      <c r="O506" s="1" t="s">
        <v>4299</v>
      </c>
      <c r="P506" s="1" t="s">
        <v>4300</v>
      </c>
      <c r="Q506" s="1" t="s">
        <v>4301</v>
      </c>
      <c r="R506" s="1"/>
      <c r="S506" s="1"/>
      <c r="T506" s="1" t="s">
        <v>4302</v>
      </c>
      <c r="U506" s="1" t="s">
        <v>4303</v>
      </c>
      <c r="V506" s="1">
        <f>TTEST(C506:N506,{0,0},2,3)</f>
        <v>4.1363629531030898E-5</v>
      </c>
      <c r="W506" s="1">
        <f t="shared" si="14"/>
        <v>4.3833813602395608</v>
      </c>
      <c r="X506" s="1">
        <f t="shared" si="15"/>
        <v>1.290686108310704</v>
      </c>
    </row>
    <row r="507" spans="1:24" x14ac:dyDescent="0.2">
      <c r="A507" s="1" t="s">
        <v>5616</v>
      </c>
      <c r="B507" s="1" t="s">
        <v>5617</v>
      </c>
      <c r="C507" s="1">
        <v>1.2253466067752401</v>
      </c>
      <c r="D507" s="1">
        <v>0.98517132586076805</v>
      </c>
      <c r="E507" s="1">
        <v>1.26650105590088</v>
      </c>
      <c r="F507" s="1">
        <v>1.1468132984016901</v>
      </c>
      <c r="G507" s="1">
        <v>1.33919127996978</v>
      </c>
      <c r="H507" s="1">
        <v>1.6319005309586501</v>
      </c>
      <c r="I507" s="1">
        <v>1.3509597072254</v>
      </c>
      <c r="J507" s="1">
        <v>1.55975197756047</v>
      </c>
      <c r="K507" s="1">
        <v>1.3508315466910601</v>
      </c>
      <c r="L507" s="1">
        <v>1.35902375366284</v>
      </c>
      <c r="M507" s="1">
        <v>1.25603400205396</v>
      </c>
      <c r="N507" s="1">
        <v>1.0033095137903301</v>
      </c>
      <c r="O507" s="1" t="s">
        <v>2464</v>
      </c>
      <c r="P507" s="1" t="s">
        <v>2465</v>
      </c>
      <c r="Q507" s="1" t="s">
        <v>2466</v>
      </c>
      <c r="R507" s="1"/>
      <c r="S507" s="1"/>
      <c r="T507" s="1" t="s">
        <v>2467</v>
      </c>
      <c r="U507" s="1" t="s">
        <v>2468</v>
      </c>
      <c r="V507" s="1">
        <f>TTEST(C507:N507,{0,0},2,3)</f>
        <v>1.0521962556542345E-10</v>
      </c>
      <c r="W507" s="1">
        <f t="shared" si="14"/>
        <v>9.9779032480165242</v>
      </c>
      <c r="X507" s="1">
        <f t="shared" si="15"/>
        <v>1.2895695499042557</v>
      </c>
    </row>
    <row r="508" spans="1:24" x14ac:dyDescent="0.2">
      <c r="A508" s="1" t="s">
        <v>3366</v>
      </c>
      <c r="B508" s="1" t="s">
        <v>3367</v>
      </c>
      <c r="C508" s="1">
        <v>1.34881294303108</v>
      </c>
      <c r="D508" s="1"/>
      <c r="E508" s="1">
        <v>1.23027425221345</v>
      </c>
      <c r="F508" s="1"/>
      <c r="G508" s="1"/>
      <c r="H508" s="1"/>
      <c r="I508" s="1"/>
      <c r="J508" s="1"/>
      <c r="K508" s="1"/>
      <c r="L508" s="1"/>
      <c r="M508" s="1"/>
      <c r="N508" s="1"/>
      <c r="O508" s="1" t="s">
        <v>3368</v>
      </c>
      <c r="P508" s="1" t="s">
        <v>3369</v>
      </c>
      <c r="Q508" s="1" t="s">
        <v>3370</v>
      </c>
      <c r="R508" s="1"/>
      <c r="S508" s="1"/>
      <c r="T508" s="1" t="s">
        <v>3371</v>
      </c>
      <c r="U508" s="1" t="s">
        <v>3372</v>
      </c>
      <c r="V508" s="1">
        <f>TTEST(C508:N508,{0,0},2,3)</f>
        <v>2.9239415988053092E-2</v>
      </c>
      <c r="W508" s="1">
        <f t="shared" si="14"/>
        <v>1.5340313059856838</v>
      </c>
      <c r="X508" s="1">
        <f t="shared" si="15"/>
        <v>1.2895435976222651</v>
      </c>
    </row>
    <row r="509" spans="1:24" x14ac:dyDescent="0.2">
      <c r="A509" s="1" t="s">
        <v>3697</v>
      </c>
      <c r="B509" s="1" t="s">
        <v>3698</v>
      </c>
      <c r="C509" s="1">
        <v>2.2122459812569302</v>
      </c>
      <c r="D509" s="1"/>
      <c r="E509" s="1">
        <v>0.87540216738551802</v>
      </c>
      <c r="F509" s="1"/>
      <c r="G509" s="1">
        <v>1.60671959909671</v>
      </c>
      <c r="H509" s="1"/>
      <c r="I509" s="1">
        <v>1.2257556156927201</v>
      </c>
      <c r="J509" s="1">
        <v>1.3038870283431601</v>
      </c>
      <c r="K509" s="1">
        <v>1.03240608563021</v>
      </c>
      <c r="L509" s="1">
        <v>1.4740799366516399</v>
      </c>
      <c r="M509" s="1"/>
      <c r="N509" s="1">
        <v>0.57442554819307401</v>
      </c>
      <c r="O509" s="1" t="s">
        <v>3699</v>
      </c>
      <c r="P509" s="1" t="s">
        <v>3700</v>
      </c>
      <c r="Q509" s="1" t="s">
        <v>3701</v>
      </c>
      <c r="R509" s="1"/>
      <c r="S509" s="1"/>
      <c r="T509" s="1" t="s">
        <v>3702</v>
      </c>
      <c r="U509" s="1" t="s">
        <v>3703</v>
      </c>
      <c r="V509" s="1">
        <f>TTEST(C509:N509,{0,0},2,3)</f>
        <v>1.6150453429403055E-4</v>
      </c>
      <c r="W509" s="1">
        <f t="shared" si="14"/>
        <v>3.7918152801983069</v>
      </c>
      <c r="X509" s="1">
        <f t="shared" si="15"/>
        <v>1.2881152452812454</v>
      </c>
    </row>
    <row r="510" spans="1:24" x14ac:dyDescent="0.2">
      <c r="A510" s="1" t="s">
        <v>3068</v>
      </c>
      <c r="B510" s="1" t="s">
        <v>3069</v>
      </c>
      <c r="C510" s="1">
        <v>1.48381910036425</v>
      </c>
      <c r="D510" s="1">
        <v>1.6356055958540801</v>
      </c>
      <c r="E510" s="1">
        <v>0.62279688074533901</v>
      </c>
      <c r="F510" s="1">
        <v>0.88809801452230097</v>
      </c>
      <c r="G510" s="1">
        <v>1.4009597095682</v>
      </c>
      <c r="H510" s="1">
        <v>0.48329007622852399</v>
      </c>
      <c r="I510" s="1">
        <v>1.4795252949505799</v>
      </c>
      <c r="J510" s="1">
        <v>0.67609244358284903</v>
      </c>
      <c r="K510" s="1">
        <v>1.71668812629531</v>
      </c>
      <c r="L510" s="1">
        <v>1.7489738076740799</v>
      </c>
      <c r="M510" s="1">
        <v>1.6155608768590399</v>
      </c>
      <c r="N510" s="1">
        <v>1.6619133527391601</v>
      </c>
      <c r="O510" s="1" t="s">
        <v>2756</v>
      </c>
      <c r="P510" s="1" t="s">
        <v>2757</v>
      </c>
      <c r="Q510" s="1" t="s">
        <v>2758</v>
      </c>
      <c r="R510" s="1"/>
      <c r="S510" s="1"/>
      <c r="T510" s="1" t="s">
        <v>2759</v>
      </c>
      <c r="U510" s="1" t="s">
        <v>2760</v>
      </c>
      <c r="V510" s="1">
        <f>TTEST(C510:N510,{0,0},2,3)</f>
        <v>1.3992049803013279E-6</v>
      </c>
      <c r="W510" s="1">
        <f t="shared" si="14"/>
        <v>5.8541186577078133</v>
      </c>
      <c r="X510" s="1">
        <f t="shared" si="15"/>
        <v>1.2844436066153093</v>
      </c>
    </row>
    <row r="511" spans="1:24" x14ac:dyDescent="0.2">
      <c r="A511" s="1" t="s">
        <v>3756</v>
      </c>
      <c r="B511" s="1" t="s">
        <v>3757</v>
      </c>
      <c r="C511" s="1"/>
      <c r="D511" s="1">
        <v>1.3225457624391499</v>
      </c>
      <c r="E511" s="1"/>
      <c r="F511" s="1">
        <v>2.03393887194644</v>
      </c>
      <c r="G511" s="1"/>
      <c r="H511" s="1">
        <v>1.1106208725059501</v>
      </c>
      <c r="I511" s="1">
        <v>1.0488141597506899</v>
      </c>
      <c r="J511" s="1">
        <v>1.0559244853273599</v>
      </c>
      <c r="K511" s="1">
        <v>1.2008235831912299</v>
      </c>
      <c r="L511" s="1">
        <v>1.4112216094302401</v>
      </c>
      <c r="M511" s="1">
        <v>1.13742412652479</v>
      </c>
      <c r="N511" s="1">
        <v>1.21757597080833</v>
      </c>
      <c r="O511" s="1" t="s">
        <v>3758</v>
      </c>
      <c r="P511" s="1" t="s">
        <v>3759</v>
      </c>
      <c r="Q511" s="1" t="s">
        <v>3760</v>
      </c>
      <c r="R511" s="1"/>
      <c r="S511" s="1"/>
      <c r="T511" s="1" t="s">
        <v>3761</v>
      </c>
      <c r="U511" s="1" t="s">
        <v>3762</v>
      </c>
      <c r="V511" s="1">
        <f>TTEST(C511:N511,{0,0},2,3)</f>
        <v>1.5134622978887262E-6</v>
      </c>
      <c r="W511" s="1">
        <f t="shared" si="14"/>
        <v>5.8200283933547992</v>
      </c>
      <c r="X511" s="1">
        <f t="shared" si="15"/>
        <v>1.2820988268804645</v>
      </c>
    </row>
    <row r="512" spans="1:24" x14ac:dyDescent="0.2">
      <c r="A512" s="1" t="s">
        <v>3051</v>
      </c>
      <c r="B512" s="1" t="s">
        <v>3052</v>
      </c>
      <c r="C512" s="1">
        <v>1.3901896376171301</v>
      </c>
      <c r="D512" s="1"/>
      <c r="E512" s="1"/>
      <c r="F512" s="1"/>
      <c r="G512" s="1">
        <v>1.21378021314546</v>
      </c>
      <c r="H512" s="1">
        <v>1.3635694851656599</v>
      </c>
      <c r="I512" s="1">
        <v>1.2258641950628799</v>
      </c>
      <c r="J512" s="1">
        <v>1.21667471651944</v>
      </c>
      <c r="K512" s="1"/>
      <c r="L512" s="1"/>
      <c r="M512" s="1"/>
      <c r="N512" s="1"/>
      <c r="O512" s="1" t="s">
        <v>3053</v>
      </c>
      <c r="P512" s="1" t="s">
        <v>3054</v>
      </c>
      <c r="Q512" s="1" t="s">
        <v>3055</v>
      </c>
      <c r="R512" s="1"/>
      <c r="S512" s="1"/>
      <c r="T512" s="1" t="s">
        <v>3056</v>
      </c>
      <c r="U512" s="1" t="s">
        <v>3057</v>
      </c>
      <c r="V512" s="1">
        <f>TTEST(C512:N512,{0,0},2,3)</f>
        <v>5.110680290270131E-6</v>
      </c>
      <c r="W512" s="1">
        <f t="shared" si="14"/>
        <v>5.2915212864316494</v>
      </c>
      <c r="X512" s="1">
        <f t="shared" si="15"/>
        <v>1.2820156495021142</v>
      </c>
    </row>
    <row r="513" spans="1:24" x14ac:dyDescent="0.2">
      <c r="A513" s="1" t="s">
        <v>3622</v>
      </c>
      <c r="B513" s="1" t="s">
        <v>3623</v>
      </c>
      <c r="C513" s="1">
        <v>1.3073323677592501</v>
      </c>
      <c r="D513" s="1">
        <v>1.114834104686</v>
      </c>
      <c r="E513" s="1">
        <v>1.15970801510018</v>
      </c>
      <c r="F513" s="1">
        <v>1.29339998608513</v>
      </c>
      <c r="G513" s="1">
        <v>1.2046981254989999</v>
      </c>
      <c r="H513" s="1">
        <v>1.5767871543107801</v>
      </c>
      <c r="I513" s="1">
        <v>1.1458432884724199</v>
      </c>
      <c r="J513" s="1"/>
      <c r="K513" s="1">
        <v>1.2182923364112099</v>
      </c>
      <c r="L513" s="1">
        <v>1.6006417727776201</v>
      </c>
      <c r="M513" s="1">
        <v>1.0946997484796801</v>
      </c>
      <c r="N513" s="1">
        <v>1.3837477052626199</v>
      </c>
      <c r="O513" s="1" t="s">
        <v>1960</v>
      </c>
      <c r="P513" s="1" t="s">
        <v>1961</v>
      </c>
      <c r="Q513" s="1" t="s">
        <v>1962</v>
      </c>
      <c r="R513" s="1"/>
      <c r="S513" s="1"/>
      <c r="T513" s="1" t="s">
        <v>1963</v>
      </c>
      <c r="U513" s="1" t="s">
        <v>1964</v>
      </c>
      <c r="V513" s="1">
        <f>TTEST(C513:N513,{0,0},2,3)</f>
        <v>3.1756389982588312E-10</v>
      </c>
      <c r="W513" s="1">
        <f t="shared" si="14"/>
        <v>9.4981688733655716</v>
      </c>
      <c r="X513" s="1">
        <f t="shared" si="15"/>
        <v>1.2818167822585356</v>
      </c>
    </row>
    <row r="514" spans="1:24" x14ac:dyDescent="0.2">
      <c r="A514" s="1" t="s">
        <v>5618</v>
      </c>
      <c r="B514" s="1" t="s">
        <v>5619</v>
      </c>
      <c r="C514" s="1"/>
      <c r="D514" s="1">
        <v>0.83205428274890902</v>
      </c>
      <c r="E514" s="1"/>
      <c r="F514" s="1"/>
      <c r="G514" s="1">
        <v>1.6728504059909901</v>
      </c>
      <c r="H514" s="1"/>
      <c r="I514" s="1">
        <v>0.73326305415979998</v>
      </c>
      <c r="J514" s="1"/>
      <c r="K514" s="1"/>
      <c r="L514" s="1">
        <v>1.8869679240361801</v>
      </c>
      <c r="M514" s="1"/>
      <c r="N514" s="1"/>
      <c r="O514" s="1" t="s">
        <v>5620</v>
      </c>
      <c r="P514" s="1" t="s">
        <v>5621</v>
      </c>
      <c r="Q514" s="1" t="s">
        <v>5622</v>
      </c>
      <c r="R514" s="1"/>
      <c r="S514" s="1"/>
      <c r="T514" s="1" t="s">
        <v>5623</v>
      </c>
      <c r="U514" s="1" t="s">
        <v>5624</v>
      </c>
      <c r="V514" s="1">
        <f>TTEST(C514:N514,{0,0},2,3)</f>
        <v>2.1898781363837196E-2</v>
      </c>
      <c r="W514" s="1">
        <f t="shared" ref="W514:W577" si="16">-LOG10(V514)</f>
        <v>1.6595800523601831</v>
      </c>
      <c r="X514" s="1">
        <f t="shared" ref="X514:X577" si="17">AVERAGE(C514:N514)</f>
        <v>1.2812839167339698</v>
      </c>
    </row>
    <row r="515" spans="1:24" x14ac:dyDescent="0.2">
      <c r="A515" s="1" t="s">
        <v>2720</v>
      </c>
      <c r="B515" s="1" t="s">
        <v>2721</v>
      </c>
      <c r="C515" s="1">
        <v>1.1768300876540401</v>
      </c>
      <c r="D515" s="1">
        <v>1.0978478688275599</v>
      </c>
      <c r="E515" s="1">
        <v>1.22763287254099</v>
      </c>
      <c r="F515" s="1">
        <v>1.20960338514628</v>
      </c>
      <c r="G515" s="1">
        <v>1.18832259702639</v>
      </c>
      <c r="H515" s="1">
        <v>1.3886023095749001</v>
      </c>
      <c r="I515" s="1">
        <v>1.26817720297397</v>
      </c>
      <c r="J515" s="1">
        <v>1.5441133913456899</v>
      </c>
      <c r="K515" s="1">
        <v>1.3234358108726101</v>
      </c>
      <c r="L515" s="1">
        <v>1.7316306562758399</v>
      </c>
      <c r="M515" s="1">
        <v>1.0918634549811299</v>
      </c>
      <c r="N515" s="1">
        <v>1.10025685155497</v>
      </c>
      <c r="O515" s="1" t="s">
        <v>2722</v>
      </c>
      <c r="P515" s="1" t="s">
        <v>2723</v>
      </c>
      <c r="Q515" s="1" t="s">
        <v>2724</v>
      </c>
      <c r="R515" s="1"/>
      <c r="S515" s="1"/>
      <c r="T515" s="1" t="s">
        <v>2725</v>
      </c>
      <c r="U515" s="1" t="s">
        <v>500</v>
      </c>
      <c r="V515" s="1">
        <f>TTEST(C515:N515,{0,0},2,3)</f>
        <v>1.3010071693257032E-10</v>
      </c>
      <c r="W515" s="1">
        <f t="shared" si="16"/>
        <v>9.8857203102101181</v>
      </c>
      <c r="X515" s="1">
        <f t="shared" si="17"/>
        <v>1.2790263740645307</v>
      </c>
    </row>
    <row r="516" spans="1:24" x14ac:dyDescent="0.2">
      <c r="A516" s="1" t="s">
        <v>3637</v>
      </c>
      <c r="B516" s="1" t="s">
        <v>3638</v>
      </c>
      <c r="C516" s="1">
        <v>0.95989196248415498</v>
      </c>
      <c r="D516" s="1">
        <v>1.52486042554138</v>
      </c>
      <c r="E516" s="1">
        <v>1.1074211658546</v>
      </c>
      <c r="F516" s="1">
        <v>1.0925228615965701</v>
      </c>
      <c r="G516" s="1">
        <v>1.5007559607526999</v>
      </c>
      <c r="H516" s="1">
        <v>1.05208365136505</v>
      </c>
      <c r="I516" s="1">
        <v>1.77275758111448</v>
      </c>
      <c r="J516" s="1">
        <v>1.2576955709531199</v>
      </c>
      <c r="K516" s="1"/>
      <c r="L516" s="1"/>
      <c r="M516" s="1">
        <v>1.24288916655715</v>
      </c>
      <c r="N516" s="1"/>
      <c r="O516" s="1" t="s">
        <v>1576</v>
      </c>
      <c r="P516" s="1" t="s">
        <v>1577</v>
      </c>
      <c r="Q516" s="1" t="s">
        <v>1578</v>
      </c>
      <c r="R516" s="1"/>
      <c r="S516" s="1"/>
      <c r="T516" s="1" t="s">
        <v>1579</v>
      </c>
      <c r="U516" s="1" t="s">
        <v>1580</v>
      </c>
      <c r="V516" s="1">
        <f>TTEST(C516:N516,{0,0},2,3)</f>
        <v>5.4578017435919618E-7</v>
      </c>
      <c r="W516" s="1">
        <f t="shared" si="16"/>
        <v>6.2629822442666772</v>
      </c>
      <c r="X516" s="1">
        <f t="shared" si="17"/>
        <v>1.2789864829132449</v>
      </c>
    </row>
    <row r="517" spans="1:24" x14ac:dyDescent="0.2">
      <c r="A517" s="1" t="s">
        <v>1952</v>
      </c>
      <c r="B517" s="1" t="s">
        <v>1953</v>
      </c>
      <c r="C517" s="1">
        <v>1.3107748677660001</v>
      </c>
      <c r="D517" s="1">
        <v>1.12475641395907</v>
      </c>
      <c r="E517" s="1"/>
      <c r="F517" s="1"/>
      <c r="G517" s="1">
        <v>1.21307900323642</v>
      </c>
      <c r="H517" s="1"/>
      <c r="I517" s="1">
        <v>1.0780255839530799</v>
      </c>
      <c r="J517" s="1">
        <v>1.41538177813255</v>
      </c>
      <c r="K517" s="1">
        <v>2.0537600277478401</v>
      </c>
      <c r="L517" s="1">
        <v>0.89171598768224303</v>
      </c>
      <c r="M517" s="1"/>
      <c r="N517" s="1">
        <v>1.1413005101828999</v>
      </c>
      <c r="O517" s="1" t="s">
        <v>1947</v>
      </c>
      <c r="P517" s="1" t="s">
        <v>1948</v>
      </c>
      <c r="Q517" s="1" t="s">
        <v>1949</v>
      </c>
      <c r="R517" s="1"/>
      <c r="S517" s="1"/>
      <c r="T517" s="1" t="s">
        <v>1950</v>
      </c>
      <c r="U517" s="1" t="s">
        <v>1951</v>
      </c>
      <c r="V517" s="1">
        <f>TTEST(C517:N517,{0,0},2,3)</f>
        <v>1.7225233752206504E-5</v>
      </c>
      <c r="W517" s="1">
        <f t="shared" si="16"/>
        <v>4.7638348758583859</v>
      </c>
      <c r="X517" s="1">
        <f t="shared" si="17"/>
        <v>1.278599271582513</v>
      </c>
    </row>
    <row r="518" spans="1:24" x14ac:dyDescent="0.2">
      <c r="A518" s="1" t="s">
        <v>5625</v>
      </c>
      <c r="B518" s="1" t="s">
        <v>5626</v>
      </c>
      <c r="C518" s="1"/>
      <c r="D518" s="1"/>
      <c r="E518" s="1"/>
      <c r="F518" s="1"/>
      <c r="G518" s="1">
        <v>1.2585043920344801</v>
      </c>
      <c r="H518" s="1">
        <v>1.2950851884656001</v>
      </c>
      <c r="I518" s="1"/>
      <c r="J518" s="1"/>
      <c r="K518" s="1"/>
      <c r="L518" s="1"/>
      <c r="M518" s="1"/>
      <c r="N518" s="1"/>
      <c r="O518" s="1" t="s">
        <v>1630</v>
      </c>
      <c r="P518" s="1" t="s">
        <v>1631</v>
      </c>
      <c r="Q518" s="1" t="s">
        <v>1632</v>
      </c>
      <c r="R518" s="1"/>
      <c r="S518" s="1"/>
      <c r="T518" s="1" t="s">
        <v>1633</v>
      </c>
      <c r="U518" s="1" t="s">
        <v>1634</v>
      </c>
      <c r="V518" s="1">
        <f>TTEST(C518:N518,{0,0},2,3)</f>
        <v>9.1191104747581197E-3</v>
      </c>
      <c r="W518" s="1">
        <f t="shared" si="16"/>
        <v>2.0400475229374915</v>
      </c>
      <c r="X518" s="1">
        <f t="shared" si="17"/>
        <v>1.2767947902500401</v>
      </c>
    </row>
    <row r="519" spans="1:24" x14ac:dyDescent="0.2">
      <c r="A519" s="1" t="s">
        <v>5627</v>
      </c>
      <c r="B519" s="1" t="s">
        <v>5628</v>
      </c>
      <c r="C519" s="1"/>
      <c r="D519" s="1"/>
      <c r="E519" s="1"/>
      <c r="F519" s="1"/>
      <c r="G519" s="1">
        <v>1.14190165639331</v>
      </c>
      <c r="H519" s="1"/>
      <c r="I519" s="1">
        <v>1.39862416149455</v>
      </c>
      <c r="J519" s="1"/>
      <c r="K519" s="1"/>
      <c r="L519" s="1">
        <v>1.44740473386781</v>
      </c>
      <c r="M519" s="1"/>
      <c r="N519" s="1">
        <v>1.11713798532727</v>
      </c>
      <c r="O519" s="1" t="s">
        <v>3222</v>
      </c>
      <c r="P519" s="1" t="s">
        <v>3223</v>
      </c>
      <c r="Q519" s="1" t="s">
        <v>3224</v>
      </c>
      <c r="R519" s="1"/>
      <c r="S519" s="1"/>
      <c r="T519" s="1" t="s">
        <v>3225</v>
      </c>
      <c r="U519" s="1" t="s">
        <v>3226</v>
      </c>
      <c r="V519" s="1">
        <f>TTEST(C519:N519,{0,0},2,3)</f>
        <v>6.5152104612005641E-4</v>
      </c>
      <c r="W519" s="1">
        <f t="shared" si="16"/>
        <v>3.1860715506863526</v>
      </c>
      <c r="X519" s="1">
        <f t="shared" si="17"/>
        <v>1.276267134270735</v>
      </c>
    </row>
    <row r="520" spans="1:24" x14ac:dyDescent="0.2">
      <c r="A520" s="1" t="s">
        <v>1750</v>
      </c>
      <c r="B520" s="1" t="s">
        <v>1751</v>
      </c>
      <c r="C520" s="1">
        <v>1.2765169773265499</v>
      </c>
      <c r="D520" s="1">
        <v>1.2054187700146901</v>
      </c>
      <c r="E520" s="1">
        <v>1.30569720273173</v>
      </c>
      <c r="F520" s="1">
        <v>1.2374163096970501</v>
      </c>
      <c r="G520" s="1">
        <v>1.22860534460777</v>
      </c>
      <c r="H520" s="1">
        <v>1.43390586240672</v>
      </c>
      <c r="I520" s="1">
        <v>1.1644509315393901</v>
      </c>
      <c r="J520" s="1">
        <v>1.1696299722846999</v>
      </c>
      <c r="K520" s="1">
        <v>1.16182939576015</v>
      </c>
      <c r="L520" s="1">
        <v>1.6898465797455</v>
      </c>
      <c r="M520" s="1">
        <v>1.2508184972023899</v>
      </c>
      <c r="N520" s="1">
        <v>1.1662068230479501</v>
      </c>
      <c r="O520" s="1" t="s">
        <v>1576</v>
      </c>
      <c r="P520" s="1" t="s">
        <v>1577</v>
      </c>
      <c r="Q520" s="1" t="s">
        <v>1578</v>
      </c>
      <c r="R520" s="1"/>
      <c r="S520" s="1"/>
      <c r="T520" s="1" t="s">
        <v>1579</v>
      </c>
      <c r="U520" s="1" t="s">
        <v>1580</v>
      </c>
      <c r="V520" s="1">
        <f>TTEST(C520:N520,{0,0},2,3)</f>
        <v>9.7241787816472888E-12</v>
      </c>
      <c r="W520" s="1">
        <f t="shared" si="16"/>
        <v>11.012147065134222</v>
      </c>
      <c r="X520" s="1">
        <f t="shared" si="17"/>
        <v>1.2741952221970492</v>
      </c>
    </row>
    <row r="521" spans="1:24" x14ac:dyDescent="0.2">
      <c r="A521" s="1" t="s">
        <v>5629</v>
      </c>
      <c r="B521" s="1" t="s">
        <v>5630</v>
      </c>
      <c r="C521" s="1">
        <v>1.4959043846241</v>
      </c>
      <c r="D521" s="1">
        <v>1.41045812865026</v>
      </c>
      <c r="E521" s="1">
        <v>1.1354676085893201</v>
      </c>
      <c r="F521" s="1">
        <v>1.2370851901910001</v>
      </c>
      <c r="G521" s="1"/>
      <c r="H521" s="1">
        <v>2.12379546227191</v>
      </c>
      <c r="I521" s="1">
        <v>1.1261214552687999</v>
      </c>
      <c r="J521" s="1">
        <v>1.2969754021309701</v>
      </c>
      <c r="K521" s="1">
        <v>0.98098897810480901</v>
      </c>
      <c r="L521" s="1"/>
      <c r="M521" s="1"/>
      <c r="N521" s="1">
        <v>0.63460624144242195</v>
      </c>
      <c r="O521" s="1" t="s">
        <v>5631</v>
      </c>
      <c r="P521" s="1" t="s">
        <v>5632</v>
      </c>
      <c r="Q521" s="1" t="s">
        <v>5633</v>
      </c>
      <c r="R521" s="1"/>
      <c r="S521" s="1"/>
      <c r="T521" s="1" t="s">
        <v>5634</v>
      </c>
      <c r="U521" s="1" t="s">
        <v>5635</v>
      </c>
      <c r="V521" s="1">
        <f>TTEST(C521:N521,{0,0},2,3)</f>
        <v>1.3853895905461454E-5</v>
      </c>
      <c r="W521" s="1">
        <f t="shared" si="16"/>
        <v>4.8584280798616986</v>
      </c>
      <c r="X521" s="1">
        <f t="shared" si="17"/>
        <v>1.2712669834748436</v>
      </c>
    </row>
    <row r="522" spans="1:24" x14ac:dyDescent="0.2">
      <c r="A522" s="1" t="s">
        <v>3166</v>
      </c>
      <c r="B522" s="1" t="s">
        <v>3167</v>
      </c>
      <c r="C522" s="1">
        <v>1.1537368253218501</v>
      </c>
      <c r="D522" s="1"/>
      <c r="E522" s="1">
        <v>1.30909559610681</v>
      </c>
      <c r="F522" s="1">
        <v>1.3921378788007801</v>
      </c>
      <c r="G522" s="1">
        <v>1.0874674176363599</v>
      </c>
      <c r="H522" s="1">
        <v>1.2910286729471001</v>
      </c>
      <c r="I522" s="1">
        <v>1.1931360174695</v>
      </c>
      <c r="J522" s="1">
        <v>1.28601417243591</v>
      </c>
      <c r="K522" s="1">
        <v>1.4546601625165601</v>
      </c>
      <c r="L522" s="1">
        <v>1.48709609544229</v>
      </c>
      <c r="M522" s="1">
        <v>1.2136353366859201</v>
      </c>
      <c r="N522" s="1">
        <v>1.11314622147982</v>
      </c>
      <c r="O522" s="1" t="s">
        <v>3168</v>
      </c>
      <c r="P522" s="1" t="s">
        <v>3169</v>
      </c>
      <c r="Q522" s="1" t="s">
        <v>3170</v>
      </c>
      <c r="R522" s="1"/>
      <c r="S522" s="1"/>
      <c r="T522" s="1" t="s">
        <v>3171</v>
      </c>
      <c r="U522" s="1" t="s">
        <v>3172</v>
      </c>
      <c r="V522" s="1">
        <f>TTEST(C522:N522,{0,0},2,3)</f>
        <v>2.4299011916383341E-11</v>
      </c>
      <c r="W522" s="1">
        <f t="shared" si="16"/>
        <v>10.61441138598963</v>
      </c>
      <c r="X522" s="1">
        <f t="shared" si="17"/>
        <v>1.2710140360766273</v>
      </c>
    </row>
    <row r="523" spans="1:24" x14ac:dyDescent="0.2">
      <c r="A523" s="1" t="s">
        <v>2550</v>
      </c>
      <c r="B523" s="1" t="s">
        <v>2551</v>
      </c>
      <c r="C523" s="1"/>
      <c r="D523" s="1"/>
      <c r="E523" s="1"/>
      <c r="F523" s="1">
        <v>1.3169466952408599</v>
      </c>
      <c r="G523" s="1"/>
      <c r="H523" s="1">
        <v>1.22199051258409</v>
      </c>
      <c r="I523" s="1"/>
      <c r="J523" s="1"/>
      <c r="K523" s="1"/>
      <c r="L523" s="1"/>
      <c r="M523" s="1"/>
      <c r="N523" s="1"/>
      <c r="O523" s="1" t="s">
        <v>2552</v>
      </c>
      <c r="P523" s="1" t="s">
        <v>2553</v>
      </c>
      <c r="Q523" s="1" t="s">
        <v>2554</v>
      </c>
      <c r="R523" s="1"/>
      <c r="S523" s="1"/>
      <c r="T523" s="1" t="s">
        <v>2555</v>
      </c>
      <c r="U523" s="1" t="s">
        <v>2556</v>
      </c>
      <c r="V523" s="1">
        <f>TTEST(C523:N523,{0,0},2,3)</f>
        <v>2.3798470242265092E-2</v>
      </c>
      <c r="W523" s="1">
        <f t="shared" si="16"/>
        <v>1.6234509583508432</v>
      </c>
      <c r="X523" s="1">
        <f t="shared" si="17"/>
        <v>1.269468603912475</v>
      </c>
    </row>
    <row r="524" spans="1:24" x14ac:dyDescent="0.2">
      <c r="A524" s="1" t="s">
        <v>5636</v>
      </c>
      <c r="B524" s="1" t="s">
        <v>5637</v>
      </c>
      <c r="C524" s="1">
        <v>1.2715342088274899</v>
      </c>
      <c r="D524" s="1">
        <v>1.23405332207477</v>
      </c>
      <c r="E524" s="1">
        <v>1.2829945918361201</v>
      </c>
      <c r="F524" s="1">
        <v>1.22458577562613</v>
      </c>
      <c r="G524" s="1">
        <v>1.32592918070965</v>
      </c>
      <c r="H524" s="1">
        <v>1.4000068059603901</v>
      </c>
      <c r="I524" s="1">
        <v>1.2907034219359299</v>
      </c>
      <c r="J524" s="1">
        <v>1.2258510697459799</v>
      </c>
      <c r="K524" s="1">
        <v>1.35436029556337</v>
      </c>
      <c r="L524" s="1">
        <v>1.3943739593078099</v>
      </c>
      <c r="M524" s="1">
        <v>1.1118339565555</v>
      </c>
      <c r="N524" s="1">
        <v>1.1065926294170101</v>
      </c>
      <c r="O524" s="1" t="s">
        <v>2639</v>
      </c>
      <c r="P524" s="1" t="s">
        <v>2640</v>
      </c>
      <c r="Q524" s="1" t="s">
        <v>2641</v>
      </c>
      <c r="R524" s="1"/>
      <c r="S524" s="1"/>
      <c r="T524" s="1" t="s">
        <v>2642</v>
      </c>
      <c r="U524" s="1" t="s">
        <v>2643</v>
      </c>
      <c r="V524" s="1">
        <f>TTEST(C524:N524,{0,0},2,3)</f>
        <v>6.2101717458127192E-14</v>
      </c>
      <c r="W524" s="1">
        <f t="shared" si="16"/>
        <v>13.206896388997759</v>
      </c>
      <c r="X524" s="1">
        <f t="shared" si="17"/>
        <v>1.2685682681300128</v>
      </c>
    </row>
    <row r="525" spans="1:24" x14ac:dyDescent="0.2">
      <c r="A525" s="1" t="s">
        <v>3359</v>
      </c>
      <c r="B525" s="1" t="s">
        <v>3360</v>
      </c>
      <c r="C525" s="1">
        <v>1.3990523568625699</v>
      </c>
      <c r="D525" s="1">
        <v>1.13422653128609</v>
      </c>
      <c r="E525" s="1">
        <v>1.67378394154531</v>
      </c>
      <c r="F525" s="1">
        <v>1.5010318295416401</v>
      </c>
      <c r="G525" s="1">
        <v>0.455006359487373</v>
      </c>
      <c r="H525" s="1">
        <v>1.72340901151342</v>
      </c>
      <c r="I525" s="1">
        <v>1.33100278560411</v>
      </c>
      <c r="J525" s="1">
        <v>0.58121577376343203</v>
      </c>
      <c r="K525" s="1">
        <v>1.54781914906047</v>
      </c>
      <c r="L525" s="1">
        <v>1.0842872313376499</v>
      </c>
      <c r="M525" s="1">
        <v>1.47697368759541</v>
      </c>
      <c r="N525" s="1">
        <v>1.29703775989776</v>
      </c>
      <c r="O525" s="1" t="s">
        <v>3361</v>
      </c>
      <c r="P525" s="1" t="s">
        <v>3362</v>
      </c>
      <c r="Q525" s="1" t="s">
        <v>3363</v>
      </c>
      <c r="R525" s="1"/>
      <c r="S525" s="1"/>
      <c r="T525" s="1" t="s">
        <v>3364</v>
      </c>
      <c r="U525" s="1" t="s">
        <v>3365</v>
      </c>
      <c r="V525" s="1">
        <f>TTEST(C525:N525,{0,0},2,3)</f>
        <v>2.8560848970779322E-7</v>
      </c>
      <c r="W525" s="1">
        <f t="shared" si="16"/>
        <v>6.5442288873074581</v>
      </c>
      <c r="X525" s="1">
        <f t="shared" si="17"/>
        <v>1.2670705347912696</v>
      </c>
    </row>
    <row r="526" spans="1:24" x14ac:dyDescent="0.2">
      <c r="A526" s="1" t="s">
        <v>3327</v>
      </c>
      <c r="B526" s="1" t="s">
        <v>3328</v>
      </c>
      <c r="C526" s="1">
        <v>2.17014234400621</v>
      </c>
      <c r="D526" s="1">
        <v>1.0697720622476501</v>
      </c>
      <c r="E526" s="1">
        <v>1.74464066636955</v>
      </c>
      <c r="F526" s="1"/>
      <c r="G526" s="1">
        <v>0.93518175990409702</v>
      </c>
      <c r="H526" s="1">
        <v>1.8844389845887</v>
      </c>
      <c r="I526" s="1">
        <v>1.9629103886064301</v>
      </c>
      <c r="J526" s="1">
        <v>0.84686912059686503</v>
      </c>
      <c r="K526" s="1"/>
      <c r="L526" s="1">
        <v>1.94284789736898</v>
      </c>
      <c r="M526" s="1"/>
      <c r="N526" s="1">
        <v>-1.1594396291790601</v>
      </c>
      <c r="O526" s="1" t="s">
        <v>2639</v>
      </c>
      <c r="P526" s="1" t="s">
        <v>2640</v>
      </c>
      <c r="Q526" s="1" t="s">
        <v>2641</v>
      </c>
      <c r="R526" s="1"/>
      <c r="S526" s="1"/>
      <c r="T526" s="1" t="s">
        <v>2642</v>
      </c>
      <c r="U526" s="1" t="s">
        <v>2643</v>
      </c>
      <c r="V526" s="1">
        <f>TTEST(C526:N526,{0,0},2,3)</f>
        <v>6.321935652712744E-3</v>
      </c>
      <c r="W526" s="1">
        <f t="shared" si="16"/>
        <v>2.199149928903589</v>
      </c>
      <c r="X526" s="1">
        <f t="shared" si="17"/>
        <v>1.2663737327232691</v>
      </c>
    </row>
    <row r="527" spans="1:24" x14ac:dyDescent="0.2">
      <c r="A527" s="1" t="s">
        <v>3945</v>
      </c>
      <c r="B527" s="1" t="s">
        <v>3946</v>
      </c>
      <c r="C527" s="1"/>
      <c r="D527" s="1"/>
      <c r="E527" s="1"/>
      <c r="F527" s="1">
        <v>1.0120121595643901</v>
      </c>
      <c r="G527" s="1"/>
      <c r="H527" s="1">
        <v>0.87664469073178397</v>
      </c>
      <c r="I527" s="1">
        <v>1.4868352091689701</v>
      </c>
      <c r="J527" s="1">
        <v>1.26630455947753</v>
      </c>
      <c r="K527" s="1"/>
      <c r="L527" s="1">
        <v>1.5551381976019101</v>
      </c>
      <c r="M527" s="1"/>
      <c r="N527" s="1">
        <v>1.37887492880721</v>
      </c>
      <c r="O527" s="1" t="s">
        <v>3947</v>
      </c>
      <c r="P527" s="1" t="s">
        <v>3948</v>
      </c>
      <c r="Q527" s="1" t="s">
        <v>3949</v>
      </c>
      <c r="R527" s="1"/>
      <c r="S527" s="1"/>
      <c r="T527" s="1" t="s">
        <v>3950</v>
      </c>
      <c r="U527" s="1" t="s">
        <v>3951</v>
      </c>
      <c r="V527" s="1">
        <f>TTEST(C527:N527,{0,0},2,3)</f>
        <v>8.6859860881458977E-5</v>
      </c>
      <c r="W527" s="1">
        <f t="shared" si="16"/>
        <v>4.0611808705582142</v>
      </c>
      <c r="X527" s="1">
        <f t="shared" si="17"/>
        <v>1.2626349575586324</v>
      </c>
    </row>
    <row r="528" spans="1:24" x14ac:dyDescent="0.2">
      <c r="A528" s="1" t="s">
        <v>5638</v>
      </c>
      <c r="B528" s="1" t="s">
        <v>5639</v>
      </c>
      <c r="C528" s="1"/>
      <c r="D528" s="1">
        <v>1.2767550143928901</v>
      </c>
      <c r="E528" s="1"/>
      <c r="F528" s="1">
        <v>1.26374382782739</v>
      </c>
      <c r="G528" s="1"/>
      <c r="H528" s="1"/>
      <c r="I528" s="1">
        <v>1.3323900120086101</v>
      </c>
      <c r="J528" s="1">
        <v>1.28942968931486</v>
      </c>
      <c r="K528" s="1"/>
      <c r="L528" s="1"/>
      <c r="M528" s="1"/>
      <c r="N528" s="1">
        <v>1.1493793208857199</v>
      </c>
      <c r="O528" s="1" t="s">
        <v>2715</v>
      </c>
      <c r="P528" s="1" t="s">
        <v>2716</v>
      </c>
      <c r="Q528" s="1" t="s">
        <v>2717</v>
      </c>
      <c r="R528" s="1"/>
      <c r="S528" s="1"/>
      <c r="T528" s="1" t="s">
        <v>2718</v>
      </c>
      <c r="U528" s="1" t="s">
        <v>2719</v>
      </c>
      <c r="V528" s="1">
        <f>TTEST(C528:N528,{0,0},2,3)</f>
        <v>2.0380959561074319E-6</v>
      </c>
      <c r="W528" s="1">
        <f t="shared" si="16"/>
        <v>5.6907753727206947</v>
      </c>
      <c r="X528" s="1">
        <f t="shared" si="17"/>
        <v>1.2623395728858937</v>
      </c>
    </row>
    <row r="529" spans="1:24" x14ac:dyDescent="0.2">
      <c r="A529" s="1" t="s">
        <v>3730</v>
      </c>
      <c r="B529" s="1" t="s">
        <v>3731</v>
      </c>
      <c r="C529" s="1">
        <v>1.2959477027585899</v>
      </c>
      <c r="D529" s="1">
        <v>1.1920474813328099</v>
      </c>
      <c r="E529" s="1">
        <v>1.20344900580173</v>
      </c>
      <c r="F529" s="1">
        <v>1.3578768474176299</v>
      </c>
      <c r="G529" s="1">
        <v>1.0706441122750201</v>
      </c>
      <c r="H529" s="1">
        <v>1.6166206230235201</v>
      </c>
      <c r="I529" s="1">
        <v>1.3348732785745001</v>
      </c>
      <c r="J529" s="1">
        <v>1.0110265359884101</v>
      </c>
      <c r="K529" s="1">
        <v>1.1788383044749999</v>
      </c>
      <c r="L529" s="1">
        <v>1.5197394777839699</v>
      </c>
      <c r="M529" s="1">
        <v>1.3124550982210199</v>
      </c>
      <c r="N529" s="1">
        <v>1.0318589803035401</v>
      </c>
      <c r="O529" s="1" t="s">
        <v>2068</v>
      </c>
      <c r="P529" s="1" t="s">
        <v>2069</v>
      </c>
      <c r="Q529" s="1" t="s">
        <v>2070</v>
      </c>
      <c r="R529" s="1"/>
      <c r="S529" s="1"/>
      <c r="T529" s="1" t="s">
        <v>2071</v>
      </c>
      <c r="U529" s="1" t="s">
        <v>2072</v>
      </c>
      <c r="V529" s="1">
        <f>TTEST(C529:N529,{0,0},2,3)</f>
        <v>9.2055263233086225E-11</v>
      </c>
      <c r="W529" s="1">
        <f t="shared" si="16"/>
        <v>10.035951375788535</v>
      </c>
      <c r="X529" s="1">
        <f t="shared" si="17"/>
        <v>1.2604481206629783</v>
      </c>
    </row>
    <row r="530" spans="1:24" x14ac:dyDescent="0.2">
      <c r="A530" s="1" t="s">
        <v>5640</v>
      </c>
      <c r="B530" s="1" t="s">
        <v>5641</v>
      </c>
      <c r="C530" s="1"/>
      <c r="D530" s="1"/>
      <c r="E530" s="1">
        <v>1.9316717964836101</v>
      </c>
      <c r="F530" s="1">
        <v>0.43721671758626901</v>
      </c>
      <c r="G530" s="1">
        <v>1.4573173871282601</v>
      </c>
      <c r="H530" s="1">
        <v>0.97800618803069495</v>
      </c>
      <c r="I530" s="1"/>
      <c r="J530" s="1"/>
      <c r="K530" s="1">
        <v>1.1182548478063301</v>
      </c>
      <c r="L530" s="1">
        <v>1.71747399246308</v>
      </c>
      <c r="M530" s="1"/>
      <c r="N530" s="1">
        <v>1.18247768172644</v>
      </c>
      <c r="O530" s="1" t="s">
        <v>5642</v>
      </c>
      <c r="P530" s="1" t="s">
        <v>5643</v>
      </c>
      <c r="Q530" s="1" t="s">
        <v>5644</v>
      </c>
      <c r="R530" s="1"/>
      <c r="S530" s="1"/>
      <c r="T530" s="1" t="s">
        <v>5645</v>
      </c>
      <c r="U530" s="1" t="s">
        <v>5646</v>
      </c>
      <c r="V530" s="1">
        <f>TTEST(C530:N530,{0,0},2,3)</f>
        <v>5.3243099864405663E-4</v>
      </c>
      <c r="W530" s="1">
        <f t="shared" si="16"/>
        <v>3.2737366674194668</v>
      </c>
      <c r="X530" s="1">
        <f t="shared" si="17"/>
        <v>1.2603455158892405</v>
      </c>
    </row>
    <row r="531" spans="1:24" x14ac:dyDescent="0.2">
      <c r="A531" s="1" t="s">
        <v>5647</v>
      </c>
      <c r="B531" s="1" t="s">
        <v>5648</v>
      </c>
      <c r="C531" s="1"/>
      <c r="D531" s="1">
        <v>0.80636024124504702</v>
      </c>
      <c r="E531" s="1"/>
      <c r="F531" s="1"/>
      <c r="G531" s="1"/>
      <c r="H531" s="1"/>
      <c r="I531" s="1"/>
      <c r="J531" s="1"/>
      <c r="K531" s="1"/>
      <c r="L531" s="1">
        <v>1.49443391223373</v>
      </c>
      <c r="M531" s="1">
        <v>1.47935138240581</v>
      </c>
      <c r="N531" s="1"/>
      <c r="O531" s="1" t="s">
        <v>3017</v>
      </c>
      <c r="P531" s="1" t="s">
        <v>3018</v>
      </c>
      <c r="Q531" s="1" t="s">
        <v>3019</v>
      </c>
      <c r="R531" s="1"/>
      <c r="S531" s="1"/>
      <c r="T531" s="1" t="s">
        <v>3020</v>
      </c>
      <c r="U531" s="1" t="s">
        <v>3021</v>
      </c>
      <c r="V531" s="1">
        <f>TTEST(C531:N531,{0,0},2,3)</f>
        <v>3.0925907041010926E-2</v>
      </c>
      <c r="W531" s="1">
        <f t="shared" si="16"/>
        <v>1.5096775538773681</v>
      </c>
      <c r="X531" s="1">
        <f t="shared" si="17"/>
        <v>1.260048511961529</v>
      </c>
    </row>
    <row r="532" spans="1:24" x14ac:dyDescent="0.2">
      <c r="A532" s="1" t="s">
        <v>5649</v>
      </c>
      <c r="B532" s="1" t="s">
        <v>5650</v>
      </c>
      <c r="C532" s="1"/>
      <c r="D532" s="1"/>
      <c r="E532" s="1"/>
      <c r="F532" s="1"/>
      <c r="G532" s="1">
        <v>0.89625642419224905</v>
      </c>
      <c r="H532" s="1"/>
      <c r="I532" s="1">
        <v>1.4976617374946</v>
      </c>
      <c r="J532" s="1"/>
      <c r="K532" s="1"/>
      <c r="L532" s="1"/>
      <c r="M532" s="1">
        <v>1.3829729417310801</v>
      </c>
      <c r="N532" s="1"/>
      <c r="O532" s="1" t="s">
        <v>5488</v>
      </c>
      <c r="P532" s="1" t="s">
        <v>5489</v>
      </c>
      <c r="Q532" s="1" t="s">
        <v>5490</v>
      </c>
      <c r="R532" s="1"/>
      <c r="S532" s="1"/>
      <c r="T532" s="1" t="s">
        <v>5491</v>
      </c>
      <c r="U532" s="1" t="s">
        <v>5492</v>
      </c>
      <c r="V532" s="1">
        <f>TTEST(C532:N532,{0,0},2,3)</f>
        <v>2.0776069604001249E-2</v>
      </c>
      <c r="W532" s="1">
        <f t="shared" si="16"/>
        <v>1.6824366084026743</v>
      </c>
      <c r="X532" s="1">
        <f t="shared" si="17"/>
        <v>1.2589637011393098</v>
      </c>
    </row>
    <row r="533" spans="1:24" x14ac:dyDescent="0.2">
      <c r="A533" s="1" t="s">
        <v>2863</v>
      </c>
      <c r="B533" s="1" t="s">
        <v>2864</v>
      </c>
      <c r="C533" s="1"/>
      <c r="D533" s="1">
        <v>0.99941989108548102</v>
      </c>
      <c r="E533" s="1">
        <v>1.22628707241872</v>
      </c>
      <c r="F533" s="1">
        <v>1.3815917429572599</v>
      </c>
      <c r="G533" s="1">
        <v>1.3492826501556601</v>
      </c>
      <c r="H533" s="1">
        <v>1.1521840249572199</v>
      </c>
      <c r="I533" s="1">
        <v>1.18138313446649</v>
      </c>
      <c r="J533" s="1">
        <v>1.2717769710798901</v>
      </c>
      <c r="K533" s="1">
        <v>1.4857273315356601</v>
      </c>
      <c r="L533" s="1">
        <v>1.2661466060711</v>
      </c>
      <c r="M533" s="1">
        <v>1.4005399083833501</v>
      </c>
      <c r="N533" s="1">
        <v>1.1172819776462599</v>
      </c>
      <c r="O533" s="1" t="s">
        <v>2865</v>
      </c>
      <c r="P533" s="1" t="s">
        <v>2866</v>
      </c>
      <c r="Q533" s="1" t="s">
        <v>2867</v>
      </c>
      <c r="R533" s="1"/>
      <c r="S533" s="1"/>
      <c r="T533" s="1" t="s">
        <v>2868</v>
      </c>
      <c r="U533" s="1" t="s">
        <v>2869</v>
      </c>
      <c r="V533" s="1">
        <f>TTEST(C533:N533,{0,0},2,3)</f>
        <v>4.7867082933325774E-11</v>
      </c>
      <c r="W533" s="1">
        <f t="shared" si="16"/>
        <v>10.319963038040534</v>
      </c>
      <c r="X533" s="1">
        <f t="shared" si="17"/>
        <v>1.2574201191597356</v>
      </c>
    </row>
    <row r="534" spans="1:24" x14ac:dyDescent="0.2">
      <c r="A534" s="1" t="s">
        <v>2774</v>
      </c>
      <c r="B534" s="1" t="s">
        <v>2775</v>
      </c>
      <c r="C534" s="1">
        <v>1.47775058529067</v>
      </c>
      <c r="D534" s="1">
        <v>1.1613808551628799</v>
      </c>
      <c r="E534" s="1">
        <v>1.3131378219907499</v>
      </c>
      <c r="F534" s="1">
        <v>1.37125390741672</v>
      </c>
      <c r="G534" s="1">
        <v>1.1417489104287299</v>
      </c>
      <c r="H534" s="1">
        <v>1.37586964110253</v>
      </c>
      <c r="I534" s="1">
        <v>1.21407060704277</v>
      </c>
      <c r="J534" s="1">
        <v>1.39261644144465</v>
      </c>
      <c r="K534" s="1">
        <v>1.2464945740253599</v>
      </c>
      <c r="L534" s="1">
        <v>1.1782619232321101</v>
      </c>
      <c r="M534" s="1">
        <v>1.14350922415914</v>
      </c>
      <c r="N534" s="1">
        <v>1.0722230104775401</v>
      </c>
      <c r="O534" s="1" t="s">
        <v>2776</v>
      </c>
      <c r="P534" s="1" t="s">
        <v>2777</v>
      </c>
      <c r="Q534" s="1" t="s">
        <v>2778</v>
      </c>
      <c r="R534" s="1"/>
      <c r="S534" s="1"/>
      <c r="T534" s="1" t="s">
        <v>2779</v>
      </c>
      <c r="U534" s="1" t="s">
        <v>2780</v>
      </c>
      <c r="V534" s="1">
        <f>TTEST(C534:N534,{0,0},2,3)</f>
        <v>1.4423890840817153E-12</v>
      </c>
      <c r="W534" s="1">
        <f t="shared" si="16"/>
        <v>11.840917572989076</v>
      </c>
      <c r="X534" s="1">
        <f t="shared" si="17"/>
        <v>1.2573597918144876</v>
      </c>
    </row>
    <row r="535" spans="1:24" x14ac:dyDescent="0.2">
      <c r="A535" s="1" t="s">
        <v>2984</v>
      </c>
      <c r="B535" s="1" t="s">
        <v>2985</v>
      </c>
      <c r="C535" s="1">
        <v>1.6620367272837699</v>
      </c>
      <c r="D535" s="1">
        <v>0.755661784929896</v>
      </c>
      <c r="E535" s="1">
        <v>1.3538188425784301</v>
      </c>
      <c r="F535" s="1"/>
      <c r="G535" s="1"/>
      <c r="H535" s="1"/>
      <c r="I535" s="1"/>
      <c r="J535" s="1"/>
      <c r="K535" s="1"/>
      <c r="L535" s="1"/>
      <c r="M535" s="1"/>
      <c r="N535" s="1"/>
      <c r="O535" s="1" t="s">
        <v>1585</v>
      </c>
      <c r="P535" s="1" t="s">
        <v>1586</v>
      </c>
      <c r="Q535" s="1" t="s">
        <v>1587</v>
      </c>
      <c r="R535" s="1"/>
      <c r="S535" s="1"/>
      <c r="T535" s="1" t="s">
        <v>1588</v>
      </c>
      <c r="U535" s="1" t="s">
        <v>1589</v>
      </c>
      <c r="V535" s="1">
        <f>TTEST(C535:N535,{0,0},2,3)</f>
        <v>4.199187694531975E-2</v>
      </c>
      <c r="W535" s="1">
        <f t="shared" si="16"/>
        <v>1.3768347129120178</v>
      </c>
      <c r="X535" s="1">
        <f t="shared" si="17"/>
        <v>1.2571724515973652</v>
      </c>
    </row>
    <row r="536" spans="1:24" x14ac:dyDescent="0.2">
      <c r="A536" s="1" t="s">
        <v>4193</v>
      </c>
      <c r="B536" s="1" t="s">
        <v>4194</v>
      </c>
      <c r="C536" s="1">
        <v>1.24716835391945</v>
      </c>
      <c r="D536" s="1">
        <v>0.92091035174114499</v>
      </c>
      <c r="E536" s="1">
        <v>1.2046998924102399</v>
      </c>
      <c r="F536" s="1">
        <v>1.8752785975071</v>
      </c>
      <c r="G536" s="1">
        <v>1.7463525037427701</v>
      </c>
      <c r="H536" s="1"/>
      <c r="I536" s="1">
        <v>0.91183114207346005</v>
      </c>
      <c r="J536" s="1">
        <v>0.92791723346057498</v>
      </c>
      <c r="K536" s="1">
        <v>1.60330723858915</v>
      </c>
      <c r="L536" s="1">
        <v>0.86685597228501299</v>
      </c>
      <c r="M536" s="1"/>
      <c r="N536" s="1"/>
      <c r="O536" s="1" t="s">
        <v>4180</v>
      </c>
      <c r="P536" s="1" t="s">
        <v>4181</v>
      </c>
      <c r="Q536" s="1" t="s">
        <v>4182</v>
      </c>
      <c r="R536" s="1"/>
      <c r="S536" s="1"/>
      <c r="T536" s="1" t="s">
        <v>4183</v>
      </c>
      <c r="U536" s="1" t="s">
        <v>4184</v>
      </c>
      <c r="V536" s="1">
        <f>TTEST(C536:N536,{0,0},2,3)</f>
        <v>1.1662156077987224E-5</v>
      </c>
      <c r="W536" s="1">
        <f t="shared" si="16"/>
        <v>4.933221150588186</v>
      </c>
      <c r="X536" s="1">
        <f t="shared" si="17"/>
        <v>1.2560356984143224</v>
      </c>
    </row>
    <row r="537" spans="1:24" x14ac:dyDescent="0.2">
      <c r="A537" s="1" t="s">
        <v>5651</v>
      </c>
      <c r="B537" s="1" t="s">
        <v>5652</v>
      </c>
      <c r="C537" s="1"/>
      <c r="D537" s="1"/>
      <c r="E537" s="1"/>
      <c r="F537" s="1">
        <v>1.30590495206714</v>
      </c>
      <c r="G537" s="1">
        <v>1.24705615275521</v>
      </c>
      <c r="H537" s="1">
        <v>1.08971615222171</v>
      </c>
      <c r="I537" s="1"/>
      <c r="J537" s="1">
        <v>1.29790960396779</v>
      </c>
      <c r="K537" s="1"/>
      <c r="L537" s="1">
        <v>1.32243049461671</v>
      </c>
      <c r="M537" s="1"/>
      <c r="N537" s="1"/>
      <c r="O537" s="1" t="s">
        <v>1729</v>
      </c>
      <c r="P537" s="1" t="s">
        <v>1730</v>
      </c>
      <c r="Q537" s="1" t="s">
        <v>1731</v>
      </c>
      <c r="R537" s="1"/>
      <c r="S537" s="1"/>
      <c r="T537" s="1" t="s">
        <v>1732</v>
      </c>
      <c r="U537" s="1" t="s">
        <v>1733</v>
      </c>
      <c r="V537" s="1">
        <f>TTEST(C537:N537,{0,0},2,3)</f>
        <v>7.9814899724745809E-6</v>
      </c>
      <c r="W537" s="1">
        <f t="shared" si="16"/>
        <v>5.0979160276440645</v>
      </c>
      <c r="X537" s="1">
        <f t="shared" si="17"/>
        <v>1.2526034711257119</v>
      </c>
    </row>
    <row r="538" spans="1:24" x14ac:dyDescent="0.2">
      <c r="A538" s="1" t="s">
        <v>5653</v>
      </c>
      <c r="B538" s="1" t="s">
        <v>5654</v>
      </c>
      <c r="C538" s="1"/>
      <c r="D538" s="1">
        <v>0.930285177639399</v>
      </c>
      <c r="E538" s="1">
        <v>1.79720737617333</v>
      </c>
      <c r="F538" s="1"/>
      <c r="G538" s="1">
        <v>0.75965995020990496</v>
      </c>
      <c r="H538" s="1"/>
      <c r="I538" s="1"/>
      <c r="J538" s="1">
        <v>1.4490134202868401</v>
      </c>
      <c r="K538" s="1">
        <v>0.70691690618625902</v>
      </c>
      <c r="L538" s="1">
        <v>1.5961341513827501</v>
      </c>
      <c r="M538" s="1">
        <v>1.6434299888908199</v>
      </c>
      <c r="N538" s="1">
        <v>1.1288605869402</v>
      </c>
      <c r="O538" s="1" t="s">
        <v>1861</v>
      </c>
      <c r="P538" s="1" t="s">
        <v>1862</v>
      </c>
      <c r="Q538" s="1" t="s">
        <v>1863</v>
      </c>
      <c r="R538" s="1"/>
      <c r="S538" s="1"/>
      <c r="T538" s="1" t="s">
        <v>1864</v>
      </c>
      <c r="U538" s="1" t="s">
        <v>1865</v>
      </c>
      <c r="V538" s="1">
        <f>TTEST(C538:N538,{0,0},2,3)</f>
        <v>7.0705457495052335E-5</v>
      </c>
      <c r="W538" s="1">
        <f t="shared" si="16"/>
        <v>4.1505470633104284</v>
      </c>
      <c r="X538" s="1">
        <f t="shared" si="17"/>
        <v>1.2514384447136879</v>
      </c>
    </row>
    <row r="539" spans="1:24" x14ac:dyDescent="0.2">
      <c r="A539" s="1" t="s">
        <v>2256</v>
      </c>
      <c r="B539" s="1" t="s">
        <v>2257</v>
      </c>
      <c r="C539" s="1">
        <v>1.05946463131145</v>
      </c>
      <c r="D539" s="1">
        <v>1.2170483808506001</v>
      </c>
      <c r="E539" s="1">
        <v>1.22788989998425</v>
      </c>
      <c r="F539" s="1">
        <v>1.4151694173456999</v>
      </c>
      <c r="G539" s="1">
        <v>1.17841353795618</v>
      </c>
      <c r="H539" s="1">
        <v>1.12477024688195</v>
      </c>
      <c r="I539" s="1">
        <v>1.3823578052944401</v>
      </c>
      <c r="J539" s="1">
        <v>1.3892732780982799</v>
      </c>
      <c r="K539" s="1">
        <v>1.3515313341578601</v>
      </c>
      <c r="L539" s="1">
        <v>1.31213814211729</v>
      </c>
      <c r="M539" s="1">
        <v>1.24453346279944</v>
      </c>
      <c r="N539" s="1">
        <v>1.0592813342801299</v>
      </c>
      <c r="O539" s="1" t="s">
        <v>2258</v>
      </c>
      <c r="P539" s="1" t="s">
        <v>2259</v>
      </c>
      <c r="Q539" s="1" t="s">
        <v>2260</v>
      </c>
      <c r="R539" s="1"/>
      <c r="S539" s="1"/>
      <c r="T539" s="1" t="s">
        <v>2261</v>
      </c>
      <c r="U539" s="1" t="s">
        <v>2262</v>
      </c>
      <c r="V539" s="1">
        <f>TTEST(C539:N539,{0,0},2,3)</f>
        <v>1.497988126058697E-12</v>
      </c>
      <c r="W539" s="1">
        <f t="shared" si="16"/>
        <v>11.824491629098251</v>
      </c>
      <c r="X539" s="1">
        <f t="shared" si="17"/>
        <v>1.2468226225897976</v>
      </c>
    </row>
    <row r="540" spans="1:24" x14ac:dyDescent="0.2">
      <c r="A540" s="1" t="s">
        <v>2013</v>
      </c>
      <c r="B540" s="1" t="s">
        <v>2014</v>
      </c>
      <c r="C540" s="1"/>
      <c r="D540" s="1"/>
      <c r="E540" s="1">
        <v>1.3724781013513601</v>
      </c>
      <c r="F540" s="1">
        <v>0.86461419173865905</v>
      </c>
      <c r="G540" s="1">
        <v>1.2872588556475</v>
      </c>
      <c r="H540" s="1">
        <v>1.3756878212353001</v>
      </c>
      <c r="I540" s="1">
        <v>1.2633839210179201</v>
      </c>
      <c r="J540" s="1"/>
      <c r="K540" s="1"/>
      <c r="L540" s="1"/>
      <c r="M540" s="1">
        <v>1.3082086082651301</v>
      </c>
      <c r="N540" s="1"/>
      <c r="O540" s="1" t="s">
        <v>2015</v>
      </c>
      <c r="P540" s="1" t="s">
        <v>2016</v>
      </c>
      <c r="Q540" s="1" t="s">
        <v>2017</v>
      </c>
      <c r="R540" s="1"/>
      <c r="S540" s="1"/>
      <c r="T540" s="1" t="s">
        <v>2018</v>
      </c>
      <c r="U540" s="1" t="s">
        <v>2019</v>
      </c>
      <c r="V540" s="1">
        <f>TTEST(C540:N540,{0,0},2,3)</f>
        <v>1.7939806495834697E-5</v>
      </c>
      <c r="W540" s="1">
        <f t="shared" si="16"/>
        <v>4.7461822456979714</v>
      </c>
      <c r="X540" s="1">
        <f t="shared" si="17"/>
        <v>1.2452719165426449</v>
      </c>
    </row>
    <row r="541" spans="1:24" x14ac:dyDescent="0.2">
      <c r="A541" s="1" t="s">
        <v>860</v>
      </c>
      <c r="B541" s="1" t="s">
        <v>861</v>
      </c>
      <c r="C541" s="1"/>
      <c r="D541" s="1"/>
      <c r="E541" s="1">
        <v>1.3568951588520799</v>
      </c>
      <c r="F541" s="1"/>
      <c r="G541" s="1">
        <v>0.81805325956713504</v>
      </c>
      <c r="H541" s="1"/>
      <c r="I541" s="1"/>
      <c r="J541" s="1"/>
      <c r="K541" s="1"/>
      <c r="L541" s="1">
        <v>1.55524697388595</v>
      </c>
      <c r="M541" s="1"/>
      <c r="N541" s="1"/>
      <c r="O541" s="1" t="s">
        <v>4852</v>
      </c>
      <c r="P541" s="1" t="s">
        <v>4853</v>
      </c>
      <c r="Q541" s="1" t="s">
        <v>4854</v>
      </c>
      <c r="R541" s="1"/>
      <c r="S541" s="1"/>
      <c r="T541" s="1" t="s">
        <v>4855</v>
      </c>
      <c r="U541" s="1" t="s">
        <v>866</v>
      </c>
      <c r="V541" s="1">
        <f>TTEST(C541:N541,{0,0},2,3)</f>
        <v>2.9972357481311104E-2</v>
      </c>
      <c r="W541" s="1">
        <f t="shared" si="16"/>
        <v>1.5232790961982212</v>
      </c>
      <c r="X541" s="1">
        <f t="shared" si="17"/>
        <v>1.2433984641017217</v>
      </c>
    </row>
    <row r="542" spans="1:24" x14ac:dyDescent="0.2">
      <c r="A542" s="1" t="s">
        <v>2077</v>
      </c>
      <c r="B542" s="1" t="s">
        <v>2078</v>
      </c>
      <c r="C542" s="1">
        <v>1.47465502160281</v>
      </c>
      <c r="D542" s="1"/>
      <c r="E542" s="1">
        <v>1.2884869435422801</v>
      </c>
      <c r="F542" s="1"/>
      <c r="G542" s="1"/>
      <c r="H542" s="1">
        <v>1.49241135790924</v>
      </c>
      <c r="I542" s="1"/>
      <c r="J542" s="1">
        <v>0.85091929270240396</v>
      </c>
      <c r="K542" s="1"/>
      <c r="L542" s="1"/>
      <c r="M542" s="1">
        <v>1.1052571988635</v>
      </c>
      <c r="N542" s="1"/>
      <c r="O542" s="1" t="s">
        <v>2079</v>
      </c>
      <c r="P542" s="1" t="s">
        <v>2080</v>
      </c>
      <c r="Q542" s="1" t="s">
        <v>2081</v>
      </c>
      <c r="R542" s="1"/>
      <c r="S542" s="1"/>
      <c r="T542" s="1" t="s">
        <v>2082</v>
      </c>
      <c r="U542" s="1" t="s">
        <v>2083</v>
      </c>
      <c r="V542" s="1">
        <f>TTEST(C542:N542,{0,0},2,3)</f>
        <v>5.0008502418330742E-4</v>
      </c>
      <c r="W542" s="1">
        <f t="shared" si="16"/>
        <v>3.3009561508751188</v>
      </c>
      <c r="X542" s="1">
        <f t="shared" si="17"/>
        <v>1.2423459629240468</v>
      </c>
    </row>
    <row r="543" spans="1:24" x14ac:dyDescent="0.2">
      <c r="A543" s="1" t="s">
        <v>4118</v>
      </c>
      <c r="B543" s="1" t="s">
        <v>4119</v>
      </c>
      <c r="C543" s="1">
        <v>1.16726058571727</v>
      </c>
      <c r="D543" s="1">
        <v>1.15632680846081</v>
      </c>
      <c r="E543" s="1">
        <v>1.5079655205640601</v>
      </c>
      <c r="F543" s="1">
        <v>1.1614712275332999</v>
      </c>
      <c r="G543" s="1">
        <v>1.37657892514803</v>
      </c>
      <c r="H543" s="1">
        <v>1.0817924546537201</v>
      </c>
      <c r="I543" s="1">
        <v>1.2432960882909301</v>
      </c>
      <c r="J543" s="1">
        <v>1.20937498876845</v>
      </c>
      <c r="K543" s="1">
        <v>1.08986016369282</v>
      </c>
      <c r="L543" s="1">
        <v>1.6572771892304701</v>
      </c>
      <c r="M543" s="1">
        <v>0.97129149155244299</v>
      </c>
      <c r="N543" s="1">
        <v>1.27825729403428</v>
      </c>
      <c r="O543" s="1" t="s">
        <v>2586</v>
      </c>
      <c r="P543" s="1" t="s">
        <v>2587</v>
      </c>
      <c r="Q543" s="1" t="s">
        <v>2588</v>
      </c>
      <c r="R543" s="1"/>
      <c r="S543" s="1"/>
      <c r="T543" s="1" t="s">
        <v>2589</v>
      </c>
      <c r="U543" s="1" t="s">
        <v>2590</v>
      </c>
      <c r="V543" s="1">
        <f>TTEST(C543:N543,{0,0},2,3)</f>
        <v>1.5701923514956888E-10</v>
      </c>
      <c r="W543" s="1">
        <f t="shared" si="16"/>
        <v>9.8040471424466755</v>
      </c>
      <c r="X543" s="1">
        <f t="shared" si="17"/>
        <v>1.2417293948038817</v>
      </c>
    </row>
    <row r="544" spans="1:24" x14ac:dyDescent="0.2">
      <c r="A544" s="1" t="s">
        <v>4911</v>
      </c>
      <c r="B544" s="1" t="s">
        <v>4912</v>
      </c>
      <c r="C544" s="1"/>
      <c r="D544" s="1"/>
      <c r="E544" s="1"/>
      <c r="F544" s="1">
        <v>0.79108594736083204</v>
      </c>
      <c r="G544" s="1"/>
      <c r="H544" s="1">
        <v>1.2070452367336599</v>
      </c>
      <c r="I544" s="1">
        <v>2.0250319339304599</v>
      </c>
      <c r="J544" s="1"/>
      <c r="K544" s="1"/>
      <c r="L544" s="1"/>
      <c r="M544" s="1"/>
      <c r="N544" s="1">
        <v>0.94160383576259099</v>
      </c>
      <c r="O544" s="1" t="s">
        <v>4913</v>
      </c>
      <c r="P544" s="1" t="s">
        <v>4914</v>
      </c>
      <c r="Q544" s="1" t="s">
        <v>4915</v>
      </c>
      <c r="R544" s="1"/>
      <c r="S544" s="1"/>
      <c r="T544" s="1" t="s">
        <v>4916</v>
      </c>
      <c r="U544" s="1" t="s">
        <v>4917</v>
      </c>
      <c r="V544" s="1">
        <f>TTEST(C544:N544,{0,0},2,3)</f>
        <v>2.0339598540789514E-2</v>
      </c>
      <c r="W544" s="1">
        <f t="shared" si="16"/>
        <v>1.6916576233523337</v>
      </c>
      <c r="X544" s="1">
        <f t="shared" si="17"/>
        <v>1.2411917384468858</v>
      </c>
    </row>
    <row r="545" spans="1:24" x14ac:dyDescent="0.2">
      <c r="A545" s="1" t="s">
        <v>5655</v>
      </c>
      <c r="B545" s="1" t="s">
        <v>5656</v>
      </c>
      <c r="C545" s="1">
        <v>0.88706050646892898</v>
      </c>
      <c r="D545" s="1">
        <v>1.9804218618285701</v>
      </c>
      <c r="E545" s="1">
        <v>1.06221860463439</v>
      </c>
      <c r="F545" s="1"/>
      <c r="G545" s="1"/>
      <c r="H545" s="1">
        <v>1.71273200509734</v>
      </c>
      <c r="I545" s="1"/>
      <c r="J545" s="1"/>
      <c r="K545" s="1"/>
      <c r="L545" s="1">
        <v>0.53193003479981404</v>
      </c>
      <c r="M545" s="1">
        <v>1.2634817161602001</v>
      </c>
      <c r="N545" s="1"/>
      <c r="O545" s="1" t="s">
        <v>5657</v>
      </c>
      <c r="P545" s="1" t="s">
        <v>5658</v>
      </c>
      <c r="Q545" s="1" t="s">
        <v>5659</v>
      </c>
      <c r="R545" s="1"/>
      <c r="S545" s="1"/>
      <c r="T545" s="1" t="s">
        <v>5660</v>
      </c>
      <c r="U545" s="1" t="s">
        <v>5661</v>
      </c>
      <c r="V545" s="1">
        <f>TTEST(C545:N545,{0,0},2,3)</f>
        <v>2.3590041801489019E-3</v>
      </c>
      <c r="W545" s="1">
        <f t="shared" si="16"/>
        <v>2.6272712895450985</v>
      </c>
      <c r="X545" s="1">
        <f t="shared" si="17"/>
        <v>1.2396407881648739</v>
      </c>
    </row>
    <row r="546" spans="1:24" x14ac:dyDescent="0.2">
      <c r="A546" s="1" t="s">
        <v>2667</v>
      </c>
      <c r="B546" s="1" t="s">
        <v>2668</v>
      </c>
      <c r="C546" s="1">
        <v>0.148525061219063</v>
      </c>
      <c r="D546" s="1">
        <v>2.1706455979137602</v>
      </c>
      <c r="E546" s="1">
        <v>2.1660392759237399</v>
      </c>
      <c r="F546" s="1"/>
      <c r="G546" s="1">
        <v>0.32764192008496801</v>
      </c>
      <c r="H546" s="1"/>
      <c r="I546" s="1">
        <v>1.25178305816504</v>
      </c>
      <c r="J546" s="1">
        <v>1.3240775905658699</v>
      </c>
      <c r="K546" s="1"/>
      <c r="L546" s="1">
        <v>1.7978573791989401</v>
      </c>
      <c r="M546" s="1">
        <v>1.3931380215</v>
      </c>
      <c r="N546" s="1">
        <v>0.39150440826945299</v>
      </c>
      <c r="O546" s="1" t="s">
        <v>2669</v>
      </c>
      <c r="P546" s="1" t="s">
        <v>2670</v>
      </c>
      <c r="Q546" s="1" t="s">
        <v>2671</v>
      </c>
      <c r="R546" s="1"/>
      <c r="S546" s="1"/>
      <c r="T546" s="1" t="s">
        <v>2672</v>
      </c>
      <c r="U546" s="1" t="s">
        <v>2673</v>
      </c>
      <c r="V546" s="1">
        <f>TTEST(C546:N546,{0,0},2,3)</f>
        <v>1.5046931618794622E-3</v>
      </c>
      <c r="W546" s="1">
        <f t="shared" si="16"/>
        <v>2.8225520526872194</v>
      </c>
      <c r="X546" s="1">
        <f t="shared" si="17"/>
        <v>1.2190235903156483</v>
      </c>
    </row>
    <row r="547" spans="1:24" x14ac:dyDescent="0.2">
      <c r="A547" s="1" t="s">
        <v>2872</v>
      </c>
      <c r="B547" s="1" t="s">
        <v>2873</v>
      </c>
      <c r="C547" s="1">
        <v>1.2631654707264699</v>
      </c>
      <c r="D547" s="1">
        <v>1.17310914451763</v>
      </c>
      <c r="E547" s="1">
        <v>1.1652370672479799</v>
      </c>
      <c r="F547" s="1">
        <v>1.2567581303259101</v>
      </c>
      <c r="G547" s="1">
        <v>1.2017818710571</v>
      </c>
      <c r="H547" s="1">
        <v>1.31702138857274</v>
      </c>
      <c r="I547" s="1">
        <v>1.21679371279717</v>
      </c>
      <c r="J547" s="1">
        <v>1.17710594377473</v>
      </c>
      <c r="K547" s="1">
        <v>1.2921973032320899</v>
      </c>
      <c r="L547" s="1">
        <v>1.26343888840819</v>
      </c>
      <c r="M547" s="1">
        <v>1.0950021341402401</v>
      </c>
      <c r="N547" s="1">
        <v>1.1916395931074799</v>
      </c>
      <c r="O547" s="1" t="s">
        <v>2874</v>
      </c>
      <c r="P547" s="1" t="s">
        <v>2875</v>
      </c>
      <c r="Q547" s="1" t="s">
        <v>2876</v>
      </c>
      <c r="R547" s="1"/>
      <c r="S547" s="1"/>
      <c r="T547" s="1" t="s">
        <v>2877</v>
      </c>
      <c r="U547" s="1" t="s">
        <v>2878</v>
      </c>
      <c r="V547" s="1">
        <f>TTEST(C547:N547,{0,0},2,3)</f>
        <v>9.9920960495342841E-16</v>
      </c>
      <c r="W547" s="1">
        <f t="shared" si="16"/>
        <v>15.000343399935938</v>
      </c>
      <c r="X547" s="1">
        <f t="shared" si="17"/>
        <v>1.2177708873256441</v>
      </c>
    </row>
    <row r="548" spans="1:24" x14ac:dyDescent="0.2">
      <c r="A548" s="1" t="s">
        <v>3029</v>
      </c>
      <c r="B548" s="1" t="s">
        <v>3030</v>
      </c>
      <c r="C548" s="1">
        <v>1.5187785935520699</v>
      </c>
      <c r="D548" s="1">
        <v>1.0963407001461301</v>
      </c>
      <c r="E548" s="1">
        <v>1.5196834097719001</v>
      </c>
      <c r="F548" s="1">
        <v>1.46044346664487</v>
      </c>
      <c r="G548" s="1">
        <v>1.17070643919963</v>
      </c>
      <c r="H548" s="1">
        <v>1.1264682468337599</v>
      </c>
      <c r="I548" s="1">
        <v>1.01092868611409</v>
      </c>
      <c r="J548" s="1">
        <v>1.1371204758171001</v>
      </c>
      <c r="K548" s="1">
        <v>1.2557098483605</v>
      </c>
      <c r="L548" s="1">
        <v>1.16244835036367</v>
      </c>
      <c r="M548" s="1">
        <v>1.1854048446335499</v>
      </c>
      <c r="N548" s="1">
        <v>0.95404639857219897</v>
      </c>
      <c r="O548" s="1" t="s">
        <v>1630</v>
      </c>
      <c r="P548" s="1" t="s">
        <v>1631</v>
      </c>
      <c r="Q548" s="1" t="s">
        <v>1632</v>
      </c>
      <c r="R548" s="1"/>
      <c r="S548" s="1"/>
      <c r="T548" s="1" t="s">
        <v>1633</v>
      </c>
      <c r="U548" s="1" t="s">
        <v>1634</v>
      </c>
      <c r="V548" s="1">
        <f>TTEST(C548:N548,{0,0},2,3)</f>
        <v>1.6012015009895371E-10</v>
      </c>
      <c r="W548" s="1">
        <f t="shared" si="16"/>
        <v>9.7955540114527881</v>
      </c>
      <c r="X548" s="1">
        <f t="shared" si="17"/>
        <v>1.2165066216674558</v>
      </c>
    </row>
    <row r="549" spans="1:24" x14ac:dyDescent="0.2">
      <c r="A549" s="1" t="s">
        <v>3842</v>
      </c>
      <c r="B549" s="1" t="s">
        <v>3843</v>
      </c>
      <c r="C549" s="1">
        <v>1.02312386911941</v>
      </c>
      <c r="D549" s="1">
        <v>1.25068936824302</v>
      </c>
      <c r="E549" s="1">
        <v>1.1691919816034799</v>
      </c>
      <c r="F549" s="1">
        <v>1.3856439912814</v>
      </c>
      <c r="G549" s="1">
        <v>1.1638083364135601</v>
      </c>
      <c r="H549" s="1">
        <v>0.97852528642766401</v>
      </c>
      <c r="I549" s="1">
        <v>1.35757322864024</v>
      </c>
      <c r="J549" s="1">
        <v>1.1065606368156</v>
      </c>
      <c r="K549" s="1">
        <v>1.1457468680756</v>
      </c>
      <c r="L549" s="1">
        <v>1.40498484430269</v>
      </c>
      <c r="M549" s="1">
        <v>1.4079265014847799</v>
      </c>
      <c r="N549" s="1">
        <v>1.18285986552079</v>
      </c>
      <c r="O549" s="1" t="s">
        <v>3678</v>
      </c>
      <c r="P549" s="1" t="s">
        <v>3679</v>
      </c>
      <c r="Q549" s="1" t="s">
        <v>3680</v>
      </c>
      <c r="R549" s="1"/>
      <c r="S549" s="1"/>
      <c r="T549" s="1" t="s">
        <v>3681</v>
      </c>
      <c r="U549" s="1" t="s">
        <v>3682</v>
      </c>
      <c r="V549" s="1">
        <f>TTEST(C549:N549,{0,0},2,3)</f>
        <v>1.1456377541904278E-11</v>
      </c>
      <c r="W549" s="1">
        <f t="shared" si="16"/>
        <v>10.940952682740132</v>
      </c>
      <c r="X549" s="1">
        <f t="shared" si="17"/>
        <v>1.2147195648273528</v>
      </c>
    </row>
    <row r="550" spans="1:24" x14ac:dyDescent="0.2">
      <c r="A550" s="1" t="s">
        <v>2824</v>
      </c>
      <c r="B550" s="1" t="s">
        <v>2825</v>
      </c>
      <c r="C550" s="1">
        <v>1.1476350645803599</v>
      </c>
      <c r="D550" s="1">
        <v>1.16319616953359</v>
      </c>
      <c r="E550" s="1">
        <v>1.2688919238090299</v>
      </c>
      <c r="F550" s="1">
        <v>1.14931093265636</v>
      </c>
      <c r="G550" s="1">
        <v>1.1707462862256599</v>
      </c>
      <c r="H550" s="1">
        <v>1.3215735100868999</v>
      </c>
      <c r="I550" s="1">
        <v>1.21360980342981</v>
      </c>
      <c r="J550" s="1">
        <v>1.2483759053932999</v>
      </c>
      <c r="K550" s="1">
        <v>1.2242402245799799</v>
      </c>
      <c r="L550" s="1">
        <v>1.40004537126124</v>
      </c>
      <c r="M550" s="1">
        <v>1.0922272177710699</v>
      </c>
      <c r="N550" s="1">
        <v>1.1605107305440101</v>
      </c>
      <c r="O550" s="1" t="s">
        <v>1630</v>
      </c>
      <c r="P550" s="1" t="s">
        <v>1631</v>
      </c>
      <c r="Q550" s="1" t="s">
        <v>1632</v>
      </c>
      <c r="R550" s="1"/>
      <c r="S550" s="1"/>
      <c r="T550" s="1" t="s">
        <v>1633</v>
      </c>
      <c r="U550" s="1" t="s">
        <v>1634</v>
      </c>
      <c r="V550" s="1">
        <f>TTEST(C550:N550,{0,0},2,3)</f>
        <v>3.1970171396625451E-14</v>
      </c>
      <c r="W550" s="1">
        <f t="shared" si="16"/>
        <v>13.495255035407727</v>
      </c>
      <c r="X550" s="1">
        <f t="shared" si="17"/>
        <v>1.2133635949892756</v>
      </c>
    </row>
    <row r="551" spans="1:24" x14ac:dyDescent="0.2">
      <c r="A551" s="1" t="s">
        <v>342</v>
      </c>
      <c r="B551" s="1" t="s">
        <v>343</v>
      </c>
      <c r="C551" s="1">
        <v>1.1598670918976901</v>
      </c>
      <c r="D551" s="1">
        <v>1.1421357603117599</v>
      </c>
      <c r="E551" s="1">
        <v>1.2603645230970499</v>
      </c>
      <c r="F551" s="1">
        <v>1.3428824627279099</v>
      </c>
      <c r="G551" s="1">
        <v>1.07947117201735</v>
      </c>
      <c r="H551" s="1">
        <v>1.34508398967772</v>
      </c>
      <c r="I551" s="1">
        <v>1.2716078273259099</v>
      </c>
      <c r="J551" s="1">
        <v>1.28035703123651</v>
      </c>
      <c r="K551" s="1">
        <v>1.32393705593988</v>
      </c>
      <c r="L551" s="1">
        <v>1.2831128168855701</v>
      </c>
      <c r="M551" s="1">
        <v>1.0562916681007899</v>
      </c>
      <c r="N551" s="1">
        <v>1.00498463345707</v>
      </c>
      <c r="O551" s="1" t="s">
        <v>1674</v>
      </c>
      <c r="P551" s="1" t="s">
        <v>1675</v>
      </c>
      <c r="Q551" s="1" t="s">
        <v>1676</v>
      </c>
      <c r="R551" s="1"/>
      <c r="S551" s="1"/>
      <c r="T551" s="1" t="s">
        <v>1677</v>
      </c>
      <c r="U551" s="1" t="s">
        <v>348</v>
      </c>
      <c r="V551" s="1">
        <f>TTEST(C551:N551,{0,0},2,3)</f>
        <v>1.1136985559120898E-12</v>
      </c>
      <c r="W551" s="1">
        <f t="shared" si="16"/>
        <v>11.9532323434709</v>
      </c>
      <c r="X551" s="1">
        <f t="shared" si="17"/>
        <v>1.2125080027229342</v>
      </c>
    </row>
    <row r="552" spans="1:24" x14ac:dyDescent="0.2">
      <c r="A552" s="1" t="s">
        <v>5662</v>
      </c>
      <c r="B552" s="1" t="s">
        <v>5663</v>
      </c>
      <c r="C552" s="1">
        <v>1.01339544185352</v>
      </c>
      <c r="D552" s="1"/>
      <c r="E552" s="1"/>
      <c r="F552" s="1"/>
      <c r="G552" s="1"/>
      <c r="H552" s="1"/>
      <c r="I552" s="1">
        <v>1.07813155445987</v>
      </c>
      <c r="J552" s="1">
        <v>1.1581029109433101</v>
      </c>
      <c r="K552" s="1">
        <v>1.17368954291539</v>
      </c>
      <c r="L552" s="1">
        <v>1.82508245173108</v>
      </c>
      <c r="M552" s="1">
        <v>1.01159912846987</v>
      </c>
      <c r="N552" s="1"/>
      <c r="O552" s="1" t="s">
        <v>1569</v>
      </c>
      <c r="P552" s="1" t="s">
        <v>1570</v>
      </c>
      <c r="Q552" s="1" t="s">
        <v>1571</v>
      </c>
      <c r="R552" s="1"/>
      <c r="S552" s="1"/>
      <c r="T552" s="1" t="s">
        <v>1572</v>
      </c>
      <c r="U552" s="1" t="s">
        <v>1573</v>
      </c>
      <c r="V552" s="1">
        <f>TTEST(C552:N552,{0,0},2,3)</f>
        <v>2.090432391015283E-4</v>
      </c>
      <c r="W552" s="1">
        <f t="shared" si="16"/>
        <v>3.6797638738843403</v>
      </c>
      <c r="X552" s="1">
        <f t="shared" si="17"/>
        <v>1.21000017172884</v>
      </c>
    </row>
    <row r="553" spans="1:24" x14ac:dyDescent="0.2">
      <c r="A553" s="1" t="s">
        <v>2329</v>
      </c>
      <c r="B553" s="1" t="s">
        <v>2330</v>
      </c>
      <c r="C553" s="1">
        <v>0.70334716965250299</v>
      </c>
      <c r="D553" s="1">
        <v>2.0991384307260699</v>
      </c>
      <c r="E553" s="1">
        <v>1.2715461376388399</v>
      </c>
      <c r="F553" s="1"/>
      <c r="G553" s="1">
        <v>0.57572820818683801</v>
      </c>
      <c r="H553" s="1">
        <v>1.9587088081194699</v>
      </c>
      <c r="I553" s="1">
        <v>0.798524047740792</v>
      </c>
      <c r="J553" s="1">
        <v>1.7735044208108099</v>
      </c>
      <c r="K553" s="1">
        <v>1.0846033539752</v>
      </c>
      <c r="L553" s="1">
        <v>1.2510936010506399</v>
      </c>
      <c r="M553" s="1">
        <v>1.47094867091799</v>
      </c>
      <c r="N553" s="1">
        <v>0.31838145553605601</v>
      </c>
      <c r="O553" s="1" t="s">
        <v>2331</v>
      </c>
      <c r="P553" s="1" t="s">
        <v>2332</v>
      </c>
      <c r="Q553" s="1" t="s">
        <v>2333</v>
      </c>
      <c r="R553" s="1"/>
      <c r="S553" s="1"/>
      <c r="T553" s="1" t="s">
        <v>2334</v>
      </c>
      <c r="U553" s="1" t="s">
        <v>2335</v>
      </c>
      <c r="V553" s="1">
        <f>TTEST(C553:N553,{0,0},2,3)</f>
        <v>4.1986564111374591E-5</v>
      </c>
      <c r="W553" s="1">
        <f t="shared" si="16"/>
        <v>4.3768896635502932</v>
      </c>
      <c r="X553" s="1">
        <f t="shared" si="17"/>
        <v>1.2095931185777462</v>
      </c>
    </row>
    <row r="554" spans="1:24" x14ac:dyDescent="0.2">
      <c r="A554" s="1" t="s">
        <v>3626</v>
      </c>
      <c r="B554" s="1" t="s">
        <v>3627</v>
      </c>
      <c r="C554" s="1">
        <v>1.35300138077536</v>
      </c>
      <c r="D554" s="1">
        <v>1.2274313518730799</v>
      </c>
      <c r="E554" s="1">
        <v>1.27301530551993</v>
      </c>
      <c r="F554" s="1">
        <v>1.14607507659115</v>
      </c>
      <c r="G554" s="1">
        <v>1.14317627685023</v>
      </c>
      <c r="H554" s="1">
        <v>1.24841040329923</v>
      </c>
      <c r="I554" s="1">
        <v>1.2797756003491301</v>
      </c>
      <c r="J554" s="1">
        <v>1.1848029311505299</v>
      </c>
      <c r="K554" s="1">
        <v>1.2298595868879001</v>
      </c>
      <c r="L554" s="1">
        <v>1.3078319569341399</v>
      </c>
      <c r="M554" s="1">
        <v>1.1169301290636999</v>
      </c>
      <c r="N554" s="1">
        <v>0.98514135060255703</v>
      </c>
      <c r="O554" s="1" t="s">
        <v>3628</v>
      </c>
      <c r="P554" s="1" t="s">
        <v>3629</v>
      </c>
      <c r="Q554" s="1" t="s">
        <v>3630</v>
      </c>
      <c r="R554" s="1"/>
      <c r="S554" s="1"/>
      <c r="T554" s="1" t="s">
        <v>3631</v>
      </c>
      <c r="U554" s="1" t="s">
        <v>3632</v>
      </c>
      <c r="V554" s="1">
        <f>TTEST(C554:N554,{0,0},2,3)</f>
        <v>1.7141799989093166E-13</v>
      </c>
      <c r="W554" s="1">
        <f t="shared" si="16"/>
        <v>12.765943576561808</v>
      </c>
      <c r="X554" s="1">
        <f t="shared" si="17"/>
        <v>1.2079542791580782</v>
      </c>
    </row>
    <row r="555" spans="1:24" x14ac:dyDescent="0.2">
      <c r="A555" s="1" t="s">
        <v>3031</v>
      </c>
      <c r="B555" s="1" t="s">
        <v>3032</v>
      </c>
      <c r="C555" s="1">
        <v>1.0255202317110499</v>
      </c>
      <c r="D555" s="1">
        <v>1.1966234096342501</v>
      </c>
      <c r="E555" s="1">
        <v>1.1806544667701699</v>
      </c>
      <c r="F555" s="1">
        <v>1.24525299876422</v>
      </c>
      <c r="G555" s="1">
        <v>1.0583395763265</v>
      </c>
      <c r="H555" s="1">
        <v>1.36504189045964</v>
      </c>
      <c r="I555" s="1">
        <v>1.0991949254178399</v>
      </c>
      <c r="J555" s="1">
        <v>1.14612332345178</v>
      </c>
      <c r="K555" s="1">
        <v>1.16650031148875</v>
      </c>
      <c r="L555" s="1">
        <v>1.4401016873672701</v>
      </c>
      <c r="M555" s="1">
        <v>1.27048486651599</v>
      </c>
      <c r="N555" s="1"/>
      <c r="O555" s="1" t="s">
        <v>3033</v>
      </c>
      <c r="P555" s="1" t="s">
        <v>3034</v>
      </c>
      <c r="Q555" s="1" t="s">
        <v>3035</v>
      </c>
      <c r="R555" s="1"/>
      <c r="S555" s="1"/>
      <c r="T555" s="1" t="s">
        <v>3036</v>
      </c>
      <c r="U555" s="1" t="s">
        <v>3037</v>
      </c>
      <c r="V555" s="1">
        <f>TTEST(C555:N555,{0,0},2,3)</f>
        <v>2.2592785399492009E-11</v>
      </c>
      <c r="W555" s="1">
        <f t="shared" si="16"/>
        <v>10.646030222861974</v>
      </c>
      <c r="X555" s="1">
        <f t="shared" si="17"/>
        <v>1.1994397898097688</v>
      </c>
    </row>
    <row r="556" spans="1:24" x14ac:dyDescent="0.2">
      <c r="A556" s="1" t="s">
        <v>2933</v>
      </c>
      <c r="B556" s="1" t="s">
        <v>2934</v>
      </c>
      <c r="C556" s="1">
        <v>1.36468723474979</v>
      </c>
      <c r="D556" s="1">
        <v>1.0151095675780399</v>
      </c>
      <c r="E556" s="1">
        <v>1.0810921391821799</v>
      </c>
      <c r="F556" s="1">
        <v>1.19004659029768</v>
      </c>
      <c r="G556" s="1">
        <v>1.1707519601463201</v>
      </c>
      <c r="H556" s="1">
        <v>1.28665894198233</v>
      </c>
      <c r="I556" s="1">
        <v>1.38747970754894</v>
      </c>
      <c r="J556" s="1">
        <v>1.1376496773786</v>
      </c>
      <c r="K556" s="1">
        <v>1.23488486241499</v>
      </c>
      <c r="L556" s="1">
        <v>1.50159322785302</v>
      </c>
      <c r="M556" s="1">
        <v>0.89292577692834696</v>
      </c>
      <c r="N556" s="1">
        <v>1.0810306562062499</v>
      </c>
      <c r="O556" s="1" t="s">
        <v>2935</v>
      </c>
      <c r="P556" s="1" t="s">
        <v>2936</v>
      </c>
      <c r="Q556" s="1" t="s">
        <v>2937</v>
      </c>
      <c r="R556" s="1"/>
      <c r="S556" s="1"/>
      <c r="T556" s="1" t="s">
        <v>2938</v>
      </c>
      <c r="U556" s="1" t="s">
        <v>2939</v>
      </c>
      <c r="V556" s="1">
        <f>TTEST(C556:N556,{0,0},2,3)</f>
        <v>7.0021900151935054E-11</v>
      </c>
      <c r="W556" s="1">
        <f t="shared" si="16"/>
        <v>10.154766108162486</v>
      </c>
      <c r="X556" s="1">
        <f t="shared" si="17"/>
        <v>1.1953258618555405</v>
      </c>
    </row>
    <row r="557" spans="1:24" x14ac:dyDescent="0.2">
      <c r="A557" s="1" t="s">
        <v>4199</v>
      </c>
      <c r="B557" s="1" t="s">
        <v>4200</v>
      </c>
      <c r="C557" s="1">
        <v>1.3607155335372001</v>
      </c>
      <c r="D557" s="1"/>
      <c r="E557" s="1">
        <v>1.46172066818039</v>
      </c>
      <c r="F557" s="1">
        <v>0.47823784546910397</v>
      </c>
      <c r="G557" s="1">
        <v>1.4256061568791401</v>
      </c>
      <c r="H557" s="1"/>
      <c r="I557" s="1">
        <v>1.4930052874269499</v>
      </c>
      <c r="J557" s="1">
        <v>1.7211308952718301</v>
      </c>
      <c r="K557" s="1">
        <v>1.4955913870400599</v>
      </c>
      <c r="L557" s="1"/>
      <c r="M557" s="1"/>
      <c r="N557" s="1">
        <v>0.106860734416658</v>
      </c>
      <c r="O557" s="1" t="s">
        <v>4201</v>
      </c>
      <c r="P557" s="1" t="s">
        <v>4202</v>
      </c>
      <c r="Q557" s="1" t="s">
        <v>4203</v>
      </c>
      <c r="R557" s="1"/>
      <c r="S557" s="1"/>
      <c r="T557" s="1" t="s">
        <v>4204</v>
      </c>
      <c r="U557" s="1" t="s">
        <v>4205</v>
      </c>
      <c r="V557" s="1">
        <f>TTEST(C557:N557,{0,0},2,3)</f>
        <v>6.123741720750563E-4</v>
      </c>
      <c r="W557" s="1">
        <f t="shared" si="16"/>
        <v>3.2129831346978541</v>
      </c>
      <c r="X557" s="1">
        <f t="shared" si="17"/>
        <v>1.1928585635276665</v>
      </c>
    </row>
    <row r="558" spans="1:24" x14ac:dyDescent="0.2">
      <c r="A558" s="1" t="s">
        <v>4552</v>
      </c>
      <c r="B558" s="1" t="s">
        <v>4553</v>
      </c>
      <c r="C558" s="1"/>
      <c r="D558" s="1"/>
      <c r="E558" s="1">
        <v>1.35281624381632</v>
      </c>
      <c r="F558" s="1"/>
      <c r="G558" s="1">
        <v>1.0208335674661899</v>
      </c>
      <c r="H558" s="1"/>
      <c r="I558" s="1">
        <v>1.34717616381855</v>
      </c>
      <c r="J558" s="1">
        <v>1.26210871682814</v>
      </c>
      <c r="K558" s="1"/>
      <c r="L558" s="1"/>
      <c r="M558" s="1"/>
      <c r="N558" s="1">
        <v>0.975804345745791</v>
      </c>
      <c r="O558" s="1" t="s">
        <v>1793</v>
      </c>
      <c r="P558" s="1" t="s">
        <v>1794</v>
      </c>
      <c r="Q558" s="1" t="s">
        <v>1795</v>
      </c>
      <c r="R558" s="1"/>
      <c r="S558" s="1"/>
      <c r="T558" s="1" t="s">
        <v>1796</v>
      </c>
      <c r="U558" s="1" t="s">
        <v>1797</v>
      </c>
      <c r="V558" s="1">
        <f>TTEST(C558:N558,{0,0},2,3)</f>
        <v>1.2358734664716337E-4</v>
      </c>
      <c r="W558" s="1">
        <f t="shared" si="16"/>
        <v>3.9080259917279396</v>
      </c>
      <c r="X558" s="1">
        <f t="shared" si="17"/>
        <v>1.1917478075349983</v>
      </c>
    </row>
    <row r="559" spans="1:24" x14ac:dyDescent="0.2">
      <c r="A559" s="1" t="s">
        <v>3774</v>
      </c>
      <c r="B559" s="1" t="s">
        <v>3775</v>
      </c>
      <c r="C559" s="1"/>
      <c r="D559" s="1">
        <v>1.1912010514571401</v>
      </c>
      <c r="E559" s="1">
        <v>1.26747809140073</v>
      </c>
      <c r="F559" s="1">
        <v>1.12882732355768</v>
      </c>
      <c r="G559" s="1">
        <v>1.1322870549903401</v>
      </c>
      <c r="H559" s="1"/>
      <c r="I559" s="1"/>
      <c r="J559" s="1">
        <v>1.06658620586523</v>
      </c>
      <c r="K559" s="1"/>
      <c r="L559" s="1">
        <v>1.57971835990384</v>
      </c>
      <c r="M559" s="1"/>
      <c r="N559" s="1">
        <v>0.97450984680663699</v>
      </c>
      <c r="O559" s="1" t="s">
        <v>3776</v>
      </c>
      <c r="P559" s="1" t="s">
        <v>3777</v>
      </c>
      <c r="Q559" s="1" t="s">
        <v>3778</v>
      </c>
      <c r="R559" s="1"/>
      <c r="S559" s="1"/>
      <c r="T559" s="1" t="s">
        <v>3779</v>
      </c>
      <c r="U559" s="1" t="s">
        <v>3780</v>
      </c>
      <c r="V559" s="1">
        <f>TTEST(C559:N559,{0,0},2,3)</f>
        <v>3.49201311800053E-6</v>
      </c>
      <c r="W559" s="1">
        <f t="shared" si="16"/>
        <v>5.4569241335046854</v>
      </c>
      <c r="X559" s="1">
        <f t="shared" si="17"/>
        <v>1.191515419140228</v>
      </c>
    </row>
    <row r="560" spans="1:24" x14ac:dyDescent="0.2">
      <c r="A560" s="1" t="s">
        <v>2781</v>
      </c>
      <c r="B560" s="1" t="s">
        <v>2782</v>
      </c>
      <c r="C560" s="1">
        <v>1.26739082510316</v>
      </c>
      <c r="D560" s="1">
        <v>1.1764096482961901</v>
      </c>
      <c r="E560" s="1">
        <v>1.15632954547171</v>
      </c>
      <c r="F560" s="1">
        <v>1.3311548772075099</v>
      </c>
      <c r="G560" s="1">
        <v>1.1523570736115101</v>
      </c>
      <c r="H560" s="1">
        <v>1.21330774191919</v>
      </c>
      <c r="I560" s="1">
        <v>1.2625508314674301</v>
      </c>
      <c r="J560" s="1">
        <v>1.17127013252546</v>
      </c>
      <c r="K560" s="1">
        <v>1.29704005169341</v>
      </c>
      <c r="L560" s="1">
        <v>1.1517350287491901</v>
      </c>
      <c r="M560" s="1">
        <v>1.0447619938334201</v>
      </c>
      <c r="N560" s="1">
        <v>0.98733194302114202</v>
      </c>
      <c r="O560" s="1" t="s">
        <v>1630</v>
      </c>
      <c r="P560" s="1" t="s">
        <v>1631</v>
      </c>
      <c r="Q560" s="1" t="s">
        <v>1632</v>
      </c>
      <c r="R560" s="1"/>
      <c r="S560" s="1"/>
      <c r="T560" s="1" t="s">
        <v>1633</v>
      </c>
      <c r="U560" s="1" t="s">
        <v>1634</v>
      </c>
      <c r="V560" s="1">
        <f>TTEST(C560:N560,{0,0},2,3)</f>
        <v>2.1401659255856798E-13</v>
      </c>
      <c r="W560" s="1">
        <f t="shared" si="16"/>
        <v>12.669552554794365</v>
      </c>
      <c r="X560" s="1">
        <f t="shared" si="17"/>
        <v>1.1843033077416103</v>
      </c>
    </row>
    <row r="561" spans="1:24" x14ac:dyDescent="0.2">
      <c r="A561" s="1" t="s">
        <v>5664</v>
      </c>
      <c r="B561" s="1" t="s">
        <v>5665</v>
      </c>
      <c r="C561" s="1"/>
      <c r="D561" s="1">
        <v>1.10636874689758</v>
      </c>
      <c r="E561" s="1">
        <v>1.4823901257879699</v>
      </c>
      <c r="F561" s="1"/>
      <c r="G561" s="1">
        <v>1.35100272934609</v>
      </c>
      <c r="H561" s="1">
        <v>0.96727768748708898</v>
      </c>
      <c r="I561" s="1">
        <v>1.30032993456741</v>
      </c>
      <c r="J561" s="1"/>
      <c r="K561" s="1">
        <v>0.908930089614846</v>
      </c>
      <c r="L561" s="1">
        <v>1.11815486629282</v>
      </c>
      <c r="M561" s="1"/>
      <c r="N561" s="1"/>
      <c r="O561" s="1" t="s">
        <v>5666</v>
      </c>
      <c r="P561" s="1" t="s">
        <v>5667</v>
      </c>
      <c r="Q561" s="1" t="s">
        <v>5668</v>
      </c>
      <c r="R561" s="1"/>
      <c r="S561" s="1"/>
      <c r="T561" s="1" t="s">
        <v>5669</v>
      </c>
      <c r="U561" s="1" t="s">
        <v>5670</v>
      </c>
      <c r="V561" s="1">
        <f>TTEST(C561:N561,{0,0},2,3)</f>
        <v>5.8326310625388969E-6</v>
      </c>
      <c r="W561" s="1">
        <f t="shared" si="16"/>
        <v>5.234135493580431</v>
      </c>
      <c r="X561" s="1">
        <f t="shared" si="17"/>
        <v>1.1763505971419721</v>
      </c>
    </row>
    <row r="562" spans="1:24" x14ac:dyDescent="0.2">
      <c r="A562" s="1" t="s">
        <v>5671</v>
      </c>
      <c r="B562" s="1" t="s">
        <v>5672</v>
      </c>
      <c r="C562" s="1">
        <v>1.4096702039555</v>
      </c>
      <c r="D562" s="1"/>
      <c r="E562" s="1">
        <v>1.4906878738774501</v>
      </c>
      <c r="F562" s="1"/>
      <c r="G562" s="1">
        <v>1.14802984292049</v>
      </c>
      <c r="H562" s="1"/>
      <c r="I562" s="1">
        <v>0.96944771351004799</v>
      </c>
      <c r="J562" s="1">
        <v>0.99802933921325898</v>
      </c>
      <c r="K562" s="1">
        <v>1.5590839939866601</v>
      </c>
      <c r="L562" s="1"/>
      <c r="M562" s="1">
        <v>1.23391248813042</v>
      </c>
      <c r="N562" s="1">
        <v>0.60095219498299202</v>
      </c>
      <c r="O562" s="1" t="s">
        <v>5673</v>
      </c>
      <c r="P562" s="1" t="s">
        <v>5674</v>
      </c>
      <c r="Q562" s="1" t="s">
        <v>5675</v>
      </c>
      <c r="R562" s="1"/>
      <c r="S562" s="1"/>
      <c r="T562" s="1" t="s">
        <v>5676</v>
      </c>
      <c r="U562" s="1" t="s">
        <v>5677</v>
      </c>
      <c r="V562" s="1">
        <f>TTEST(C562:N562,{0,0},2,3)</f>
        <v>1.5998716476515989E-5</v>
      </c>
      <c r="W562" s="1">
        <f t="shared" si="16"/>
        <v>4.7959148579394606</v>
      </c>
      <c r="X562" s="1">
        <f t="shared" si="17"/>
        <v>1.1762267063221026</v>
      </c>
    </row>
    <row r="563" spans="1:24" x14ac:dyDescent="0.2">
      <c r="A563" s="1" t="s">
        <v>1995</v>
      </c>
      <c r="B563" s="1" t="s">
        <v>1996</v>
      </c>
      <c r="C563" s="1">
        <v>1.20151072122532</v>
      </c>
      <c r="D563" s="1">
        <v>1.0904917909185901</v>
      </c>
      <c r="E563" s="1">
        <v>1.2623423789527599</v>
      </c>
      <c r="F563" s="1">
        <v>1.1325169651350699</v>
      </c>
      <c r="G563" s="1">
        <v>1.14167759712826</v>
      </c>
      <c r="H563" s="1">
        <v>1.2495076858476899</v>
      </c>
      <c r="I563" s="1">
        <v>1.18257294981381</v>
      </c>
      <c r="J563" s="1">
        <v>1.1898836902110601</v>
      </c>
      <c r="K563" s="1">
        <v>1.22231932496405</v>
      </c>
      <c r="L563" s="1">
        <v>1.2734690733507901</v>
      </c>
      <c r="M563" s="1">
        <v>1.1314410921489999</v>
      </c>
      <c r="N563" s="1">
        <v>1.02042155642848</v>
      </c>
      <c r="O563" s="1" t="s">
        <v>1630</v>
      </c>
      <c r="P563" s="1" t="s">
        <v>1631</v>
      </c>
      <c r="Q563" s="1" t="s">
        <v>1632</v>
      </c>
      <c r="R563" s="1"/>
      <c r="S563" s="1"/>
      <c r="T563" s="1" t="s">
        <v>1633</v>
      </c>
      <c r="U563" s="1" t="s">
        <v>1634</v>
      </c>
      <c r="V563" s="1">
        <f>TTEST(C563:N563,{0,0},2,3)</f>
        <v>1.0325721974811779E-14</v>
      </c>
      <c r="W563" s="1">
        <f t="shared" si="16"/>
        <v>13.986079572725812</v>
      </c>
      <c r="X563" s="1">
        <f t="shared" si="17"/>
        <v>1.1748462355104066</v>
      </c>
    </row>
    <row r="564" spans="1:24" x14ac:dyDescent="0.2">
      <c r="A564" s="1" t="s">
        <v>2435</v>
      </c>
      <c r="B564" s="1" t="s">
        <v>2436</v>
      </c>
      <c r="C564" s="1"/>
      <c r="D564" s="1">
        <v>1.0851216438400499</v>
      </c>
      <c r="E564" s="1">
        <v>0.94541152395987904</v>
      </c>
      <c r="F564" s="1">
        <v>1.3702791076223699</v>
      </c>
      <c r="G564" s="1">
        <v>1.13864800180619</v>
      </c>
      <c r="H564" s="1">
        <v>1.3621436830049101</v>
      </c>
      <c r="I564" s="1">
        <v>1.3685885213762901</v>
      </c>
      <c r="J564" s="1">
        <v>1.0320289292871101</v>
      </c>
      <c r="K564" s="1">
        <v>1.0591839183713401</v>
      </c>
      <c r="L564" s="1">
        <v>1.06530912942122</v>
      </c>
      <c r="M564" s="1">
        <v>1.29232095513925</v>
      </c>
      <c r="N564" s="1">
        <v>1.2039267665350899</v>
      </c>
      <c r="O564" s="1" t="s">
        <v>2207</v>
      </c>
      <c r="P564" s="1" t="s">
        <v>2208</v>
      </c>
      <c r="Q564" s="1" t="s">
        <v>2209</v>
      </c>
      <c r="R564" s="1"/>
      <c r="S564" s="1"/>
      <c r="T564" s="1" t="s">
        <v>2210</v>
      </c>
      <c r="U564" s="1" t="s">
        <v>2211</v>
      </c>
      <c r="V564" s="1">
        <f>TTEST(C564:N564,{0,0},2,3)</f>
        <v>1.9634520310505517E-10</v>
      </c>
      <c r="W564" s="1">
        <f t="shared" si="16"/>
        <v>9.7069797044799024</v>
      </c>
      <c r="X564" s="1">
        <f t="shared" si="17"/>
        <v>1.1748147436694272</v>
      </c>
    </row>
    <row r="565" spans="1:24" x14ac:dyDescent="0.2">
      <c r="A565" s="1" t="s">
        <v>5678</v>
      </c>
      <c r="B565" s="1" t="s">
        <v>5679</v>
      </c>
      <c r="C565" s="1"/>
      <c r="D565" s="1">
        <v>1.0316755520524901</v>
      </c>
      <c r="E565" s="1">
        <v>1.0632936416004799</v>
      </c>
      <c r="F565" s="1">
        <v>1.0151020629229399</v>
      </c>
      <c r="G565" s="1"/>
      <c r="H565" s="1">
        <v>1.20603234558073</v>
      </c>
      <c r="I565" s="1"/>
      <c r="J565" s="1"/>
      <c r="K565" s="1">
        <v>1.42030254988714</v>
      </c>
      <c r="L565" s="1"/>
      <c r="M565" s="1">
        <v>1.30849035611986</v>
      </c>
      <c r="N565" s="1"/>
      <c r="O565" s="1" t="s">
        <v>1659</v>
      </c>
      <c r="P565" s="1" t="s">
        <v>1660</v>
      </c>
      <c r="Q565" s="1" t="s">
        <v>1661</v>
      </c>
      <c r="R565" s="1"/>
      <c r="S565" s="1"/>
      <c r="T565" s="1" t="s">
        <v>1662</v>
      </c>
      <c r="U565" s="1" t="s">
        <v>1663</v>
      </c>
      <c r="V565" s="1">
        <f>TTEST(C565:N565,{0,0},2,3)</f>
        <v>1.1684214729890572E-5</v>
      </c>
      <c r="W565" s="1">
        <f t="shared" si="16"/>
        <v>4.9324004702580861</v>
      </c>
      <c r="X565" s="1">
        <f t="shared" si="17"/>
        <v>1.1741494180272734</v>
      </c>
    </row>
    <row r="566" spans="1:24" x14ac:dyDescent="0.2">
      <c r="A566" s="1" t="s">
        <v>5680</v>
      </c>
      <c r="B566" s="1" t="s">
        <v>5681</v>
      </c>
      <c r="C566" s="1"/>
      <c r="D566" s="1"/>
      <c r="E566" s="1">
        <v>1.4282156444871199</v>
      </c>
      <c r="F566" s="1"/>
      <c r="G566" s="1"/>
      <c r="H566" s="1"/>
      <c r="I566" s="1"/>
      <c r="J566" s="1"/>
      <c r="K566" s="1">
        <v>1.5797983321572999</v>
      </c>
      <c r="L566" s="1"/>
      <c r="M566" s="1">
        <v>1.16945868218742</v>
      </c>
      <c r="N566" s="1">
        <v>0.51426841877600604</v>
      </c>
      <c r="O566" s="1" t="s">
        <v>5546</v>
      </c>
      <c r="P566" s="1" t="s">
        <v>5547</v>
      </c>
      <c r="Q566" s="1" t="s">
        <v>5548</v>
      </c>
      <c r="R566" s="1"/>
      <c r="S566" s="1"/>
      <c r="T566" s="1" t="s">
        <v>5549</v>
      </c>
      <c r="U566" s="1" t="s">
        <v>5550</v>
      </c>
      <c r="V566" s="1">
        <f>TTEST(C566:N566,{0,0},2,3)</f>
        <v>1.5526310243460024E-2</v>
      </c>
      <c r="W566" s="1">
        <f t="shared" si="16"/>
        <v>1.8089317401050646</v>
      </c>
      <c r="X566" s="1">
        <f t="shared" si="17"/>
        <v>1.1729352694019615</v>
      </c>
    </row>
    <row r="567" spans="1:24" x14ac:dyDescent="0.2">
      <c r="A567" s="1" t="s">
        <v>5682</v>
      </c>
      <c r="B567" s="1" t="s">
        <v>5683</v>
      </c>
      <c r="C567" s="1">
        <v>1.0177360174427701</v>
      </c>
      <c r="D567" s="1">
        <v>1.2294140302964101</v>
      </c>
      <c r="E567" s="1">
        <v>1.13738108380893</v>
      </c>
      <c r="F567" s="1">
        <v>1.2303457150922299</v>
      </c>
      <c r="G567" s="1">
        <v>1.0376729680886001</v>
      </c>
      <c r="H567" s="1">
        <v>1.41629080218142</v>
      </c>
      <c r="I567" s="1">
        <v>1.09521054818542</v>
      </c>
      <c r="J567" s="1">
        <v>1.16365707564168</v>
      </c>
      <c r="K567" s="1">
        <v>1.21806013888535</v>
      </c>
      <c r="L567" s="1">
        <v>1.1736174922598801</v>
      </c>
      <c r="M567" s="1">
        <v>1.0132079574374</v>
      </c>
      <c r="N567" s="1">
        <v>1.3258743341018</v>
      </c>
      <c r="O567" s="1" t="s">
        <v>3911</v>
      </c>
      <c r="P567" s="1" t="s">
        <v>3912</v>
      </c>
      <c r="Q567" s="1" t="s">
        <v>3913</v>
      </c>
      <c r="R567" s="1"/>
      <c r="S567" s="1"/>
      <c r="T567" s="1" t="s">
        <v>3914</v>
      </c>
      <c r="U567" s="1" t="s">
        <v>3915</v>
      </c>
      <c r="V567" s="1">
        <f>TTEST(C567:N567,{0,0},2,3)</f>
        <v>2.3643850093703324E-12</v>
      </c>
      <c r="W567" s="1">
        <f t="shared" si="16"/>
        <v>11.626281802820182</v>
      </c>
      <c r="X567" s="1">
        <f t="shared" si="17"/>
        <v>1.1715390136184907</v>
      </c>
    </row>
    <row r="568" spans="1:24" x14ac:dyDescent="0.2">
      <c r="A568" s="1" t="s">
        <v>2281</v>
      </c>
      <c r="B568" s="1" t="s">
        <v>2282</v>
      </c>
      <c r="C568" s="1"/>
      <c r="D568" s="1">
        <v>1.8139558959354301</v>
      </c>
      <c r="E568" s="1">
        <v>0.869421276594739</v>
      </c>
      <c r="F568" s="1">
        <v>0.61972373806666203</v>
      </c>
      <c r="G568" s="1">
        <v>1.0483006794330301</v>
      </c>
      <c r="H568" s="1">
        <v>1.21340555909246</v>
      </c>
      <c r="I568" s="1">
        <v>1.30624973336841</v>
      </c>
      <c r="J568" s="1"/>
      <c r="K568" s="1"/>
      <c r="L568" s="1"/>
      <c r="M568" s="1">
        <v>1.51324975596941</v>
      </c>
      <c r="N568" s="1">
        <v>0.97632123574783602</v>
      </c>
      <c r="O568" s="1" t="s">
        <v>2283</v>
      </c>
      <c r="P568" s="1" t="s">
        <v>2284</v>
      </c>
      <c r="Q568" s="1" t="s">
        <v>2285</v>
      </c>
      <c r="R568" s="1"/>
      <c r="S568" s="1"/>
      <c r="T568" s="1" t="s">
        <v>2286</v>
      </c>
      <c r="U568" s="1" t="s">
        <v>2287</v>
      </c>
      <c r="V568" s="1">
        <f>TTEST(C568:N568,{0,0},2,3)</f>
        <v>5.0726324132539841E-5</v>
      </c>
      <c r="W568" s="1">
        <f t="shared" si="16"/>
        <v>4.2947666075582989</v>
      </c>
      <c r="X568" s="1">
        <f t="shared" si="17"/>
        <v>1.170078484275997</v>
      </c>
    </row>
    <row r="569" spans="1:24" x14ac:dyDescent="0.2">
      <c r="A569" s="1" t="s">
        <v>4755</v>
      </c>
      <c r="B569" s="1" t="s">
        <v>4756</v>
      </c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>
        <v>1.2141048689812699</v>
      </c>
      <c r="N569" s="1">
        <v>1.12489221937489</v>
      </c>
      <c r="O569" s="1" t="s">
        <v>1585</v>
      </c>
      <c r="P569" s="1" t="s">
        <v>1586</v>
      </c>
      <c r="Q569" s="1" t="s">
        <v>1587</v>
      </c>
      <c r="R569" s="1"/>
      <c r="S569" s="1"/>
      <c r="T569" s="1" t="s">
        <v>1588</v>
      </c>
      <c r="U569" s="1" t="s">
        <v>1589</v>
      </c>
      <c r="V569" s="1">
        <f>TTEST(C569:N569,{0,0},2,3)</f>
        <v>2.4269812065134892E-2</v>
      </c>
      <c r="W569" s="1">
        <f t="shared" si="16"/>
        <v>1.6149335866425558</v>
      </c>
      <c r="X569" s="1">
        <f t="shared" si="17"/>
        <v>1.1694985441780799</v>
      </c>
    </row>
    <row r="570" spans="1:24" x14ac:dyDescent="0.2">
      <c r="A570" s="1" t="s">
        <v>3058</v>
      </c>
      <c r="B570" s="1" t="s">
        <v>3059</v>
      </c>
      <c r="C570" s="1">
        <v>1.0876955874143099</v>
      </c>
      <c r="D570" s="1">
        <v>1.2560143659931899</v>
      </c>
      <c r="E570" s="1">
        <v>1.06279127035749</v>
      </c>
      <c r="F570" s="1">
        <v>0.86553534193960002</v>
      </c>
      <c r="G570" s="1">
        <v>1.01485229603184</v>
      </c>
      <c r="H570" s="1">
        <v>1.2220942246225299</v>
      </c>
      <c r="I570" s="1">
        <v>1.20138045574621</v>
      </c>
      <c r="J570" s="1">
        <v>1.33370428706112</v>
      </c>
      <c r="K570" s="1">
        <v>1.1612005273408199</v>
      </c>
      <c r="L570" s="1">
        <v>1.7927428455008201</v>
      </c>
      <c r="M570" s="1">
        <v>1.0081072804049001</v>
      </c>
      <c r="N570" s="1">
        <v>1.0063097669856</v>
      </c>
      <c r="O570" s="1" t="s">
        <v>3060</v>
      </c>
      <c r="P570" s="1" t="s">
        <v>3061</v>
      </c>
      <c r="Q570" s="1" t="s">
        <v>3062</v>
      </c>
      <c r="R570" s="1"/>
      <c r="S570" s="1"/>
      <c r="T570" s="1" t="s">
        <v>3063</v>
      </c>
      <c r="U570" s="1" t="s">
        <v>757</v>
      </c>
      <c r="V570" s="1">
        <f>TTEST(C570:N570,{0,0},2,3)</f>
        <v>2.8055613705107903E-9</v>
      </c>
      <c r="W570" s="1">
        <f t="shared" si="16"/>
        <v>8.5519802268419447</v>
      </c>
      <c r="X570" s="1">
        <f t="shared" si="17"/>
        <v>1.1677023541165357</v>
      </c>
    </row>
    <row r="571" spans="1:24" x14ac:dyDescent="0.2">
      <c r="A571" s="1" t="s">
        <v>5684</v>
      </c>
      <c r="B571" s="1" t="s">
        <v>5685</v>
      </c>
      <c r="C571" s="1"/>
      <c r="D571" s="1"/>
      <c r="E571" s="1"/>
      <c r="F571" s="1"/>
      <c r="G571" s="1"/>
      <c r="H571" s="1"/>
      <c r="I571" s="1"/>
      <c r="J571" s="1"/>
      <c r="K571" s="1">
        <v>1.0826709858802701</v>
      </c>
      <c r="L571" s="1"/>
      <c r="M571" s="1"/>
      <c r="N571" s="1">
        <v>1.25138855304017</v>
      </c>
      <c r="O571" s="1" t="s">
        <v>5686</v>
      </c>
      <c r="P571" s="1" t="s">
        <v>5687</v>
      </c>
      <c r="Q571" s="1" t="s">
        <v>5688</v>
      </c>
      <c r="R571" s="1"/>
      <c r="S571" s="1"/>
      <c r="T571" s="1" t="s">
        <v>5689</v>
      </c>
      <c r="U571" s="1" t="s">
        <v>5690</v>
      </c>
      <c r="V571" s="1">
        <f>TTEST(C571:N571,{0,0},2,3)</f>
        <v>4.5938180519448958E-2</v>
      </c>
      <c r="W571" s="1">
        <f t="shared" si="16"/>
        <v>1.337826209968412</v>
      </c>
      <c r="X571" s="1">
        <f t="shared" si="17"/>
        <v>1.1670297694602201</v>
      </c>
    </row>
    <row r="572" spans="1:24" x14ac:dyDescent="0.2">
      <c r="A572" s="1" t="s">
        <v>5691</v>
      </c>
      <c r="B572" s="1" t="s">
        <v>5692</v>
      </c>
      <c r="C572" s="1"/>
      <c r="D572" s="1">
        <v>1.3096506678998701</v>
      </c>
      <c r="E572" s="1"/>
      <c r="F572" s="1">
        <v>1.24803286322107</v>
      </c>
      <c r="G572" s="1">
        <v>1.3121534526927701</v>
      </c>
      <c r="H572" s="1"/>
      <c r="I572" s="1"/>
      <c r="J572" s="1"/>
      <c r="K572" s="1">
        <v>0.87789037712352602</v>
      </c>
      <c r="L572" s="1">
        <v>1.4841787334669001</v>
      </c>
      <c r="M572" s="1"/>
      <c r="N572" s="1">
        <v>0.71456001998349095</v>
      </c>
      <c r="O572" s="1" t="s">
        <v>2837</v>
      </c>
      <c r="P572" s="1" t="s">
        <v>2838</v>
      </c>
      <c r="Q572" s="1" t="s">
        <v>2839</v>
      </c>
      <c r="R572" s="1"/>
      <c r="S572" s="1"/>
      <c r="T572" s="1" t="s">
        <v>2840</v>
      </c>
      <c r="U572" s="1" t="s">
        <v>2841</v>
      </c>
      <c r="V572" s="1">
        <f>TTEST(C572:N572,{0,0},2,3)</f>
        <v>2.0789077154654358E-4</v>
      </c>
      <c r="W572" s="1">
        <f t="shared" si="16"/>
        <v>3.6821647889531275</v>
      </c>
      <c r="X572" s="1">
        <f t="shared" si="17"/>
        <v>1.1577443523979378</v>
      </c>
    </row>
    <row r="573" spans="1:24" x14ac:dyDescent="0.2">
      <c r="A573" s="1" t="s">
        <v>3070</v>
      </c>
      <c r="B573" s="1" t="s">
        <v>3071</v>
      </c>
      <c r="C573" s="1">
        <v>1.1382453724392601</v>
      </c>
      <c r="D573" s="1"/>
      <c r="E573" s="1"/>
      <c r="F573" s="1"/>
      <c r="G573" s="1"/>
      <c r="H573" s="1"/>
      <c r="I573" s="1"/>
      <c r="J573" s="1">
        <v>1.1557487787003899</v>
      </c>
      <c r="K573" s="1">
        <v>1.2224429845076199</v>
      </c>
      <c r="L573" s="1">
        <v>1.2716358767520399</v>
      </c>
      <c r="M573" s="1"/>
      <c r="N573" s="1">
        <v>0.99413304139879999</v>
      </c>
      <c r="O573" s="1" t="s">
        <v>2184</v>
      </c>
      <c r="P573" s="1" t="s">
        <v>2185</v>
      </c>
      <c r="Q573" s="1" t="s">
        <v>2186</v>
      </c>
      <c r="R573" s="1"/>
      <c r="S573" s="1"/>
      <c r="T573" s="1" t="s">
        <v>2187</v>
      </c>
      <c r="U573" s="1" t="s">
        <v>2188</v>
      </c>
      <c r="V573" s="1">
        <f>TTEST(C573:N573,{0,0},2,3)</f>
        <v>1.6280007806410371E-5</v>
      </c>
      <c r="W573" s="1">
        <f t="shared" si="16"/>
        <v>4.7883453911986518</v>
      </c>
      <c r="X573" s="1">
        <f t="shared" si="17"/>
        <v>1.1564412107596218</v>
      </c>
    </row>
    <row r="574" spans="1:24" x14ac:dyDescent="0.2">
      <c r="A574" s="1" t="s">
        <v>5693</v>
      </c>
      <c r="B574" s="1" t="s">
        <v>5694</v>
      </c>
      <c r="C574" s="1">
        <v>1.3144343798632001</v>
      </c>
      <c r="D574" s="1">
        <v>1.2861984440168099</v>
      </c>
      <c r="E574" s="1">
        <v>0.97796689299310902</v>
      </c>
      <c r="F574" s="1">
        <v>1.4216390030475701</v>
      </c>
      <c r="G574" s="1"/>
      <c r="H574" s="1">
        <v>1.60535139979386</v>
      </c>
      <c r="I574" s="1">
        <v>0.96028775085341</v>
      </c>
      <c r="J574" s="1">
        <v>0.77644900162286101</v>
      </c>
      <c r="K574" s="1">
        <v>1.3617413265229099</v>
      </c>
      <c r="L574" s="1">
        <v>1.13705214529197</v>
      </c>
      <c r="M574" s="1">
        <v>1.0572811163714899</v>
      </c>
      <c r="N574" s="1">
        <v>0.80683040724992505</v>
      </c>
      <c r="O574" s="1" t="s">
        <v>5695</v>
      </c>
      <c r="P574" s="1" t="s">
        <v>5696</v>
      </c>
      <c r="Q574" s="1" t="s">
        <v>5697</v>
      </c>
      <c r="R574" s="1"/>
      <c r="S574" s="1"/>
      <c r="T574" s="1" t="s">
        <v>5698</v>
      </c>
      <c r="U574" s="1" t="s">
        <v>5699</v>
      </c>
      <c r="V574" s="1">
        <f>TTEST(C574:N574,{0,0},2,3)</f>
        <v>5.0078663755974215E-8</v>
      </c>
      <c r="W574" s="1">
        <f t="shared" si="16"/>
        <v>7.3003472678796788</v>
      </c>
      <c r="X574" s="1">
        <f t="shared" si="17"/>
        <v>1.1550210788751925</v>
      </c>
    </row>
    <row r="575" spans="1:24" x14ac:dyDescent="0.2">
      <c r="A575" s="1" t="s">
        <v>734</v>
      </c>
      <c r="B575" s="1" t="s">
        <v>735</v>
      </c>
      <c r="C575" s="1">
        <v>1.23649669363297</v>
      </c>
      <c r="D575" s="1">
        <v>1.0557389745415799</v>
      </c>
      <c r="E575" s="1">
        <v>1.1720415278268299</v>
      </c>
      <c r="F575" s="1">
        <v>1.1452432352011901</v>
      </c>
      <c r="G575" s="1">
        <v>1.1646345267718199</v>
      </c>
      <c r="H575" s="1">
        <v>1.23071693739466</v>
      </c>
      <c r="I575" s="1">
        <v>1.16874150044212</v>
      </c>
      <c r="J575" s="1">
        <v>1.16763451672501</v>
      </c>
      <c r="K575" s="1">
        <v>1.1396336747690801</v>
      </c>
      <c r="L575" s="1">
        <v>1.33462519068305</v>
      </c>
      <c r="M575" s="1">
        <v>1.0828027492397201</v>
      </c>
      <c r="N575" s="1">
        <v>0.931328990896231</v>
      </c>
      <c r="O575" s="1" t="s">
        <v>2060</v>
      </c>
      <c r="P575" s="1" t="s">
        <v>2061</v>
      </c>
      <c r="Q575" s="1" t="s">
        <v>2062</v>
      </c>
      <c r="R575" s="1"/>
      <c r="S575" s="1"/>
      <c r="T575" s="1" t="s">
        <v>2063</v>
      </c>
      <c r="U575" s="1" t="s">
        <v>525</v>
      </c>
      <c r="V575" s="1">
        <f>TTEST(C575:N575,{0,0},2,3)</f>
        <v>3.0615785613454298E-13</v>
      </c>
      <c r="W575" s="1">
        <f t="shared" si="16"/>
        <v>12.514054591913025</v>
      </c>
      <c r="X575" s="1">
        <f t="shared" si="17"/>
        <v>1.1524698765103552</v>
      </c>
    </row>
    <row r="576" spans="1:24" x14ac:dyDescent="0.2">
      <c r="A576" s="1" t="s">
        <v>5700</v>
      </c>
      <c r="B576" s="1" t="s">
        <v>5701</v>
      </c>
      <c r="C576" s="1">
        <v>1.1513733811773299</v>
      </c>
      <c r="D576" s="1"/>
      <c r="E576" s="1"/>
      <c r="F576" s="1"/>
      <c r="G576" s="1"/>
      <c r="H576" s="1"/>
      <c r="I576" s="1"/>
      <c r="J576" s="1">
        <v>1.1438741157410901</v>
      </c>
      <c r="K576" s="1"/>
      <c r="L576" s="1"/>
      <c r="M576" s="1"/>
      <c r="N576" s="1"/>
      <c r="O576" s="1" t="s">
        <v>5702</v>
      </c>
      <c r="P576" s="1" t="s">
        <v>5703</v>
      </c>
      <c r="Q576" s="1" t="s">
        <v>5704</v>
      </c>
      <c r="R576" s="1"/>
      <c r="S576" s="1"/>
      <c r="T576" s="1" t="s">
        <v>5705</v>
      </c>
      <c r="U576" s="1" t="s">
        <v>5706</v>
      </c>
      <c r="V576" s="1">
        <f>TTEST(C576:N576,{0,0},2,3)</f>
        <v>2.0800212930953332E-3</v>
      </c>
      <c r="W576" s="1">
        <f t="shared" si="16"/>
        <v>2.6819322191591266</v>
      </c>
      <c r="X576" s="1">
        <f t="shared" si="17"/>
        <v>1.14762374845921</v>
      </c>
    </row>
    <row r="577" spans="1:24" x14ac:dyDescent="0.2">
      <c r="A577" s="1" t="s">
        <v>5707</v>
      </c>
      <c r="B577" s="1" t="s">
        <v>5708</v>
      </c>
      <c r="C577" s="1">
        <v>0.95029267442268295</v>
      </c>
      <c r="D577" s="1">
        <v>0.87845120010738598</v>
      </c>
      <c r="E577" s="1">
        <v>1.63599497865259</v>
      </c>
      <c r="F577" s="1">
        <v>1.12033961636655</v>
      </c>
      <c r="G577" s="1"/>
      <c r="H577" s="1"/>
      <c r="I577" s="1"/>
      <c r="J577" s="1">
        <v>1.1896884000683901</v>
      </c>
      <c r="K577" s="1"/>
      <c r="L577" s="1">
        <v>1.2943288084762501</v>
      </c>
      <c r="M577" s="1">
        <v>0.90741609896356101</v>
      </c>
      <c r="N577" s="1"/>
      <c r="O577" s="1" t="s">
        <v>2464</v>
      </c>
      <c r="P577" s="1" t="s">
        <v>2465</v>
      </c>
      <c r="Q577" s="1" t="s">
        <v>2466</v>
      </c>
      <c r="R577" s="1"/>
      <c r="S577" s="1"/>
      <c r="T577" s="1" t="s">
        <v>2467</v>
      </c>
      <c r="U577" s="1" t="s">
        <v>2468</v>
      </c>
      <c r="V577" s="1">
        <f>TTEST(C577:N577,{0,0},2,3)</f>
        <v>2.9536329976268101E-5</v>
      </c>
      <c r="W577" s="1">
        <f t="shared" si="16"/>
        <v>4.529643468742214</v>
      </c>
      <c r="X577" s="1">
        <f t="shared" si="17"/>
        <v>1.1395016824367732</v>
      </c>
    </row>
    <row r="578" spans="1:24" x14ac:dyDescent="0.2">
      <c r="A578" s="1" t="s">
        <v>5709</v>
      </c>
      <c r="B578" s="1" t="s">
        <v>5710</v>
      </c>
      <c r="C578" s="1">
        <v>1.2980994271906601</v>
      </c>
      <c r="D578" s="1"/>
      <c r="E578" s="1">
        <v>0.70085945798155902</v>
      </c>
      <c r="F578" s="1">
        <v>0.92378592746587496</v>
      </c>
      <c r="G578" s="1">
        <v>1.29704164624677</v>
      </c>
      <c r="H578" s="1">
        <v>1.2712901057125401</v>
      </c>
      <c r="I578" s="1">
        <v>0.29308203875976202</v>
      </c>
      <c r="J578" s="1">
        <v>2.2689304463494802</v>
      </c>
      <c r="K578" s="1">
        <v>0.74454489052092598</v>
      </c>
      <c r="L578" s="1"/>
      <c r="M578" s="1">
        <v>0.99431183212598895</v>
      </c>
      <c r="N578" s="1">
        <v>1.5804490971109799</v>
      </c>
      <c r="O578" s="1" t="s">
        <v>3388</v>
      </c>
      <c r="P578" s="1" t="s">
        <v>3389</v>
      </c>
      <c r="Q578" s="1" t="s">
        <v>3390</v>
      </c>
      <c r="R578" s="1"/>
      <c r="S578" s="1"/>
      <c r="T578" s="1" t="s">
        <v>3391</v>
      </c>
      <c r="U578" s="1" t="s">
        <v>3392</v>
      </c>
      <c r="V578" s="1">
        <f>TTEST(C578:N578,{0,0},2,3)</f>
        <v>9.8942094724941801E-5</v>
      </c>
      <c r="W578" s="1">
        <f t="shared" ref="W578:W641" si="18">-LOG10(V578)</f>
        <v>4.0046188993301026</v>
      </c>
      <c r="X578" s="1">
        <f t="shared" ref="X578:X641" si="19">AVERAGE(C578:N578)</f>
        <v>1.1372394869464542</v>
      </c>
    </row>
    <row r="579" spans="1:24" x14ac:dyDescent="0.2">
      <c r="A579" s="1" t="s">
        <v>3104</v>
      </c>
      <c r="B579" s="1" t="s">
        <v>3105</v>
      </c>
      <c r="C579" s="1">
        <v>1.1637679397353899</v>
      </c>
      <c r="D579" s="1">
        <v>1.0793631286999099</v>
      </c>
      <c r="E579" s="1">
        <v>1.15567938410689</v>
      </c>
      <c r="F579" s="1">
        <v>1.08092542039674</v>
      </c>
      <c r="G579" s="1">
        <v>1.1074448608106999</v>
      </c>
      <c r="H579" s="1">
        <v>1.24010345177388</v>
      </c>
      <c r="I579" s="1">
        <v>1.19648188512684</v>
      </c>
      <c r="J579" s="1">
        <v>1.17252527853977</v>
      </c>
      <c r="K579" s="1">
        <v>1.1249141352999401</v>
      </c>
      <c r="L579" s="1">
        <v>1.26323392464188</v>
      </c>
      <c r="M579" s="1">
        <v>1.0389325653428301</v>
      </c>
      <c r="N579" s="1">
        <v>1.01032925972859</v>
      </c>
      <c r="O579" s="1" t="s">
        <v>2586</v>
      </c>
      <c r="P579" s="1" t="s">
        <v>2587</v>
      </c>
      <c r="Q579" s="1" t="s">
        <v>2588</v>
      </c>
      <c r="R579" s="1"/>
      <c r="S579" s="1"/>
      <c r="T579" s="1" t="s">
        <v>2589</v>
      </c>
      <c r="U579" s="1" t="s">
        <v>2590</v>
      </c>
      <c r="V579" s="1">
        <f>TTEST(C579:N579,{0,0},2,3)</f>
        <v>2.035740660434859E-14</v>
      </c>
      <c r="W579" s="1">
        <f t="shared" si="18"/>
        <v>13.691277548985529</v>
      </c>
      <c r="X579" s="1">
        <f t="shared" si="19"/>
        <v>1.1361417695169465</v>
      </c>
    </row>
    <row r="580" spans="1:24" x14ac:dyDescent="0.2">
      <c r="A580" s="1" t="s">
        <v>2513</v>
      </c>
      <c r="B580" s="1" t="s">
        <v>2514</v>
      </c>
      <c r="C580" s="1">
        <v>1.19660282773093</v>
      </c>
      <c r="D580" s="1">
        <v>1.12458465081099</v>
      </c>
      <c r="E580" s="1">
        <v>1.2351389420996499</v>
      </c>
      <c r="F580" s="1">
        <v>1.0496364976255499</v>
      </c>
      <c r="G580" s="1">
        <v>1.03259011271492</v>
      </c>
      <c r="H580" s="1">
        <v>1.23025558707561</v>
      </c>
      <c r="I580" s="1">
        <v>1.08428804279517</v>
      </c>
      <c r="J580" s="1">
        <v>1.03325653648914</v>
      </c>
      <c r="K580" s="1">
        <v>1.21050400855753</v>
      </c>
      <c r="L580" s="1">
        <v>1.21981850554625</v>
      </c>
      <c r="M580" s="1">
        <v>0.962285873338388</v>
      </c>
      <c r="N580" s="1">
        <v>1.2409931400704599</v>
      </c>
      <c r="O580" s="1" t="s">
        <v>2361</v>
      </c>
      <c r="P580" s="1" t="s">
        <v>2362</v>
      </c>
      <c r="Q580" s="1" t="s">
        <v>2363</v>
      </c>
      <c r="R580" s="1"/>
      <c r="S580" s="1"/>
      <c r="T580" s="1" t="s">
        <v>2364</v>
      </c>
      <c r="U580" s="1" t="s">
        <v>2365</v>
      </c>
      <c r="V580" s="1">
        <f>TTEST(C580:N580,{0,0},2,3)</f>
        <v>3.1046125613725407E-13</v>
      </c>
      <c r="W580" s="1">
        <f t="shared" si="18"/>
        <v>12.507992589676341</v>
      </c>
      <c r="X580" s="1">
        <f t="shared" si="19"/>
        <v>1.1349962270712155</v>
      </c>
    </row>
    <row r="581" spans="1:24" x14ac:dyDescent="0.2">
      <c r="A581" s="1" t="s">
        <v>4310</v>
      </c>
      <c r="B581" s="1" t="s">
        <v>4311</v>
      </c>
      <c r="C581" s="1">
        <v>1.08843122493238</v>
      </c>
      <c r="D581" s="1"/>
      <c r="E581" s="1"/>
      <c r="F581" s="1"/>
      <c r="G581" s="1">
        <v>1.4520866288051899</v>
      </c>
      <c r="H581" s="1"/>
      <c r="I581" s="1"/>
      <c r="J581" s="1"/>
      <c r="K581" s="1"/>
      <c r="L581" s="1"/>
      <c r="M581" s="1"/>
      <c r="N581" s="1">
        <v>0.85433785555570596</v>
      </c>
      <c r="O581" s="1" t="s">
        <v>4312</v>
      </c>
      <c r="P581" s="1" t="s">
        <v>4313</v>
      </c>
      <c r="Q581" s="1" t="s">
        <v>4314</v>
      </c>
      <c r="R581" s="1"/>
      <c r="S581" s="1"/>
      <c r="T581" s="1" t="s">
        <v>4315</v>
      </c>
      <c r="U581" s="1" t="s">
        <v>4316</v>
      </c>
      <c r="V581" s="1">
        <f>TTEST(C581:N581,{0,0},2,3)</f>
        <v>2.2810952417356308E-2</v>
      </c>
      <c r="W581" s="1">
        <f t="shared" si="18"/>
        <v>1.6418565814060726</v>
      </c>
      <c r="X581" s="1">
        <f t="shared" si="19"/>
        <v>1.1316185697644252</v>
      </c>
    </row>
    <row r="582" spans="1:24" x14ac:dyDescent="0.2">
      <c r="A582" s="1" t="s">
        <v>801</v>
      </c>
      <c r="B582" s="1" t="s">
        <v>802</v>
      </c>
      <c r="C582" s="1">
        <v>1.0763340595443101</v>
      </c>
      <c r="D582" s="1">
        <v>1.11409310747024</v>
      </c>
      <c r="E582" s="1">
        <v>1.2014792946652499</v>
      </c>
      <c r="F582" s="1"/>
      <c r="G582" s="1">
        <v>1.0526356926481699</v>
      </c>
      <c r="H582" s="1">
        <v>1.2826046348829601</v>
      </c>
      <c r="I582" s="1">
        <v>1.23585178994932</v>
      </c>
      <c r="J582" s="1">
        <v>1.1427786154064401</v>
      </c>
      <c r="K582" s="1">
        <v>1.2321158540880901</v>
      </c>
      <c r="L582" s="1">
        <v>1.26714893682889</v>
      </c>
      <c r="M582" s="1">
        <v>0.93595322727614905</v>
      </c>
      <c r="N582" s="1">
        <v>0.89562959141685605</v>
      </c>
      <c r="O582" s="1" t="s">
        <v>1644</v>
      </c>
      <c r="P582" s="1" t="s">
        <v>1645</v>
      </c>
      <c r="Q582" s="1" t="s">
        <v>1646</v>
      </c>
      <c r="R582" s="1"/>
      <c r="S582" s="1"/>
      <c r="T582" s="1" t="s">
        <v>1647</v>
      </c>
      <c r="U582" s="1" t="s">
        <v>303</v>
      </c>
      <c r="V582" s="1">
        <f>TTEST(C582:N582,{0,0},2,3)</f>
        <v>6.1403754855545577E-11</v>
      </c>
      <c r="W582" s="1">
        <f t="shared" si="18"/>
        <v>10.211805070826527</v>
      </c>
      <c r="X582" s="1">
        <f t="shared" si="19"/>
        <v>1.1306022549251524</v>
      </c>
    </row>
    <row r="583" spans="1:24" x14ac:dyDescent="0.2">
      <c r="A583" s="1" t="s">
        <v>1823</v>
      </c>
      <c r="B583" s="1" t="s">
        <v>1824</v>
      </c>
      <c r="C583" s="1">
        <v>1.47306605803548</v>
      </c>
      <c r="D583" s="1">
        <v>1.0864388350336101</v>
      </c>
      <c r="E583" s="1">
        <v>1.03777512360404</v>
      </c>
      <c r="F583" s="1">
        <v>1.1293695353798601</v>
      </c>
      <c r="G583" s="1">
        <v>1.09247021032882</v>
      </c>
      <c r="H583" s="1">
        <v>1.2806695469494001</v>
      </c>
      <c r="I583" s="1">
        <v>1.26088197122298</v>
      </c>
      <c r="J583" s="1">
        <v>0.93945250356229404</v>
      </c>
      <c r="K583" s="1">
        <v>1.0383789490361099</v>
      </c>
      <c r="L583" s="1">
        <v>1.22709275157816</v>
      </c>
      <c r="M583" s="1">
        <v>1.13192763506121</v>
      </c>
      <c r="N583" s="1">
        <v>0.86718581566618602</v>
      </c>
      <c r="O583" s="1" t="s">
        <v>1825</v>
      </c>
      <c r="P583" s="1" t="s">
        <v>1826</v>
      </c>
      <c r="Q583" s="1" t="s">
        <v>1827</v>
      </c>
      <c r="R583" s="1"/>
      <c r="S583" s="1"/>
      <c r="T583" s="1" t="s">
        <v>1828</v>
      </c>
      <c r="U583" s="1" t="s">
        <v>1829</v>
      </c>
      <c r="V583" s="1">
        <f>TTEST(C583:N583,{0,0},2,3)</f>
        <v>7.4596414005708403E-11</v>
      </c>
      <c r="W583" s="1">
        <f t="shared" si="18"/>
        <v>10.127282049403544</v>
      </c>
      <c r="X583" s="1">
        <f t="shared" si="19"/>
        <v>1.1303924112881791</v>
      </c>
    </row>
    <row r="584" spans="1:24" x14ac:dyDescent="0.2">
      <c r="A584" s="1" t="s">
        <v>5711</v>
      </c>
      <c r="B584" s="1" t="s">
        <v>5712</v>
      </c>
      <c r="C584" s="1">
        <v>1.28316301907203</v>
      </c>
      <c r="D584" s="1">
        <v>1.07786137619445</v>
      </c>
      <c r="E584" s="1">
        <v>1.1749763853637101</v>
      </c>
      <c r="F584" s="1"/>
      <c r="G584" s="1"/>
      <c r="H584" s="1">
        <v>0.93035908331792105</v>
      </c>
      <c r="I584" s="1">
        <v>1.3290422897774901</v>
      </c>
      <c r="J584" s="1">
        <v>0.94058560388694701</v>
      </c>
      <c r="K584" s="1"/>
      <c r="L584" s="1">
        <v>1.1802056977400399</v>
      </c>
      <c r="M584" s="1">
        <v>1.01134387347338</v>
      </c>
      <c r="N584" s="1">
        <v>1.1824049799446601</v>
      </c>
      <c r="O584" s="1" t="s">
        <v>2149</v>
      </c>
      <c r="P584" s="1" t="s">
        <v>2150</v>
      </c>
      <c r="Q584" s="1" t="s">
        <v>2151</v>
      </c>
      <c r="R584" s="1"/>
      <c r="S584" s="1"/>
      <c r="T584" s="1" t="s">
        <v>2152</v>
      </c>
      <c r="U584" s="1" t="s">
        <v>2153</v>
      </c>
      <c r="V584" s="1">
        <f>TTEST(C584:N584,{0,0},2,3)</f>
        <v>1.0889638690308116E-8</v>
      </c>
      <c r="W584" s="1">
        <f t="shared" si="18"/>
        <v>7.9629865295563071</v>
      </c>
      <c r="X584" s="1">
        <f t="shared" si="19"/>
        <v>1.1233269231967364</v>
      </c>
    </row>
    <row r="585" spans="1:24" x14ac:dyDescent="0.2">
      <c r="A585" s="1" t="s">
        <v>1129</v>
      </c>
      <c r="B585" s="1" t="s">
        <v>1130</v>
      </c>
      <c r="C585" s="1">
        <v>1.1508542331067999</v>
      </c>
      <c r="D585" s="1">
        <v>1.3487204185233399</v>
      </c>
      <c r="E585" s="1"/>
      <c r="F585" s="1">
        <v>1.09697224274664</v>
      </c>
      <c r="G585" s="1">
        <v>1.2141629116909001</v>
      </c>
      <c r="H585" s="1">
        <v>1.48480516713161</v>
      </c>
      <c r="I585" s="1">
        <v>1.5155625425248</v>
      </c>
      <c r="J585" s="1">
        <v>0.94890512218013001</v>
      </c>
      <c r="K585" s="1">
        <v>0.72172633775039297</v>
      </c>
      <c r="L585" s="1"/>
      <c r="M585" s="1">
        <v>0.90935504350583596</v>
      </c>
      <c r="N585" s="1">
        <v>0.81347589624594996</v>
      </c>
      <c r="O585" s="1" t="s">
        <v>4026</v>
      </c>
      <c r="P585" s="1" t="s">
        <v>4027</v>
      </c>
      <c r="Q585" s="1" t="s">
        <v>4028</v>
      </c>
      <c r="R585" s="1"/>
      <c r="S585" s="1"/>
      <c r="T585" s="1" t="s">
        <v>4029</v>
      </c>
      <c r="U585" s="1" t="s">
        <v>4030</v>
      </c>
      <c r="V585" s="1">
        <f>TTEST(C585:N585,{0,0},2,3)</f>
        <v>4.1350568775080738E-7</v>
      </c>
      <c r="W585" s="1">
        <f t="shared" si="18"/>
        <v>6.3835185123706815</v>
      </c>
      <c r="X585" s="1">
        <f t="shared" si="19"/>
        <v>1.12045399154064</v>
      </c>
    </row>
    <row r="586" spans="1:24" x14ac:dyDescent="0.2">
      <c r="A586" s="1" t="s">
        <v>3979</v>
      </c>
      <c r="B586" s="1" t="s">
        <v>3980</v>
      </c>
      <c r="C586" s="1">
        <v>1.17929637136687</v>
      </c>
      <c r="D586" s="1">
        <v>0.98314540589096699</v>
      </c>
      <c r="E586" s="1">
        <v>1.14138518695394</v>
      </c>
      <c r="F586" s="1">
        <v>1.13526649743327</v>
      </c>
      <c r="G586" s="1">
        <v>1.0392269898644</v>
      </c>
      <c r="H586" s="1">
        <v>1.00011556303646</v>
      </c>
      <c r="I586" s="1">
        <v>0.94155255911649205</v>
      </c>
      <c r="J586" s="1">
        <v>1.03838671834383</v>
      </c>
      <c r="K586" s="1">
        <v>1.4879957553271499</v>
      </c>
      <c r="L586" s="1">
        <v>1.4736116319504799</v>
      </c>
      <c r="M586" s="1">
        <v>0.82853102472621698</v>
      </c>
      <c r="N586" s="1">
        <v>1.1777296519464</v>
      </c>
      <c r="O586" s="1" t="s">
        <v>3981</v>
      </c>
      <c r="P586" s="1" t="s">
        <v>3982</v>
      </c>
      <c r="Q586" s="1" t="s">
        <v>3983</v>
      </c>
      <c r="R586" s="1"/>
      <c r="S586" s="1"/>
      <c r="T586" s="1" t="s">
        <v>3984</v>
      </c>
      <c r="U586" s="1" t="s">
        <v>3985</v>
      </c>
      <c r="V586" s="1">
        <f>TTEST(C586:N586,{0,0},2,3)</f>
        <v>6.7143709637149564E-10</v>
      </c>
      <c r="W586" s="1">
        <f t="shared" si="18"/>
        <v>9.1729946679965888</v>
      </c>
      <c r="X586" s="1">
        <f t="shared" si="19"/>
        <v>1.1188536129963731</v>
      </c>
    </row>
    <row r="587" spans="1:24" x14ac:dyDescent="0.2">
      <c r="A587" s="1" t="s">
        <v>5713</v>
      </c>
      <c r="B587" s="1" t="s">
        <v>5714</v>
      </c>
      <c r="C587" s="1"/>
      <c r="D587" s="1"/>
      <c r="E587" s="1">
        <v>1.0966054136007</v>
      </c>
      <c r="F587" s="1"/>
      <c r="G587" s="1"/>
      <c r="H587" s="1">
        <v>1.0522086589169</v>
      </c>
      <c r="I587" s="1">
        <v>1.1906839916460299</v>
      </c>
      <c r="J587" s="1"/>
      <c r="K587" s="1">
        <v>1.1204136859799401</v>
      </c>
      <c r="L587" s="1"/>
      <c r="M587" s="1"/>
      <c r="N587" s="1"/>
      <c r="O587" s="1" t="s">
        <v>5715</v>
      </c>
      <c r="P587" s="1" t="s">
        <v>5716</v>
      </c>
      <c r="Q587" s="1" t="s">
        <v>5717</v>
      </c>
      <c r="R587" s="1"/>
      <c r="S587" s="1"/>
      <c r="T587" s="1" t="s">
        <v>5718</v>
      </c>
      <c r="U587" s="1" t="s">
        <v>965</v>
      </c>
      <c r="V587" s="1">
        <f>TTEST(C587:N587,{0,0},2,3)</f>
        <v>3.8401776655834602E-5</v>
      </c>
      <c r="W587" s="1">
        <f t="shared" si="18"/>
        <v>4.4156486825601746</v>
      </c>
      <c r="X587" s="1">
        <f t="shared" si="19"/>
        <v>1.1149779375358926</v>
      </c>
    </row>
    <row r="588" spans="1:24" x14ac:dyDescent="0.2">
      <c r="A588" s="1" t="s">
        <v>5719</v>
      </c>
      <c r="B588" s="1" t="s">
        <v>5720</v>
      </c>
      <c r="C588" s="1">
        <v>1.2062736351280601</v>
      </c>
      <c r="D588" s="1">
        <v>0.83984865918134699</v>
      </c>
      <c r="E588" s="1">
        <v>1.4916158957476899</v>
      </c>
      <c r="F588" s="1">
        <v>1.1103720241964401</v>
      </c>
      <c r="G588" s="1">
        <v>0.49179075675359502</v>
      </c>
      <c r="H588" s="1">
        <v>0.96167549898289795</v>
      </c>
      <c r="I588" s="1">
        <v>1.50751887571252</v>
      </c>
      <c r="J588" s="1">
        <v>1.3471584305690001</v>
      </c>
      <c r="K588" s="1">
        <v>1.02564505095017</v>
      </c>
      <c r="L588" s="1">
        <v>1.16930656985998</v>
      </c>
      <c r="M588" s="1"/>
      <c r="N588" s="1">
        <v>1.0389181905880001</v>
      </c>
      <c r="O588" s="1" t="s">
        <v>1630</v>
      </c>
      <c r="P588" s="1" t="s">
        <v>1631</v>
      </c>
      <c r="Q588" s="1" t="s">
        <v>1632</v>
      </c>
      <c r="R588" s="1"/>
      <c r="S588" s="1"/>
      <c r="T588" s="1" t="s">
        <v>1633</v>
      </c>
      <c r="U588" s="1" t="s">
        <v>1634</v>
      </c>
      <c r="V588" s="1">
        <f>TTEST(C588:N588,{0,0},2,3)</f>
        <v>1.9601903290561765E-7</v>
      </c>
      <c r="W588" s="1">
        <f t="shared" si="18"/>
        <v>6.7077017578038607</v>
      </c>
      <c r="X588" s="1">
        <f t="shared" si="19"/>
        <v>1.1081930534245181</v>
      </c>
    </row>
    <row r="589" spans="1:24" x14ac:dyDescent="0.2">
      <c r="A589" s="1" t="s">
        <v>1834</v>
      </c>
      <c r="B589" s="1" t="s">
        <v>1835</v>
      </c>
      <c r="C589" s="1">
        <v>1.1418204519622499</v>
      </c>
      <c r="D589" s="1">
        <v>1.01958261046043</v>
      </c>
      <c r="E589" s="1">
        <v>1.1989695697615199</v>
      </c>
      <c r="F589" s="1">
        <v>1.0609452210394501</v>
      </c>
      <c r="G589" s="1">
        <v>1.1040022195768799</v>
      </c>
      <c r="H589" s="1">
        <v>1.1416809491581901</v>
      </c>
      <c r="I589" s="1">
        <v>1.04831407615009</v>
      </c>
      <c r="J589" s="1">
        <v>1.1532941136186801</v>
      </c>
      <c r="K589" s="1">
        <v>1.12903857656824</v>
      </c>
      <c r="L589" s="1">
        <v>1.32324416001447</v>
      </c>
      <c r="M589" s="1">
        <v>1.0218975285199501</v>
      </c>
      <c r="N589" s="1">
        <v>0.90524893941196805</v>
      </c>
      <c r="O589" s="1" t="s">
        <v>1807</v>
      </c>
      <c r="P589" s="1" t="s">
        <v>1808</v>
      </c>
      <c r="Q589" s="1" t="s">
        <v>1809</v>
      </c>
      <c r="R589" s="1"/>
      <c r="S589" s="1"/>
      <c r="T589" s="1" t="s">
        <v>1810</v>
      </c>
      <c r="U589" s="1" t="s">
        <v>1811</v>
      </c>
      <c r="V589" s="1">
        <f>TTEST(C589:N589,{0,0},2,3)</f>
        <v>8.0647618876452392E-13</v>
      </c>
      <c r="W589" s="1">
        <f t="shared" si="18"/>
        <v>12.093408450644311</v>
      </c>
      <c r="X589" s="1">
        <f t="shared" si="19"/>
        <v>1.1040032013535097</v>
      </c>
    </row>
    <row r="590" spans="1:24" x14ac:dyDescent="0.2">
      <c r="A590" s="1" t="s">
        <v>2042</v>
      </c>
      <c r="B590" s="1" t="s">
        <v>2043</v>
      </c>
      <c r="C590" s="1">
        <v>1.2642659587817899</v>
      </c>
      <c r="D590" s="1">
        <v>1.3045495261175899</v>
      </c>
      <c r="E590" s="1">
        <v>0.67179843729963495</v>
      </c>
      <c r="F590" s="1">
        <v>0.532711389070053</v>
      </c>
      <c r="G590" s="1">
        <v>0.63554504962779401</v>
      </c>
      <c r="H590" s="1">
        <v>0.75149298407827403</v>
      </c>
      <c r="I590" s="1">
        <v>1.3323250541735601</v>
      </c>
      <c r="J590" s="1">
        <v>1.2968160929330099</v>
      </c>
      <c r="K590" s="1">
        <v>1.1520553463407599</v>
      </c>
      <c r="L590" s="1">
        <v>1.3219006483920901</v>
      </c>
      <c r="M590" s="1">
        <v>1.5038404207518401</v>
      </c>
      <c r="N590" s="1">
        <v>1.45098543227635</v>
      </c>
      <c r="O590" s="1" t="s">
        <v>1576</v>
      </c>
      <c r="P590" s="1" t="s">
        <v>1577</v>
      </c>
      <c r="Q590" s="1" t="s">
        <v>1578</v>
      </c>
      <c r="R590" s="1"/>
      <c r="S590" s="1"/>
      <c r="T590" s="1" t="s">
        <v>1579</v>
      </c>
      <c r="U590" s="1" t="s">
        <v>1580</v>
      </c>
      <c r="V590" s="1">
        <f>TTEST(C590:N590,{0,0},2,3)</f>
        <v>3.0356364271216283E-7</v>
      </c>
      <c r="W590" s="1">
        <f t="shared" si="18"/>
        <v>6.5177502443543025</v>
      </c>
      <c r="X590" s="1">
        <f t="shared" si="19"/>
        <v>1.1015238616535621</v>
      </c>
    </row>
    <row r="591" spans="1:24" x14ac:dyDescent="0.2">
      <c r="A591" s="1" t="s">
        <v>3157</v>
      </c>
      <c r="B591" s="1" t="s">
        <v>3158</v>
      </c>
      <c r="C591" s="1">
        <v>1.2390567074785499</v>
      </c>
      <c r="D591" s="1">
        <v>1.12034090338472</v>
      </c>
      <c r="E591" s="1">
        <v>0.83050824887931196</v>
      </c>
      <c r="F591" s="1">
        <v>1.0980945565477001</v>
      </c>
      <c r="G591" s="1">
        <v>1.0632894673478299</v>
      </c>
      <c r="H591" s="1">
        <v>1.14370715722635</v>
      </c>
      <c r="I591" s="1">
        <v>1.16826994179523</v>
      </c>
      <c r="J591" s="1">
        <v>1.14270788316498</v>
      </c>
      <c r="K591" s="1"/>
      <c r="L591" s="1">
        <v>1.1996345512387601</v>
      </c>
      <c r="M591" s="1">
        <v>0.99583970038721703</v>
      </c>
      <c r="N591" s="1">
        <v>1.11298969887685</v>
      </c>
      <c r="O591" s="1" t="s">
        <v>3159</v>
      </c>
      <c r="P591" s="1" t="s">
        <v>3160</v>
      </c>
      <c r="Q591" s="1" t="s">
        <v>3161</v>
      </c>
      <c r="R591" s="1"/>
      <c r="S591" s="1"/>
      <c r="T591" s="1" t="s">
        <v>3162</v>
      </c>
      <c r="U591" s="1" t="s">
        <v>3163</v>
      </c>
      <c r="V591" s="1">
        <f>TTEST(C591:N591,{0,0},2,3)</f>
        <v>1.5745054754484683E-11</v>
      </c>
      <c r="W591" s="1">
        <f t="shared" si="18"/>
        <v>10.802855824736602</v>
      </c>
      <c r="X591" s="1">
        <f t="shared" si="19"/>
        <v>1.1013126196661362</v>
      </c>
    </row>
    <row r="592" spans="1:24" x14ac:dyDescent="0.2">
      <c r="A592" s="1" t="s">
        <v>5721</v>
      </c>
      <c r="B592" s="1" t="s">
        <v>5722</v>
      </c>
      <c r="C592" s="1">
        <v>1.38878049891373</v>
      </c>
      <c r="D592" s="1">
        <v>1.33821542009946</v>
      </c>
      <c r="E592" s="1">
        <v>1.1818297423583699</v>
      </c>
      <c r="F592" s="1">
        <v>1.1509563092983699</v>
      </c>
      <c r="G592" s="1"/>
      <c r="H592" s="1">
        <v>1.33936643645167</v>
      </c>
      <c r="I592" s="1">
        <v>1.0538007653833501</v>
      </c>
      <c r="J592" s="1">
        <v>0.97407868264895603</v>
      </c>
      <c r="K592" s="1">
        <v>0.91331480851880298</v>
      </c>
      <c r="L592" s="1">
        <v>0.78879617013117298</v>
      </c>
      <c r="M592" s="1">
        <v>0.85018839821469505</v>
      </c>
      <c r="N592" s="1"/>
      <c r="O592" s="1" t="s">
        <v>3142</v>
      </c>
      <c r="P592" s="1" t="s">
        <v>3143</v>
      </c>
      <c r="Q592" s="1" t="s">
        <v>3144</v>
      </c>
      <c r="R592" s="1"/>
      <c r="S592" s="1"/>
      <c r="T592" s="1" t="s">
        <v>3145</v>
      </c>
      <c r="U592" s="1" t="s">
        <v>3146</v>
      </c>
      <c r="V592" s="1">
        <f>TTEST(C592:N592,{0,0},2,3)</f>
        <v>6.1074190063491296E-8</v>
      </c>
      <c r="W592" s="1">
        <f t="shared" si="18"/>
        <v>7.2141422837206948</v>
      </c>
      <c r="X592" s="1">
        <f t="shared" si="19"/>
        <v>1.0979327232018576</v>
      </c>
    </row>
    <row r="593" spans="1:24" x14ac:dyDescent="0.2">
      <c r="A593" s="1" t="s">
        <v>4732</v>
      </c>
      <c r="B593" s="1" t="s">
        <v>4733</v>
      </c>
      <c r="C593" s="1">
        <v>1.1222930994850699</v>
      </c>
      <c r="D593" s="1">
        <v>1.41491886780577</v>
      </c>
      <c r="E593" s="1"/>
      <c r="F593" s="1"/>
      <c r="G593" s="1"/>
      <c r="H593" s="1"/>
      <c r="I593" s="1"/>
      <c r="J593" s="1"/>
      <c r="K593" s="1"/>
      <c r="L593" s="1"/>
      <c r="M593" s="1"/>
      <c r="N593" s="1">
        <v>0.74751787527537505</v>
      </c>
      <c r="O593" s="1" t="s">
        <v>1659</v>
      </c>
      <c r="P593" s="1" t="s">
        <v>1660</v>
      </c>
      <c r="Q593" s="1" t="s">
        <v>1661</v>
      </c>
      <c r="R593" s="1"/>
      <c r="S593" s="1"/>
      <c r="T593" s="1" t="s">
        <v>1662</v>
      </c>
      <c r="U593" s="1" t="s">
        <v>1663</v>
      </c>
      <c r="V593" s="1">
        <f>TTEST(C593:N593,{0,0},2,3)</f>
        <v>2.973772078019438E-2</v>
      </c>
      <c r="W593" s="1">
        <f t="shared" si="18"/>
        <v>1.5266923206330565</v>
      </c>
      <c r="X593" s="1">
        <f t="shared" si="19"/>
        <v>1.0949099475220716</v>
      </c>
    </row>
    <row r="594" spans="1:24" x14ac:dyDescent="0.2">
      <c r="A594" s="1" t="s">
        <v>5723</v>
      </c>
      <c r="B594" s="1" t="s">
        <v>5724</v>
      </c>
      <c r="C594" s="1">
        <v>1.19690695600872</v>
      </c>
      <c r="D594" s="1">
        <v>1.1399029461182699</v>
      </c>
      <c r="E594" s="1"/>
      <c r="F594" s="1">
        <v>0.38361868103782998</v>
      </c>
      <c r="G594" s="1">
        <v>1.0548768586908299</v>
      </c>
      <c r="H594" s="1">
        <v>1.5636330615651799</v>
      </c>
      <c r="I594" s="1">
        <v>1.2972798780591099</v>
      </c>
      <c r="J594" s="1"/>
      <c r="K594" s="1">
        <v>1.0046652324798699</v>
      </c>
      <c r="L594" s="1">
        <v>1.09124289418822</v>
      </c>
      <c r="M594" s="1">
        <v>0.84985456841818996</v>
      </c>
      <c r="N594" s="1">
        <v>1.3581508645748901</v>
      </c>
      <c r="O594" s="1" t="s">
        <v>5725</v>
      </c>
      <c r="P594" s="1" t="s">
        <v>5726</v>
      </c>
      <c r="Q594" s="1" t="s">
        <v>5727</v>
      </c>
      <c r="R594" s="1"/>
      <c r="S594" s="1"/>
      <c r="T594" s="1" t="s">
        <v>5728</v>
      </c>
      <c r="U594" s="1" t="s">
        <v>5729</v>
      </c>
      <c r="V594" s="1">
        <f>TTEST(C594:N594,{0,0},2,3)</f>
        <v>1.833318405669954E-6</v>
      </c>
      <c r="W594" s="1">
        <f t="shared" si="18"/>
        <v>5.7367621014226335</v>
      </c>
      <c r="X594" s="1">
        <f t="shared" si="19"/>
        <v>1.0940131941141109</v>
      </c>
    </row>
    <row r="595" spans="1:24" x14ac:dyDescent="0.2">
      <c r="A595" s="1" t="s">
        <v>3066</v>
      </c>
      <c r="B595" s="1" t="s">
        <v>3067</v>
      </c>
      <c r="C595" s="1"/>
      <c r="D595" s="1">
        <v>1.32510164088009</v>
      </c>
      <c r="E595" s="1"/>
      <c r="F595" s="1"/>
      <c r="G595" s="1"/>
      <c r="H595" s="1"/>
      <c r="I595" s="1"/>
      <c r="J595" s="1"/>
      <c r="K595" s="1">
        <v>1.2606955905578201</v>
      </c>
      <c r="L595" s="1">
        <v>1.1522551117613</v>
      </c>
      <c r="M595" s="1">
        <v>0.70153980777378899</v>
      </c>
      <c r="N595" s="1">
        <v>1.02399119975808</v>
      </c>
      <c r="O595" s="1" t="s">
        <v>1585</v>
      </c>
      <c r="P595" s="1" t="s">
        <v>1586</v>
      </c>
      <c r="Q595" s="1" t="s">
        <v>1587</v>
      </c>
      <c r="R595" s="1"/>
      <c r="S595" s="1"/>
      <c r="T595" s="1" t="s">
        <v>1588</v>
      </c>
      <c r="U595" s="1" t="s">
        <v>1589</v>
      </c>
      <c r="V595" s="1">
        <f>TTEST(C595:N595,{0,0},2,3)</f>
        <v>5.8361060301939964E-4</v>
      </c>
      <c r="W595" s="1">
        <f t="shared" si="18"/>
        <v>3.2338768264581845</v>
      </c>
      <c r="X595" s="1">
        <f t="shared" si="19"/>
        <v>1.0927166701462157</v>
      </c>
    </row>
    <row r="596" spans="1:24" x14ac:dyDescent="0.2">
      <c r="A596" s="1" t="s">
        <v>1894</v>
      </c>
      <c r="B596" s="1" t="s">
        <v>1895</v>
      </c>
      <c r="C596" s="1">
        <v>1.08355437193453</v>
      </c>
      <c r="D596" s="1">
        <v>1.1307543665811499</v>
      </c>
      <c r="E596" s="1">
        <v>1.2247597542458499</v>
      </c>
      <c r="F596" s="1">
        <v>1.16713905451418</v>
      </c>
      <c r="G596" s="1">
        <v>0.81801703270233805</v>
      </c>
      <c r="H596" s="1">
        <v>1.2137388861779199</v>
      </c>
      <c r="I596" s="1">
        <v>1.0757063203080299</v>
      </c>
      <c r="J596" s="1">
        <v>1.17094288743736</v>
      </c>
      <c r="K596" s="1">
        <v>1.14719207785301</v>
      </c>
      <c r="L596" s="1">
        <v>1.0917538131494999</v>
      </c>
      <c r="M596" s="1">
        <v>0.98217880182894501</v>
      </c>
      <c r="N596" s="1">
        <v>1.00161858250407</v>
      </c>
      <c r="O596" s="1" t="s">
        <v>1896</v>
      </c>
      <c r="P596" s="1" t="s">
        <v>1897</v>
      </c>
      <c r="Q596" s="1" t="s">
        <v>1898</v>
      </c>
      <c r="R596" s="1"/>
      <c r="S596" s="1"/>
      <c r="T596" s="1" t="s">
        <v>1899</v>
      </c>
      <c r="U596" s="1" t="s">
        <v>1900</v>
      </c>
      <c r="V596" s="1">
        <f>TTEST(C596:N596,{0,0},2,3)</f>
        <v>2.3518264557169304E-12</v>
      </c>
      <c r="W596" s="1">
        <f t="shared" si="18"/>
        <v>11.628594728559008</v>
      </c>
      <c r="X596" s="1">
        <f t="shared" si="19"/>
        <v>1.0922796624364068</v>
      </c>
    </row>
    <row r="597" spans="1:24" x14ac:dyDescent="0.2">
      <c r="A597" s="1" t="s">
        <v>2826</v>
      </c>
      <c r="B597" s="1" t="s">
        <v>2827</v>
      </c>
      <c r="C597" s="1"/>
      <c r="D597" s="1">
        <v>1.0153795529552101</v>
      </c>
      <c r="E597" s="1">
        <v>1.0848098138548901</v>
      </c>
      <c r="F597" s="1">
        <v>1.0919507673628399</v>
      </c>
      <c r="G597" s="1">
        <v>1.0493179025480499</v>
      </c>
      <c r="H597" s="1">
        <v>1.2020294552809001</v>
      </c>
      <c r="I597" s="1">
        <v>1.02058513498351</v>
      </c>
      <c r="J597" s="1">
        <v>1.13336643119976</v>
      </c>
      <c r="K597" s="1">
        <v>1.0979580111445499</v>
      </c>
      <c r="L597" s="1">
        <v>1.25279041604812</v>
      </c>
      <c r="M597" s="1">
        <v>1.0664074498930001</v>
      </c>
      <c r="N597" s="1">
        <v>0.936810674214685</v>
      </c>
      <c r="O597" s="1" t="s">
        <v>1562</v>
      </c>
      <c r="P597" s="1" t="s">
        <v>1563</v>
      </c>
      <c r="Q597" s="1" t="s">
        <v>1564</v>
      </c>
      <c r="R597" s="1"/>
      <c r="S597" s="1"/>
      <c r="T597" s="1" t="s">
        <v>1565</v>
      </c>
      <c r="U597" s="1" t="s">
        <v>1566</v>
      </c>
      <c r="V597" s="1">
        <f>TTEST(C597:N597,{0,0},2,3)</f>
        <v>1.7511391797178124E-12</v>
      </c>
      <c r="W597" s="1">
        <f t="shared" si="18"/>
        <v>11.756679335023746</v>
      </c>
      <c r="X597" s="1">
        <f t="shared" si="19"/>
        <v>1.0864914190441377</v>
      </c>
    </row>
    <row r="598" spans="1:24" x14ac:dyDescent="0.2">
      <c r="A598" s="1" t="s">
        <v>2660</v>
      </c>
      <c r="B598" s="1" t="s">
        <v>2661</v>
      </c>
      <c r="C598" s="1"/>
      <c r="D598" s="1"/>
      <c r="E598" s="1">
        <v>0.98780366206747305</v>
      </c>
      <c r="F598" s="1">
        <v>1.51154740262527</v>
      </c>
      <c r="G598" s="1"/>
      <c r="H598" s="1"/>
      <c r="I598" s="1"/>
      <c r="J598" s="1"/>
      <c r="K598" s="1">
        <v>1.03794302409862</v>
      </c>
      <c r="L598" s="1"/>
      <c r="M598" s="1"/>
      <c r="N598" s="1">
        <v>0.78920348672513796</v>
      </c>
      <c r="O598" s="1" t="s">
        <v>2662</v>
      </c>
      <c r="P598" s="1" t="s">
        <v>2663</v>
      </c>
      <c r="Q598" s="1" t="s">
        <v>2664</v>
      </c>
      <c r="R598" s="1"/>
      <c r="S598" s="1"/>
      <c r="T598" s="1" t="s">
        <v>2665</v>
      </c>
      <c r="U598" s="1" t="s">
        <v>2666</v>
      </c>
      <c r="V598" s="1">
        <f>TTEST(C598:N598,{0,0},2,3)</f>
        <v>5.823818327897857E-3</v>
      </c>
      <c r="W598" s="1">
        <f t="shared" si="18"/>
        <v>2.2347921811576019</v>
      </c>
      <c r="X598" s="1">
        <f t="shared" si="19"/>
        <v>1.0816243938791252</v>
      </c>
    </row>
    <row r="599" spans="1:24" x14ac:dyDescent="0.2">
      <c r="A599" s="1" t="s">
        <v>5730</v>
      </c>
      <c r="B599" s="1" t="s">
        <v>5731</v>
      </c>
      <c r="C599" s="1"/>
      <c r="D599" s="1"/>
      <c r="E599" s="1"/>
      <c r="F599" s="1">
        <v>0.96947318925607495</v>
      </c>
      <c r="G599" s="1"/>
      <c r="H599" s="1"/>
      <c r="I599" s="1"/>
      <c r="J599" s="1"/>
      <c r="K599" s="1">
        <v>1.2142543363073099</v>
      </c>
      <c r="L599" s="1"/>
      <c r="M599" s="1"/>
      <c r="N599" s="1">
        <v>1.0581192056643201</v>
      </c>
      <c r="O599" s="1" t="s">
        <v>4473</v>
      </c>
      <c r="P599" s="1" t="s">
        <v>4474</v>
      </c>
      <c r="Q599" s="1" t="s">
        <v>4475</v>
      </c>
      <c r="R599" s="1"/>
      <c r="S599" s="1"/>
      <c r="T599" s="1" t="s">
        <v>4476</v>
      </c>
      <c r="U599" s="1" t="s">
        <v>4477</v>
      </c>
      <c r="V599" s="1">
        <f>TTEST(C599:N599,{0,0},2,3)</f>
        <v>4.3556706811676751E-3</v>
      </c>
      <c r="W599" s="1">
        <f t="shared" si="18"/>
        <v>2.3609449633419355</v>
      </c>
      <c r="X599" s="1">
        <f t="shared" si="19"/>
        <v>1.0806155770759016</v>
      </c>
    </row>
    <row r="600" spans="1:24" x14ac:dyDescent="0.2">
      <c r="A600" s="1" t="s">
        <v>5732</v>
      </c>
      <c r="B600" s="1" t="s">
        <v>5733</v>
      </c>
      <c r="C600" s="1">
        <v>0.91988136660650399</v>
      </c>
      <c r="D600" s="1"/>
      <c r="E600" s="1"/>
      <c r="F600" s="1"/>
      <c r="G600" s="1"/>
      <c r="H600" s="1">
        <v>1.35786743760607</v>
      </c>
      <c r="I600" s="1"/>
      <c r="J600" s="1"/>
      <c r="K600" s="1"/>
      <c r="L600" s="1"/>
      <c r="M600" s="1">
        <v>0.96209582883821099</v>
      </c>
      <c r="N600" s="1"/>
      <c r="O600" s="1" t="s">
        <v>5734</v>
      </c>
      <c r="P600" s="1" t="s">
        <v>5735</v>
      </c>
      <c r="Q600" s="1" t="s">
        <v>5736</v>
      </c>
      <c r="R600" s="1"/>
      <c r="S600" s="1"/>
      <c r="T600" s="1" t="s">
        <v>5737</v>
      </c>
      <c r="U600" s="1" t="s">
        <v>5738</v>
      </c>
      <c r="V600" s="1">
        <f>TTEST(C600:N600,{0,0},2,3)</f>
        <v>1.6277688477411029E-2</v>
      </c>
      <c r="W600" s="1">
        <f t="shared" si="18"/>
        <v>1.7884072673080091</v>
      </c>
      <c r="X600" s="1">
        <f t="shared" si="19"/>
        <v>1.0799482110169283</v>
      </c>
    </row>
    <row r="601" spans="1:24" x14ac:dyDescent="0.2">
      <c r="A601" s="1" t="s">
        <v>5739</v>
      </c>
      <c r="B601" s="1" t="s">
        <v>5740</v>
      </c>
      <c r="C601" s="1">
        <v>0.990364124967545</v>
      </c>
      <c r="D601" s="1">
        <v>1.0063096931150699</v>
      </c>
      <c r="E601" s="1">
        <v>1.14650375584387</v>
      </c>
      <c r="F601" s="1">
        <v>1.0236948273825599</v>
      </c>
      <c r="G601" s="1">
        <v>1.0563250651801099</v>
      </c>
      <c r="H601" s="1">
        <v>1.1683207177282</v>
      </c>
      <c r="I601" s="1">
        <v>1.0336692569564201</v>
      </c>
      <c r="J601" s="1">
        <v>1.04206783176402</v>
      </c>
      <c r="K601" s="1">
        <v>1.19327377339981</v>
      </c>
      <c r="L601" s="1">
        <v>1.2549134354243401</v>
      </c>
      <c r="M601" s="1">
        <v>0.98655665819169502</v>
      </c>
      <c r="N601" s="1">
        <v>0.96628059727887305</v>
      </c>
      <c r="O601" s="1" t="s">
        <v>2361</v>
      </c>
      <c r="P601" s="1" t="s">
        <v>2362</v>
      </c>
      <c r="Q601" s="1" t="s">
        <v>2363</v>
      </c>
      <c r="R601" s="1"/>
      <c r="S601" s="1"/>
      <c r="T601" s="1" t="s">
        <v>2364</v>
      </c>
      <c r="U601" s="1" t="s">
        <v>2365</v>
      </c>
      <c r="V601" s="1">
        <f>TTEST(C601:N601,{0,0},2,3)</f>
        <v>3.3384557285408908E-13</v>
      </c>
      <c r="W601" s="1">
        <f t="shared" si="18"/>
        <v>12.476454378597154</v>
      </c>
      <c r="X601" s="1">
        <f t="shared" si="19"/>
        <v>1.072356644769376</v>
      </c>
    </row>
    <row r="602" spans="1:24" x14ac:dyDescent="0.2">
      <c r="A602" s="1" t="s">
        <v>1997</v>
      </c>
      <c r="B602" s="1" t="s">
        <v>1998</v>
      </c>
      <c r="C602" s="1">
        <v>1.1618166798143399</v>
      </c>
      <c r="D602" s="1">
        <v>0.936009865076597</v>
      </c>
      <c r="E602" s="1">
        <v>1.2671467980715201</v>
      </c>
      <c r="F602" s="1">
        <v>1.0524329155175201</v>
      </c>
      <c r="G602" s="1">
        <v>1.15450696345809</v>
      </c>
      <c r="H602" s="1">
        <v>1.0700260180561301</v>
      </c>
      <c r="I602" s="1">
        <v>0.99631430484351102</v>
      </c>
      <c r="J602" s="1">
        <v>1.08609029368377</v>
      </c>
      <c r="K602" s="1">
        <v>0.69764576197027495</v>
      </c>
      <c r="L602" s="1">
        <v>1.3825571420931</v>
      </c>
      <c r="M602" s="1">
        <v>0.95999969040205202</v>
      </c>
      <c r="N602" s="1">
        <v>1.0576259295944801</v>
      </c>
      <c r="O602" s="1" t="s">
        <v>1630</v>
      </c>
      <c r="P602" s="1" t="s">
        <v>1631</v>
      </c>
      <c r="Q602" s="1" t="s">
        <v>1632</v>
      </c>
      <c r="R602" s="1"/>
      <c r="S602" s="1"/>
      <c r="T602" s="1" t="s">
        <v>1633</v>
      </c>
      <c r="U602" s="1" t="s">
        <v>1634</v>
      </c>
      <c r="V602" s="1">
        <f>TTEST(C602:N602,{0,0},2,3)</f>
        <v>2.4945183421376659E-10</v>
      </c>
      <c r="W602" s="1">
        <f t="shared" si="18"/>
        <v>9.6030132983554317</v>
      </c>
      <c r="X602" s="1">
        <f t="shared" si="19"/>
        <v>1.0685143635484486</v>
      </c>
    </row>
    <row r="603" spans="1:24" x14ac:dyDescent="0.2">
      <c r="A603" s="1" t="s">
        <v>5741</v>
      </c>
      <c r="B603" s="1" t="s">
        <v>5742</v>
      </c>
      <c r="C603" s="1">
        <v>0.98692530881948604</v>
      </c>
      <c r="D603" s="1"/>
      <c r="E603" s="1">
        <v>0.82989092748058302</v>
      </c>
      <c r="F603" s="1"/>
      <c r="G603" s="1"/>
      <c r="H603" s="1">
        <v>1.3790410816504599</v>
      </c>
      <c r="I603" s="1"/>
      <c r="J603" s="1"/>
      <c r="K603" s="1"/>
      <c r="L603" s="1"/>
      <c r="M603" s="1"/>
      <c r="N603" s="1"/>
      <c r="O603" s="1" t="s">
        <v>1861</v>
      </c>
      <c r="P603" s="1" t="s">
        <v>1862</v>
      </c>
      <c r="Q603" s="1" t="s">
        <v>1863</v>
      </c>
      <c r="R603" s="1"/>
      <c r="S603" s="1"/>
      <c r="T603" s="1" t="s">
        <v>1864</v>
      </c>
      <c r="U603" s="1" t="s">
        <v>1865</v>
      </c>
      <c r="V603" s="1">
        <f>TTEST(C603:N603,{0,0},2,3)</f>
        <v>2.270031188987404E-2</v>
      </c>
      <c r="W603" s="1">
        <f t="shared" si="18"/>
        <v>1.6439681757971534</v>
      </c>
      <c r="X603" s="1">
        <f t="shared" si="19"/>
        <v>1.0652857726501763</v>
      </c>
    </row>
    <row r="604" spans="1:24" x14ac:dyDescent="0.2">
      <c r="A604" s="1" t="s">
        <v>3840</v>
      </c>
      <c r="B604" s="1" t="s">
        <v>3841</v>
      </c>
      <c r="C604" s="1">
        <v>1.14450547760767</v>
      </c>
      <c r="D604" s="1">
        <v>1.06959442944299</v>
      </c>
      <c r="E604" s="1">
        <v>1.12863207836265</v>
      </c>
      <c r="F604" s="1">
        <v>0.95684298557178404</v>
      </c>
      <c r="G604" s="1">
        <v>1.0007294281805299</v>
      </c>
      <c r="H604" s="1">
        <v>1.15291478366692</v>
      </c>
      <c r="I604" s="1">
        <v>1.0500876432788899</v>
      </c>
      <c r="J604" s="1">
        <v>1.0525367858843799</v>
      </c>
      <c r="K604" s="1">
        <v>1.0848232636744499</v>
      </c>
      <c r="L604" s="1">
        <v>1.2192285928470901</v>
      </c>
      <c r="M604" s="1">
        <v>1.0390055998355101</v>
      </c>
      <c r="N604" s="1">
        <v>0.85161731955097497</v>
      </c>
      <c r="O604" s="1" t="s">
        <v>3053</v>
      </c>
      <c r="P604" s="1" t="s">
        <v>3054</v>
      </c>
      <c r="Q604" s="1" t="s">
        <v>3055</v>
      </c>
      <c r="R604" s="1"/>
      <c r="S604" s="1"/>
      <c r="T604" s="1" t="s">
        <v>3056</v>
      </c>
      <c r="U604" s="1" t="s">
        <v>3057</v>
      </c>
      <c r="V604" s="1">
        <f>TTEST(C604:N604,{0,0},2,3)</f>
        <v>5.463665037508181E-13</v>
      </c>
      <c r="W604" s="1">
        <f t="shared" si="18"/>
        <v>12.262515933927734</v>
      </c>
      <c r="X604" s="1">
        <f t="shared" si="19"/>
        <v>1.0625431989919865</v>
      </c>
    </row>
    <row r="605" spans="1:24" x14ac:dyDescent="0.2">
      <c r="A605" s="1" t="s">
        <v>1954</v>
      </c>
      <c r="B605" s="1" t="s">
        <v>1955</v>
      </c>
      <c r="C605" s="1"/>
      <c r="D605" s="1">
        <v>0.55177942808521496</v>
      </c>
      <c r="E605" s="1"/>
      <c r="F605" s="1"/>
      <c r="G605" s="1">
        <v>0.69151660937870196</v>
      </c>
      <c r="H605" s="1">
        <v>1.5372945598804499</v>
      </c>
      <c r="I605" s="1"/>
      <c r="J605" s="1"/>
      <c r="K605" s="1">
        <v>1.1574529734122501</v>
      </c>
      <c r="L605" s="1"/>
      <c r="M605" s="1"/>
      <c r="N605" s="1">
        <v>1.3661118150112901</v>
      </c>
      <c r="O605" s="1" t="s">
        <v>1542</v>
      </c>
      <c r="P605" s="1" t="s">
        <v>1543</v>
      </c>
      <c r="Q605" s="1" t="s">
        <v>1544</v>
      </c>
      <c r="R605" s="1"/>
      <c r="S605" s="1"/>
      <c r="T605" s="1" t="s">
        <v>1545</v>
      </c>
      <c r="U605" s="1" t="s">
        <v>564</v>
      </c>
      <c r="V605" s="1">
        <f>TTEST(C605:N605,{0,0},2,3)</f>
        <v>5.0853050713677303E-3</v>
      </c>
      <c r="W605" s="1">
        <f t="shared" si="18"/>
        <v>2.29368298829927</v>
      </c>
      <c r="X605" s="1">
        <f t="shared" si="19"/>
        <v>1.0608310771535814</v>
      </c>
    </row>
    <row r="606" spans="1:24" x14ac:dyDescent="0.2">
      <c r="A606" s="1" t="s">
        <v>4210</v>
      </c>
      <c r="B606" s="1" t="s">
        <v>4211</v>
      </c>
      <c r="C606" s="1"/>
      <c r="D606" s="1">
        <v>0.28284381005639397</v>
      </c>
      <c r="E606" s="1"/>
      <c r="F606" s="1"/>
      <c r="G606" s="1">
        <v>1.58929904575166</v>
      </c>
      <c r="H606" s="1">
        <v>1.07266067830538</v>
      </c>
      <c r="I606" s="1">
        <v>0.71735613659250896</v>
      </c>
      <c r="J606" s="1">
        <v>1.3393008317603201</v>
      </c>
      <c r="K606" s="1"/>
      <c r="L606" s="1"/>
      <c r="M606" s="1">
        <v>0.81675069917680698</v>
      </c>
      <c r="N606" s="1">
        <v>1.59568326401147</v>
      </c>
      <c r="O606" s="1" t="s">
        <v>4212</v>
      </c>
      <c r="P606" s="1" t="s">
        <v>4213</v>
      </c>
      <c r="Q606" s="1" t="s">
        <v>4214</v>
      </c>
      <c r="R606" s="1"/>
      <c r="S606" s="1"/>
      <c r="T606" s="1" t="s">
        <v>4215</v>
      </c>
      <c r="U606" s="1" t="s">
        <v>4216</v>
      </c>
      <c r="V606" s="1">
        <f>TTEST(C606:N606,{0,0},2,3)</f>
        <v>1.2062713095064527E-3</v>
      </c>
      <c r="W606" s="1">
        <f t="shared" si="18"/>
        <v>2.9185550015077824</v>
      </c>
      <c r="X606" s="1">
        <f t="shared" si="19"/>
        <v>1.0591277808077915</v>
      </c>
    </row>
    <row r="607" spans="1:24" x14ac:dyDescent="0.2">
      <c r="A607" s="1" t="s">
        <v>5743</v>
      </c>
      <c r="B607" s="1" t="s">
        <v>5744</v>
      </c>
      <c r="C607" s="1"/>
      <c r="D607" s="1">
        <v>1.0144782302612201</v>
      </c>
      <c r="E607" s="1">
        <v>1.2659453337740401</v>
      </c>
      <c r="F607" s="1">
        <v>0.75640303702313505</v>
      </c>
      <c r="G607" s="1"/>
      <c r="H607" s="1"/>
      <c r="I607" s="1"/>
      <c r="J607" s="1"/>
      <c r="K607" s="1"/>
      <c r="L607" s="1"/>
      <c r="M607" s="1">
        <v>1.12116110458014</v>
      </c>
      <c r="N607" s="1">
        <v>1.1279029867052</v>
      </c>
      <c r="O607" s="1" t="s">
        <v>4473</v>
      </c>
      <c r="P607" s="1" t="s">
        <v>4474</v>
      </c>
      <c r="Q607" s="1" t="s">
        <v>4475</v>
      </c>
      <c r="R607" s="1"/>
      <c r="S607" s="1"/>
      <c r="T607" s="1" t="s">
        <v>4476</v>
      </c>
      <c r="U607" s="1" t="s">
        <v>4477</v>
      </c>
      <c r="V607" s="1">
        <f>TTEST(C607:N607,{0,0},2,3)</f>
        <v>2.4182312660447262E-4</v>
      </c>
      <c r="W607" s="1">
        <f t="shared" si="18"/>
        <v>3.6165021680061482</v>
      </c>
      <c r="X607" s="1">
        <f t="shared" si="19"/>
        <v>1.0571781384687469</v>
      </c>
    </row>
    <row r="608" spans="1:24" x14ac:dyDescent="0.2">
      <c r="A608" s="1" t="s">
        <v>4098</v>
      </c>
      <c r="B608" s="1" t="s">
        <v>4099</v>
      </c>
      <c r="C608" s="1">
        <v>1.0934903045386599</v>
      </c>
      <c r="D608" s="1">
        <v>0.98548425345139601</v>
      </c>
      <c r="E608" s="1"/>
      <c r="F608" s="1">
        <v>0.94614241778768904</v>
      </c>
      <c r="G608" s="1">
        <v>1.0340466764387199</v>
      </c>
      <c r="H608" s="1">
        <v>1.11916382002424</v>
      </c>
      <c r="I608" s="1">
        <v>1.0951442473965101</v>
      </c>
      <c r="J608" s="1">
        <v>1.07266055822108</v>
      </c>
      <c r="K608" s="1">
        <v>1.17587819348945</v>
      </c>
      <c r="L608" s="1">
        <v>1.1791863181412601</v>
      </c>
      <c r="M608" s="1">
        <v>0.84186817114864998</v>
      </c>
      <c r="N608" s="1">
        <v>0.94534352446028003</v>
      </c>
      <c r="O608" s="1" t="s">
        <v>4091</v>
      </c>
      <c r="P608" s="1" t="s">
        <v>4092</v>
      </c>
      <c r="Q608" s="1" t="s">
        <v>4093</v>
      </c>
      <c r="R608" s="1"/>
      <c r="S608" s="1"/>
      <c r="T608" s="1" t="s">
        <v>4094</v>
      </c>
      <c r="U608" s="1" t="s">
        <v>4095</v>
      </c>
      <c r="V608" s="1">
        <f>TTEST(C608:N608,{0,0},2,3)</f>
        <v>1.5908758520052632E-11</v>
      </c>
      <c r="W608" s="1">
        <f t="shared" si="18"/>
        <v>10.798363710292303</v>
      </c>
      <c r="X608" s="1">
        <f t="shared" si="19"/>
        <v>1.0444007713725396</v>
      </c>
    </row>
    <row r="609" spans="1:24" x14ac:dyDescent="0.2">
      <c r="A609" s="1" t="s">
        <v>3110</v>
      </c>
      <c r="B609" s="1" t="s">
        <v>3111</v>
      </c>
      <c r="C609" s="1">
        <v>1.0853075315460301</v>
      </c>
      <c r="D609" s="1">
        <v>0.82508627436580895</v>
      </c>
      <c r="E609" s="1">
        <v>1.2527242126468501</v>
      </c>
      <c r="F609" s="1">
        <v>0.91686943700218004</v>
      </c>
      <c r="G609" s="1">
        <v>1.2242919626528399</v>
      </c>
      <c r="H609" s="1">
        <v>1.08111057195594</v>
      </c>
      <c r="I609" s="1">
        <v>0.97637279996457904</v>
      </c>
      <c r="J609" s="1">
        <v>1.0232829570254101</v>
      </c>
      <c r="K609" s="1">
        <v>1.0417814892480499</v>
      </c>
      <c r="L609" s="1">
        <v>1.2605676925393201</v>
      </c>
      <c r="M609" s="1">
        <v>0.87298594956188602</v>
      </c>
      <c r="N609" s="1">
        <v>0.95271090720141804</v>
      </c>
      <c r="O609" s="1" t="s">
        <v>3112</v>
      </c>
      <c r="P609" s="1" t="s">
        <v>3113</v>
      </c>
      <c r="Q609" s="1" t="s">
        <v>3114</v>
      </c>
      <c r="R609" s="1"/>
      <c r="S609" s="1"/>
      <c r="T609" s="1" t="s">
        <v>3115</v>
      </c>
      <c r="U609" s="1" t="s">
        <v>3116</v>
      </c>
      <c r="V609" s="1">
        <f>TTEST(C609:N609,{0,0},2,3)</f>
        <v>5.1805401355912386E-11</v>
      </c>
      <c r="W609" s="1">
        <f t="shared" si="18"/>
        <v>10.285624957305442</v>
      </c>
      <c r="X609" s="1">
        <f t="shared" si="19"/>
        <v>1.0427576488091927</v>
      </c>
    </row>
    <row r="610" spans="1:24" x14ac:dyDescent="0.2">
      <c r="A610" s="1" t="s">
        <v>4717</v>
      </c>
      <c r="B610" s="1" t="s">
        <v>4718</v>
      </c>
      <c r="C610" s="1">
        <v>1.25031688265937</v>
      </c>
      <c r="D610" s="1">
        <v>0.86990424106754705</v>
      </c>
      <c r="E610" s="1"/>
      <c r="F610" s="1"/>
      <c r="G610" s="1"/>
      <c r="H610" s="1">
        <v>1.1362382893869301</v>
      </c>
      <c r="I610" s="1"/>
      <c r="J610" s="1"/>
      <c r="K610" s="1">
        <v>0.911115197902019</v>
      </c>
      <c r="L610" s="1"/>
      <c r="M610" s="1"/>
      <c r="N610" s="1"/>
      <c r="O610" s="1" t="s">
        <v>4719</v>
      </c>
      <c r="P610" s="1" t="s">
        <v>4720</v>
      </c>
      <c r="Q610" s="1" t="s">
        <v>4721</v>
      </c>
      <c r="R610" s="1"/>
      <c r="S610" s="1"/>
      <c r="T610" s="1" t="s">
        <v>4722</v>
      </c>
      <c r="U610" s="1" t="s">
        <v>4723</v>
      </c>
      <c r="V610" s="1">
        <f>TTEST(C610:N610,{0,0},2,3)</f>
        <v>1.4226027521874345E-3</v>
      </c>
      <c r="W610" s="1">
        <f t="shared" si="18"/>
        <v>2.8469163554450994</v>
      </c>
      <c r="X610" s="1">
        <f t="shared" si="19"/>
        <v>1.0418936527539666</v>
      </c>
    </row>
    <row r="611" spans="1:24" x14ac:dyDescent="0.2">
      <c r="A611" s="1" t="s">
        <v>5745</v>
      </c>
      <c r="B611" s="1" t="s">
        <v>5746</v>
      </c>
      <c r="C611" s="1"/>
      <c r="D611" s="1"/>
      <c r="E611" s="1"/>
      <c r="F611" s="1"/>
      <c r="G611" s="1"/>
      <c r="H611" s="1">
        <v>0.971763810892456</v>
      </c>
      <c r="I611" s="1">
        <v>1.0830825676235001</v>
      </c>
      <c r="J611" s="1"/>
      <c r="K611" s="1"/>
      <c r="L611" s="1">
        <v>1.1807830409632001</v>
      </c>
      <c r="M611" s="1">
        <v>0.89098586385030198</v>
      </c>
      <c r="N611" s="1"/>
      <c r="O611" s="1" t="s">
        <v>3368</v>
      </c>
      <c r="P611" s="1" t="s">
        <v>3369</v>
      </c>
      <c r="Q611" s="1" t="s">
        <v>3370</v>
      </c>
      <c r="R611" s="1"/>
      <c r="S611" s="1"/>
      <c r="T611" s="1" t="s">
        <v>3371</v>
      </c>
      <c r="U611" s="1" t="s">
        <v>3372</v>
      </c>
      <c r="V611" s="1">
        <f>TTEST(C611:N611,{0,0},2,3)</f>
        <v>5.0534085871991436E-4</v>
      </c>
      <c r="W611" s="1">
        <f t="shared" si="18"/>
        <v>3.296415585990518</v>
      </c>
      <c r="X611" s="1">
        <f t="shared" si="19"/>
        <v>1.0316538208323645</v>
      </c>
    </row>
    <row r="612" spans="1:24" x14ac:dyDescent="0.2">
      <c r="A612" s="1" t="s">
        <v>4646</v>
      </c>
      <c r="B612" s="1" t="s">
        <v>4647</v>
      </c>
      <c r="C612" s="1">
        <v>1.1415058851253199</v>
      </c>
      <c r="D612" s="1">
        <v>0.83921328388015903</v>
      </c>
      <c r="E612" s="1">
        <v>1.0235778041394299</v>
      </c>
      <c r="F612" s="1"/>
      <c r="G612" s="1">
        <v>1.0019885463043601</v>
      </c>
      <c r="H612" s="1">
        <v>1.1237835671348699</v>
      </c>
      <c r="I612" s="1"/>
      <c r="J612" s="1">
        <v>0.91474056932594205</v>
      </c>
      <c r="K612" s="1"/>
      <c r="L612" s="1">
        <v>1.1435491428283699</v>
      </c>
      <c r="M612" s="1">
        <v>1.1411094491640601</v>
      </c>
      <c r="N612" s="1">
        <v>0.92734337915835596</v>
      </c>
      <c r="O612" s="1" t="s">
        <v>4648</v>
      </c>
      <c r="P612" s="1" t="s">
        <v>4649</v>
      </c>
      <c r="Q612" s="1" t="s">
        <v>4650</v>
      </c>
      <c r="R612" s="1"/>
      <c r="S612" s="1"/>
      <c r="T612" s="1" t="s">
        <v>4651</v>
      </c>
      <c r="U612" s="1" t="s">
        <v>638</v>
      </c>
      <c r="V612" s="1">
        <f>TTEST(C612:N612,{0,0},2,3)</f>
        <v>4.2674178900956614E-9</v>
      </c>
      <c r="W612" s="1">
        <f t="shared" si="18"/>
        <v>8.3698348264455493</v>
      </c>
      <c r="X612" s="1">
        <f t="shared" si="19"/>
        <v>1.0285346252289853</v>
      </c>
    </row>
    <row r="613" spans="1:24" x14ac:dyDescent="0.2">
      <c r="A613" s="1" t="s">
        <v>2950</v>
      </c>
      <c r="B613" s="1" t="s">
        <v>2951</v>
      </c>
      <c r="C613" s="1">
        <v>1.09037755758794</v>
      </c>
      <c r="D613" s="1">
        <v>0.87351239872958197</v>
      </c>
      <c r="E613" s="1">
        <v>1.1963022435835899</v>
      </c>
      <c r="F613" s="1">
        <v>0.98579775670522296</v>
      </c>
      <c r="G613" s="1">
        <v>1.2277526490128901</v>
      </c>
      <c r="H613" s="1">
        <v>0.79034546423655305</v>
      </c>
      <c r="I613" s="1">
        <v>0.78368391528832604</v>
      </c>
      <c r="J613" s="1"/>
      <c r="K613" s="1">
        <v>0.92236174684649197</v>
      </c>
      <c r="L613" s="1">
        <v>1.1774033647744599</v>
      </c>
      <c r="M613" s="1"/>
      <c r="N613" s="1">
        <v>1.23387226072736</v>
      </c>
      <c r="O613" s="1" t="s">
        <v>2561</v>
      </c>
      <c r="P613" s="1" t="s">
        <v>2562</v>
      </c>
      <c r="Q613" s="1" t="s">
        <v>2563</v>
      </c>
      <c r="R613" s="1"/>
      <c r="S613" s="1"/>
      <c r="T613" s="1" t="s">
        <v>2564</v>
      </c>
      <c r="U613" s="1" t="s">
        <v>2565</v>
      </c>
      <c r="V613" s="1">
        <f>TTEST(C613:N613,{0,0},2,3)</f>
        <v>2.1661176648857517E-8</v>
      </c>
      <c r="W613" s="1">
        <f t="shared" si="18"/>
        <v>7.6643179559181567</v>
      </c>
      <c r="X613" s="1">
        <f t="shared" si="19"/>
        <v>1.0281409357492415</v>
      </c>
    </row>
    <row r="614" spans="1:24" x14ac:dyDescent="0.2">
      <c r="A614" s="1" t="s">
        <v>2497</v>
      </c>
      <c r="B614" s="1" t="s">
        <v>2498</v>
      </c>
      <c r="C614" s="1">
        <v>0.99008750104849097</v>
      </c>
      <c r="D614" s="1">
        <v>1.10763509322292</v>
      </c>
      <c r="E614" s="1"/>
      <c r="F614" s="1"/>
      <c r="G614" s="1">
        <v>1.1079270041715199</v>
      </c>
      <c r="H614" s="1">
        <v>1.09035137202308</v>
      </c>
      <c r="I614" s="1">
        <v>1.0345358804565401</v>
      </c>
      <c r="J614" s="1"/>
      <c r="K614" s="1"/>
      <c r="L614" s="1">
        <v>0.89915337424914399</v>
      </c>
      <c r="M614" s="1">
        <v>0.95029737659285896</v>
      </c>
      <c r="N614" s="1"/>
      <c r="O614" s="1" t="s">
        <v>2149</v>
      </c>
      <c r="P614" s="1" t="s">
        <v>2150</v>
      </c>
      <c r="Q614" s="1" t="s">
        <v>2151</v>
      </c>
      <c r="R614" s="1"/>
      <c r="S614" s="1"/>
      <c r="T614" s="1" t="s">
        <v>2152</v>
      </c>
      <c r="U614" s="1" t="s">
        <v>2153</v>
      </c>
      <c r="V614" s="1">
        <f>TTEST(C614:N614,{0,0},2,3)</f>
        <v>5.1989243313517173E-8</v>
      </c>
      <c r="W614" s="1">
        <f t="shared" si="18"/>
        <v>7.284086503534982</v>
      </c>
      <c r="X614" s="1">
        <f t="shared" si="19"/>
        <v>1.0257125145377934</v>
      </c>
    </row>
    <row r="615" spans="1:24" x14ac:dyDescent="0.2">
      <c r="A615" s="1" t="s">
        <v>2147</v>
      </c>
      <c r="B615" s="1" t="s">
        <v>2148</v>
      </c>
      <c r="C615" s="1">
        <v>1.22183673512484</v>
      </c>
      <c r="D615" s="1">
        <v>0.87245879270812099</v>
      </c>
      <c r="E615" s="1">
        <v>1.0614698112969201</v>
      </c>
      <c r="F615" s="1">
        <v>0.97994368644373098</v>
      </c>
      <c r="G615" s="1">
        <v>0.95822208053983904</v>
      </c>
      <c r="H615" s="1">
        <v>1.2253909983859601</v>
      </c>
      <c r="I615" s="1">
        <v>0.886049323123977</v>
      </c>
      <c r="J615" s="1">
        <v>1.10489596449845</v>
      </c>
      <c r="K615" s="1">
        <v>1.1184160064901201</v>
      </c>
      <c r="L615" s="1">
        <v>1.1692597213235201</v>
      </c>
      <c r="M615" s="1">
        <v>0.86514582194839296</v>
      </c>
      <c r="N615" s="1">
        <v>0.83294407637213996</v>
      </c>
      <c r="O615" s="1" t="s">
        <v>2149</v>
      </c>
      <c r="P615" s="1" t="s">
        <v>2150</v>
      </c>
      <c r="Q615" s="1" t="s">
        <v>2151</v>
      </c>
      <c r="R615" s="1"/>
      <c r="S615" s="1"/>
      <c r="T615" s="1" t="s">
        <v>2152</v>
      </c>
      <c r="U615" s="1" t="s">
        <v>2153</v>
      </c>
      <c r="V615" s="1">
        <f>TTEST(C615:N615,{0,0},2,3)</f>
        <v>5.5591248268566638E-11</v>
      </c>
      <c r="W615" s="1">
        <f t="shared" si="18"/>
        <v>10.254993574026489</v>
      </c>
      <c r="X615" s="1">
        <f t="shared" si="19"/>
        <v>1.0246694181880009</v>
      </c>
    </row>
    <row r="616" spans="1:24" x14ac:dyDescent="0.2">
      <c r="A616" s="1" t="s">
        <v>1988</v>
      </c>
      <c r="B616" s="1" t="s">
        <v>1989</v>
      </c>
      <c r="C616" s="1">
        <v>1.2565963008930801</v>
      </c>
      <c r="D616" s="1">
        <v>0.62213553114744802</v>
      </c>
      <c r="E616" s="1">
        <v>0.75319460296199203</v>
      </c>
      <c r="F616" s="1">
        <v>1.15504622481995</v>
      </c>
      <c r="G616" s="1">
        <v>0.50020312080060003</v>
      </c>
      <c r="H616" s="1">
        <v>1.3559149181386501</v>
      </c>
      <c r="I616" s="1">
        <v>1.2209683625733601</v>
      </c>
      <c r="J616" s="1">
        <v>0.72247115825973895</v>
      </c>
      <c r="K616" s="1">
        <v>1.31429209478616</v>
      </c>
      <c r="L616" s="1">
        <v>1.2763433291319499</v>
      </c>
      <c r="M616" s="1">
        <v>1.1989888904411401</v>
      </c>
      <c r="N616" s="1">
        <v>0.86817406302464395</v>
      </c>
      <c r="O616" s="1" t="s">
        <v>1990</v>
      </c>
      <c r="P616" s="1" t="s">
        <v>1991</v>
      </c>
      <c r="Q616" s="1" t="s">
        <v>1992</v>
      </c>
      <c r="R616" s="1"/>
      <c r="S616" s="1"/>
      <c r="T616" s="1" t="s">
        <v>1993</v>
      </c>
      <c r="U616" s="1" t="s">
        <v>1994</v>
      </c>
      <c r="V616" s="1">
        <f>TTEST(C616:N616,{0,0},2,3)</f>
        <v>1.6611451912095626E-7</v>
      </c>
      <c r="W616" s="1">
        <f t="shared" si="18"/>
        <v>6.7795924066904583</v>
      </c>
      <c r="X616" s="1">
        <f t="shared" si="19"/>
        <v>1.0203607164148927</v>
      </c>
    </row>
    <row r="617" spans="1:24" x14ac:dyDescent="0.2">
      <c r="A617" s="1" t="s">
        <v>2559</v>
      </c>
      <c r="B617" s="1" t="s">
        <v>2560</v>
      </c>
      <c r="C617" s="1">
        <v>1.9775092384058399</v>
      </c>
      <c r="D617" s="1">
        <v>0.415101188876351</v>
      </c>
      <c r="E617" s="1">
        <v>0.62004720285022297</v>
      </c>
      <c r="F617" s="1">
        <v>0.51124852842462698</v>
      </c>
      <c r="G617" s="1">
        <v>1.0050797271962399</v>
      </c>
      <c r="H617" s="1">
        <v>0.68256248168982503</v>
      </c>
      <c r="I617" s="1">
        <v>1.90370566018748</v>
      </c>
      <c r="J617" s="1">
        <v>0.618378663461564</v>
      </c>
      <c r="K617" s="1">
        <v>0.619285387341867</v>
      </c>
      <c r="L617" s="1">
        <v>0.73772566110594295</v>
      </c>
      <c r="M617" s="1">
        <v>1.86665049931936</v>
      </c>
      <c r="N617" s="1">
        <v>1.1025833711847399</v>
      </c>
      <c r="O617" s="1" t="s">
        <v>2561</v>
      </c>
      <c r="P617" s="1" t="s">
        <v>2562</v>
      </c>
      <c r="Q617" s="1" t="s">
        <v>2563</v>
      </c>
      <c r="R617" s="1"/>
      <c r="S617" s="1"/>
      <c r="T617" s="1" t="s">
        <v>2564</v>
      </c>
      <c r="U617" s="1" t="s">
        <v>2565</v>
      </c>
      <c r="V617" s="1">
        <f>TTEST(C617:N617,{0,0},2,3)</f>
        <v>9.0899566923820766E-5</v>
      </c>
      <c r="W617" s="1">
        <f t="shared" si="18"/>
        <v>4.041438185898417</v>
      </c>
      <c r="X617" s="1">
        <f t="shared" si="19"/>
        <v>1.0049898008370048</v>
      </c>
    </row>
    <row r="618" spans="1:24" x14ac:dyDescent="0.2">
      <c r="A618" s="1" t="s">
        <v>3539</v>
      </c>
      <c r="B618" s="1" t="s">
        <v>3540</v>
      </c>
      <c r="C618" s="1">
        <v>1.1693955210282201</v>
      </c>
      <c r="D618" s="1">
        <v>0.98980156690534704</v>
      </c>
      <c r="E618" s="1">
        <v>1.0419290837813699</v>
      </c>
      <c r="F618" s="1">
        <v>0.89774685386299702</v>
      </c>
      <c r="G618" s="1">
        <v>1.1560094482568499</v>
      </c>
      <c r="H618" s="1">
        <v>0.80458386256113901</v>
      </c>
      <c r="I618" s="1">
        <v>0.87497498483737302</v>
      </c>
      <c r="J618" s="1">
        <v>1.0201416755114201</v>
      </c>
      <c r="K618" s="1">
        <v>0.93575369391463803</v>
      </c>
      <c r="L618" s="1">
        <v>1.03877296435571</v>
      </c>
      <c r="M618" s="1">
        <v>1.2088584673324401</v>
      </c>
      <c r="N618" s="1">
        <v>0.89994144546787402</v>
      </c>
      <c r="O618" s="1" t="s">
        <v>1659</v>
      </c>
      <c r="P618" s="1" t="s">
        <v>1660</v>
      </c>
      <c r="Q618" s="1" t="s">
        <v>1661</v>
      </c>
      <c r="R618" s="1"/>
      <c r="S618" s="1"/>
      <c r="T618" s="1" t="s">
        <v>1662</v>
      </c>
      <c r="U618" s="1" t="s">
        <v>1663</v>
      </c>
      <c r="V618" s="1">
        <f>TTEST(C618:N618,{0,0},2,3)</f>
        <v>1.8853355662343158E-11</v>
      </c>
      <c r="W618" s="1">
        <f t="shared" si="18"/>
        <v>10.724611339572968</v>
      </c>
      <c r="X618" s="1">
        <f t="shared" si="19"/>
        <v>1.0031591306512815</v>
      </c>
    </row>
    <row r="619" spans="1:24" x14ac:dyDescent="0.2">
      <c r="A619" s="1" t="s">
        <v>5747</v>
      </c>
      <c r="B619" s="1" t="s">
        <v>5748</v>
      </c>
      <c r="C619" s="1">
        <v>0.92776029663846404</v>
      </c>
      <c r="D619" s="1"/>
      <c r="E619" s="1">
        <v>1.18101914244674</v>
      </c>
      <c r="F619" s="1"/>
      <c r="G619" s="1">
        <v>1.0205244952744701</v>
      </c>
      <c r="H619" s="1">
        <v>1.2480612168679901</v>
      </c>
      <c r="I619" s="1"/>
      <c r="J619" s="1">
        <v>0.83301013876651897</v>
      </c>
      <c r="K619" s="1"/>
      <c r="L619" s="1">
        <v>1.0958387720609599</v>
      </c>
      <c r="M619" s="1"/>
      <c r="N619" s="1">
        <v>0.713059268865324</v>
      </c>
      <c r="O619" s="1" t="s">
        <v>3685</v>
      </c>
      <c r="P619" s="1" t="s">
        <v>3686</v>
      </c>
      <c r="Q619" s="1" t="s">
        <v>3687</v>
      </c>
      <c r="R619" s="1"/>
      <c r="S619" s="1"/>
      <c r="T619" s="1" t="s">
        <v>3688</v>
      </c>
      <c r="U619" s="1" t="s">
        <v>3689</v>
      </c>
      <c r="V619" s="1">
        <f>TTEST(C619:N619,{0,0},2,3)</f>
        <v>8.7193848217622151E-6</v>
      </c>
      <c r="W619" s="1">
        <f t="shared" si="18"/>
        <v>5.0595141547392899</v>
      </c>
      <c r="X619" s="1">
        <f t="shared" si="19"/>
        <v>1.0027533329886382</v>
      </c>
    </row>
    <row r="620" spans="1:24" x14ac:dyDescent="0.2">
      <c r="A620" s="1" t="s">
        <v>3611</v>
      </c>
      <c r="B620" s="1" t="s">
        <v>3612</v>
      </c>
      <c r="C620" s="1"/>
      <c r="D620" s="1"/>
      <c r="E620" s="1">
        <v>1.39906756193659</v>
      </c>
      <c r="F620" s="1"/>
      <c r="G620" s="1">
        <v>0.67638466574481404</v>
      </c>
      <c r="H620" s="1"/>
      <c r="I620" s="1"/>
      <c r="J620" s="1">
        <v>1.0561325598678799</v>
      </c>
      <c r="K620" s="1"/>
      <c r="L620" s="1">
        <v>0.87936882766684099</v>
      </c>
      <c r="M620" s="1"/>
      <c r="N620" s="1"/>
      <c r="O620" s="1" t="s">
        <v>1861</v>
      </c>
      <c r="P620" s="1" t="s">
        <v>1862</v>
      </c>
      <c r="Q620" s="1" t="s">
        <v>1863</v>
      </c>
      <c r="R620" s="1"/>
      <c r="S620" s="1"/>
      <c r="T620" s="1" t="s">
        <v>1864</v>
      </c>
      <c r="U620" s="1" t="s">
        <v>1865</v>
      </c>
      <c r="V620" s="1">
        <f>TTEST(C620:N620,{0,0},2,3)</f>
        <v>7.2504980486301314E-3</v>
      </c>
      <c r="W620" s="1">
        <f t="shared" si="18"/>
        <v>2.1396321600024377</v>
      </c>
      <c r="X620" s="1">
        <f t="shared" si="19"/>
        <v>1.0027384038040312</v>
      </c>
    </row>
    <row r="621" spans="1:24" x14ac:dyDescent="0.2">
      <c r="A621" s="1" t="s">
        <v>2804</v>
      </c>
      <c r="B621" s="1" t="s">
        <v>2805</v>
      </c>
      <c r="C621" s="1">
        <v>1.5067709251438699</v>
      </c>
      <c r="D621" s="1">
        <v>0.25621266850097502</v>
      </c>
      <c r="E621" s="1">
        <v>0.15006920085182501</v>
      </c>
      <c r="F621" s="1">
        <v>0.55823136335322499</v>
      </c>
      <c r="G621" s="1">
        <v>0.24650479889428401</v>
      </c>
      <c r="H621" s="1">
        <v>1.4087863305842401</v>
      </c>
      <c r="I621" s="1">
        <v>1.5159096030102099</v>
      </c>
      <c r="J621" s="1">
        <v>1.6508983660806</v>
      </c>
      <c r="K621" s="1">
        <v>1.6511420898931199</v>
      </c>
      <c r="L621" s="1">
        <v>1.6274958853903601</v>
      </c>
      <c r="M621" s="1">
        <v>1.33573045088181</v>
      </c>
      <c r="N621" s="1">
        <v>0.121075087876147</v>
      </c>
      <c r="O621" s="1" t="s">
        <v>2806</v>
      </c>
      <c r="P621" s="1" t="s">
        <v>2807</v>
      </c>
      <c r="Q621" s="1" t="s">
        <v>2808</v>
      </c>
      <c r="R621" s="1"/>
      <c r="S621" s="1"/>
      <c r="T621" s="1" t="s">
        <v>2809</v>
      </c>
      <c r="U621" s="1" t="s">
        <v>2810</v>
      </c>
      <c r="V621" s="1">
        <f>TTEST(C621:N621,{0,0},2,3)</f>
        <v>2.8256812906632492E-4</v>
      </c>
      <c r="W621" s="1">
        <f t="shared" si="18"/>
        <v>3.5488768239141577</v>
      </c>
      <c r="X621" s="1">
        <f t="shared" si="19"/>
        <v>1.0024022308717222</v>
      </c>
    </row>
    <row r="622" spans="1:24" x14ac:dyDescent="0.2">
      <c r="A622" s="1" t="s">
        <v>3456</v>
      </c>
      <c r="B622" s="1" t="s">
        <v>3457</v>
      </c>
      <c r="C622" s="1"/>
      <c r="D622" s="1">
        <v>0.70958629530088602</v>
      </c>
      <c r="E622" s="1">
        <v>1.4141126580422001</v>
      </c>
      <c r="F622" s="1">
        <v>0.97655482381738601</v>
      </c>
      <c r="G622" s="1">
        <v>0.94466041918228505</v>
      </c>
      <c r="H622" s="1"/>
      <c r="I622" s="1">
        <v>0.96314949977890196</v>
      </c>
      <c r="J622" s="1">
        <v>1.10037914466142</v>
      </c>
      <c r="K622" s="1"/>
      <c r="L622" s="1"/>
      <c r="M622" s="1">
        <v>0.90535229607384105</v>
      </c>
      <c r="N622" s="1">
        <v>0.97499846001091806</v>
      </c>
      <c r="O622" s="1" t="s">
        <v>1528</v>
      </c>
      <c r="P622" s="1" t="s">
        <v>1529</v>
      </c>
      <c r="Q622" s="1" t="s">
        <v>1530</v>
      </c>
      <c r="R622" s="1"/>
      <c r="S622" s="1"/>
      <c r="T622" s="1" t="s">
        <v>1531</v>
      </c>
      <c r="U622" s="1" t="s">
        <v>1532</v>
      </c>
      <c r="V622" s="1">
        <f>TTEST(C622:N622,{0,0},2,3)</f>
        <v>2.1288097044855285E-6</v>
      </c>
      <c r="W622" s="1">
        <f t="shared" si="18"/>
        <v>5.6718631586582324</v>
      </c>
      <c r="X622" s="1">
        <f t="shared" si="19"/>
        <v>0.99859919960847976</v>
      </c>
    </row>
    <row r="623" spans="1:24" x14ac:dyDescent="0.2">
      <c r="A623" s="1" t="s">
        <v>3527</v>
      </c>
      <c r="B623" s="1" t="s">
        <v>3528</v>
      </c>
      <c r="C623" s="1"/>
      <c r="D623" s="1"/>
      <c r="E623" s="1">
        <v>0.94708304607872895</v>
      </c>
      <c r="F623" s="1"/>
      <c r="G623" s="1"/>
      <c r="H623" s="1"/>
      <c r="I623" s="1"/>
      <c r="J623" s="1">
        <v>1.046234560674</v>
      </c>
      <c r="K623" s="1"/>
      <c r="L623" s="1"/>
      <c r="M623" s="1"/>
      <c r="N623" s="1"/>
      <c r="O623" s="1" t="s">
        <v>1616</v>
      </c>
      <c r="P623" s="1" t="s">
        <v>1617</v>
      </c>
      <c r="Q623" s="1" t="s">
        <v>1618</v>
      </c>
      <c r="R623" s="1"/>
      <c r="S623" s="1"/>
      <c r="T623" s="1" t="s">
        <v>1619</v>
      </c>
      <c r="U623" s="1" t="s">
        <v>1620</v>
      </c>
      <c r="V623" s="1">
        <f>TTEST(C623:N623,{0,0},2,3)</f>
        <v>3.1640633492982045E-2</v>
      </c>
      <c r="W623" s="1">
        <f t="shared" si="18"/>
        <v>1.4997548298598153</v>
      </c>
      <c r="X623" s="1">
        <f t="shared" si="19"/>
        <v>0.99665880337636448</v>
      </c>
    </row>
    <row r="624" spans="1:24" x14ac:dyDescent="0.2">
      <c r="A624" s="1" t="s">
        <v>2084</v>
      </c>
      <c r="B624" s="1" t="s">
        <v>2085</v>
      </c>
      <c r="C624" s="1">
        <v>0.77602980006758904</v>
      </c>
      <c r="D624" s="1">
        <v>0.98556523753815894</v>
      </c>
      <c r="E624" s="1">
        <v>1.0492773319119799</v>
      </c>
      <c r="F624" s="1">
        <v>1.2082804941693199</v>
      </c>
      <c r="G624" s="1">
        <v>0.91085246255988295</v>
      </c>
      <c r="H624" s="1">
        <v>0.96341533602096696</v>
      </c>
      <c r="I624" s="1">
        <v>0.87814776530362904</v>
      </c>
      <c r="J624" s="1">
        <v>0.86535586799714004</v>
      </c>
      <c r="K624" s="1">
        <v>1.16717732679901</v>
      </c>
      <c r="L624" s="1">
        <v>1.43542488303063</v>
      </c>
      <c r="M624" s="1">
        <v>0.72287691664384002</v>
      </c>
      <c r="N624" s="1">
        <v>0.95762306647834605</v>
      </c>
      <c r="O624" s="1" t="s">
        <v>2086</v>
      </c>
      <c r="P624" s="1" t="s">
        <v>2087</v>
      </c>
      <c r="Q624" s="1" t="s">
        <v>2088</v>
      </c>
      <c r="R624" s="1"/>
      <c r="S624" s="1"/>
      <c r="T624" s="1" t="s">
        <v>2089</v>
      </c>
      <c r="U624" s="1" t="s">
        <v>2090</v>
      </c>
      <c r="V624" s="1">
        <f>TTEST(C624:N624,{0,0},2,3)</f>
        <v>2.4824838587651589E-9</v>
      </c>
      <c r="W624" s="1">
        <f t="shared" si="18"/>
        <v>8.6051135666279546</v>
      </c>
      <c r="X624" s="1">
        <f t="shared" si="19"/>
        <v>0.99333554071004093</v>
      </c>
    </row>
    <row r="625" spans="1:24" x14ac:dyDescent="0.2">
      <c r="A625" s="1" t="s">
        <v>5749</v>
      </c>
      <c r="B625" s="1" t="s">
        <v>5750</v>
      </c>
      <c r="C625" s="1">
        <v>0.85109376987623997</v>
      </c>
      <c r="D625" s="1">
        <v>0.55469585795640797</v>
      </c>
      <c r="E625" s="1"/>
      <c r="F625" s="1">
        <v>1.6467207020754</v>
      </c>
      <c r="G625" s="1">
        <v>0.28275495566620001</v>
      </c>
      <c r="H625" s="1">
        <v>1.71479636805226</v>
      </c>
      <c r="I625" s="1">
        <v>0.88365521016780602</v>
      </c>
      <c r="J625" s="1">
        <v>0.97889496025734202</v>
      </c>
      <c r="K625" s="1">
        <v>0.84967271873717198</v>
      </c>
      <c r="L625" s="1">
        <v>1.6099801209104601</v>
      </c>
      <c r="M625" s="1"/>
      <c r="N625" s="1">
        <v>0.45822632600566798</v>
      </c>
      <c r="O625" s="1" t="s">
        <v>5751</v>
      </c>
      <c r="P625" s="1" t="s">
        <v>5752</v>
      </c>
      <c r="Q625" s="1" t="s">
        <v>5753</v>
      </c>
      <c r="R625" s="1"/>
      <c r="S625" s="1"/>
      <c r="T625" s="1" t="s">
        <v>5754</v>
      </c>
      <c r="U625" s="1" t="s">
        <v>5755</v>
      </c>
      <c r="V625" s="1">
        <f>TTEST(C625:N625,{0,0},2,3)</f>
        <v>1.867245048357286E-4</v>
      </c>
      <c r="W625" s="1">
        <f t="shared" si="18"/>
        <v>3.7287986835689564</v>
      </c>
      <c r="X625" s="1">
        <f t="shared" si="19"/>
        <v>0.98304909897049575</v>
      </c>
    </row>
    <row r="626" spans="1:24" x14ac:dyDescent="0.2">
      <c r="A626" s="1" t="s">
        <v>2908</v>
      </c>
      <c r="B626" s="1" t="s">
        <v>2909</v>
      </c>
      <c r="C626" s="1">
        <v>1.03312473719285</v>
      </c>
      <c r="D626" s="1">
        <v>0.88507870586286197</v>
      </c>
      <c r="E626" s="1">
        <v>1.04578580568193</v>
      </c>
      <c r="F626" s="1">
        <v>0.94519333690344798</v>
      </c>
      <c r="G626" s="1">
        <v>0.96715624940204903</v>
      </c>
      <c r="H626" s="1">
        <v>1.05418754329312</v>
      </c>
      <c r="I626" s="1">
        <v>0.93758474622837895</v>
      </c>
      <c r="J626" s="1">
        <v>0.96264181607759902</v>
      </c>
      <c r="K626" s="1">
        <v>1.01683666279619</v>
      </c>
      <c r="L626" s="1">
        <v>1.1382565613532301</v>
      </c>
      <c r="M626" s="1">
        <v>0.88604579416875795</v>
      </c>
      <c r="N626" s="1">
        <v>0.84943854898617999</v>
      </c>
      <c r="O626" s="1" t="s">
        <v>2646</v>
      </c>
      <c r="P626" s="1" t="s">
        <v>2647</v>
      </c>
      <c r="Q626" s="1" t="s">
        <v>2648</v>
      </c>
      <c r="R626" s="1"/>
      <c r="S626" s="1"/>
      <c r="T626" s="1" t="s">
        <v>2649</v>
      </c>
      <c r="U626" s="1" t="s">
        <v>2650</v>
      </c>
      <c r="V626" s="1">
        <f>TTEST(C626:N626,{0,0},2,3)</f>
        <v>2.6184067976320506E-13</v>
      </c>
      <c r="W626" s="1">
        <f t="shared" si="18"/>
        <v>12.581962880228978</v>
      </c>
      <c r="X626" s="1">
        <f t="shared" si="19"/>
        <v>0.97677754232888292</v>
      </c>
    </row>
    <row r="627" spans="1:24" x14ac:dyDescent="0.2">
      <c r="A627" s="1" t="s">
        <v>5756</v>
      </c>
      <c r="B627" s="1" t="s">
        <v>5757</v>
      </c>
      <c r="C627" s="1"/>
      <c r="D627" s="1"/>
      <c r="E627" s="1"/>
      <c r="F627" s="1"/>
      <c r="G627" s="1">
        <v>1.0351262707375899</v>
      </c>
      <c r="H627" s="1"/>
      <c r="I627" s="1"/>
      <c r="J627" s="1"/>
      <c r="K627" s="1"/>
      <c r="L627" s="1"/>
      <c r="M627" s="1"/>
      <c r="N627" s="1">
        <v>0.91724750478038697</v>
      </c>
      <c r="O627" s="1" t="s">
        <v>1630</v>
      </c>
      <c r="P627" s="1" t="s">
        <v>1631</v>
      </c>
      <c r="Q627" s="1" t="s">
        <v>1632</v>
      </c>
      <c r="R627" s="1"/>
      <c r="S627" s="1"/>
      <c r="T627" s="1" t="s">
        <v>1633</v>
      </c>
      <c r="U627" s="1" t="s">
        <v>1634</v>
      </c>
      <c r="V627" s="1">
        <f>TTEST(C627:N627,{0,0},2,3)</f>
        <v>3.8390683488002557E-2</v>
      </c>
      <c r="W627" s="1">
        <f t="shared" si="18"/>
        <v>1.415774155857964</v>
      </c>
      <c r="X627" s="1">
        <f t="shared" si="19"/>
        <v>0.97618688775898843</v>
      </c>
    </row>
    <row r="628" spans="1:24" x14ac:dyDescent="0.2">
      <c r="A628" s="1" t="s">
        <v>3411</v>
      </c>
      <c r="B628" s="1" t="s">
        <v>3412</v>
      </c>
      <c r="C628" s="1">
        <v>0.97486802184098398</v>
      </c>
      <c r="D628" s="1">
        <v>1.030941452817</v>
      </c>
      <c r="E628" s="1">
        <v>1.01420910991261</v>
      </c>
      <c r="F628" s="1">
        <v>0.94989154241183305</v>
      </c>
      <c r="G628" s="1">
        <v>0.86187662523588504</v>
      </c>
      <c r="H628" s="1">
        <v>1.1013780965889099</v>
      </c>
      <c r="I628" s="1">
        <v>0.66282834223365605</v>
      </c>
      <c r="J628" s="1">
        <v>1.06018388322291</v>
      </c>
      <c r="K628" s="1">
        <v>1.06568510811337</v>
      </c>
      <c r="L628" s="1">
        <v>1.19026388475552</v>
      </c>
      <c r="M628" s="1">
        <v>0.93416201387782405</v>
      </c>
      <c r="N628" s="1">
        <v>0.856562788933113</v>
      </c>
      <c r="O628" s="1" t="s">
        <v>3053</v>
      </c>
      <c r="P628" s="1" t="s">
        <v>3054</v>
      </c>
      <c r="Q628" s="1" t="s">
        <v>3055</v>
      </c>
      <c r="R628" s="1"/>
      <c r="S628" s="1"/>
      <c r="T628" s="1" t="s">
        <v>3056</v>
      </c>
      <c r="U628" s="1" t="s">
        <v>3057</v>
      </c>
      <c r="V628" s="1">
        <f>TTEST(C628:N628,{0,0},2,3)</f>
        <v>5.9813541335050147E-11</v>
      </c>
      <c r="W628" s="1">
        <f t="shared" si="18"/>
        <v>10.223200483882144</v>
      </c>
      <c r="X628" s="1">
        <f t="shared" si="19"/>
        <v>0.9752375724953013</v>
      </c>
    </row>
    <row r="629" spans="1:24" x14ac:dyDescent="0.2">
      <c r="A629" s="1" t="s">
        <v>4771</v>
      </c>
      <c r="B629" s="1" t="s">
        <v>4772</v>
      </c>
      <c r="C629" s="1">
        <v>1.01096837331325</v>
      </c>
      <c r="D629" s="1">
        <v>0.80659214098878196</v>
      </c>
      <c r="E629" s="1">
        <v>1.33385169966062</v>
      </c>
      <c r="F629" s="1">
        <v>1.3474644401490199</v>
      </c>
      <c r="G629" s="1"/>
      <c r="H629" s="1"/>
      <c r="I629" s="1">
        <v>1.19672985926445</v>
      </c>
      <c r="J629" s="1">
        <v>1.06637434755169</v>
      </c>
      <c r="K629" s="1">
        <v>-0.19709464214033501</v>
      </c>
      <c r="L629" s="1"/>
      <c r="M629" s="1">
        <v>1.1605929185052</v>
      </c>
      <c r="N629" s="1">
        <v>1.0446071474015399</v>
      </c>
      <c r="O629" s="1" t="s">
        <v>4773</v>
      </c>
      <c r="P629" s="1" t="s">
        <v>4774</v>
      </c>
      <c r="Q629" s="1" t="s">
        <v>4775</v>
      </c>
      <c r="R629" s="1"/>
      <c r="S629" s="1"/>
      <c r="T629" s="1" t="s">
        <v>4776</v>
      </c>
      <c r="U629" s="1" t="s">
        <v>4777</v>
      </c>
      <c r="V629" s="1">
        <f>TTEST(C629:N629,{0,0},2,3)</f>
        <v>2.5413903995577969E-4</v>
      </c>
      <c r="W629" s="1">
        <f t="shared" si="18"/>
        <v>3.5949286150164133</v>
      </c>
      <c r="X629" s="1">
        <f t="shared" si="19"/>
        <v>0.97445403163269062</v>
      </c>
    </row>
    <row r="630" spans="1:24" x14ac:dyDescent="0.2">
      <c r="A630" s="1" t="s">
        <v>2761</v>
      </c>
      <c r="B630" s="1" t="s">
        <v>2762</v>
      </c>
      <c r="C630" s="1"/>
      <c r="D630" s="1">
        <v>1.98911443078829</v>
      </c>
      <c r="E630" s="1">
        <v>1.3864487047048699</v>
      </c>
      <c r="F630" s="1">
        <v>1.2682495818551001</v>
      </c>
      <c r="G630" s="1">
        <v>0.89939719135014096</v>
      </c>
      <c r="H630" s="1">
        <v>1.15225317007169</v>
      </c>
      <c r="I630" s="1"/>
      <c r="J630" s="1">
        <v>1.2731342544144</v>
      </c>
      <c r="K630" s="1">
        <v>0.21202784633248101</v>
      </c>
      <c r="L630" s="1">
        <v>0.96105780690379194</v>
      </c>
      <c r="M630" s="1">
        <v>0.88542209862701904</v>
      </c>
      <c r="N630" s="1">
        <v>-0.35172832015477201</v>
      </c>
      <c r="O630" s="1" t="s">
        <v>2763</v>
      </c>
      <c r="P630" s="1" t="s">
        <v>2764</v>
      </c>
      <c r="Q630" s="1" t="s">
        <v>2765</v>
      </c>
      <c r="R630" s="1"/>
      <c r="S630" s="1"/>
      <c r="T630" s="1" t="s">
        <v>2766</v>
      </c>
      <c r="U630" s="1" t="s">
        <v>2767</v>
      </c>
      <c r="V630" s="1">
        <f>TTEST(C630:N630,{0,0},2,3)</f>
        <v>1.0681676105205376E-3</v>
      </c>
      <c r="W630" s="1">
        <f t="shared" si="18"/>
        <v>2.9713605950482771</v>
      </c>
      <c r="X630" s="1">
        <f t="shared" si="19"/>
        <v>0.96753767648930111</v>
      </c>
    </row>
    <row r="631" spans="1:24" x14ac:dyDescent="0.2">
      <c r="A631" s="1" t="s">
        <v>2844</v>
      </c>
      <c r="B631" s="1" t="s">
        <v>2845</v>
      </c>
      <c r="C631" s="1">
        <v>1.06293734026696</v>
      </c>
      <c r="D631" s="1">
        <v>1.0529089834726699</v>
      </c>
      <c r="E631" s="1">
        <v>1.0201964180127401</v>
      </c>
      <c r="F631" s="1">
        <v>1.0058006337519301</v>
      </c>
      <c r="G631" s="1">
        <v>0.51057392594024797</v>
      </c>
      <c r="H631" s="1">
        <v>0.99154531554133396</v>
      </c>
      <c r="I631" s="1">
        <v>1.03654394167213</v>
      </c>
      <c r="J631" s="1">
        <v>0.75862437367597702</v>
      </c>
      <c r="K631" s="1">
        <v>1.2632100852735499</v>
      </c>
      <c r="L631" s="1"/>
      <c r="M631" s="1"/>
      <c r="N631" s="1"/>
      <c r="O631" s="1" t="s">
        <v>2846</v>
      </c>
      <c r="P631" s="1" t="s">
        <v>2847</v>
      </c>
      <c r="Q631" s="1" t="s">
        <v>2848</v>
      </c>
      <c r="R631" s="1"/>
      <c r="S631" s="1"/>
      <c r="T631" s="1" t="s">
        <v>2849</v>
      </c>
      <c r="U631" s="1" t="s">
        <v>2850</v>
      </c>
      <c r="V631" s="1">
        <f>TTEST(C631:N631,{0,0},2,3)</f>
        <v>8.3822412288170954E-7</v>
      </c>
      <c r="W631" s="1">
        <f t="shared" si="18"/>
        <v>6.076639844953303</v>
      </c>
      <c r="X631" s="1">
        <f t="shared" si="19"/>
        <v>0.96692677973417085</v>
      </c>
    </row>
    <row r="632" spans="1:24" x14ac:dyDescent="0.2">
      <c r="A632" s="1" t="s">
        <v>5758</v>
      </c>
      <c r="B632" s="1" t="s">
        <v>5759</v>
      </c>
      <c r="C632" s="1">
        <v>0.97561966883506901</v>
      </c>
      <c r="D632" s="1">
        <v>1.1089346625993599</v>
      </c>
      <c r="E632" s="1">
        <v>0.78169882547795499</v>
      </c>
      <c r="F632" s="1">
        <v>1.09637624500122</v>
      </c>
      <c r="G632" s="1">
        <v>0.75804485539938904</v>
      </c>
      <c r="H632" s="1">
        <v>0.76776108836985701</v>
      </c>
      <c r="I632" s="1">
        <v>1.3062727398105101</v>
      </c>
      <c r="J632" s="1">
        <v>0.80722324624094199</v>
      </c>
      <c r="K632" s="1">
        <v>0.98002599851345595</v>
      </c>
      <c r="L632" s="1">
        <v>1.2315865857017201</v>
      </c>
      <c r="M632" s="1">
        <v>0.73676333946572403</v>
      </c>
      <c r="N632" s="1">
        <v>1.03332614142299</v>
      </c>
      <c r="O632" s="1" t="s">
        <v>5760</v>
      </c>
      <c r="P632" s="1" t="s">
        <v>5761</v>
      </c>
      <c r="Q632" s="1" t="s">
        <v>5762</v>
      </c>
      <c r="R632" s="1"/>
      <c r="S632" s="1"/>
      <c r="T632" s="1" t="s">
        <v>5763</v>
      </c>
      <c r="U632" s="1" t="s">
        <v>5764</v>
      </c>
      <c r="V632" s="1">
        <f>TTEST(C632:N632,{0,0},2,3)</f>
        <v>2.9287704509490749E-9</v>
      </c>
      <c r="W632" s="1">
        <f t="shared" si="18"/>
        <v>8.5333146658031502</v>
      </c>
      <c r="X632" s="1">
        <f t="shared" si="19"/>
        <v>0.96530278306984929</v>
      </c>
    </row>
    <row r="633" spans="1:24" x14ac:dyDescent="0.2">
      <c r="A633" s="1" t="s">
        <v>4902</v>
      </c>
      <c r="B633" s="1" t="s">
        <v>4903</v>
      </c>
      <c r="C633" s="1">
        <v>0.48807200727074701</v>
      </c>
      <c r="D633" s="1">
        <v>0.49930941039250498</v>
      </c>
      <c r="E633" s="1"/>
      <c r="F633" s="1">
        <v>0.475152367512712</v>
      </c>
      <c r="G633" s="1">
        <v>1.2328123649597</v>
      </c>
      <c r="H633" s="1"/>
      <c r="I633" s="1">
        <v>0.89250669454152598</v>
      </c>
      <c r="J633" s="1"/>
      <c r="K633" s="1"/>
      <c r="L633" s="1">
        <v>1.6033967726905001</v>
      </c>
      <c r="M633" s="1">
        <v>1.0136187859271699</v>
      </c>
      <c r="N633" s="1">
        <v>1.47116509667947</v>
      </c>
      <c r="O633" s="1" t="s">
        <v>2921</v>
      </c>
      <c r="P633" s="1" t="s">
        <v>2922</v>
      </c>
      <c r="Q633" s="1" t="s">
        <v>2923</v>
      </c>
      <c r="R633" s="1"/>
      <c r="S633" s="1"/>
      <c r="T633" s="1" t="s">
        <v>2924</v>
      </c>
      <c r="U633" s="1" t="s">
        <v>2925</v>
      </c>
      <c r="V633" s="1">
        <f>TTEST(C633:N633,{0,0},2,3)</f>
        <v>5.3662809805856608E-4</v>
      </c>
      <c r="W633" s="1">
        <f t="shared" si="18"/>
        <v>3.2703265912386059</v>
      </c>
      <c r="X633" s="1">
        <f t="shared" si="19"/>
        <v>0.95950418749679123</v>
      </c>
    </row>
    <row r="634" spans="1:24" x14ac:dyDescent="0.2">
      <c r="A634" s="1" t="s">
        <v>2529</v>
      </c>
      <c r="B634" s="1" t="s">
        <v>2530</v>
      </c>
      <c r="C634" s="1">
        <v>0.82127110207989795</v>
      </c>
      <c r="D634" s="1">
        <v>0.84750792492780602</v>
      </c>
      <c r="E634" s="1">
        <v>1.0617849690886201</v>
      </c>
      <c r="F634" s="1">
        <v>1.06233358642366</v>
      </c>
      <c r="G634" s="1">
        <v>0.91211295455474595</v>
      </c>
      <c r="H634" s="1"/>
      <c r="I634" s="1">
        <v>1.13804011681789</v>
      </c>
      <c r="J634" s="1"/>
      <c r="K634" s="1">
        <v>0.98901915047654698</v>
      </c>
      <c r="L634" s="1">
        <v>1.0668030197413301</v>
      </c>
      <c r="M634" s="1">
        <v>0.76048434264846998</v>
      </c>
      <c r="N634" s="1">
        <v>0.838220661628997</v>
      </c>
      <c r="O634" s="1" t="s">
        <v>2531</v>
      </c>
      <c r="P634" s="1" t="s">
        <v>2532</v>
      </c>
      <c r="Q634" s="1" t="s">
        <v>2533</v>
      </c>
      <c r="R634" s="1"/>
      <c r="S634" s="1"/>
      <c r="T634" s="1" t="s">
        <v>2534</v>
      </c>
      <c r="U634" s="1" t="s">
        <v>2535</v>
      </c>
      <c r="V634" s="1">
        <f>TTEST(C634:N634,{0,0},2,3)</f>
        <v>2.5701261961016327E-9</v>
      </c>
      <c r="W634" s="1">
        <f t="shared" si="18"/>
        <v>8.5900455517951535</v>
      </c>
      <c r="X634" s="1">
        <f t="shared" si="19"/>
        <v>0.94975778283879619</v>
      </c>
    </row>
    <row r="635" spans="1:24" x14ac:dyDescent="0.2">
      <c r="A635" s="1" t="s">
        <v>1805</v>
      </c>
      <c r="B635" s="1" t="s">
        <v>1806</v>
      </c>
      <c r="C635" s="1">
        <v>1.1472055709182001</v>
      </c>
      <c r="D635" s="1">
        <v>0.834628609702178</v>
      </c>
      <c r="E635" s="1">
        <v>0.93325610740671205</v>
      </c>
      <c r="F635" s="1">
        <v>1.0332447024867899</v>
      </c>
      <c r="G635" s="1">
        <v>0.92689752334487896</v>
      </c>
      <c r="H635" s="1">
        <v>1.17893230975446</v>
      </c>
      <c r="I635" s="1">
        <v>0.92025799095609195</v>
      </c>
      <c r="J635" s="1">
        <v>1.01132475316171</v>
      </c>
      <c r="K635" s="1">
        <v>0.65409227060040398</v>
      </c>
      <c r="L635" s="1">
        <v>1.1748841067912901</v>
      </c>
      <c r="M635" s="1">
        <v>0.79057775760303395</v>
      </c>
      <c r="N635" s="1">
        <v>0.75723244640634901</v>
      </c>
      <c r="O635" s="1" t="s">
        <v>1807</v>
      </c>
      <c r="P635" s="1" t="s">
        <v>1808</v>
      </c>
      <c r="Q635" s="1" t="s">
        <v>1809</v>
      </c>
      <c r="R635" s="1"/>
      <c r="S635" s="1"/>
      <c r="T635" s="1" t="s">
        <v>1810</v>
      </c>
      <c r="U635" s="1" t="s">
        <v>1811</v>
      </c>
      <c r="V635" s="1">
        <f>TTEST(C635:N635,{0,0},2,3)</f>
        <v>7.8123896125196536E-10</v>
      </c>
      <c r="W635" s="1">
        <f t="shared" si="18"/>
        <v>9.1072161060974395</v>
      </c>
      <c r="X635" s="1">
        <f t="shared" si="19"/>
        <v>0.94687784576100809</v>
      </c>
    </row>
    <row r="636" spans="1:24" x14ac:dyDescent="0.2">
      <c r="A636" s="1" t="s">
        <v>5765</v>
      </c>
      <c r="B636" s="1" t="s">
        <v>5766</v>
      </c>
      <c r="C636" s="1">
        <v>0.97569182473217697</v>
      </c>
      <c r="D636" s="1"/>
      <c r="E636" s="1">
        <v>1.3983129971213699</v>
      </c>
      <c r="F636" s="1"/>
      <c r="G636" s="1">
        <v>1.1432380527949999</v>
      </c>
      <c r="H636" s="1">
        <v>1.0014154336394501</v>
      </c>
      <c r="I636" s="1">
        <v>0.96533872338339599</v>
      </c>
      <c r="J636" s="1">
        <v>0.98495495159714297</v>
      </c>
      <c r="K636" s="1"/>
      <c r="L636" s="1"/>
      <c r="M636" s="1"/>
      <c r="N636" s="1">
        <v>0.136361736611358</v>
      </c>
      <c r="O636" s="1" t="s">
        <v>5767</v>
      </c>
      <c r="P636" s="1" t="s">
        <v>5768</v>
      </c>
      <c r="Q636" s="1" t="s">
        <v>5769</v>
      </c>
      <c r="R636" s="1"/>
      <c r="S636" s="1"/>
      <c r="T636" s="1" t="s">
        <v>5770</v>
      </c>
      <c r="U636" s="1" t="s">
        <v>287</v>
      </c>
      <c r="V636" s="1">
        <f>TTEST(C636:N636,{0,0},2,3)</f>
        <v>6.6935682574973776E-4</v>
      </c>
      <c r="W636" s="1">
        <f t="shared" si="18"/>
        <v>3.1743423035458318</v>
      </c>
      <c r="X636" s="1">
        <f t="shared" si="19"/>
        <v>0.94361624569712765</v>
      </c>
    </row>
    <row r="637" spans="1:24" x14ac:dyDescent="0.2">
      <c r="A637" s="1" t="s">
        <v>3420</v>
      </c>
      <c r="B637" s="1" t="s">
        <v>3421</v>
      </c>
      <c r="C637" s="1">
        <v>0.97020796844052004</v>
      </c>
      <c r="D637" s="1">
        <v>0.92852468072236305</v>
      </c>
      <c r="E637" s="1">
        <v>1.1904250062852899</v>
      </c>
      <c r="F637" s="1">
        <v>0.96542326193337802</v>
      </c>
      <c r="G637" s="1">
        <v>0.80880007547822896</v>
      </c>
      <c r="H637" s="1">
        <v>1.0374487874228999</v>
      </c>
      <c r="I637" s="1">
        <v>1.0569896918608599</v>
      </c>
      <c r="J637" s="1">
        <v>0.867498281076581</v>
      </c>
      <c r="K637" s="1">
        <v>0.78538856722831096</v>
      </c>
      <c r="L637" s="1">
        <v>1.0990272649799799</v>
      </c>
      <c r="M637" s="1">
        <v>0.74761534221689396</v>
      </c>
      <c r="N637" s="1">
        <v>0.84299207151187905</v>
      </c>
      <c r="O637" s="1" t="s">
        <v>3422</v>
      </c>
      <c r="P637" s="1" t="s">
        <v>3423</v>
      </c>
      <c r="Q637" s="1" t="s">
        <v>3424</v>
      </c>
      <c r="R637" s="1"/>
      <c r="S637" s="1"/>
      <c r="T637" s="1" t="s">
        <v>3425</v>
      </c>
      <c r="U637" s="1" t="s">
        <v>949</v>
      </c>
      <c r="V637" s="1">
        <f>TTEST(C637:N637,{0,0},2,3)</f>
        <v>7.9936149748943845E-11</v>
      </c>
      <c r="W637" s="1">
        <f t="shared" si="18"/>
        <v>10.097256774052617</v>
      </c>
      <c r="X637" s="1">
        <f t="shared" si="19"/>
        <v>0.94169508326309892</v>
      </c>
    </row>
    <row r="638" spans="1:24" x14ac:dyDescent="0.2">
      <c r="A638" s="1" t="s">
        <v>3829</v>
      </c>
      <c r="B638" s="1" t="s">
        <v>3830</v>
      </c>
      <c r="C638" s="1">
        <v>0.75233683629318204</v>
      </c>
      <c r="D638" s="1">
        <v>1.2032782639097199</v>
      </c>
      <c r="E638" s="1">
        <v>0.88492382276160497</v>
      </c>
      <c r="F638" s="1">
        <v>1.22007438557426</v>
      </c>
      <c r="G638" s="1">
        <v>0.48969323687858102</v>
      </c>
      <c r="H638" s="1">
        <v>1.41523502314378</v>
      </c>
      <c r="I638" s="1">
        <v>0.50832606558121396</v>
      </c>
      <c r="J638" s="1">
        <v>1.16405874490718</v>
      </c>
      <c r="K638" s="1">
        <v>1.0109994001354601</v>
      </c>
      <c r="L638" s="1">
        <v>1.24910464016122</v>
      </c>
      <c r="M638" s="1">
        <v>0.76122110553105804</v>
      </c>
      <c r="N638" s="1">
        <v>0.62603815077095404</v>
      </c>
      <c r="O638" s="1" t="s">
        <v>3831</v>
      </c>
      <c r="P638" s="1" t="s">
        <v>3832</v>
      </c>
      <c r="Q638" s="1" t="s">
        <v>3833</v>
      </c>
      <c r="R638" s="1"/>
      <c r="S638" s="1"/>
      <c r="T638" s="1" t="s">
        <v>3834</v>
      </c>
      <c r="U638" s="1" t="s">
        <v>3835</v>
      </c>
      <c r="V638" s="1">
        <f>TTEST(C638:N638,{0,0},2,3)</f>
        <v>5.0574454918317343E-7</v>
      </c>
      <c r="W638" s="1">
        <f t="shared" si="18"/>
        <v>6.2960687892737699</v>
      </c>
      <c r="X638" s="1">
        <f t="shared" si="19"/>
        <v>0.94044080630401794</v>
      </c>
    </row>
    <row r="639" spans="1:24" x14ac:dyDescent="0.2">
      <c r="A639" s="1" t="s">
        <v>2982</v>
      </c>
      <c r="B639" s="1" t="s">
        <v>2983</v>
      </c>
      <c r="C639" s="1"/>
      <c r="D639" s="1">
        <v>0.98192726089692906</v>
      </c>
      <c r="E639" s="1">
        <v>0.91312562977768497</v>
      </c>
      <c r="F639" s="1">
        <v>0.867437465024125</v>
      </c>
      <c r="G639" s="1">
        <v>1.1663414979081099</v>
      </c>
      <c r="H639" s="1">
        <v>0.26394610961616399</v>
      </c>
      <c r="I639" s="1">
        <v>0.72385704134095497</v>
      </c>
      <c r="J639" s="1">
        <v>1.26511412307871</v>
      </c>
      <c r="K639" s="1">
        <v>2.10014684906796</v>
      </c>
      <c r="L639" s="1">
        <v>0.99506669936805503</v>
      </c>
      <c r="M639" s="1">
        <v>0.72818122312468403</v>
      </c>
      <c r="N639" s="1">
        <v>0.26883423349934099</v>
      </c>
      <c r="O639" s="1" t="s">
        <v>2184</v>
      </c>
      <c r="P639" s="1" t="s">
        <v>2185</v>
      </c>
      <c r="Q639" s="1" t="s">
        <v>2186</v>
      </c>
      <c r="R639" s="1"/>
      <c r="S639" s="1"/>
      <c r="T639" s="1" t="s">
        <v>2187</v>
      </c>
      <c r="U639" s="1" t="s">
        <v>2188</v>
      </c>
      <c r="V639" s="1">
        <f>TTEST(C639:N639,{0,0},2,3)</f>
        <v>1.0411629412812919E-4</v>
      </c>
      <c r="W639" s="1">
        <f t="shared" si="18"/>
        <v>3.9824812983840339</v>
      </c>
      <c r="X639" s="1">
        <f t="shared" si="19"/>
        <v>0.93399801206388344</v>
      </c>
    </row>
    <row r="640" spans="1:24" x14ac:dyDescent="0.2">
      <c r="A640" s="1" t="s">
        <v>2469</v>
      </c>
      <c r="B640" s="1" t="s">
        <v>2470</v>
      </c>
      <c r="C640" s="1">
        <v>0.72608737730093498</v>
      </c>
      <c r="D640" s="1"/>
      <c r="E640" s="1">
        <v>0.96730002223762201</v>
      </c>
      <c r="F640" s="1">
        <v>1.3346129627163901</v>
      </c>
      <c r="G640" s="1"/>
      <c r="H640" s="1">
        <v>0.95778030585913099</v>
      </c>
      <c r="I640" s="1"/>
      <c r="J640" s="1"/>
      <c r="K640" s="1">
        <v>0.91396581238885599</v>
      </c>
      <c r="L640" s="1"/>
      <c r="M640" s="1"/>
      <c r="N640" s="1">
        <v>0.68897233375610101</v>
      </c>
      <c r="O640" s="1" t="s">
        <v>2471</v>
      </c>
      <c r="P640" s="1" t="s">
        <v>2472</v>
      </c>
      <c r="Q640" s="1" t="s">
        <v>2473</v>
      </c>
      <c r="R640" s="1"/>
      <c r="S640" s="1"/>
      <c r="T640" s="1" t="s">
        <v>2474</v>
      </c>
      <c r="U640" s="1" t="s">
        <v>2475</v>
      </c>
      <c r="V640" s="1">
        <f>TTEST(C640:N640,{0,0},2,3)</f>
        <v>1.7975350534670084E-4</v>
      </c>
      <c r="W640" s="1">
        <f t="shared" si="18"/>
        <v>3.7453226317496102</v>
      </c>
      <c r="X640" s="1">
        <f t="shared" si="19"/>
        <v>0.93145313570983912</v>
      </c>
    </row>
    <row r="641" spans="1:24" x14ac:dyDescent="0.2">
      <c r="A641" s="1" t="s">
        <v>5771</v>
      </c>
      <c r="B641" s="1" t="s">
        <v>5772</v>
      </c>
      <c r="C641" s="1"/>
      <c r="D641" s="1">
        <v>1.11399994614868</v>
      </c>
      <c r="E641" s="1">
        <v>1.2610884183851201</v>
      </c>
      <c r="F641" s="1"/>
      <c r="G641" s="1">
        <v>0.94306268900782797</v>
      </c>
      <c r="H641" s="1">
        <v>0.82159507401808796</v>
      </c>
      <c r="I641" s="1">
        <v>0.97059619111412698</v>
      </c>
      <c r="J641" s="1">
        <v>0.94825247519859501</v>
      </c>
      <c r="K641" s="1"/>
      <c r="L641" s="1">
        <v>1.3263047821173899</v>
      </c>
      <c r="M641" s="1">
        <v>0.30409560031134703</v>
      </c>
      <c r="N641" s="1">
        <v>0.671875770804644</v>
      </c>
      <c r="O641" s="1" t="s">
        <v>5773</v>
      </c>
      <c r="P641" s="1" t="s">
        <v>5774</v>
      </c>
      <c r="Q641" s="1" t="s">
        <v>5775</v>
      </c>
      <c r="R641" s="1"/>
      <c r="S641" s="1"/>
      <c r="T641" s="1" t="s">
        <v>5776</v>
      </c>
      <c r="U641" s="1" t="s">
        <v>5777</v>
      </c>
      <c r="V641" s="1">
        <f>TTEST(C641:N641,{0,0},2,3)</f>
        <v>1.9041120205212344E-5</v>
      </c>
      <c r="W641" s="1">
        <f t="shared" si="18"/>
        <v>4.7203075052881269</v>
      </c>
      <c r="X641" s="1">
        <f t="shared" si="19"/>
        <v>0.92898566078953537</v>
      </c>
    </row>
    <row r="642" spans="1:24" x14ac:dyDescent="0.2">
      <c r="A642" s="1" t="s">
        <v>827</v>
      </c>
      <c r="B642" s="1" t="s">
        <v>828</v>
      </c>
      <c r="C642" s="1">
        <v>0.87121750641805595</v>
      </c>
      <c r="D642" s="1">
        <v>0.84647633242270404</v>
      </c>
      <c r="E642" s="1">
        <v>0.96755241816543802</v>
      </c>
      <c r="F642" s="1">
        <v>1.00089686466394</v>
      </c>
      <c r="G642" s="1">
        <v>0.91492475570182197</v>
      </c>
      <c r="H642" s="1">
        <v>0.90854358768667498</v>
      </c>
      <c r="I642" s="1">
        <v>0.925931282579465</v>
      </c>
      <c r="J642" s="1">
        <v>1.02036928236569</v>
      </c>
      <c r="K642" s="1">
        <v>1.01679843801185</v>
      </c>
      <c r="L642" s="1">
        <v>1.11580347352612</v>
      </c>
      <c r="M642" s="1">
        <v>0.77286730111841895</v>
      </c>
      <c r="N642" s="1">
        <v>0.75661525763082904</v>
      </c>
      <c r="O642" s="1" t="s">
        <v>2946</v>
      </c>
      <c r="P642" s="1" t="s">
        <v>2947</v>
      </c>
      <c r="Q642" s="1" t="s">
        <v>2948</v>
      </c>
      <c r="R642" s="1"/>
      <c r="S642" s="1"/>
      <c r="T642" s="1" t="s">
        <v>2949</v>
      </c>
      <c r="U642" s="1" t="s">
        <v>833</v>
      </c>
      <c r="V642" s="1">
        <f>TTEST(C642:N642,{0,0},2,3)</f>
        <v>5.7197492149638343E-12</v>
      </c>
      <c r="W642" s="1">
        <f t="shared" ref="W642:W705" si="20">-LOG10(V642)</f>
        <v>11.242623012630931</v>
      </c>
      <c r="X642" s="1">
        <f t="shared" ref="X642:X705" si="21">AVERAGE(C642:N642)</f>
        <v>0.92649970835758388</v>
      </c>
    </row>
    <row r="643" spans="1:24" x14ac:dyDescent="0.2">
      <c r="A643" s="1" t="s">
        <v>5778</v>
      </c>
      <c r="B643" s="1" t="s">
        <v>5779</v>
      </c>
      <c r="C643" s="1">
        <v>0.66610538114857598</v>
      </c>
      <c r="D643" s="1"/>
      <c r="E643" s="1">
        <v>1.0524149048692999</v>
      </c>
      <c r="F643" s="1"/>
      <c r="G643" s="1"/>
      <c r="H643" s="1">
        <v>1.04630288563874</v>
      </c>
      <c r="I643" s="1"/>
      <c r="J643" s="1"/>
      <c r="K643" s="1"/>
      <c r="L643" s="1"/>
      <c r="M643" s="1"/>
      <c r="N643" s="1"/>
      <c r="O643" s="1" t="s">
        <v>1528</v>
      </c>
      <c r="P643" s="1" t="s">
        <v>1529</v>
      </c>
      <c r="Q643" s="1" t="s">
        <v>1530</v>
      </c>
      <c r="R643" s="1"/>
      <c r="S643" s="1"/>
      <c r="T643" s="1" t="s">
        <v>1531</v>
      </c>
      <c r="U643" s="1" t="s">
        <v>1532</v>
      </c>
      <c r="V643" s="1">
        <f>TTEST(C643:N643,{0,0},2,3)</f>
        <v>1.8681681161551202E-2</v>
      </c>
      <c r="W643" s="1">
        <f t="shared" si="20"/>
        <v>1.7285840442551634</v>
      </c>
      <c r="X643" s="1">
        <f t="shared" si="21"/>
        <v>0.92160772388553858</v>
      </c>
    </row>
    <row r="644" spans="1:24" x14ac:dyDescent="0.2">
      <c r="A644" s="1" t="s">
        <v>3999</v>
      </c>
      <c r="B644" s="1" t="s">
        <v>4000</v>
      </c>
      <c r="C644" s="1"/>
      <c r="D644" s="1"/>
      <c r="E644" s="1"/>
      <c r="F644" s="1">
        <v>0.91276969433836996</v>
      </c>
      <c r="G644" s="1"/>
      <c r="H644" s="1"/>
      <c r="I644" s="1"/>
      <c r="J644" s="1"/>
      <c r="K644" s="1"/>
      <c r="L644" s="1"/>
      <c r="M644" s="1">
        <v>0.91766931465245705</v>
      </c>
      <c r="N644" s="1"/>
      <c r="O644" s="1" t="s">
        <v>2545</v>
      </c>
      <c r="P644" s="1" t="s">
        <v>2546</v>
      </c>
      <c r="Q644" s="1" t="s">
        <v>2547</v>
      </c>
      <c r="R644" s="1"/>
      <c r="S644" s="1"/>
      <c r="T644" s="1" t="s">
        <v>2548</v>
      </c>
      <c r="U644" s="1" t="s">
        <v>2549</v>
      </c>
      <c r="V644" s="1">
        <f>TTEST(C644:N644,{0,0},2,3)</f>
        <v>1.704065365798582E-3</v>
      </c>
      <c r="W644" s="1">
        <f t="shared" si="20"/>
        <v>2.768513750261127</v>
      </c>
      <c r="X644" s="1">
        <f t="shared" si="21"/>
        <v>0.91521950449541345</v>
      </c>
    </row>
    <row r="645" spans="1:24" x14ac:dyDescent="0.2">
      <c r="A645" s="1" t="s">
        <v>5780</v>
      </c>
      <c r="B645" s="1" t="s">
        <v>5781</v>
      </c>
      <c r="C645" s="1"/>
      <c r="D645" s="1"/>
      <c r="E645" s="1"/>
      <c r="F645" s="1">
        <v>0.68017958402022705</v>
      </c>
      <c r="G645" s="1"/>
      <c r="H645" s="1"/>
      <c r="I645" s="1">
        <v>0.95549930431489105</v>
      </c>
      <c r="J645" s="1"/>
      <c r="K645" s="1">
        <v>1.1073854291194101</v>
      </c>
      <c r="L645" s="1"/>
      <c r="M645" s="1"/>
      <c r="N645" s="1"/>
      <c r="O645" s="1" t="s">
        <v>4503</v>
      </c>
      <c r="P645" s="1" t="s">
        <v>4504</v>
      </c>
      <c r="Q645" s="1" t="s">
        <v>4505</v>
      </c>
      <c r="R645" s="1"/>
      <c r="S645" s="1"/>
      <c r="T645" s="1" t="s">
        <v>4506</v>
      </c>
      <c r="U645" s="1" t="s">
        <v>4507</v>
      </c>
      <c r="V645" s="1">
        <f>TTEST(C645:N645,{0,0},2,3)</f>
        <v>1.8188940093751587E-2</v>
      </c>
      <c r="W645" s="1">
        <f t="shared" si="20"/>
        <v>1.740192607415153</v>
      </c>
      <c r="X645" s="1">
        <f t="shared" si="21"/>
        <v>0.91435477248484265</v>
      </c>
    </row>
    <row r="646" spans="1:24" x14ac:dyDescent="0.2">
      <c r="A646" s="1" t="s">
        <v>4035</v>
      </c>
      <c r="B646" s="1" t="s">
        <v>4036</v>
      </c>
      <c r="C646" s="1">
        <v>1.0180429454570801</v>
      </c>
      <c r="D646" s="1">
        <v>0.52238050059557795</v>
      </c>
      <c r="E646" s="1">
        <v>1.0604826886618901</v>
      </c>
      <c r="F646" s="1">
        <v>0.98070627391037002</v>
      </c>
      <c r="G646" s="1">
        <v>0.91883495662625003</v>
      </c>
      <c r="H646" s="1">
        <v>1.1963872396400299</v>
      </c>
      <c r="I646" s="1">
        <v>0.895520137379612</v>
      </c>
      <c r="J646" s="1">
        <v>0.86881611774943401</v>
      </c>
      <c r="K646" s="1">
        <v>0.92497305082283499</v>
      </c>
      <c r="L646" s="1">
        <v>0.83441496478984101</v>
      </c>
      <c r="M646" s="1">
        <v>0.79596259951182502</v>
      </c>
      <c r="N646" s="1">
        <v>0.88960683106862504</v>
      </c>
      <c r="O646" s="1" t="s">
        <v>4037</v>
      </c>
      <c r="P646" s="1" t="s">
        <v>4038</v>
      </c>
      <c r="Q646" s="1" t="s">
        <v>4039</v>
      </c>
      <c r="R646" s="1"/>
      <c r="S646" s="1"/>
      <c r="T646" s="1" t="s">
        <v>4040</v>
      </c>
      <c r="U646" s="1" t="s">
        <v>4041</v>
      </c>
      <c r="V646" s="1">
        <f>TTEST(C646:N646,{0,0},2,3)</f>
        <v>7.8581586717315646E-10</v>
      </c>
      <c r="W646" s="1">
        <f t="shared" si="20"/>
        <v>9.104679206173012</v>
      </c>
      <c r="X646" s="1">
        <f t="shared" si="21"/>
        <v>0.90884402551778087</v>
      </c>
    </row>
    <row r="647" spans="1:24" x14ac:dyDescent="0.2">
      <c r="A647" s="1" t="s">
        <v>2350</v>
      </c>
      <c r="B647" s="1" t="s">
        <v>2351</v>
      </c>
      <c r="C647" s="1"/>
      <c r="D647" s="1">
        <v>0.78095915383855596</v>
      </c>
      <c r="E647" s="1">
        <v>0.89557707141266396</v>
      </c>
      <c r="F647" s="1">
        <v>0.88827700703738</v>
      </c>
      <c r="G647" s="1">
        <v>0.94324523397069804</v>
      </c>
      <c r="H647" s="1">
        <v>1.13605211743389</v>
      </c>
      <c r="I647" s="1">
        <v>0.70764655364677898</v>
      </c>
      <c r="J647" s="1"/>
      <c r="K647" s="1">
        <v>0.64340003634662302</v>
      </c>
      <c r="L647" s="1">
        <v>1.2618580308239999</v>
      </c>
      <c r="M647" s="1">
        <v>0.87215522238774201</v>
      </c>
      <c r="N647" s="1">
        <v>0.94188033683923</v>
      </c>
      <c r="O647" s="1" t="s">
        <v>2352</v>
      </c>
      <c r="P647" s="1" t="s">
        <v>2353</v>
      </c>
      <c r="Q647" s="1" t="s">
        <v>2354</v>
      </c>
      <c r="R647" s="1"/>
      <c r="S647" s="1"/>
      <c r="T647" s="1" t="s">
        <v>2355</v>
      </c>
      <c r="U647" s="1" t="s">
        <v>2356</v>
      </c>
      <c r="V647" s="1">
        <f>TTEST(C647:N647,{0,0},2,3)</f>
        <v>8.4209580517697587E-8</v>
      </c>
      <c r="W647" s="1">
        <f t="shared" si="20"/>
        <v>7.0746384960386424</v>
      </c>
      <c r="X647" s="1">
        <f t="shared" si="21"/>
        <v>0.90710507637375604</v>
      </c>
    </row>
    <row r="648" spans="1:24" x14ac:dyDescent="0.2">
      <c r="A648" s="1" t="s">
        <v>2228</v>
      </c>
      <c r="B648" s="1" t="s">
        <v>2229</v>
      </c>
      <c r="C648" s="1">
        <v>1.45920180497215</v>
      </c>
      <c r="D648" s="1"/>
      <c r="E648" s="1">
        <v>1.29390780013884</v>
      </c>
      <c r="F648" s="1"/>
      <c r="G648" s="1">
        <v>0.119467604862822</v>
      </c>
      <c r="H648" s="1">
        <v>1.0838990625948599</v>
      </c>
      <c r="I648" s="1">
        <v>0.40749654003842101</v>
      </c>
      <c r="J648" s="1"/>
      <c r="K648" s="1"/>
      <c r="L648" s="1"/>
      <c r="M648" s="1">
        <v>1.10342702649961</v>
      </c>
      <c r="N648" s="1">
        <v>0.86965992258158697</v>
      </c>
      <c r="O648" s="1" t="s">
        <v>2230</v>
      </c>
      <c r="P648" s="1" t="s">
        <v>2231</v>
      </c>
      <c r="Q648" s="1" t="s">
        <v>2232</v>
      </c>
      <c r="R648" s="1"/>
      <c r="S648" s="1"/>
      <c r="T648" s="1" t="s">
        <v>2233</v>
      </c>
      <c r="U648" s="1" t="s">
        <v>2234</v>
      </c>
      <c r="V648" s="1">
        <f>TTEST(C648:N648,{0,0},2,3)</f>
        <v>2.5361236129070809E-3</v>
      </c>
      <c r="W648" s="1">
        <f t="shared" si="20"/>
        <v>2.5958295823774091</v>
      </c>
      <c r="X648" s="1">
        <f t="shared" si="21"/>
        <v>0.90529425166975563</v>
      </c>
    </row>
    <row r="649" spans="1:24" x14ac:dyDescent="0.2">
      <c r="A649" s="1" t="s">
        <v>5782</v>
      </c>
      <c r="B649" s="1" t="s">
        <v>5783</v>
      </c>
      <c r="C649" s="1">
        <v>0.75583972922670795</v>
      </c>
      <c r="D649" s="1"/>
      <c r="E649" s="1">
        <v>0.74854298896451499</v>
      </c>
      <c r="F649" s="1">
        <v>0.72438908827574799</v>
      </c>
      <c r="G649" s="1">
        <v>1.08421311408163</v>
      </c>
      <c r="H649" s="1">
        <v>0.91403374726042996</v>
      </c>
      <c r="I649" s="1">
        <v>1.1918797840556501</v>
      </c>
      <c r="J649" s="1">
        <v>0.70229505383208501</v>
      </c>
      <c r="K649" s="1">
        <v>0.72933114311797698</v>
      </c>
      <c r="L649" s="1">
        <v>0.88779153475755102</v>
      </c>
      <c r="M649" s="1">
        <v>1.3256843783684</v>
      </c>
      <c r="N649" s="1">
        <v>0.88549455359682305</v>
      </c>
      <c r="O649" s="1" t="s">
        <v>1562</v>
      </c>
      <c r="P649" s="1" t="s">
        <v>1563</v>
      </c>
      <c r="Q649" s="1" t="s">
        <v>1564</v>
      </c>
      <c r="R649" s="1"/>
      <c r="S649" s="1"/>
      <c r="T649" s="1" t="s">
        <v>1565</v>
      </c>
      <c r="U649" s="1" t="s">
        <v>1566</v>
      </c>
      <c r="V649" s="1">
        <f>TTEST(C649:N649,{0,0},2,3)</f>
        <v>5.7343031243265559E-8</v>
      </c>
      <c r="W649" s="1">
        <f t="shared" si="20"/>
        <v>7.2415193532899869</v>
      </c>
      <c r="X649" s="1">
        <f t="shared" si="21"/>
        <v>0.90449955595795617</v>
      </c>
    </row>
    <row r="650" spans="1:24" x14ac:dyDescent="0.2">
      <c r="A650" s="1" t="s">
        <v>5784</v>
      </c>
      <c r="B650" s="1" t="s">
        <v>5785</v>
      </c>
      <c r="C650" s="1">
        <v>0.92160788218641498</v>
      </c>
      <c r="D650" s="1">
        <v>0.70198838404768904</v>
      </c>
      <c r="E650" s="1">
        <v>1.09536637467836</v>
      </c>
      <c r="F650" s="1">
        <v>0.63389010014442004</v>
      </c>
      <c r="G650" s="1">
        <v>0.92070281986486802</v>
      </c>
      <c r="H650" s="1">
        <v>0.85855898368456696</v>
      </c>
      <c r="I650" s="1">
        <v>0.79329992490054302</v>
      </c>
      <c r="J650" s="1">
        <v>1.0674386103878</v>
      </c>
      <c r="K650" s="1">
        <v>0.99483168747708195</v>
      </c>
      <c r="L650" s="1">
        <v>1.1902688724802899</v>
      </c>
      <c r="M650" s="1">
        <v>0.96033851247623603</v>
      </c>
      <c r="N650" s="1">
        <v>0.69015460294632303</v>
      </c>
      <c r="O650" s="1" t="s">
        <v>1709</v>
      </c>
      <c r="P650" s="1" t="s">
        <v>1710</v>
      </c>
      <c r="Q650" s="1" t="s">
        <v>1711</v>
      </c>
      <c r="R650" s="1"/>
      <c r="S650" s="1"/>
      <c r="T650" s="1" t="s">
        <v>1712</v>
      </c>
      <c r="U650" s="1" t="s">
        <v>1713</v>
      </c>
      <c r="V650" s="1">
        <f>TTEST(C650:N650,{0,0},2,3)</f>
        <v>1.632369369952797E-9</v>
      </c>
      <c r="W650" s="1">
        <f t="shared" si="20"/>
        <v>8.7871815629953627</v>
      </c>
      <c r="X650" s="1">
        <f t="shared" si="21"/>
        <v>0.90237056293954943</v>
      </c>
    </row>
    <row r="651" spans="1:24" x14ac:dyDescent="0.2">
      <c r="A651" s="1" t="s">
        <v>1929</v>
      </c>
      <c r="B651" s="1" t="s">
        <v>1930</v>
      </c>
      <c r="C651" s="1">
        <v>0.99242272993065195</v>
      </c>
      <c r="D651" s="1">
        <v>0.73286666929644995</v>
      </c>
      <c r="E651" s="1">
        <v>1.09008044637968</v>
      </c>
      <c r="F651" s="1">
        <v>1.1939248049386899</v>
      </c>
      <c r="G651" s="1">
        <v>0.81643863448354304</v>
      </c>
      <c r="H651" s="1">
        <v>0.94562191452123701</v>
      </c>
      <c r="I651" s="1">
        <v>0.82530111430840802</v>
      </c>
      <c r="J651" s="1">
        <v>0.56233699585852204</v>
      </c>
      <c r="K651" s="1"/>
      <c r="L651" s="1">
        <v>1.03953332116418</v>
      </c>
      <c r="M651" s="1">
        <v>0.81851601008397001</v>
      </c>
      <c r="N651" s="1">
        <v>0.88794254531109995</v>
      </c>
      <c r="O651" s="1" t="s">
        <v>1931</v>
      </c>
      <c r="P651" s="1" t="s">
        <v>1932</v>
      </c>
      <c r="Q651" s="1" t="s">
        <v>1933</v>
      </c>
      <c r="R651" s="1"/>
      <c r="S651" s="1"/>
      <c r="T651" s="1" t="s">
        <v>1934</v>
      </c>
      <c r="U651" s="1" t="s">
        <v>1935</v>
      </c>
      <c r="V651" s="1">
        <f>TTEST(C651:N651,{0,0},2,3)</f>
        <v>1.1341906286114514E-8</v>
      </c>
      <c r="W651" s="1">
        <f t="shared" si="20"/>
        <v>7.9453139454463777</v>
      </c>
      <c r="X651" s="1">
        <f t="shared" si="21"/>
        <v>0.90045319875240282</v>
      </c>
    </row>
    <row r="652" spans="1:24" x14ac:dyDescent="0.2">
      <c r="A652" s="1" t="s">
        <v>4828</v>
      </c>
      <c r="B652" s="1" t="s">
        <v>4829</v>
      </c>
      <c r="C652" s="1">
        <v>-1.33987030939248</v>
      </c>
      <c r="D652" s="1">
        <v>1.4353789249433599</v>
      </c>
      <c r="E652" s="1">
        <v>2.0736381778441801</v>
      </c>
      <c r="F652" s="1">
        <v>1.9228840253466</v>
      </c>
      <c r="G652" s="1">
        <v>1.77165567456141</v>
      </c>
      <c r="H652" s="1">
        <v>1.654562001712</v>
      </c>
      <c r="I652" s="1">
        <v>1.39177627339536</v>
      </c>
      <c r="J652" s="1">
        <v>0.99243849157053998</v>
      </c>
      <c r="K652" s="1">
        <v>-0.49346604764714402</v>
      </c>
      <c r="L652" s="1"/>
      <c r="M652" s="1">
        <v>-1.0108844575481</v>
      </c>
      <c r="N652" s="1">
        <v>1.5059278782758201</v>
      </c>
      <c r="O652" s="1" t="s">
        <v>4830</v>
      </c>
      <c r="P652" s="1" t="s">
        <v>4831</v>
      </c>
      <c r="Q652" s="1" t="s">
        <v>4832</v>
      </c>
      <c r="R652" s="1"/>
      <c r="S652" s="1"/>
      <c r="T652" s="1" t="s">
        <v>4833</v>
      </c>
      <c r="U652" s="1" t="s">
        <v>4834</v>
      </c>
      <c r="V652" s="1">
        <f>TTEST(C652:N652,{0,0},2,3)</f>
        <v>3.6261316776304044E-2</v>
      </c>
      <c r="W652" s="1">
        <f t="shared" si="20"/>
        <v>1.4405564291897839</v>
      </c>
      <c r="X652" s="1">
        <f t="shared" si="21"/>
        <v>0.90036733027832239</v>
      </c>
    </row>
    <row r="653" spans="1:24" x14ac:dyDescent="0.2">
      <c r="A653" s="1" t="s">
        <v>3044</v>
      </c>
      <c r="B653" s="1" t="s">
        <v>3045</v>
      </c>
      <c r="C653" s="1"/>
      <c r="D653" s="1"/>
      <c r="E653" s="1"/>
      <c r="F653" s="1">
        <v>0.70012067365999298</v>
      </c>
      <c r="G653" s="1"/>
      <c r="H653" s="1"/>
      <c r="I653" s="1"/>
      <c r="J653" s="1">
        <v>0.95897188003974398</v>
      </c>
      <c r="K653" s="1"/>
      <c r="L653" s="1">
        <v>0.97868483410848806</v>
      </c>
      <c r="M653" s="1">
        <v>0.95968676212220105</v>
      </c>
      <c r="N653" s="1"/>
      <c r="O653" s="1" t="s">
        <v>3046</v>
      </c>
      <c r="P653" s="1" t="s">
        <v>3047</v>
      </c>
      <c r="Q653" s="1" t="s">
        <v>3048</v>
      </c>
      <c r="R653" s="1"/>
      <c r="S653" s="1"/>
      <c r="T653" s="1" t="s">
        <v>3049</v>
      </c>
      <c r="U653" s="1" t="s">
        <v>3050</v>
      </c>
      <c r="V653" s="1">
        <f>TTEST(C653:N653,{0,0},2,3)</f>
        <v>8.7706400869937541E-4</v>
      </c>
      <c r="W653" s="1">
        <f t="shared" si="20"/>
        <v>3.0569687103847838</v>
      </c>
      <c r="X653" s="1">
        <f t="shared" si="21"/>
        <v>0.89936603748260646</v>
      </c>
    </row>
    <row r="654" spans="1:24" x14ac:dyDescent="0.2">
      <c r="A654" s="1" t="s">
        <v>2265</v>
      </c>
      <c r="B654" s="1" t="s">
        <v>2266</v>
      </c>
      <c r="C654" s="1">
        <v>1.20692618383927</v>
      </c>
      <c r="D654" s="1">
        <v>0.98605435381498896</v>
      </c>
      <c r="E654" s="1">
        <v>1.18400432868713</v>
      </c>
      <c r="F654" s="1">
        <v>1.06425589708136</v>
      </c>
      <c r="G654" s="1">
        <v>4.8483577082256903E-2</v>
      </c>
      <c r="H654" s="1">
        <v>1.3244103390128099</v>
      </c>
      <c r="I654" s="1">
        <v>-9.8837165423557805E-2</v>
      </c>
      <c r="J654" s="1">
        <v>1.07815590126578</v>
      </c>
      <c r="K654" s="1">
        <v>1.08951420467042</v>
      </c>
      <c r="L654" s="1">
        <v>1.34138407879806</v>
      </c>
      <c r="M654" s="1">
        <v>1.0123258209110499</v>
      </c>
      <c r="N654" s="1">
        <v>0.54049347523179203</v>
      </c>
      <c r="O654" s="1" t="s">
        <v>1585</v>
      </c>
      <c r="P654" s="1" t="s">
        <v>1586</v>
      </c>
      <c r="Q654" s="1" t="s">
        <v>1587</v>
      </c>
      <c r="R654" s="1"/>
      <c r="S654" s="1"/>
      <c r="T654" s="1" t="s">
        <v>1588</v>
      </c>
      <c r="U654" s="1" t="s">
        <v>1589</v>
      </c>
      <c r="V654" s="1">
        <f>TTEST(C654:N654,{0,0},2,3)</f>
        <v>4.4000801824997612E-5</v>
      </c>
      <c r="W654" s="1">
        <f t="shared" si="20"/>
        <v>4.3565394093092893</v>
      </c>
      <c r="X654" s="1">
        <f t="shared" si="21"/>
        <v>0.89809758291427988</v>
      </c>
    </row>
    <row r="655" spans="1:24" x14ac:dyDescent="0.2">
      <c r="A655" s="1" t="s">
        <v>4613</v>
      </c>
      <c r="B655" s="1" t="s">
        <v>4614</v>
      </c>
      <c r="C655" s="1"/>
      <c r="D655" s="1">
        <v>0.91635438244126899</v>
      </c>
      <c r="E655" s="1">
        <v>0.80697386400153004</v>
      </c>
      <c r="F655" s="1"/>
      <c r="G655" s="1"/>
      <c r="H655" s="1"/>
      <c r="I655" s="1">
        <v>0.89531766319936901</v>
      </c>
      <c r="J655" s="1">
        <v>1.0103050081452201</v>
      </c>
      <c r="K655" s="1"/>
      <c r="L655" s="1">
        <v>0.85930425734712301</v>
      </c>
      <c r="M655" s="1">
        <v>1.02101879264426</v>
      </c>
      <c r="N655" s="1">
        <v>0.74625798905909302</v>
      </c>
      <c r="O655" s="1" t="s">
        <v>2345</v>
      </c>
      <c r="P655" s="1" t="s">
        <v>2346</v>
      </c>
      <c r="Q655" s="1" t="s">
        <v>2347</v>
      </c>
      <c r="R655" s="1"/>
      <c r="S655" s="1"/>
      <c r="T655" s="1" t="s">
        <v>2348</v>
      </c>
      <c r="U655" s="1" t="s">
        <v>2349</v>
      </c>
      <c r="V655" s="1">
        <f>TTEST(C655:N655,{0,0},2,3)</f>
        <v>3.9013886238142558E-7</v>
      </c>
      <c r="W655" s="1">
        <f t="shared" si="20"/>
        <v>6.408780786737247</v>
      </c>
      <c r="X655" s="1">
        <f t="shared" si="21"/>
        <v>0.89364742240540918</v>
      </c>
    </row>
    <row r="656" spans="1:24" x14ac:dyDescent="0.2">
      <c r="A656" s="1" t="s">
        <v>5786</v>
      </c>
      <c r="B656" s="1" t="s">
        <v>5787</v>
      </c>
      <c r="C656" s="1">
        <v>0.94246092809625504</v>
      </c>
      <c r="D656" s="1"/>
      <c r="E656" s="1"/>
      <c r="F656" s="1">
        <v>0.93711253196692401</v>
      </c>
      <c r="G656" s="1"/>
      <c r="H656" s="1"/>
      <c r="I656" s="1"/>
      <c r="J656" s="1"/>
      <c r="K656" s="1"/>
      <c r="L656" s="1"/>
      <c r="M656" s="1"/>
      <c r="N656" s="1">
        <v>0.79425718195390005</v>
      </c>
      <c r="O656" s="1" t="s">
        <v>5788</v>
      </c>
      <c r="P656" s="1" t="s">
        <v>5789</v>
      </c>
      <c r="Q656" s="1" t="s">
        <v>5790</v>
      </c>
      <c r="R656" s="1"/>
      <c r="S656" s="1"/>
      <c r="T656" s="1" t="s">
        <v>5791</v>
      </c>
      <c r="U656" s="1" t="s">
        <v>5792</v>
      </c>
      <c r="V656" s="1">
        <f>TTEST(C656:N656,{0,0},2,3)</f>
        <v>2.9522135523124843E-3</v>
      </c>
      <c r="W656" s="1">
        <f t="shared" si="20"/>
        <v>2.5298522304409925</v>
      </c>
      <c r="X656" s="1">
        <f t="shared" si="21"/>
        <v>0.89127688067235977</v>
      </c>
    </row>
    <row r="657" spans="1:24" x14ac:dyDescent="0.2">
      <c r="A657" s="1" t="s">
        <v>3108</v>
      </c>
      <c r="B657" s="1" t="s">
        <v>3109</v>
      </c>
      <c r="C657" s="1">
        <v>0.80507489342896399</v>
      </c>
      <c r="D657" s="1">
        <v>1.39780302089478</v>
      </c>
      <c r="E657" s="1">
        <v>0.80263428426546202</v>
      </c>
      <c r="F657" s="1"/>
      <c r="G657" s="1"/>
      <c r="H657" s="1">
        <v>0.913565618175601</v>
      </c>
      <c r="I657" s="1">
        <v>0.89531766319936901</v>
      </c>
      <c r="J657" s="1"/>
      <c r="K657" s="1">
        <v>0.92818914789505702</v>
      </c>
      <c r="L657" s="1">
        <v>0.95386952850081896</v>
      </c>
      <c r="M657" s="1">
        <v>0.431028050399895</v>
      </c>
      <c r="N657" s="1"/>
      <c r="O657" s="1" t="s">
        <v>2345</v>
      </c>
      <c r="P657" s="1" t="s">
        <v>2346</v>
      </c>
      <c r="Q657" s="1" t="s">
        <v>2347</v>
      </c>
      <c r="R657" s="1"/>
      <c r="S657" s="1"/>
      <c r="T657" s="1" t="s">
        <v>2348</v>
      </c>
      <c r="U657" s="1" t="s">
        <v>2349</v>
      </c>
      <c r="V657" s="1">
        <f>TTEST(C657:N657,{0,0},2,3)</f>
        <v>2.9366817972693451E-5</v>
      </c>
      <c r="W657" s="1">
        <f t="shared" si="20"/>
        <v>4.5321431086957</v>
      </c>
      <c r="X657" s="1">
        <f t="shared" si="21"/>
        <v>0.89093527584499344</v>
      </c>
    </row>
    <row r="658" spans="1:24" x14ac:dyDescent="0.2">
      <c r="A658" s="1" t="s">
        <v>5793</v>
      </c>
      <c r="B658" s="1" t="s">
        <v>5794</v>
      </c>
      <c r="C658" s="1"/>
      <c r="D658" s="1">
        <v>0.94386881377116205</v>
      </c>
      <c r="E658" s="1"/>
      <c r="F658" s="1"/>
      <c r="G658" s="1"/>
      <c r="H658" s="1"/>
      <c r="I658" s="1"/>
      <c r="J658" s="1"/>
      <c r="K658" s="1"/>
      <c r="L658" s="1"/>
      <c r="M658" s="1">
        <v>0.83454301229403505</v>
      </c>
      <c r="N658" s="1"/>
      <c r="O658" s="1" t="s">
        <v>5795</v>
      </c>
      <c r="P658" s="1" t="s">
        <v>5796</v>
      </c>
      <c r="Q658" s="1" t="s">
        <v>5797</v>
      </c>
      <c r="R658" s="1"/>
      <c r="S658" s="1"/>
      <c r="T658" s="1" t="s">
        <v>5798</v>
      </c>
      <c r="U658" s="1" t="s">
        <v>5799</v>
      </c>
      <c r="V658" s="1">
        <f>TTEST(C658:N658,{0,0},2,3)</f>
        <v>3.9086274520967496E-2</v>
      </c>
      <c r="W658" s="1">
        <f t="shared" si="20"/>
        <v>1.407975722048973</v>
      </c>
      <c r="X658" s="1">
        <f t="shared" si="21"/>
        <v>0.88920591303259855</v>
      </c>
    </row>
    <row r="659" spans="1:24" x14ac:dyDescent="0.2">
      <c r="A659" s="1" t="s">
        <v>2382</v>
      </c>
      <c r="B659" s="1" t="s">
        <v>2383</v>
      </c>
      <c r="C659" s="1">
        <v>0.79511788374903503</v>
      </c>
      <c r="D659" s="1"/>
      <c r="E659" s="1">
        <v>0.86635099868310494</v>
      </c>
      <c r="F659" s="1">
        <v>0.688615246881216</v>
      </c>
      <c r="G659" s="1">
        <v>0.90193108610852701</v>
      </c>
      <c r="H659" s="1">
        <v>0.96163319230008204</v>
      </c>
      <c r="I659" s="1"/>
      <c r="J659" s="1">
        <v>0.85324852657283001</v>
      </c>
      <c r="K659" s="1">
        <v>0.98166217667536104</v>
      </c>
      <c r="L659" s="1">
        <v>1.0578916967146399</v>
      </c>
      <c r="M659" s="1"/>
      <c r="N659" s="1"/>
      <c r="O659" s="1" t="s">
        <v>1562</v>
      </c>
      <c r="P659" s="1" t="s">
        <v>1563</v>
      </c>
      <c r="Q659" s="1" t="s">
        <v>1564</v>
      </c>
      <c r="R659" s="1"/>
      <c r="S659" s="1"/>
      <c r="T659" s="1" t="s">
        <v>1565</v>
      </c>
      <c r="U659" s="1" t="s">
        <v>1566</v>
      </c>
      <c r="V659" s="1">
        <f>TTEST(C659:N659,{0,0},2,3)</f>
        <v>1.0916331850599065E-7</v>
      </c>
      <c r="W659" s="1">
        <f t="shared" si="20"/>
        <v>6.9619232704835108</v>
      </c>
      <c r="X659" s="1">
        <f t="shared" si="21"/>
        <v>0.88830635096059951</v>
      </c>
    </row>
    <row r="660" spans="1:24" x14ac:dyDescent="0.2">
      <c r="A660" s="1" t="s">
        <v>5800</v>
      </c>
      <c r="B660" s="1" t="s">
        <v>5801</v>
      </c>
      <c r="C660" s="1"/>
      <c r="D660" s="1">
        <v>0.829115651173295</v>
      </c>
      <c r="E660" s="1"/>
      <c r="F660" s="1"/>
      <c r="G660" s="1"/>
      <c r="H660" s="1">
        <v>0.99619993656575101</v>
      </c>
      <c r="I660" s="1">
        <v>0.89477398060844604</v>
      </c>
      <c r="J660" s="1"/>
      <c r="K660" s="1"/>
      <c r="L660" s="1"/>
      <c r="M660" s="1">
        <v>0.80934534198977304</v>
      </c>
      <c r="N660" s="1">
        <v>0.91076240595209101</v>
      </c>
      <c r="O660" s="1" t="s">
        <v>2055</v>
      </c>
      <c r="P660" s="1" t="s">
        <v>2056</v>
      </c>
      <c r="Q660" s="1" t="s">
        <v>2057</v>
      </c>
      <c r="R660" s="1"/>
      <c r="S660" s="1"/>
      <c r="T660" s="1" t="s">
        <v>2058</v>
      </c>
      <c r="U660" s="1" t="s">
        <v>2059</v>
      </c>
      <c r="V660" s="1">
        <f>TTEST(C660:N660,{0,0},2,3)</f>
        <v>1.1487708911779428E-5</v>
      </c>
      <c r="W660" s="1">
        <f t="shared" si="20"/>
        <v>4.939766577594253</v>
      </c>
      <c r="X660" s="1">
        <f t="shared" si="21"/>
        <v>0.8880394632578712</v>
      </c>
    </row>
    <row r="661" spans="1:24" x14ac:dyDescent="0.2">
      <c r="A661" s="1" t="s">
        <v>5003</v>
      </c>
      <c r="B661" s="1" t="s">
        <v>5004</v>
      </c>
      <c r="C661" s="1">
        <v>1.0332950544902</v>
      </c>
      <c r="D661" s="1"/>
      <c r="E661" s="1"/>
      <c r="F661" s="1">
        <v>0.68613471865138598</v>
      </c>
      <c r="G661" s="1"/>
      <c r="H661" s="1"/>
      <c r="I661" s="1"/>
      <c r="J661" s="1">
        <v>0.85724336421200298</v>
      </c>
      <c r="K661" s="1">
        <v>0.87831071041152697</v>
      </c>
      <c r="L661" s="1">
        <v>0.97803716481720604</v>
      </c>
      <c r="M661" s="1"/>
      <c r="N661" s="1"/>
      <c r="O661" s="1" t="s">
        <v>1585</v>
      </c>
      <c r="P661" s="1" t="s">
        <v>1586</v>
      </c>
      <c r="Q661" s="1" t="s">
        <v>1587</v>
      </c>
      <c r="R661" s="1"/>
      <c r="S661" s="1"/>
      <c r="T661" s="1" t="s">
        <v>1588</v>
      </c>
      <c r="U661" s="1" t="s">
        <v>1589</v>
      </c>
      <c r="V661" s="1">
        <f>TTEST(C661:N661,{0,0},2,3)</f>
        <v>1.1876527634883648E-4</v>
      </c>
      <c r="W661" s="1">
        <f t="shared" si="20"/>
        <v>3.9253105163784361</v>
      </c>
      <c r="X661" s="1">
        <f t="shared" si="21"/>
        <v>0.88660420251646443</v>
      </c>
    </row>
    <row r="662" spans="1:24" x14ac:dyDescent="0.2">
      <c r="A662" s="1" t="s">
        <v>1915</v>
      </c>
      <c r="B662" s="1" t="s">
        <v>1916</v>
      </c>
      <c r="C662" s="1">
        <v>1.26981119183658</v>
      </c>
      <c r="D662" s="1">
        <v>0.86838690294668497</v>
      </c>
      <c r="E662" s="1"/>
      <c r="F662" s="1">
        <v>0.90730541012153998</v>
      </c>
      <c r="G662" s="1">
        <v>0.46574592400546599</v>
      </c>
      <c r="H662" s="1">
        <v>0.94289105998665501</v>
      </c>
      <c r="I662" s="1">
        <v>0.77491122287532899</v>
      </c>
      <c r="J662" s="1"/>
      <c r="K662" s="1"/>
      <c r="L662" s="1">
        <v>0.97550989498941398</v>
      </c>
      <c r="M662" s="1">
        <v>1.0447964350011001</v>
      </c>
      <c r="N662" s="1">
        <v>0.67522980398605503</v>
      </c>
      <c r="O662" s="1" t="s">
        <v>1917</v>
      </c>
      <c r="P662" s="1" t="s">
        <v>1918</v>
      </c>
      <c r="Q662" s="1" t="s">
        <v>1919</v>
      </c>
      <c r="R662" s="1"/>
      <c r="S662" s="1"/>
      <c r="T662" s="1" t="s">
        <v>1920</v>
      </c>
      <c r="U662" s="1" t="s">
        <v>1921</v>
      </c>
      <c r="V662" s="1">
        <f>TTEST(C662:N662,{0,0},2,3)</f>
        <v>2.8465662945551521E-6</v>
      </c>
      <c r="W662" s="1">
        <f t="shared" si="20"/>
        <v>5.5456786973173156</v>
      </c>
      <c r="X662" s="1">
        <f t="shared" si="21"/>
        <v>0.88050976063875819</v>
      </c>
    </row>
    <row r="663" spans="1:24" x14ac:dyDescent="0.2">
      <c r="A663" s="1" t="s">
        <v>1945</v>
      </c>
      <c r="B663" s="1" t="s">
        <v>1946</v>
      </c>
      <c r="C663" s="1">
        <v>0.887113227953372</v>
      </c>
      <c r="D663" s="1">
        <v>0.82465676898085805</v>
      </c>
      <c r="E663" s="1">
        <v>0.94907813911980798</v>
      </c>
      <c r="F663" s="1">
        <v>0.82948344409479702</v>
      </c>
      <c r="G663" s="1">
        <v>0.86454200813262405</v>
      </c>
      <c r="H663" s="1">
        <v>0.92626616544256102</v>
      </c>
      <c r="I663" s="1">
        <v>0.93130197778108703</v>
      </c>
      <c r="J663" s="1">
        <v>0.88525113905017405</v>
      </c>
      <c r="K663" s="1">
        <v>0.90693774205795497</v>
      </c>
      <c r="L663" s="1">
        <v>0.97817928323530501</v>
      </c>
      <c r="M663" s="1">
        <v>0.77356497365160604</v>
      </c>
      <c r="N663" s="1">
        <v>0.71164035679955695</v>
      </c>
      <c r="O663" s="1" t="s">
        <v>1947</v>
      </c>
      <c r="P663" s="1" t="s">
        <v>1948</v>
      </c>
      <c r="Q663" s="1" t="s">
        <v>1949</v>
      </c>
      <c r="R663" s="1"/>
      <c r="S663" s="1"/>
      <c r="T663" s="1" t="s">
        <v>1950</v>
      </c>
      <c r="U663" s="1" t="s">
        <v>1951</v>
      </c>
      <c r="V663" s="1">
        <f>TTEST(C663:N663,{0,0},2,3)</f>
        <v>3.4418008599691105E-13</v>
      </c>
      <c r="W663" s="1">
        <f t="shared" si="20"/>
        <v>12.463214261236374</v>
      </c>
      <c r="X663" s="1">
        <f t="shared" si="21"/>
        <v>0.87233460219164183</v>
      </c>
    </row>
    <row r="664" spans="1:24" x14ac:dyDescent="0.2">
      <c r="A664" s="1" t="s">
        <v>3220</v>
      </c>
      <c r="B664" s="1" t="s">
        <v>3221</v>
      </c>
      <c r="C664" s="1">
        <v>0.86171959830507805</v>
      </c>
      <c r="D664" s="1">
        <v>0.91498831595280905</v>
      </c>
      <c r="E664" s="1">
        <v>0.94470115324283199</v>
      </c>
      <c r="F664" s="1">
        <v>0.88360704575764004</v>
      </c>
      <c r="G664" s="1">
        <v>0.80159594971775705</v>
      </c>
      <c r="H664" s="1">
        <v>1.05120561460441</v>
      </c>
      <c r="I664" s="1">
        <v>0.80140059638267103</v>
      </c>
      <c r="J664" s="1">
        <v>0.74196080976547796</v>
      </c>
      <c r="K664" s="1">
        <v>0.91599744750691703</v>
      </c>
      <c r="L664" s="1">
        <v>0.94267364516825902</v>
      </c>
      <c r="M664" s="1">
        <v>0.91444271715458403</v>
      </c>
      <c r="N664" s="1">
        <v>0.69192240108176195</v>
      </c>
      <c r="O664" s="1" t="s">
        <v>3222</v>
      </c>
      <c r="P664" s="1" t="s">
        <v>3223</v>
      </c>
      <c r="Q664" s="1" t="s">
        <v>3224</v>
      </c>
      <c r="R664" s="1"/>
      <c r="S664" s="1"/>
      <c r="T664" s="1" t="s">
        <v>3225</v>
      </c>
      <c r="U664" s="1" t="s">
        <v>3226</v>
      </c>
      <c r="V664" s="1">
        <f>TTEST(C664:N664,{0,0},2,3)</f>
        <v>5.446411097973333E-12</v>
      </c>
      <c r="W664" s="1">
        <f t="shared" si="20"/>
        <v>11.263889580982996</v>
      </c>
      <c r="X664" s="1">
        <f t="shared" si="21"/>
        <v>0.87218460788668295</v>
      </c>
    </row>
    <row r="665" spans="1:24" x14ac:dyDescent="0.2">
      <c r="A665" s="1" t="s">
        <v>4100</v>
      </c>
      <c r="B665" s="1" t="s">
        <v>4101</v>
      </c>
      <c r="C665" s="1">
        <v>0.47744443277548998</v>
      </c>
      <c r="D665" s="1">
        <v>1.19964730199393</v>
      </c>
      <c r="E665" s="1">
        <v>0.67347734139056803</v>
      </c>
      <c r="F665" s="1">
        <v>1.11168246096501</v>
      </c>
      <c r="G665" s="1">
        <v>0.700787647943928</v>
      </c>
      <c r="H665" s="1"/>
      <c r="I665" s="1">
        <v>1.3726570594327201</v>
      </c>
      <c r="J665" s="1">
        <v>-5.5380921132135101E-2</v>
      </c>
      <c r="K665" s="1">
        <v>1.2168245001653499</v>
      </c>
      <c r="L665" s="1">
        <v>0.86769898299219705</v>
      </c>
      <c r="M665" s="1">
        <v>1.1300443942904801</v>
      </c>
      <c r="N665" s="1">
        <v>0.88239610660589096</v>
      </c>
      <c r="O665" s="1" t="s">
        <v>4102</v>
      </c>
      <c r="P665" s="1" t="s">
        <v>4103</v>
      </c>
      <c r="Q665" s="1" t="s">
        <v>4104</v>
      </c>
      <c r="R665" s="1"/>
      <c r="S665" s="1"/>
      <c r="T665" s="1" t="s">
        <v>4105</v>
      </c>
      <c r="U665" s="1" t="s">
        <v>4106</v>
      </c>
      <c r="V665" s="1">
        <f>TTEST(C665:N665,{0,0},2,3)</f>
        <v>3.5679165055061715E-5</v>
      </c>
      <c r="W665" s="1">
        <f t="shared" si="20"/>
        <v>4.4475853173066255</v>
      </c>
      <c r="X665" s="1">
        <f t="shared" si="21"/>
        <v>0.87066175522031164</v>
      </c>
    </row>
    <row r="666" spans="1:24" x14ac:dyDescent="0.2">
      <c r="A666" s="1" t="s">
        <v>2140</v>
      </c>
      <c r="B666" s="1" t="s">
        <v>2141</v>
      </c>
      <c r="C666" s="1">
        <v>0.83826700960551304</v>
      </c>
      <c r="D666" s="1">
        <v>0.74871686708611795</v>
      </c>
      <c r="E666" s="1">
        <v>1.0079551452347399</v>
      </c>
      <c r="F666" s="1">
        <v>1.18112184724254</v>
      </c>
      <c r="G666" s="1">
        <v>0.655303560829266</v>
      </c>
      <c r="H666" s="1">
        <v>0.92441434289844304</v>
      </c>
      <c r="I666" s="1">
        <v>0.87104510440143101</v>
      </c>
      <c r="J666" s="1">
        <v>0.82971013622367296</v>
      </c>
      <c r="K666" s="1">
        <v>0.94583183007862703</v>
      </c>
      <c r="L666" s="1">
        <v>0.90560651180358498</v>
      </c>
      <c r="M666" s="1">
        <v>0.88479046734554401</v>
      </c>
      <c r="N666" s="1">
        <v>0.61689851696619102</v>
      </c>
      <c r="O666" s="1" t="s">
        <v>2142</v>
      </c>
      <c r="P666" s="1" t="s">
        <v>2143</v>
      </c>
      <c r="Q666" s="1" t="s">
        <v>2144</v>
      </c>
      <c r="R666" s="1"/>
      <c r="S666" s="1"/>
      <c r="T666" s="1" t="s">
        <v>2145</v>
      </c>
      <c r="U666" s="1" t="s">
        <v>2146</v>
      </c>
      <c r="V666" s="1">
        <f>TTEST(C666:N666,{0,0},2,3)</f>
        <v>5.9622037448727784E-10</v>
      </c>
      <c r="W666" s="1">
        <f t="shared" si="20"/>
        <v>9.2245931870148858</v>
      </c>
      <c r="X666" s="1">
        <f t="shared" si="21"/>
        <v>0.8674717783096394</v>
      </c>
    </row>
    <row r="667" spans="1:24" x14ac:dyDescent="0.2">
      <c r="A667" s="1" t="s">
        <v>3384</v>
      </c>
      <c r="B667" s="1" t="s">
        <v>3385</v>
      </c>
      <c r="C667" s="1">
        <v>0.90038443596455597</v>
      </c>
      <c r="D667" s="1">
        <v>0.82453474934867999</v>
      </c>
      <c r="E667" s="1">
        <v>0.71381767337764701</v>
      </c>
      <c r="F667" s="1">
        <v>0.96711504378084301</v>
      </c>
      <c r="G667" s="1"/>
      <c r="H667" s="1">
        <v>0.79314204426455304</v>
      </c>
      <c r="I667" s="1">
        <v>1.00390651612361</v>
      </c>
      <c r="J667" s="1">
        <v>0.93069333042222402</v>
      </c>
      <c r="K667" s="1">
        <v>1.0209703050860299</v>
      </c>
      <c r="L667" s="1"/>
      <c r="M667" s="1">
        <v>0.754119732955843</v>
      </c>
      <c r="N667" s="1">
        <v>0.74676902419103697</v>
      </c>
      <c r="O667" s="1" t="s">
        <v>2026</v>
      </c>
      <c r="P667" s="1" t="s">
        <v>2027</v>
      </c>
      <c r="Q667" s="1" t="s">
        <v>2028</v>
      </c>
      <c r="R667" s="1"/>
      <c r="S667" s="1"/>
      <c r="T667" s="1" t="s">
        <v>2029</v>
      </c>
      <c r="U667" s="1" t="s">
        <v>2030</v>
      </c>
      <c r="V667" s="1">
        <f>TTEST(C667:N667,{0,0},2,3)</f>
        <v>1.7074189942570029E-9</v>
      </c>
      <c r="W667" s="1">
        <f t="shared" si="20"/>
        <v>8.7676598915595836</v>
      </c>
      <c r="X667" s="1">
        <f t="shared" si="21"/>
        <v>0.86554528555150223</v>
      </c>
    </row>
    <row r="668" spans="1:24" x14ac:dyDescent="0.2">
      <c r="A668" s="1" t="s">
        <v>4900</v>
      </c>
      <c r="B668" s="1" t="s">
        <v>4901</v>
      </c>
      <c r="C668" s="1">
        <v>0.93178563001464598</v>
      </c>
      <c r="D668" s="1">
        <v>0.69433519752520101</v>
      </c>
      <c r="E668" s="1">
        <v>0.90443888454663901</v>
      </c>
      <c r="F668" s="1">
        <v>1.0786129460117799</v>
      </c>
      <c r="G668" s="1">
        <v>0.82217766321599695</v>
      </c>
      <c r="H668" s="1">
        <v>0.91409925356095001</v>
      </c>
      <c r="I668" s="1">
        <v>0.77688119788112298</v>
      </c>
      <c r="J668" s="1">
        <v>0.88706094720279205</v>
      </c>
      <c r="K668" s="1">
        <v>0.84936034065215704</v>
      </c>
      <c r="L668" s="1">
        <v>1.0052168851370999</v>
      </c>
      <c r="M668" s="1">
        <v>0.70232059329191199</v>
      </c>
      <c r="N668" s="1">
        <v>0.74042694548493904</v>
      </c>
      <c r="O668" s="1" t="s">
        <v>1630</v>
      </c>
      <c r="P668" s="1" t="s">
        <v>1631</v>
      </c>
      <c r="Q668" s="1" t="s">
        <v>1632</v>
      </c>
      <c r="R668" s="1"/>
      <c r="S668" s="1"/>
      <c r="T668" s="1" t="s">
        <v>1633</v>
      </c>
      <c r="U668" s="1" t="s">
        <v>1634</v>
      </c>
      <c r="V668" s="1">
        <f>TTEST(C668:N668,{0,0},2,3)</f>
        <v>4.6419642836608371E-11</v>
      </c>
      <c r="W668" s="1">
        <f t="shared" si="20"/>
        <v>10.333298205428719</v>
      </c>
      <c r="X668" s="1">
        <f t="shared" si="21"/>
        <v>0.85889304037710301</v>
      </c>
    </row>
    <row r="669" spans="1:24" x14ac:dyDescent="0.2">
      <c r="A669" s="1" t="s">
        <v>3615</v>
      </c>
      <c r="B669" s="1" t="s">
        <v>3616</v>
      </c>
      <c r="C669" s="1">
        <v>1.0545580325002399</v>
      </c>
      <c r="D669" s="1"/>
      <c r="E669" s="1"/>
      <c r="F669" s="1">
        <v>0.89072169006119295</v>
      </c>
      <c r="G669" s="1">
        <v>1.0058902321210901</v>
      </c>
      <c r="H669" s="1">
        <v>1.0516046531293199</v>
      </c>
      <c r="I669" s="1">
        <v>0.770720046107362</v>
      </c>
      <c r="J669" s="1">
        <v>0.92117853301643204</v>
      </c>
      <c r="K669" s="1"/>
      <c r="L669" s="1">
        <v>0.447729988497307</v>
      </c>
      <c r="M669" s="1">
        <v>1.1514430740382799</v>
      </c>
      <c r="N669" s="1">
        <v>0.43342478312152299</v>
      </c>
      <c r="O669" s="1" t="s">
        <v>3617</v>
      </c>
      <c r="P669" s="1" t="s">
        <v>3618</v>
      </c>
      <c r="Q669" s="1" t="s">
        <v>3619</v>
      </c>
      <c r="R669" s="1"/>
      <c r="S669" s="1"/>
      <c r="T669" s="1" t="s">
        <v>3620</v>
      </c>
      <c r="U669" s="1" t="s">
        <v>3621</v>
      </c>
      <c r="V669" s="1">
        <f>TTEST(C669:N669,{0,0},2,3)</f>
        <v>9.3921409113041527E-6</v>
      </c>
      <c r="W669" s="1">
        <f t="shared" si="20"/>
        <v>5.0272354002805795</v>
      </c>
      <c r="X669" s="1">
        <f t="shared" si="21"/>
        <v>0.85858567028808297</v>
      </c>
    </row>
    <row r="670" spans="1:24" x14ac:dyDescent="0.2">
      <c r="A670" s="1" t="s">
        <v>4057</v>
      </c>
      <c r="B670" s="1" t="s">
        <v>4058</v>
      </c>
      <c r="C670" s="1">
        <v>0.56759620343040196</v>
      </c>
      <c r="D670" s="1">
        <v>1.0479896960724999</v>
      </c>
      <c r="E670" s="1">
        <v>0.759602585814803</v>
      </c>
      <c r="F670" s="1">
        <v>0.97538292678706295</v>
      </c>
      <c r="G670" s="1">
        <v>0.72783748335292797</v>
      </c>
      <c r="H670" s="1">
        <v>0.83297577580016302</v>
      </c>
      <c r="I670" s="1">
        <v>0.75906853605723101</v>
      </c>
      <c r="J670" s="1">
        <v>0.99919924764028401</v>
      </c>
      <c r="K670" s="1">
        <v>0.802551073587629</v>
      </c>
      <c r="L670" s="1">
        <v>0.92854370366522798</v>
      </c>
      <c r="M670" s="1">
        <v>0.83670791632403396</v>
      </c>
      <c r="N670" s="1">
        <v>1.03140285061912</v>
      </c>
      <c r="O670" s="1" t="s">
        <v>4059</v>
      </c>
      <c r="P670" s="1" t="s">
        <v>4060</v>
      </c>
      <c r="Q670" s="1" t="s">
        <v>4061</v>
      </c>
      <c r="R670" s="1"/>
      <c r="S670" s="1"/>
      <c r="T670" s="1" t="s">
        <v>4062</v>
      </c>
      <c r="U670" s="1" t="s">
        <v>4063</v>
      </c>
      <c r="V670" s="1">
        <f>TTEST(C670:N670,{0,0},2,3)</f>
        <v>4.0698871510887721E-10</v>
      </c>
      <c r="W670" s="1">
        <f t="shared" si="20"/>
        <v>9.3904176326270878</v>
      </c>
      <c r="X670" s="1">
        <f t="shared" si="21"/>
        <v>0.8557381665959487</v>
      </c>
    </row>
    <row r="671" spans="1:24" x14ac:dyDescent="0.2">
      <c r="A671" s="1" t="s">
        <v>3591</v>
      </c>
      <c r="B671" s="1" t="s">
        <v>3592</v>
      </c>
      <c r="C671" s="1">
        <v>1.05737739177887</v>
      </c>
      <c r="D671" s="1">
        <v>0.944734543415369</v>
      </c>
      <c r="E671" s="1">
        <v>0.38342809578839698</v>
      </c>
      <c r="F671" s="1">
        <v>0.87389988971017296</v>
      </c>
      <c r="G671" s="1">
        <v>1.00246203590335</v>
      </c>
      <c r="H671" s="1">
        <v>0.74866344938724905</v>
      </c>
      <c r="I671" s="1">
        <v>0.97697195374163104</v>
      </c>
      <c r="J671" s="1">
        <v>0.81973544058459802</v>
      </c>
      <c r="K671" s="1">
        <v>0.98300595073501795</v>
      </c>
      <c r="L671" s="1">
        <v>0.94069228845979802</v>
      </c>
      <c r="M671" s="1">
        <v>0.74492973447428601</v>
      </c>
      <c r="N671" s="1">
        <v>0.76944328318306598</v>
      </c>
      <c r="O671" s="1" t="s">
        <v>3593</v>
      </c>
      <c r="P671" s="1" t="s">
        <v>3594</v>
      </c>
      <c r="Q671" s="1" t="s">
        <v>3595</v>
      </c>
      <c r="R671" s="1"/>
      <c r="S671" s="1"/>
      <c r="T671" s="1" t="s">
        <v>3596</v>
      </c>
      <c r="U671" s="1" t="s">
        <v>3597</v>
      </c>
      <c r="V671" s="1">
        <f>TTEST(C671:N671,{0,0},2,3)</f>
        <v>4.8713692547138902E-9</v>
      </c>
      <c r="W671" s="1">
        <f t="shared" si="20"/>
        <v>8.312348949219734</v>
      </c>
      <c r="X671" s="1">
        <f t="shared" si="21"/>
        <v>0.8537786714301504</v>
      </c>
    </row>
    <row r="672" spans="1:24" x14ac:dyDescent="0.2">
      <c r="A672" s="1" t="s">
        <v>1664</v>
      </c>
      <c r="B672" s="1" t="s">
        <v>1665</v>
      </c>
      <c r="C672" s="1">
        <v>0.82265319786936397</v>
      </c>
      <c r="D672" s="1"/>
      <c r="E672" s="1">
        <v>1.0319491206648099</v>
      </c>
      <c r="F672" s="1">
        <v>0.80051976048098605</v>
      </c>
      <c r="G672" s="1">
        <v>0.76680833493256095</v>
      </c>
      <c r="H672" s="1">
        <v>0.90926591792823996</v>
      </c>
      <c r="I672" s="1">
        <v>0.89773736852689401</v>
      </c>
      <c r="J672" s="1">
        <v>0.82226392996372299</v>
      </c>
      <c r="K672" s="1">
        <v>0.82892290341557795</v>
      </c>
      <c r="L672" s="1">
        <v>1.0289806148680301</v>
      </c>
      <c r="M672" s="1">
        <v>0.71213828025978898</v>
      </c>
      <c r="N672" s="1">
        <v>0.73580446856277404</v>
      </c>
      <c r="O672" s="1" t="s">
        <v>1576</v>
      </c>
      <c r="P672" s="1" t="s">
        <v>1577</v>
      </c>
      <c r="Q672" s="1" t="s">
        <v>1578</v>
      </c>
      <c r="R672" s="1"/>
      <c r="S672" s="1"/>
      <c r="T672" s="1" t="s">
        <v>1579</v>
      </c>
      <c r="U672" s="1" t="s">
        <v>1580</v>
      </c>
      <c r="V672" s="1">
        <f>TTEST(C672:N672,{0,0},2,3)</f>
        <v>1.4079515356280517E-10</v>
      </c>
      <c r="W672" s="1">
        <f t="shared" si="20"/>
        <v>9.8514122941793865</v>
      </c>
      <c r="X672" s="1">
        <f t="shared" si="21"/>
        <v>0.85064035431570451</v>
      </c>
    </row>
    <row r="673" spans="1:24" x14ac:dyDescent="0.2">
      <c r="A673" s="1" t="s">
        <v>4554</v>
      </c>
      <c r="B673" s="1" t="s">
        <v>4555</v>
      </c>
      <c r="C673" s="1">
        <v>0.89796120539856805</v>
      </c>
      <c r="D673" s="1">
        <v>0.78190133997143996</v>
      </c>
      <c r="E673" s="1">
        <v>0.95372704446787804</v>
      </c>
      <c r="F673" s="1">
        <v>0.89362870884097201</v>
      </c>
      <c r="G673" s="1">
        <v>0.79144780936802805</v>
      </c>
      <c r="H673" s="1">
        <v>0.90934790708244195</v>
      </c>
      <c r="I673" s="1">
        <v>0.87965214554376503</v>
      </c>
      <c r="J673" s="1">
        <v>0.81084981322078797</v>
      </c>
      <c r="K673" s="1">
        <v>0.94034449637487705</v>
      </c>
      <c r="L673" s="1">
        <v>0.99636774816031803</v>
      </c>
      <c r="M673" s="1">
        <v>0.74131246187743305</v>
      </c>
      <c r="N673" s="1">
        <v>0.60123172582635398</v>
      </c>
      <c r="O673" s="1" t="s">
        <v>2865</v>
      </c>
      <c r="P673" s="1" t="s">
        <v>2866</v>
      </c>
      <c r="Q673" s="1" t="s">
        <v>2867</v>
      </c>
      <c r="R673" s="1"/>
      <c r="S673" s="1"/>
      <c r="T673" s="1" t="s">
        <v>2868</v>
      </c>
      <c r="U673" s="1" t="s">
        <v>2869</v>
      </c>
      <c r="V673" s="1">
        <f>TTEST(C673:N673,{0,0},2,3)</f>
        <v>2.2261256151946022E-11</v>
      </c>
      <c r="W673" s="1">
        <f t="shared" si="20"/>
        <v>10.652450333062115</v>
      </c>
      <c r="X673" s="1">
        <f t="shared" si="21"/>
        <v>0.84981436717773862</v>
      </c>
    </row>
    <row r="674" spans="1:24" x14ac:dyDescent="0.2">
      <c r="A674" s="1" t="s">
        <v>5802</v>
      </c>
      <c r="B674" s="1" t="s">
        <v>5803</v>
      </c>
      <c r="C674" s="1">
        <v>0.92453786005234395</v>
      </c>
      <c r="D674" s="1">
        <v>1.15614521669156</v>
      </c>
      <c r="E674" s="1"/>
      <c r="F674" s="1">
        <v>0.79364319292729202</v>
      </c>
      <c r="G674" s="1">
        <v>0.84364594300553697</v>
      </c>
      <c r="H674" s="1"/>
      <c r="I674" s="1">
        <v>1.06318666628759</v>
      </c>
      <c r="J674" s="1">
        <v>1.1379490778538801</v>
      </c>
      <c r="K674" s="1"/>
      <c r="L674" s="1">
        <v>0.78684205442196298</v>
      </c>
      <c r="M674" s="1">
        <v>0.198881167033852</v>
      </c>
      <c r="N674" s="1">
        <v>0.71517965971436404</v>
      </c>
      <c r="O674" s="1" t="s">
        <v>2207</v>
      </c>
      <c r="P674" s="1" t="s">
        <v>2208</v>
      </c>
      <c r="Q674" s="1" t="s">
        <v>2209</v>
      </c>
      <c r="R674" s="1"/>
      <c r="S674" s="1"/>
      <c r="T674" s="1" t="s">
        <v>2210</v>
      </c>
      <c r="U674" s="1" t="s">
        <v>2211</v>
      </c>
      <c r="V674" s="1">
        <f>TTEST(C674:N674,{0,0},2,3)</f>
        <v>2.3126891099131545E-5</v>
      </c>
      <c r="W674" s="1">
        <f t="shared" si="20"/>
        <v>4.6358827446283755</v>
      </c>
      <c r="X674" s="1">
        <f t="shared" si="21"/>
        <v>0.8466678708875981</v>
      </c>
    </row>
    <row r="675" spans="1:24" x14ac:dyDescent="0.2">
      <c r="A675" s="1" t="s">
        <v>2506</v>
      </c>
      <c r="B675" s="1" t="s">
        <v>2507</v>
      </c>
      <c r="C675" s="1">
        <v>1.09898760802283</v>
      </c>
      <c r="D675" s="1">
        <v>0.442635598927137</v>
      </c>
      <c r="E675" s="1">
        <v>0.56086355885585204</v>
      </c>
      <c r="F675" s="1"/>
      <c r="G675" s="1">
        <v>1.1822306580073301</v>
      </c>
      <c r="H675" s="1">
        <v>0.94608392270749997</v>
      </c>
      <c r="I675" s="1">
        <v>0.87375974065159401</v>
      </c>
      <c r="J675" s="1">
        <v>0.904132743828438</v>
      </c>
      <c r="K675" s="1">
        <v>0.82543414919542102</v>
      </c>
      <c r="L675" s="1">
        <v>0.91212699733117197</v>
      </c>
      <c r="M675" s="1">
        <v>0.67718941473161698</v>
      </c>
      <c r="N675" s="1"/>
      <c r="O675" s="1" t="s">
        <v>2508</v>
      </c>
      <c r="P675" s="1" t="s">
        <v>2509</v>
      </c>
      <c r="Q675" s="1" t="s">
        <v>2510</v>
      </c>
      <c r="R675" s="1"/>
      <c r="S675" s="1"/>
      <c r="T675" s="1" t="s">
        <v>2511</v>
      </c>
      <c r="U675" s="1" t="s">
        <v>2512</v>
      </c>
      <c r="V675" s="1">
        <f>TTEST(C675:N675,{0,0},2,3)</f>
        <v>9.7154589617833705E-7</v>
      </c>
      <c r="W675" s="1">
        <f t="shared" si="20"/>
        <v>6.012536678351716</v>
      </c>
      <c r="X675" s="1">
        <f t="shared" si="21"/>
        <v>0.84234443922588897</v>
      </c>
    </row>
    <row r="676" spans="1:24" x14ac:dyDescent="0.2">
      <c r="A676" s="1" t="s">
        <v>4652</v>
      </c>
      <c r="B676" s="1" t="s">
        <v>4653</v>
      </c>
      <c r="C676" s="1"/>
      <c r="D676" s="1"/>
      <c r="E676" s="1">
        <v>0.71739193595353501</v>
      </c>
      <c r="F676" s="1"/>
      <c r="G676" s="1"/>
      <c r="H676" s="1"/>
      <c r="I676" s="1"/>
      <c r="J676" s="1"/>
      <c r="K676" s="1">
        <v>0.85497382598603699</v>
      </c>
      <c r="L676" s="1">
        <v>0.942520522707054</v>
      </c>
      <c r="M676" s="1"/>
      <c r="N676" s="1"/>
      <c r="O676" s="1" t="s">
        <v>3824</v>
      </c>
      <c r="P676" s="1" t="s">
        <v>3825</v>
      </c>
      <c r="Q676" s="1" t="s">
        <v>3826</v>
      </c>
      <c r="R676" s="1"/>
      <c r="S676" s="1"/>
      <c r="T676" s="1" t="s">
        <v>3827</v>
      </c>
      <c r="U676" s="1" t="s">
        <v>3828</v>
      </c>
      <c r="V676" s="1">
        <f>TTEST(C676:N676,{0,0},2,3)</f>
        <v>6.0536982714021271E-3</v>
      </c>
      <c r="W676" s="1">
        <f t="shared" si="20"/>
        <v>2.217979228957685</v>
      </c>
      <c r="X676" s="1">
        <f t="shared" si="21"/>
        <v>0.83829542821554204</v>
      </c>
    </row>
    <row r="677" spans="1:24" x14ac:dyDescent="0.2">
      <c r="A677" s="1" t="s">
        <v>2235</v>
      </c>
      <c r="B677" s="1" t="s">
        <v>2236</v>
      </c>
      <c r="C677" s="1"/>
      <c r="D677" s="1"/>
      <c r="E677" s="1"/>
      <c r="F677" s="1"/>
      <c r="G677" s="1">
        <v>0.84859263491714898</v>
      </c>
      <c r="H677" s="1"/>
      <c r="I677" s="1">
        <v>0.91378110450105898</v>
      </c>
      <c r="J677" s="1"/>
      <c r="K677" s="1">
        <v>0.84844562124974399</v>
      </c>
      <c r="L677" s="1"/>
      <c r="M677" s="1">
        <v>0.76412305383752399</v>
      </c>
      <c r="N677" s="1">
        <v>0.78509873656301998</v>
      </c>
      <c r="O677" s="1" t="s">
        <v>2237</v>
      </c>
      <c r="P677" s="1" t="s">
        <v>2238</v>
      </c>
      <c r="Q677" s="1" t="s">
        <v>2239</v>
      </c>
      <c r="R677" s="1"/>
      <c r="S677" s="1"/>
      <c r="T677" s="1" t="s">
        <v>2240</v>
      </c>
      <c r="U677" s="1" t="s">
        <v>2241</v>
      </c>
      <c r="V677" s="1">
        <f>TTEST(C677:N677,{0,0},2,3)</f>
        <v>6.1297385727554989E-6</v>
      </c>
      <c r="W677" s="1">
        <f t="shared" si="20"/>
        <v>5.2125580473136859</v>
      </c>
      <c r="X677" s="1">
        <f t="shared" si="21"/>
        <v>0.83200823021369918</v>
      </c>
    </row>
    <row r="678" spans="1:24" x14ac:dyDescent="0.2">
      <c r="A678" s="1" t="s">
        <v>5804</v>
      </c>
      <c r="B678" s="1" t="s">
        <v>5805</v>
      </c>
      <c r="C678" s="1"/>
      <c r="D678" s="1"/>
      <c r="E678" s="1"/>
      <c r="F678" s="1">
        <v>0.86002187608490199</v>
      </c>
      <c r="G678" s="1">
        <v>0.75072859016523497</v>
      </c>
      <c r="H678" s="1"/>
      <c r="I678" s="1"/>
      <c r="J678" s="1"/>
      <c r="K678" s="1">
        <v>0.87168638979987501</v>
      </c>
      <c r="L678" s="1"/>
      <c r="M678" s="1"/>
      <c r="N678" s="1"/>
      <c r="O678" s="1" t="s">
        <v>5631</v>
      </c>
      <c r="P678" s="1" t="s">
        <v>5632</v>
      </c>
      <c r="Q678" s="1" t="s">
        <v>5633</v>
      </c>
      <c r="R678" s="1"/>
      <c r="S678" s="1"/>
      <c r="T678" s="1" t="s">
        <v>5634</v>
      </c>
      <c r="U678" s="1" t="s">
        <v>5635</v>
      </c>
      <c r="V678" s="1">
        <f>TTEST(C678:N678,{0,0},2,3)</f>
        <v>2.1602740462006928E-3</v>
      </c>
      <c r="W678" s="1">
        <f t="shared" si="20"/>
        <v>2.665491151995659</v>
      </c>
      <c r="X678" s="1">
        <f t="shared" si="21"/>
        <v>0.82747895201667065</v>
      </c>
    </row>
    <row r="679" spans="1:24" x14ac:dyDescent="0.2">
      <c r="A679" s="1" t="s">
        <v>2035</v>
      </c>
      <c r="B679" s="1" t="s">
        <v>2036</v>
      </c>
      <c r="C679" s="1"/>
      <c r="D679" s="1">
        <v>0.88091102718235603</v>
      </c>
      <c r="E679" s="1">
        <v>1.03183786021998</v>
      </c>
      <c r="F679" s="1">
        <v>0.83529670375341702</v>
      </c>
      <c r="G679" s="1"/>
      <c r="H679" s="1">
        <v>0.71112847084431996</v>
      </c>
      <c r="I679" s="1">
        <v>0.80488591571659995</v>
      </c>
      <c r="J679" s="1"/>
      <c r="K679" s="1">
        <v>0.97528811124975101</v>
      </c>
      <c r="L679" s="1">
        <v>0.81658144487258699</v>
      </c>
      <c r="M679" s="1">
        <v>0.72538009214213095</v>
      </c>
      <c r="N679" s="1">
        <v>0.65262577920926301</v>
      </c>
      <c r="O679" s="1" t="s">
        <v>2037</v>
      </c>
      <c r="P679" s="1" t="s">
        <v>2038</v>
      </c>
      <c r="Q679" s="1" t="s">
        <v>2039</v>
      </c>
      <c r="R679" s="1"/>
      <c r="S679" s="1"/>
      <c r="T679" s="1" t="s">
        <v>2040</v>
      </c>
      <c r="U679" s="1" t="s">
        <v>2041</v>
      </c>
      <c r="V679" s="1">
        <f>TTEST(C679:N679,{0,0},2,3)</f>
        <v>3.9277261081892087E-8</v>
      </c>
      <c r="W679" s="1">
        <f t="shared" si="20"/>
        <v>7.4058588044516167</v>
      </c>
      <c r="X679" s="1">
        <f t="shared" si="21"/>
        <v>0.82599282279893382</v>
      </c>
    </row>
    <row r="680" spans="1:24" x14ac:dyDescent="0.2">
      <c r="A680" s="1" t="s">
        <v>3234</v>
      </c>
      <c r="B680" s="1" t="s">
        <v>3235</v>
      </c>
      <c r="C680" s="1">
        <v>1.0186940771788</v>
      </c>
      <c r="D680" s="1">
        <v>0.651093083076</v>
      </c>
      <c r="E680" s="1">
        <v>0.64469283247847498</v>
      </c>
      <c r="F680" s="1">
        <v>0.48984425030309298</v>
      </c>
      <c r="G680" s="1">
        <v>0.446628095543671</v>
      </c>
      <c r="H680" s="1">
        <v>0.48527865136652099</v>
      </c>
      <c r="I680" s="1">
        <v>0.95830559093649104</v>
      </c>
      <c r="J680" s="1">
        <v>0.48750885623815399</v>
      </c>
      <c r="K680" s="1">
        <v>1.8467653079524999</v>
      </c>
      <c r="L680" s="1">
        <v>0.69873500364946695</v>
      </c>
      <c r="M680" s="1">
        <v>1.6367669047822</v>
      </c>
      <c r="N680" s="1">
        <v>0.47833176933781102</v>
      </c>
      <c r="O680" s="1" t="s">
        <v>3236</v>
      </c>
      <c r="P680" s="1" t="s">
        <v>3237</v>
      </c>
      <c r="Q680" s="1" t="s">
        <v>3238</v>
      </c>
      <c r="R680" s="1"/>
      <c r="S680" s="1"/>
      <c r="T680" s="1" t="s">
        <v>3239</v>
      </c>
      <c r="U680" s="1" t="s">
        <v>3240</v>
      </c>
      <c r="V680" s="1">
        <f>TTEST(C680:N680,{0,0},2,3)</f>
        <v>8.5405441602853067E-5</v>
      </c>
      <c r="W680" s="1">
        <f t="shared" si="20"/>
        <v>4.0685144573812204</v>
      </c>
      <c r="X680" s="1">
        <f t="shared" si="21"/>
        <v>0.82022036857026526</v>
      </c>
    </row>
    <row r="681" spans="1:24" x14ac:dyDescent="0.2">
      <c r="A681" s="1" t="s">
        <v>712</v>
      </c>
      <c r="B681" s="1" t="s">
        <v>713</v>
      </c>
      <c r="C681" s="1">
        <v>0.75537563528228202</v>
      </c>
      <c r="D681" s="1">
        <v>0.92504874232391199</v>
      </c>
      <c r="E681" s="1">
        <v>0.96460039093439898</v>
      </c>
      <c r="F681" s="1">
        <v>0.82016502229105004</v>
      </c>
      <c r="G681" s="1">
        <v>0.913632513907498</v>
      </c>
      <c r="H681" s="1">
        <v>0.91176553874710198</v>
      </c>
      <c r="I681" s="1">
        <v>0.62446175602487397</v>
      </c>
      <c r="J681" s="1">
        <v>0.73713834963026703</v>
      </c>
      <c r="K681" s="1">
        <v>0.801744663536894</v>
      </c>
      <c r="L681" s="1">
        <v>1.0249463064465301</v>
      </c>
      <c r="M681" s="1">
        <v>0.53218871687251401</v>
      </c>
      <c r="N681" s="1">
        <v>0.72572052434077905</v>
      </c>
      <c r="O681" s="1" t="s">
        <v>1830</v>
      </c>
      <c r="P681" s="1" t="s">
        <v>1831</v>
      </c>
      <c r="Q681" s="1" t="s">
        <v>1832</v>
      </c>
      <c r="R681" s="1"/>
      <c r="S681" s="1"/>
      <c r="T681" s="1" t="s">
        <v>1833</v>
      </c>
      <c r="U681" s="1" t="s">
        <v>422</v>
      </c>
      <c r="V681" s="1">
        <f>TTEST(C681:N681,{0,0},2,3)</f>
        <v>7.5245666123684741E-10</v>
      </c>
      <c r="W681" s="1">
        <f t="shared" si="20"/>
        <v>9.1235185087942021</v>
      </c>
      <c r="X681" s="1">
        <f t="shared" si="21"/>
        <v>0.81139901336150855</v>
      </c>
    </row>
    <row r="682" spans="1:24" x14ac:dyDescent="0.2">
      <c r="A682" s="1" t="s">
        <v>4904</v>
      </c>
      <c r="B682" s="1" t="s">
        <v>4905</v>
      </c>
      <c r="C682" s="1"/>
      <c r="D682" s="1">
        <v>0.21799463545532</v>
      </c>
      <c r="E682" s="1"/>
      <c r="F682" s="1"/>
      <c r="G682" s="1">
        <v>1.33972430433718</v>
      </c>
      <c r="H682" s="1"/>
      <c r="I682" s="1">
        <v>0.55061954467117602</v>
      </c>
      <c r="J682" s="1"/>
      <c r="K682" s="1">
        <v>0.40104246696637702</v>
      </c>
      <c r="L682" s="1">
        <v>1.2977734734952699</v>
      </c>
      <c r="M682" s="1"/>
      <c r="N682" s="1">
        <v>1.0505330402939499</v>
      </c>
      <c r="O682" s="1" t="s">
        <v>4906</v>
      </c>
      <c r="P682" s="1" t="s">
        <v>4907</v>
      </c>
      <c r="Q682" s="1" t="s">
        <v>4908</v>
      </c>
      <c r="R682" s="1"/>
      <c r="S682" s="1"/>
      <c r="T682" s="1" t="s">
        <v>4909</v>
      </c>
      <c r="U682" s="1" t="s">
        <v>4910</v>
      </c>
      <c r="V682" s="1">
        <f>TTEST(C682:N682,{0,0},2,3)</f>
        <v>9.220317350407594E-3</v>
      </c>
      <c r="W682" s="1">
        <f t="shared" si="20"/>
        <v>2.0352541308814058</v>
      </c>
      <c r="X682" s="1">
        <f t="shared" si="21"/>
        <v>0.80961457753654553</v>
      </c>
    </row>
    <row r="683" spans="1:24" x14ac:dyDescent="0.2">
      <c r="A683" s="1" t="s">
        <v>2790</v>
      </c>
      <c r="B683" s="1" t="s">
        <v>2791</v>
      </c>
      <c r="C683" s="1"/>
      <c r="D683" s="1">
        <v>0.76998251794641404</v>
      </c>
      <c r="E683" s="1">
        <v>0.58667581228066201</v>
      </c>
      <c r="F683" s="1">
        <v>0.89190559102015698</v>
      </c>
      <c r="G683" s="1">
        <v>0.76582198726411699</v>
      </c>
      <c r="H683" s="1">
        <v>0.934982286219051</v>
      </c>
      <c r="I683" s="1">
        <v>0.88106357263170199</v>
      </c>
      <c r="J683" s="1"/>
      <c r="K683" s="1">
        <v>0.70013131232704295</v>
      </c>
      <c r="L683" s="1"/>
      <c r="M683" s="1">
        <v>0.81664023639677297</v>
      </c>
      <c r="N683" s="1">
        <v>0.833016737723835</v>
      </c>
      <c r="O683" s="1" t="s">
        <v>2792</v>
      </c>
      <c r="P683" s="1" t="s">
        <v>2793</v>
      </c>
      <c r="Q683" s="1" t="s">
        <v>2794</v>
      </c>
      <c r="R683" s="1"/>
      <c r="S683" s="1"/>
      <c r="T683" s="1" t="s">
        <v>2795</v>
      </c>
      <c r="U683" s="1" t="s">
        <v>2796</v>
      </c>
      <c r="V683" s="1">
        <f>TTEST(C683:N683,{0,0},2,3)</f>
        <v>1.7260139808440192E-8</v>
      </c>
      <c r="W683" s="1">
        <f t="shared" si="20"/>
        <v>7.7629556907883535</v>
      </c>
      <c r="X683" s="1">
        <f t="shared" si="21"/>
        <v>0.79780222820108371</v>
      </c>
    </row>
    <row r="684" spans="1:24" x14ac:dyDescent="0.2">
      <c r="A684" s="1" t="s">
        <v>2695</v>
      </c>
      <c r="B684" s="1" t="s">
        <v>2696</v>
      </c>
      <c r="C684" s="1"/>
      <c r="D684" s="1">
        <v>1.09811434804157</v>
      </c>
      <c r="E684" s="1">
        <v>0.78591420733899697</v>
      </c>
      <c r="F684" s="1">
        <v>0.27454079913047902</v>
      </c>
      <c r="G684" s="1"/>
      <c r="H684" s="1">
        <v>0.88400111654041802</v>
      </c>
      <c r="I684" s="1"/>
      <c r="J684" s="1">
        <v>0.67464061616440096</v>
      </c>
      <c r="K684" s="1">
        <v>0.27787431047423</v>
      </c>
      <c r="L684" s="1">
        <v>1.32302916613136</v>
      </c>
      <c r="M684" s="1">
        <v>0.80190384651818003</v>
      </c>
      <c r="N684" s="1">
        <v>1.03484937413198</v>
      </c>
      <c r="O684" s="1" t="s">
        <v>2697</v>
      </c>
      <c r="P684" s="1" t="s">
        <v>2698</v>
      </c>
      <c r="Q684" s="1" t="s">
        <v>2699</v>
      </c>
      <c r="R684" s="1"/>
      <c r="S684" s="1"/>
      <c r="T684" s="1" t="s">
        <v>2700</v>
      </c>
      <c r="U684" s="1" t="s">
        <v>2701</v>
      </c>
      <c r="V684" s="1">
        <f>TTEST(C684:N684,{0,0},2,3)</f>
        <v>1.402509888922061E-4</v>
      </c>
      <c r="W684" s="1">
        <f t="shared" si="20"/>
        <v>3.8530940679048546</v>
      </c>
      <c r="X684" s="1">
        <f t="shared" si="21"/>
        <v>0.79498530938573497</v>
      </c>
    </row>
    <row r="685" spans="1:24" x14ac:dyDescent="0.2">
      <c r="A685" s="1" t="s">
        <v>2557</v>
      </c>
      <c r="B685" s="1" t="s">
        <v>2558</v>
      </c>
      <c r="C685" s="1">
        <v>0.53302241850323095</v>
      </c>
      <c r="D685" s="1">
        <v>0.96946506799422305</v>
      </c>
      <c r="E685" s="1"/>
      <c r="F685" s="1">
        <v>0.65359424966906199</v>
      </c>
      <c r="G685" s="1">
        <v>0.74762407795767705</v>
      </c>
      <c r="H685" s="1">
        <v>0.75302400993846796</v>
      </c>
      <c r="I685" s="1">
        <v>0.81879224090430502</v>
      </c>
      <c r="J685" s="1">
        <v>1.23791672012013</v>
      </c>
      <c r="K685" s="1">
        <v>0.85665028428390799</v>
      </c>
      <c r="L685" s="1">
        <v>0.93941768998247299</v>
      </c>
      <c r="M685" s="1"/>
      <c r="N685" s="1">
        <v>0.389849711903624</v>
      </c>
      <c r="O685" s="1" t="s">
        <v>2015</v>
      </c>
      <c r="P685" s="1" t="s">
        <v>2016</v>
      </c>
      <c r="Q685" s="1" t="s">
        <v>2017</v>
      </c>
      <c r="R685" s="1"/>
      <c r="S685" s="1"/>
      <c r="T685" s="1" t="s">
        <v>2018</v>
      </c>
      <c r="U685" s="1" t="s">
        <v>2019</v>
      </c>
      <c r="V685" s="1">
        <f>TTEST(C685:N685,{0,0},2,3)</f>
        <v>2.3605073621072224E-6</v>
      </c>
      <c r="W685" s="1">
        <f t="shared" si="20"/>
        <v>5.6269946407241243</v>
      </c>
      <c r="X685" s="1">
        <f t="shared" si="21"/>
        <v>0.78993564712570996</v>
      </c>
    </row>
    <row r="686" spans="1:24" x14ac:dyDescent="0.2">
      <c r="A686" s="1" t="s">
        <v>4672</v>
      </c>
      <c r="B686" s="1" t="s">
        <v>4673</v>
      </c>
      <c r="C686" s="1">
        <v>1.09254591178118</v>
      </c>
      <c r="D686" s="1"/>
      <c r="E686" s="1">
        <v>1.0932017056491401</v>
      </c>
      <c r="F686" s="1">
        <v>0.28081242781863403</v>
      </c>
      <c r="G686" s="1"/>
      <c r="H686" s="1">
        <v>1.3429504690676899</v>
      </c>
      <c r="I686" s="1">
        <v>0.447175037251754</v>
      </c>
      <c r="J686" s="1"/>
      <c r="K686" s="1"/>
      <c r="L686" s="1">
        <v>0.64920454916971504</v>
      </c>
      <c r="M686" s="1">
        <v>0.40451836619708098</v>
      </c>
      <c r="N686" s="1">
        <v>0.929973416714446</v>
      </c>
      <c r="O686" s="1" t="s">
        <v>3685</v>
      </c>
      <c r="P686" s="1" t="s">
        <v>3686</v>
      </c>
      <c r="Q686" s="1" t="s">
        <v>3687</v>
      </c>
      <c r="R686" s="1"/>
      <c r="S686" s="1"/>
      <c r="T686" s="1" t="s">
        <v>3688</v>
      </c>
      <c r="U686" s="1" t="s">
        <v>3689</v>
      </c>
      <c r="V686" s="1">
        <f>TTEST(C686:N686,{0,0},2,3)</f>
        <v>7.4461769210222193E-4</v>
      </c>
      <c r="W686" s="1">
        <f t="shared" si="20"/>
        <v>3.1280666491663953</v>
      </c>
      <c r="X686" s="1">
        <f t="shared" si="21"/>
        <v>0.78004773545620498</v>
      </c>
    </row>
    <row r="687" spans="1:24" x14ac:dyDescent="0.2">
      <c r="A687" s="1" t="s">
        <v>2681</v>
      </c>
      <c r="B687" s="1" t="s">
        <v>2682</v>
      </c>
      <c r="C687" s="1">
        <v>0.80296830776548</v>
      </c>
      <c r="D687" s="1">
        <v>0.67066130324949802</v>
      </c>
      <c r="E687" s="1">
        <v>0.72780602827612695</v>
      </c>
      <c r="F687" s="1">
        <v>0.62233499955566496</v>
      </c>
      <c r="G687" s="1">
        <v>0.84173501568254705</v>
      </c>
      <c r="H687" s="1">
        <v>0.95213115854945496</v>
      </c>
      <c r="I687" s="1">
        <v>0.93339434090886397</v>
      </c>
      <c r="J687" s="1">
        <v>0.93236974378497195</v>
      </c>
      <c r="K687" s="1">
        <v>0.809938870330706</v>
      </c>
      <c r="L687" s="1">
        <v>0.90608692991044704</v>
      </c>
      <c r="M687" s="1">
        <v>0.68882143527967199</v>
      </c>
      <c r="N687" s="1">
        <v>0.45451276929782403</v>
      </c>
      <c r="O687" s="1" t="s">
        <v>2683</v>
      </c>
      <c r="P687" s="1" t="s">
        <v>2684</v>
      </c>
      <c r="Q687" s="1" t="s">
        <v>2685</v>
      </c>
      <c r="R687" s="1"/>
      <c r="S687" s="1"/>
      <c r="T687" s="1" t="s">
        <v>2686</v>
      </c>
      <c r="U687" s="1" t="s">
        <v>2687</v>
      </c>
      <c r="V687" s="1">
        <f>TTEST(C687:N687,{0,0},2,3)</f>
        <v>1.8096657301738289E-9</v>
      </c>
      <c r="W687" s="1">
        <f t="shared" si="20"/>
        <v>8.7424016378091167</v>
      </c>
      <c r="X687" s="1">
        <f t="shared" si="21"/>
        <v>0.77856340854927142</v>
      </c>
    </row>
    <row r="688" spans="1:24" x14ac:dyDescent="0.2">
      <c r="A688" s="1" t="s">
        <v>4537</v>
      </c>
      <c r="B688" s="1" t="s">
        <v>4538</v>
      </c>
      <c r="C688" s="1">
        <v>0.88926009482496504</v>
      </c>
      <c r="D688" s="1">
        <v>0.611314389052796</v>
      </c>
      <c r="E688" s="1">
        <v>0.75755602341372796</v>
      </c>
      <c r="F688" s="1">
        <v>0.83543073416008895</v>
      </c>
      <c r="G688" s="1">
        <v>0.67119251409040803</v>
      </c>
      <c r="H688" s="1">
        <v>0.96937931512634901</v>
      </c>
      <c r="I688" s="1">
        <v>0.85164540518808896</v>
      </c>
      <c r="J688" s="1">
        <v>0.70939866617024505</v>
      </c>
      <c r="K688" s="1">
        <v>0.77759175437916805</v>
      </c>
      <c r="L688" s="1">
        <v>1.0463754067369</v>
      </c>
      <c r="M688" s="1">
        <v>0.59859022238037995</v>
      </c>
      <c r="N688" s="1">
        <v>0.54530644919245197</v>
      </c>
      <c r="O688" s="1" t="s">
        <v>2586</v>
      </c>
      <c r="P688" s="1" t="s">
        <v>2587</v>
      </c>
      <c r="Q688" s="1" t="s">
        <v>2588</v>
      </c>
      <c r="R688" s="1"/>
      <c r="S688" s="1"/>
      <c r="T688" s="1" t="s">
        <v>2589</v>
      </c>
      <c r="U688" s="1" t="s">
        <v>2590</v>
      </c>
      <c r="V688" s="1">
        <f>TTEST(C688:N688,{0,0},2,3)</f>
        <v>2.3758411389708405E-9</v>
      </c>
      <c r="W688" s="1">
        <f t="shared" si="20"/>
        <v>8.6241826018957681</v>
      </c>
      <c r="X688" s="1">
        <f t="shared" si="21"/>
        <v>0.77192008122629752</v>
      </c>
    </row>
    <row r="689" spans="1:24" x14ac:dyDescent="0.2">
      <c r="A689" s="1" t="s">
        <v>814</v>
      </c>
      <c r="B689" s="1" t="s">
        <v>815</v>
      </c>
      <c r="C689" s="1">
        <v>0.73941554493298201</v>
      </c>
      <c r="D689" s="1">
        <v>0.76783584680046002</v>
      </c>
      <c r="E689" s="1">
        <v>0.53440079356480796</v>
      </c>
      <c r="F689" s="1">
        <v>0.95174588227328105</v>
      </c>
      <c r="G689" s="1">
        <v>0.57136765380024002</v>
      </c>
      <c r="H689" s="1">
        <v>0.75311949636544995</v>
      </c>
      <c r="I689" s="1">
        <v>0.80485792813325796</v>
      </c>
      <c r="J689" s="1">
        <v>0.87131178928914299</v>
      </c>
      <c r="K689" s="1">
        <v>0.95599674013255798</v>
      </c>
      <c r="L689" s="1">
        <v>0.80665493833837898</v>
      </c>
      <c r="M689" s="1">
        <v>0.85726117002543001</v>
      </c>
      <c r="N689" s="1">
        <v>0.55649039959619195</v>
      </c>
      <c r="O689" s="1" t="s">
        <v>2485</v>
      </c>
      <c r="P689" s="1" t="s">
        <v>2486</v>
      </c>
      <c r="Q689" s="1" t="s">
        <v>2487</v>
      </c>
      <c r="R689" s="1"/>
      <c r="S689" s="1"/>
      <c r="T689" s="1" t="s">
        <v>2488</v>
      </c>
      <c r="U689" s="1" t="s">
        <v>104</v>
      </c>
      <c r="V689" s="1">
        <f>TTEST(C689:N689,{0,0},2,3)</f>
        <v>1.3588090098521784E-9</v>
      </c>
      <c r="W689" s="1">
        <f t="shared" si="20"/>
        <v>8.866841582116912</v>
      </c>
      <c r="X689" s="1">
        <f t="shared" si="21"/>
        <v>0.76420484860434834</v>
      </c>
    </row>
    <row r="690" spans="1:24" x14ac:dyDescent="0.2">
      <c r="A690" s="1" t="s">
        <v>5806</v>
      </c>
      <c r="B690" s="1" t="s">
        <v>5807</v>
      </c>
      <c r="C690" s="1"/>
      <c r="D690" s="1">
        <v>0.90512682873793904</v>
      </c>
      <c r="E690" s="1">
        <v>0.90705564841784703</v>
      </c>
      <c r="F690" s="1"/>
      <c r="G690" s="1"/>
      <c r="H690" s="1"/>
      <c r="I690" s="1"/>
      <c r="J690" s="1">
        <v>0.81292479083031099</v>
      </c>
      <c r="K690" s="1"/>
      <c r="L690" s="1"/>
      <c r="M690" s="1">
        <v>0.41956252854454901</v>
      </c>
      <c r="N690" s="1"/>
      <c r="O690" s="1" t="s">
        <v>1576</v>
      </c>
      <c r="P690" s="1" t="s">
        <v>1577</v>
      </c>
      <c r="Q690" s="1" t="s">
        <v>1578</v>
      </c>
      <c r="R690" s="1"/>
      <c r="S690" s="1"/>
      <c r="T690" s="1" t="s">
        <v>1579</v>
      </c>
      <c r="U690" s="1" t="s">
        <v>1580</v>
      </c>
      <c r="V690" s="1">
        <f>TTEST(C690:N690,{0,0},2,3)</f>
        <v>7.1925678691363336E-3</v>
      </c>
      <c r="W690" s="1">
        <f t="shared" si="20"/>
        <v>2.1431160314115902</v>
      </c>
      <c r="X690" s="1">
        <f t="shared" si="21"/>
        <v>0.76116744913266154</v>
      </c>
    </row>
    <row r="691" spans="1:24" x14ac:dyDescent="0.2">
      <c r="A691" s="1" t="s">
        <v>1666</v>
      </c>
      <c r="B691" s="1" t="s">
        <v>1667</v>
      </c>
      <c r="C691" s="1">
        <v>0.75609206981343902</v>
      </c>
      <c r="D691" s="1">
        <v>0.71749545726500596</v>
      </c>
      <c r="E691" s="1">
        <v>0.80278634823196404</v>
      </c>
      <c r="F691" s="1">
        <v>0.79665324140861704</v>
      </c>
      <c r="G691" s="1">
        <v>0.741451028139818</v>
      </c>
      <c r="H691" s="1">
        <v>0.76110667999568904</v>
      </c>
      <c r="I691" s="1">
        <v>0.66817388497883901</v>
      </c>
      <c r="J691" s="1">
        <v>0.74056422837630798</v>
      </c>
      <c r="K691" s="1">
        <v>0.90108067486566901</v>
      </c>
      <c r="L691" s="1">
        <v>0.81306087658410897</v>
      </c>
      <c r="M691" s="1">
        <v>0.66003681191799501</v>
      </c>
      <c r="N691" s="1">
        <v>0.65440819478349899</v>
      </c>
      <c r="O691" s="1" t="s">
        <v>1630</v>
      </c>
      <c r="P691" s="1" t="s">
        <v>1631</v>
      </c>
      <c r="Q691" s="1" t="s">
        <v>1632</v>
      </c>
      <c r="R691" s="1"/>
      <c r="S691" s="1"/>
      <c r="T691" s="1" t="s">
        <v>1633</v>
      </c>
      <c r="U691" s="1" t="s">
        <v>1634</v>
      </c>
      <c r="V691" s="1">
        <f>TTEST(C691:N691,{0,0},2,3)</f>
        <v>8.8014919125829388E-13</v>
      </c>
      <c r="W691" s="1">
        <f t="shared" si="20"/>
        <v>12.055443705749271</v>
      </c>
      <c r="X691" s="1">
        <f t="shared" si="21"/>
        <v>0.75107579136341274</v>
      </c>
    </row>
    <row r="692" spans="1:24" x14ac:dyDescent="0.2">
      <c r="A692" s="1" t="s">
        <v>2990</v>
      </c>
      <c r="B692" s="1" t="s">
        <v>2991</v>
      </c>
      <c r="C692" s="1">
        <v>0.63856936136966602</v>
      </c>
      <c r="D692" s="1">
        <v>0.71499732123410797</v>
      </c>
      <c r="E692" s="1">
        <v>0.90497680772290701</v>
      </c>
      <c r="F692" s="1">
        <v>0.98850062490826096</v>
      </c>
      <c r="G692" s="1"/>
      <c r="H692" s="1">
        <v>0.84164465346728201</v>
      </c>
      <c r="I692" s="1">
        <v>0.70847570845378105</v>
      </c>
      <c r="J692" s="1"/>
      <c r="K692" s="1"/>
      <c r="L692" s="1"/>
      <c r="M692" s="1"/>
      <c r="N692" s="1">
        <v>0.44726334438424897</v>
      </c>
      <c r="O692" s="1" t="s">
        <v>2992</v>
      </c>
      <c r="P692" s="1" t="s">
        <v>2993</v>
      </c>
      <c r="Q692" s="1" t="s">
        <v>2994</v>
      </c>
      <c r="R692" s="1"/>
      <c r="S692" s="1"/>
      <c r="T692" s="1" t="s">
        <v>2995</v>
      </c>
      <c r="U692" s="1" t="s">
        <v>2996</v>
      </c>
      <c r="V692" s="1">
        <f>TTEST(C692:N692,{0,0},2,3)</f>
        <v>3.4290198797257063E-5</v>
      </c>
      <c r="W692" s="1">
        <f t="shared" si="20"/>
        <v>4.4648299970576577</v>
      </c>
      <c r="X692" s="1">
        <f t="shared" si="21"/>
        <v>0.74920397450575049</v>
      </c>
    </row>
    <row r="693" spans="1:24" x14ac:dyDescent="0.2">
      <c r="A693" s="1" t="s">
        <v>5808</v>
      </c>
      <c r="B693" s="1" t="s">
        <v>5809</v>
      </c>
      <c r="C693" s="1"/>
      <c r="D693" s="1"/>
      <c r="E693" s="1"/>
      <c r="F693" s="1"/>
      <c r="G693" s="1">
        <v>0.71574372421708998</v>
      </c>
      <c r="H693" s="1"/>
      <c r="I693" s="1"/>
      <c r="J693" s="1">
        <v>0.86457902174316104</v>
      </c>
      <c r="K693" s="1">
        <v>0.66094249523121895</v>
      </c>
      <c r="L693" s="1"/>
      <c r="M693" s="1"/>
      <c r="N693" s="1"/>
      <c r="O693" s="1" t="s">
        <v>1562</v>
      </c>
      <c r="P693" s="1" t="s">
        <v>1563</v>
      </c>
      <c r="Q693" s="1" t="s">
        <v>1564</v>
      </c>
      <c r="R693" s="1"/>
      <c r="S693" s="1"/>
      <c r="T693" s="1" t="s">
        <v>1565</v>
      </c>
      <c r="U693" s="1" t="s">
        <v>1566</v>
      </c>
      <c r="V693" s="1">
        <f>TTEST(C693:N693,{0,0},2,3)</f>
        <v>6.5661898514501041E-3</v>
      </c>
      <c r="W693" s="1">
        <f t="shared" si="20"/>
        <v>2.182686564456942</v>
      </c>
      <c r="X693" s="1">
        <f t="shared" si="21"/>
        <v>0.74708841373049006</v>
      </c>
    </row>
    <row r="694" spans="1:24" x14ac:dyDescent="0.2">
      <c r="A694" s="1" t="s">
        <v>2658</v>
      </c>
      <c r="B694" s="1" t="s">
        <v>2659</v>
      </c>
      <c r="C694" s="1">
        <v>0.52989362210469904</v>
      </c>
      <c r="D694" s="1">
        <v>0.75883504505947397</v>
      </c>
      <c r="E694" s="1">
        <v>1.1249562633826899</v>
      </c>
      <c r="F694" s="1"/>
      <c r="G694" s="1">
        <v>0.379309130892586</v>
      </c>
      <c r="H694" s="1"/>
      <c r="I694" s="1">
        <v>0.65222416912987602</v>
      </c>
      <c r="J694" s="1">
        <v>0.84219219915791299</v>
      </c>
      <c r="K694" s="1">
        <v>0.71212670179304804</v>
      </c>
      <c r="L694" s="1">
        <v>0.88990615639424997</v>
      </c>
      <c r="M694" s="1">
        <v>1.0412469613350701</v>
      </c>
      <c r="N694" s="1">
        <v>0.42096519488193801</v>
      </c>
      <c r="O694" s="1" t="s">
        <v>2428</v>
      </c>
      <c r="P694" s="1" t="s">
        <v>2429</v>
      </c>
      <c r="Q694" s="1" t="s">
        <v>2430</v>
      </c>
      <c r="R694" s="1"/>
      <c r="S694" s="1"/>
      <c r="T694" s="1" t="s">
        <v>2431</v>
      </c>
      <c r="U694" s="1" t="s">
        <v>2432</v>
      </c>
      <c r="V694" s="1">
        <f>TTEST(C694:N694,{0,0},2,3)</f>
        <v>6.2462267512639513E-6</v>
      </c>
      <c r="W694" s="1">
        <f t="shared" si="20"/>
        <v>5.2043822540098841</v>
      </c>
      <c r="X694" s="1">
        <f t="shared" si="21"/>
        <v>0.73516554441315451</v>
      </c>
    </row>
    <row r="695" spans="1:24" x14ac:dyDescent="0.2">
      <c r="A695" s="1" t="s">
        <v>5810</v>
      </c>
      <c r="B695" s="1" t="s">
        <v>5811</v>
      </c>
      <c r="C695" s="1"/>
      <c r="D695" s="1"/>
      <c r="E695" s="1"/>
      <c r="F695" s="1"/>
      <c r="G695" s="1"/>
      <c r="H695" s="1">
        <v>0.78646341750746995</v>
      </c>
      <c r="I695" s="1">
        <v>0.70542184429061805</v>
      </c>
      <c r="J695" s="1"/>
      <c r="K695" s="1"/>
      <c r="L695" s="1"/>
      <c r="M695" s="1">
        <v>0.93048814884174103</v>
      </c>
      <c r="N695" s="1">
        <v>0.48524868040591101</v>
      </c>
      <c r="O695" s="1" t="s">
        <v>5812</v>
      </c>
      <c r="P695" s="1" t="s">
        <v>5813</v>
      </c>
      <c r="Q695" s="1" t="s">
        <v>5814</v>
      </c>
      <c r="R695" s="1"/>
      <c r="S695" s="1"/>
      <c r="T695" s="1" t="s">
        <v>5815</v>
      </c>
      <c r="U695" s="1" t="s">
        <v>5816</v>
      </c>
      <c r="V695" s="1">
        <f>TTEST(C695:N695,{0,0},2,3)</f>
        <v>4.3637366691974405E-3</v>
      </c>
      <c r="W695" s="1">
        <f t="shared" si="20"/>
        <v>2.3601414649042809</v>
      </c>
      <c r="X695" s="1">
        <f t="shared" si="21"/>
        <v>0.72690552276143505</v>
      </c>
    </row>
    <row r="696" spans="1:24" x14ac:dyDescent="0.2">
      <c r="A696" s="1" t="s">
        <v>5817</v>
      </c>
      <c r="B696" s="1" t="s">
        <v>5818</v>
      </c>
      <c r="C696" s="1"/>
      <c r="D696" s="1"/>
      <c r="E696" s="1">
        <v>0.52749319247448401</v>
      </c>
      <c r="F696" s="1"/>
      <c r="G696" s="1"/>
      <c r="H696" s="1"/>
      <c r="I696" s="1"/>
      <c r="J696" s="1">
        <v>0.96325484171741405</v>
      </c>
      <c r="K696" s="1"/>
      <c r="L696" s="1">
        <v>1.17002891472145</v>
      </c>
      <c r="M696" s="1">
        <v>0.232565177765266</v>
      </c>
      <c r="N696" s="1"/>
      <c r="O696" s="1" t="s">
        <v>5819</v>
      </c>
      <c r="P696" s="1" t="s">
        <v>5820</v>
      </c>
      <c r="Q696" s="1" t="s">
        <v>5821</v>
      </c>
      <c r="R696" s="1"/>
      <c r="S696" s="1"/>
      <c r="T696" s="1" t="s">
        <v>5822</v>
      </c>
      <c r="U696" s="1" t="s">
        <v>5823</v>
      </c>
      <c r="V696" s="1">
        <f>TTEST(C696:N696,{0,0},2,3)</f>
        <v>4.1795212872149504E-2</v>
      </c>
      <c r="W696" s="1">
        <f t="shared" si="20"/>
        <v>1.3788734584706195</v>
      </c>
      <c r="X696" s="1">
        <f t="shared" si="21"/>
        <v>0.72333553166965359</v>
      </c>
    </row>
    <row r="697" spans="1:24" x14ac:dyDescent="0.2">
      <c r="A697" s="1" t="s">
        <v>5824</v>
      </c>
      <c r="B697" s="1" t="s">
        <v>5825</v>
      </c>
      <c r="C697" s="1"/>
      <c r="D697" s="1">
        <v>0.743958535639336</v>
      </c>
      <c r="E697" s="1"/>
      <c r="F697" s="1"/>
      <c r="G697" s="1"/>
      <c r="H697" s="1"/>
      <c r="I697" s="1">
        <v>0.86618499573979302</v>
      </c>
      <c r="J697" s="1"/>
      <c r="K697" s="1"/>
      <c r="L697" s="1"/>
      <c r="M697" s="1">
        <v>0.62108090369033297</v>
      </c>
      <c r="N697" s="1">
        <v>0.65846396821307995</v>
      </c>
      <c r="O697" s="1" t="s">
        <v>1562</v>
      </c>
      <c r="P697" s="1" t="s">
        <v>1563</v>
      </c>
      <c r="Q697" s="1" t="s">
        <v>1564</v>
      </c>
      <c r="R697" s="1"/>
      <c r="S697" s="1"/>
      <c r="T697" s="1" t="s">
        <v>1565</v>
      </c>
      <c r="U697" s="1" t="s">
        <v>1566</v>
      </c>
      <c r="V697" s="1">
        <f>TTEST(C697:N697,{0,0},2,3)</f>
        <v>9.2201124020505553E-4</v>
      </c>
      <c r="W697" s="1">
        <f t="shared" si="20"/>
        <v>3.0352637844460717</v>
      </c>
      <c r="X697" s="1">
        <f t="shared" si="21"/>
        <v>0.72242210082063552</v>
      </c>
    </row>
    <row r="698" spans="1:24" x14ac:dyDescent="0.2">
      <c r="A698" s="1" t="s">
        <v>4510</v>
      </c>
      <c r="B698" s="1" t="s">
        <v>4511</v>
      </c>
      <c r="C698" s="1">
        <v>1.07552230389244</v>
      </c>
      <c r="D698" s="1">
        <v>-1.1969070881411601</v>
      </c>
      <c r="E698" s="1">
        <v>0.68210107172068202</v>
      </c>
      <c r="F698" s="1">
        <v>0.74927233881232602</v>
      </c>
      <c r="G698" s="1">
        <v>0.58442162564500999</v>
      </c>
      <c r="H698" s="1">
        <v>0.77648553719882396</v>
      </c>
      <c r="I698" s="1">
        <v>0.74881046325386502</v>
      </c>
      <c r="J698" s="1">
        <v>0.58558122100938603</v>
      </c>
      <c r="K698" s="1">
        <v>0.77108976634243898</v>
      </c>
      <c r="L698" s="1">
        <v>2.8140782390199899</v>
      </c>
      <c r="M698" s="1">
        <v>0.59256429290481905</v>
      </c>
      <c r="N698" s="1">
        <v>0.41032489626955798</v>
      </c>
      <c r="O698" s="1" t="s">
        <v>4512</v>
      </c>
      <c r="P698" s="1" t="s">
        <v>4513</v>
      </c>
      <c r="Q698" s="1" t="s">
        <v>4514</v>
      </c>
      <c r="R698" s="1"/>
      <c r="S698" s="1"/>
      <c r="T698" s="1" t="s">
        <v>4515</v>
      </c>
      <c r="U698" s="1" t="s">
        <v>4516</v>
      </c>
      <c r="V698" s="1">
        <f>TTEST(C698:N698,{0,0},2,3)</f>
        <v>1.5842972080282541E-2</v>
      </c>
      <c r="W698" s="1">
        <f t="shared" si="20"/>
        <v>1.8001633431386781</v>
      </c>
      <c r="X698" s="1">
        <f t="shared" si="21"/>
        <v>0.71611205566068159</v>
      </c>
    </row>
    <row r="699" spans="1:24" x14ac:dyDescent="0.2">
      <c r="A699" s="1" t="s">
        <v>1596</v>
      </c>
      <c r="B699" s="1" t="s">
        <v>1597</v>
      </c>
      <c r="C699" s="1">
        <v>0.86534625748425298</v>
      </c>
      <c r="D699" s="1">
        <v>0.75656044902656105</v>
      </c>
      <c r="E699" s="1">
        <v>0.97303023041480097</v>
      </c>
      <c r="F699" s="1">
        <v>0.116865858979096</v>
      </c>
      <c r="G699" s="1">
        <v>0.80805776786358396</v>
      </c>
      <c r="H699" s="1">
        <v>0.96891398769456905</v>
      </c>
      <c r="I699" s="1">
        <v>0.27285614885693399</v>
      </c>
      <c r="J699" s="1">
        <v>0.66087211831123904</v>
      </c>
      <c r="K699" s="1">
        <v>0.88506050365455102</v>
      </c>
      <c r="L699" s="1">
        <v>0.96811021358513405</v>
      </c>
      <c r="M699" s="1">
        <v>0.80433823097769996</v>
      </c>
      <c r="N699" s="1">
        <v>0.50577523181940398</v>
      </c>
      <c r="O699" s="1" t="s">
        <v>1576</v>
      </c>
      <c r="P699" s="1" t="s">
        <v>1577</v>
      </c>
      <c r="Q699" s="1" t="s">
        <v>1578</v>
      </c>
      <c r="R699" s="1"/>
      <c r="S699" s="1"/>
      <c r="T699" s="1" t="s">
        <v>1579</v>
      </c>
      <c r="U699" s="1" t="s">
        <v>1580</v>
      </c>
      <c r="V699" s="1">
        <f>TTEST(C699:N699,{0,0},2,3)</f>
        <v>2.5011575946423004E-6</v>
      </c>
      <c r="W699" s="1">
        <f t="shared" si="20"/>
        <v>5.6018589430846726</v>
      </c>
      <c r="X699" s="1">
        <f t="shared" si="21"/>
        <v>0.71548224988898557</v>
      </c>
    </row>
    <row r="700" spans="1:24" x14ac:dyDescent="0.2">
      <c r="A700" s="1" t="s">
        <v>5826</v>
      </c>
      <c r="B700" s="1" t="s">
        <v>5827</v>
      </c>
      <c r="C700" s="1">
        <v>0.89394417084799305</v>
      </c>
      <c r="D700" s="1">
        <v>0.85786426053394305</v>
      </c>
      <c r="E700" s="1">
        <v>0.78173755556301605</v>
      </c>
      <c r="F700" s="1">
        <v>0.355525031352802</v>
      </c>
      <c r="G700" s="1">
        <v>0.540801163834709</v>
      </c>
      <c r="H700" s="1">
        <v>0.97244715809264803</v>
      </c>
      <c r="I700" s="1">
        <v>0.88349298765914897</v>
      </c>
      <c r="J700" s="1">
        <v>0.72728938188969094</v>
      </c>
      <c r="K700" s="1">
        <v>0.77664817739612801</v>
      </c>
      <c r="L700" s="1">
        <v>0.70225185210992502</v>
      </c>
      <c r="M700" s="1">
        <v>0.53742436580994002</v>
      </c>
      <c r="N700" s="1">
        <v>0.48626248676475098</v>
      </c>
      <c r="O700" s="1" t="s">
        <v>5828</v>
      </c>
      <c r="P700" s="1" t="s">
        <v>5829</v>
      </c>
      <c r="Q700" s="1" t="s">
        <v>5830</v>
      </c>
      <c r="R700" s="1"/>
      <c r="S700" s="1"/>
      <c r="T700" s="1" t="s">
        <v>5831</v>
      </c>
      <c r="U700" s="1" t="s">
        <v>5832</v>
      </c>
      <c r="V700" s="1">
        <f>TTEST(C700:N700,{0,0},2,3)</f>
        <v>5.4620434213157715E-8</v>
      </c>
      <c r="W700" s="1">
        <f t="shared" si="20"/>
        <v>7.2626448516948425</v>
      </c>
      <c r="X700" s="1">
        <f t="shared" si="21"/>
        <v>0.70964071598789114</v>
      </c>
    </row>
    <row r="701" spans="1:24" x14ac:dyDescent="0.2">
      <c r="A701" s="1" t="s">
        <v>4007</v>
      </c>
      <c r="B701" s="1" t="s">
        <v>4008</v>
      </c>
      <c r="C701" s="1">
        <v>0.87273901319077496</v>
      </c>
      <c r="D701" s="1">
        <v>0.26674034946230202</v>
      </c>
      <c r="E701" s="1">
        <v>0.61501892526564395</v>
      </c>
      <c r="F701" s="1">
        <v>1.22132310176605</v>
      </c>
      <c r="G701" s="1"/>
      <c r="H701" s="1"/>
      <c r="I701" s="1">
        <v>0.55019108795568406</v>
      </c>
      <c r="J701" s="1">
        <v>1.12680843277478</v>
      </c>
      <c r="K701" s="1"/>
      <c r="L701" s="1">
        <v>0.60275889239449598</v>
      </c>
      <c r="M701" s="1"/>
      <c r="N701" s="1">
        <v>0.32118464970757199</v>
      </c>
      <c r="O701" s="1" t="s">
        <v>4009</v>
      </c>
      <c r="P701" s="1" t="s">
        <v>4010</v>
      </c>
      <c r="Q701" s="1" t="s">
        <v>4011</v>
      </c>
      <c r="R701" s="1"/>
      <c r="S701" s="1"/>
      <c r="T701" s="1"/>
      <c r="U701" s="1" t="s">
        <v>4012</v>
      </c>
      <c r="V701" s="1">
        <f>TTEST(C701:N701,{0,0},2,3)</f>
        <v>7.7872249170324607E-4</v>
      </c>
      <c r="W701" s="1">
        <f t="shared" si="20"/>
        <v>3.1086172814724109</v>
      </c>
      <c r="X701" s="1">
        <f t="shared" si="21"/>
        <v>0.69709555656466282</v>
      </c>
    </row>
    <row r="702" spans="1:24" x14ac:dyDescent="0.2">
      <c r="A702" s="1" t="s">
        <v>1678</v>
      </c>
      <c r="B702" s="1" t="s">
        <v>1679</v>
      </c>
      <c r="C702" s="1">
        <v>0.55108405037577102</v>
      </c>
      <c r="D702" s="1">
        <v>0.61273425462414099</v>
      </c>
      <c r="E702" s="1">
        <v>0.74323837864004705</v>
      </c>
      <c r="F702" s="1">
        <v>0.61559473341127402</v>
      </c>
      <c r="G702" s="1">
        <v>0.62825133772946695</v>
      </c>
      <c r="H702" s="1">
        <v>0.78320113822363702</v>
      </c>
      <c r="I702" s="1">
        <v>0.78242495648003196</v>
      </c>
      <c r="J702" s="1">
        <v>0.74334977070263797</v>
      </c>
      <c r="K702" s="1">
        <v>0.77379211620649901</v>
      </c>
      <c r="L702" s="1">
        <v>0.92860715418695805</v>
      </c>
      <c r="M702" s="1">
        <v>0.555147140642826</v>
      </c>
      <c r="N702" s="1">
        <v>0.58448759175782805</v>
      </c>
      <c r="O702" s="1" t="s">
        <v>1630</v>
      </c>
      <c r="P702" s="1" t="s">
        <v>1631</v>
      </c>
      <c r="Q702" s="1" t="s">
        <v>1632</v>
      </c>
      <c r="R702" s="1"/>
      <c r="S702" s="1"/>
      <c r="T702" s="1" t="s">
        <v>1633</v>
      </c>
      <c r="U702" s="1" t="s">
        <v>1634</v>
      </c>
      <c r="V702" s="1">
        <f>TTEST(C702:N702,{0,0},2,3)</f>
        <v>4.1623664725656804E-10</v>
      </c>
      <c r="W702" s="1">
        <f t="shared" si="20"/>
        <v>9.3806596852953668</v>
      </c>
      <c r="X702" s="1">
        <f t="shared" si="21"/>
        <v>0.69182605191509328</v>
      </c>
    </row>
    <row r="703" spans="1:24" x14ac:dyDescent="0.2">
      <c r="A703" s="1" t="s">
        <v>3718</v>
      </c>
      <c r="B703" s="1" t="s">
        <v>3719</v>
      </c>
      <c r="C703" s="1">
        <v>0.674722147053334</v>
      </c>
      <c r="D703" s="1">
        <v>0.52797207728708595</v>
      </c>
      <c r="E703" s="1">
        <v>0.59368814105912604</v>
      </c>
      <c r="F703" s="1">
        <v>0.592262895535553</v>
      </c>
      <c r="G703" s="1">
        <v>0.61856674192996097</v>
      </c>
      <c r="H703" s="1">
        <v>0.77470730893738404</v>
      </c>
      <c r="I703" s="1">
        <v>0.57546232998767799</v>
      </c>
      <c r="J703" s="1">
        <v>4.3428176530880699E-2</v>
      </c>
      <c r="K703" s="1">
        <v>2.0722004326158601</v>
      </c>
      <c r="L703" s="1">
        <v>0.77024040166310903</v>
      </c>
      <c r="M703" s="1">
        <v>0.463277864833325</v>
      </c>
      <c r="N703" s="1">
        <v>0.50998802810191901</v>
      </c>
      <c r="O703" s="1" t="s">
        <v>1576</v>
      </c>
      <c r="P703" s="1" t="s">
        <v>1577</v>
      </c>
      <c r="Q703" s="1" t="s">
        <v>1578</v>
      </c>
      <c r="R703" s="1"/>
      <c r="S703" s="1"/>
      <c r="T703" s="1" t="s">
        <v>1579</v>
      </c>
      <c r="U703" s="1" t="s">
        <v>1580</v>
      </c>
      <c r="V703" s="1">
        <f>TTEST(C703:N703,{0,0},2,3)</f>
        <v>4.1140782460388997E-4</v>
      </c>
      <c r="W703" s="1">
        <f t="shared" si="20"/>
        <v>3.3857274526753804</v>
      </c>
      <c r="X703" s="1">
        <f t="shared" si="21"/>
        <v>0.68470971212793463</v>
      </c>
    </row>
    <row r="704" spans="1:24" x14ac:dyDescent="0.2">
      <c r="A704" s="1" t="s">
        <v>5833</v>
      </c>
      <c r="B704" s="1" t="s">
        <v>5834</v>
      </c>
      <c r="C704" s="1">
        <v>0.96536603185424896</v>
      </c>
      <c r="D704" s="1"/>
      <c r="E704" s="1">
        <v>-0.458638205592936</v>
      </c>
      <c r="F704" s="1">
        <v>0.90810521040939796</v>
      </c>
      <c r="G704" s="1">
        <v>0.86392397055455405</v>
      </c>
      <c r="H704" s="1">
        <v>0.71655172860745797</v>
      </c>
      <c r="I704" s="1">
        <v>0.71177002051576399</v>
      </c>
      <c r="J704" s="1">
        <v>0.82282153165057603</v>
      </c>
      <c r="K704" s="1">
        <v>0.71189656660113099</v>
      </c>
      <c r="L704" s="1">
        <v>0.89034349476345298</v>
      </c>
      <c r="M704" s="1">
        <v>0.75925715290647899</v>
      </c>
      <c r="N704" s="1">
        <v>0.581868430646025</v>
      </c>
      <c r="O704" s="1" t="s">
        <v>4473</v>
      </c>
      <c r="P704" s="1" t="s">
        <v>4474</v>
      </c>
      <c r="Q704" s="1" t="s">
        <v>4475</v>
      </c>
      <c r="R704" s="1"/>
      <c r="S704" s="1"/>
      <c r="T704" s="1" t="s">
        <v>4476</v>
      </c>
      <c r="U704" s="1" t="s">
        <v>4477</v>
      </c>
      <c r="V704" s="1">
        <f>TTEST(C704:N704,{0,0},2,3)</f>
        <v>1.9094337206763135E-4</v>
      </c>
      <c r="W704" s="1">
        <f t="shared" si="20"/>
        <v>3.7190954120453723</v>
      </c>
      <c r="X704" s="1">
        <f t="shared" si="21"/>
        <v>0.67938781208328647</v>
      </c>
    </row>
    <row r="705" spans="1:24" x14ac:dyDescent="0.2">
      <c r="A705" s="1" t="s">
        <v>1594</v>
      </c>
      <c r="B705" s="1" t="s">
        <v>1595</v>
      </c>
      <c r="C705" s="1">
        <v>0.820934153998786</v>
      </c>
      <c r="D705" s="1">
        <v>0.49634377439730198</v>
      </c>
      <c r="E705" s="1">
        <v>0.82202305801123099</v>
      </c>
      <c r="F705" s="1">
        <v>0.37185155117340002</v>
      </c>
      <c r="G705" s="1">
        <v>1.0629011208212999</v>
      </c>
      <c r="H705" s="1">
        <v>0.84023074446115198</v>
      </c>
      <c r="I705" s="1">
        <v>0.65894986702574498</v>
      </c>
      <c r="J705" s="1">
        <v>0.78183824954903702</v>
      </c>
      <c r="K705" s="1">
        <v>0.68759345321566601</v>
      </c>
      <c r="L705" s="1">
        <v>0.71069695691776402</v>
      </c>
      <c r="M705" s="1">
        <v>0.33240492069804001</v>
      </c>
      <c r="N705" s="1">
        <v>0.30442136707478501</v>
      </c>
      <c r="O705" s="1" t="s">
        <v>1576</v>
      </c>
      <c r="P705" s="1" t="s">
        <v>1577</v>
      </c>
      <c r="Q705" s="1" t="s">
        <v>1578</v>
      </c>
      <c r="R705" s="1"/>
      <c r="S705" s="1"/>
      <c r="T705" s="1" t="s">
        <v>1579</v>
      </c>
      <c r="U705" s="1" t="s">
        <v>1580</v>
      </c>
      <c r="V705" s="1">
        <f>TTEST(C705:N705,{0,0},2,3)</f>
        <v>1.0189496524003389E-6</v>
      </c>
      <c r="W705" s="1">
        <f t="shared" si="20"/>
        <v>5.9918472745067302</v>
      </c>
      <c r="X705" s="1">
        <f t="shared" si="21"/>
        <v>0.6575157681120174</v>
      </c>
    </row>
    <row r="706" spans="1:24" x14ac:dyDescent="0.2">
      <c r="A706" s="1" t="s">
        <v>1698</v>
      </c>
      <c r="B706" s="1" t="s">
        <v>1699</v>
      </c>
      <c r="C706" s="1">
        <v>1.1409114514401699</v>
      </c>
      <c r="D706" s="1">
        <v>0.86827674366185903</v>
      </c>
      <c r="E706" s="1">
        <v>0.52199461475865605</v>
      </c>
      <c r="F706" s="1">
        <v>0.28488043059750701</v>
      </c>
      <c r="G706" s="1">
        <v>1.3787676781809</v>
      </c>
      <c r="H706" s="1">
        <v>0.59736131752762101</v>
      </c>
      <c r="I706" s="1">
        <v>0.58016092345326098</v>
      </c>
      <c r="J706" s="1">
        <v>1.28067306255675</v>
      </c>
      <c r="K706" s="1">
        <v>0.30687054925459201</v>
      </c>
      <c r="L706" s="1">
        <v>0.44265575789887601</v>
      </c>
      <c r="M706" s="1">
        <v>0.27471716386094303</v>
      </c>
      <c r="N706" s="1">
        <v>0.20836441277243101</v>
      </c>
      <c r="O706" s="1" t="s">
        <v>1576</v>
      </c>
      <c r="P706" s="1" t="s">
        <v>1577</v>
      </c>
      <c r="Q706" s="1" t="s">
        <v>1578</v>
      </c>
      <c r="R706" s="1"/>
      <c r="S706" s="1"/>
      <c r="T706" s="1" t="s">
        <v>1579</v>
      </c>
      <c r="U706" s="1" t="s">
        <v>1580</v>
      </c>
      <c r="V706" s="1">
        <f>TTEST(C706:N706,{0,0},2,3)</f>
        <v>1.8076516073919902E-4</v>
      </c>
      <c r="W706" s="1">
        <f t="shared" ref="W706:W769" si="22">-LOG10(V706)</f>
        <v>3.7428852683113893</v>
      </c>
      <c r="X706" s="1">
        <f t="shared" ref="X706:X769" si="23">AVERAGE(C706:N706)</f>
        <v>0.6571361754969639</v>
      </c>
    </row>
    <row r="707" spans="1:24" x14ac:dyDescent="0.2">
      <c r="A707" s="1" t="s">
        <v>2196</v>
      </c>
      <c r="B707" s="1" t="s">
        <v>2197</v>
      </c>
      <c r="C707" s="1">
        <v>0.59076212540720197</v>
      </c>
      <c r="D707" s="1">
        <v>0.70327099781953895</v>
      </c>
      <c r="E707" s="1"/>
      <c r="F707" s="1">
        <v>0.94067631809272401</v>
      </c>
      <c r="G707" s="1">
        <v>0.61902170005818302</v>
      </c>
      <c r="H707" s="1"/>
      <c r="I707" s="1"/>
      <c r="J707" s="1">
        <v>0.44902843332945602</v>
      </c>
      <c r="K707" s="1">
        <v>0.69872378153308001</v>
      </c>
      <c r="L707" s="1">
        <v>0.79926369531921704</v>
      </c>
      <c r="M707" s="1">
        <v>0.386548543470562</v>
      </c>
      <c r="N707" s="1"/>
      <c r="O707" s="1" t="s">
        <v>1569</v>
      </c>
      <c r="P707" s="1" t="s">
        <v>1570</v>
      </c>
      <c r="Q707" s="1" t="s">
        <v>1571</v>
      </c>
      <c r="R707" s="1"/>
      <c r="S707" s="1"/>
      <c r="T707" s="1" t="s">
        <v>1572</v>
      </c>
      <c r="U707" s="1" t="s">
        <v>1573</v>
      </c>
      <c r="V707" s="1">
        <f>TTEST(C707:N707,{0,0},2,3)</f>
        <v>1.8752934664089319E-5</v>
      </c>
      <c r="W707" s="1">
        <f t="shared" si="22"/>
        <v>4.7269307594727676</v>
      </c>
      <c r="X707" s="1">
        <f t="shared" si="23"/>
        <v>0.64841194937874547</v>
      </c>
    </row>
    <row r="708" spans="1:24" x14ac:dyDescent="0.2">
      <c r="A708" s="1" t="s">
        <v>2713</v>
      </c>
      <c r="B708" s="1" t="s">
        <v>2714</v>
      </c>
      <c r="C708" s="1">
        <v>0.637429663850971</v>
      </c>
      <c r="D708" s="1">
        <v>0.57054792363830598</v>
      </c>
      <c r="E708" s="1">
        <v>0.70930016814396102</v>
      </c>
      <c r="F708" s="1">
        <v>0.60042060686167797</v>
      </c>
      <c r="G708" s="1">
        <v>0.65874641367378395</v>
      </c>
      <c r="H708" s="1">
        <v>0.69925137556900496</v>
      </c>
      <c r="I708" s="1">
        <v>0.60081483375862399</v>
      </c>
      <c r="J708" s="1">
        <v>0.67770161858005795</v>
      </c>
      <c r="K708" s="1">
        <v>0.67202953241466001</v>
      </c>
      <c r="L708" s="1">
        <v>0.72254398969346001</v>
      </c>
      <c r="M708" s="1">
        <v>0.55145963066867199</v>
      </c>
      <c r="N708" s="1">
        <v>0.47176736104306999</v>
      </c>
      <c r="O708" s="1" t="s">
        <v>2715</v>
      </c>
      <c r="P708" s="1" t="s">
        <v>2716</v>
      </c>
      <c r="Q708" s="1" t="s">
        <v>2717</v>
      </c>
      <c r="R708" s="1"/>
      <c r="S708" s="1"/>
      <c r="T708" s="1" t="s">
        <v>2718</v>
      </c>
      <c r="U708" s="1" t="s">
        <v>2719</v>
      </c>
      <c r="V708" s="1">
        <f>TTEST(C708:N708,{0,0},2,3)</f>
        <v>8.4715923951740563E-12</v>
      </c>
      <c r="W708" s="1">
        <f t="shared" si="22"/>
        <v>11.072034948177395</v>
      </c>
      <c r="X708" s="1">
        <f t="shared" si="23"/>
        <v>0.63100109315802089</v>
      </c>
    </row>
    <row r="709" spans="1:24" x14ac:dyDescent="0.2">
      <c r="A709" s="1" t="s">
        <v>5835</v>
      </c>
      <c r="B709" s="1" t="s">
        <v>5836</v>
      </c>
      <c r="C709" s="1">
        <v>0.66252919975372304</v>
      </c>
      <c r="D709" s="1">
        <v>0.59126500997695697</v>
      </c>
      <c r="E709" s="1">
        <v>0.61707010496261006</v>
      </c>
      <c r="F709" s="1">
        <v>0.49456594403821402</v>
      </c>
      <c r="G709" s="1">
        <v>0.51536540421058297</v>
      </c>
      <c r="H709" s="1">
        <v>0.73999894728200499</v>
      </c>
      <c r="I709" s="1">
        <v>0.67910585564966597</v>
      </c>
      <c r="J709" s="1">
        <v>0.640561383667829</v>
      </c>
      <c r="K709" s="1">
        <v>0.79484723230961296</v>
      </c>
      <c r="L709" s="1">
        <v>0.89543472471810703</v>
      </c>
      <c r="M709" s="1">
        <v>0.50494768105104004</v>
      </c>
      <c r="N709" s="1">
        <v>0.37473350615281698</v>
      </c>
      <c r="O709" s="1" t="s">
        <v>3444</v>
      </c>
      <c r="P709" s="1" t="s">
        <v>3445</v>
      </c>
      <c r="Q709" s="1" t="s">
        <v>3446</v>
      </c>
      <c r="R709" s="1"/>
      <c r="S709" s="1"/>
      <c r="T709" s="1" t="s">
        <v>3447</v>
      </c>
      <c r="U709" s="1" t="s">
        <v>3448</v>
      </c>
      <c r="V709" s="1">
        <f>TTEST(C709:N709,{0,0},2,3)</f>
        <v>1.0697224961688846E-8</v>
      </c>
      <c r="W709" s="1">
        <f t="shared" si="22"/>
        <v>7.9707288709254884</v>
      </c>
      <c r="X709" s="1">
        <f t="shared" si="23"/>
        <v>0.62586874948109694</v>
      </c>
    </row>
    <row r="710" spans="1:24" x14ac:dyDescent="0.2">
      <c r="A710" s="1" t="s">
        <v>5837</v>
      </c>
      <c r="B710" s="1" t="s">
        <v>5838</v>
      </c>
      <c r="C710" s="1"/>
      <c r="D710" s="1">
        <v>0.57769866526926195</v>
      </c>
      <c r="E710" s="1"/>
      <c r="F710" s="1"/>
      <c r="G710" s="1"/>
      <c r="H710" s="1"/>
      <c r="I710" s="1">
        <v>0.73554253967403505</v>
      </c>
      <c r="J710" s="1"/>
      <c r="K710" s="1"/>
      <c r="L710" s="1"/>
      <c r="M710" s="1">
        <v>0.56156281166439304</v>
      </c>
      <c r="N710" s="1"/>
      <c r="O710" s="1" t="s">
        <v>5839</v>
      </c>
      <c r="P710" s="1" t="s">
        <v>5840</v>
      </c>
      <c r="Q710" s="1" t="s">
        <v>5841</v>
      </c>
      <c r="R710" s="1"/>
      <c r="S710" s="1"/>
      <c r="T710" s="1" t="s">
        <v>5842</v>
      </c>
      <c r="U710" s="1" t="s">
        <v>5843</v>
      </c>
      <c r="V710" s="1">
        <f>TTEST(C710:N710,{0,0},2,3)</f>
        <v>7.7949198749921872E-3</v>
      </c>
      <c r="W710" s="1">
        <f t="shared" si="22"/>
        <v>2.1081883446223624</v>
      </c>
      <c r="X710" s="1">
        <f t="shared" si="23"/>
        <v>0.62493467220256338</v>
      </c>
    </row>
    <row r="711" spans="1:24" x14ac:dyDescent="0.2">
      <c r="A711" s="1" t="s">
        <v>2605</v>
      </c>
      <c r="B711" s="1" t="s">
        <v>2606</v>
      </c>
      <c r="C711" s="1">
        <v>0.64396531315907801</v>
      </c>
      <c r="D711" s="1">
        <v>0.51918034057465701</v>
      </c>
      <c r="E711" s="1">
        <v>0.96298765718500001</v>
      </c>
      <c r="F711" s="1">
        <v>0.60890994060113202</v>
      </c>
      <c r="G711" s="1">
        <v>0.50138088264647196</v>
      </c>
      <c r="H711" s="1">
        <v>0.641600094957119</v>
      </c>
      <c r="I711" s="1">
        <v>0.47238854949789699</v>
      </c>
      <c r="J711" s="1">
        <v>0.70046207506053904</v>
      </c>
      <c r="K711" s="1">
        <v>0.62702152415592705</v>
      </c>
      <c r="L711" s="1">
        <v>0.692590876465773</v>
      </c>
      <c r="M711" s="1">
        <v>0.492005407820507</v>
      </c>
      <c r="N711" s="1">
        <v>0.57733552998521898</v>
      </c>
      <c r="O711" s="1" t="s">
        <v>2428</v>
      </c>
      <c r="P711" s="1" t="s">
        <v>2429</v>
      </c>
      <c r="Q711" s="1" t="s">
        <v>2430</v>
      </c>
      <c r="R711" s="1"/>
      <c r="S711" s="1"/>
      <c r="T711" s="1" t="s">
        <v>2431</v>
      </c>
      <c r="U711" s="1" t="s">
        <v>2432</v>
      </c>
      <c r="V711" s="1">
        <f>TTEST(C711:N711,{0,0},2,3)</f>
        <v>5.2661739444309824E-9</v>
      </c>
      <c r="W711" s="1">
        <f t="shared" si="22"/>
        <v>8.2785048000231694</v>
      </c>
      <c r="X711" s="1">
        <f t="shared" si="23"/>
        <v>0.61998568267577669</v>
      </c>
    </row>
    <row r="712" spans="1:24" x14ac:dyDescent="0.2">
      <c r="A712" s="1" t="s">
        <v>5844</v>
      </c>
      <c r="B712" s="1" t="s">
        <v>5845</v>
      </c>
      <c r="C712" s="1"/>
      <c r="D712" s="1">
        <v>0.80625747038003004</v>
      </c>
      <c r="E712" s="1"/>
      <c r="F712" s="1"/>
      <c r="G712" s="1">
        <v>1.36288659284362</v>
      </c>
      <c r="H712" s="1"/>
      <c r="I712" s="1"/>
      <c r="J712" s="1">
        <v>0.817206587212569</v>
      </c>
      <c r="K712" s="1">
        <v>0.18400785190524999</v>
      </c>
      <c r="L712" s="1"/>
      <c r="M712" s="1">
        <v>7.4495153070057205E-2</v>
      </c>
      <c r="N712" s="1">
        <v>0.43968110315328301</v>
      </c>
      <c r="O712" s="1" t="s">
        <v>2837</v>
      </c>
      <c r="P712" s="1" t="s">
        <v>2838</v>
      </c>
      <c r="Q712" s="1" t="s">
        <v>2839</v>
      </c>
      <c r="R712" s="1"/>
      <c r="S712" s="1"/>
      <c r="T712" s="1" t="s">
        <v>2840</v>
      </c>
      <c r="U712" s="1" t="s">
        <v>2841</v>
      </c>
      <c r="V712" s="1">
        <f>TTEST(C712:N712,{0,0},2,3)</f>
        <v>2.5587498352852799E-2</v>
      </c>
      <c r="W712" s="1">
        <f t="shared" si="22"/>
        <v>1.5919721722863296</v>
      </c>
      <c r="X712" s="1">
        <f t="shared" si="23"/>
        <v>0.61408912642746827</v>
      </c>
    </row>
    <row r="713" spans="1:24" x14ac:dyDescent="0.2">
      <c r="A713" s="1" t="s">
        <v>1814</v>
      </c>
      <c r="B713" s="1" t="s">
        <v>1815</v>
      </c>
      <c r="C713" s="1">
        <v>0.58962104985837305</v>
      </c>
      <c r="D713" s="1"/>
      <c r="E713" s="1">
        <v>0.63819642236673002</v>
      </c>
      <c r="F713" s="1"/>
      <c r="G713" s="1"/>
      <c r="H713" s="1"/>
      <c r="I713" s="1"/>
      <c r="J713" s="1"/>
      <c r="K713" s="1"/>
      <c r="L713" s="1"/>
      <c r="M713" s="1"/>
      <c r="N713" s="1"/>
      <c r="O713" s="1" t="s">
        <v>1576</v>
      </c>
      <c r="P713" s="1" t="s">
        <v>1577</v>
      </c>
      <c r="Q713" s="1" t="s">
        <v>1578</v>
      </c>
      <c r="R713" s="1"/>
      <c r="S713" s="1"/>
      <c r="T713" s="1" t="s">
        <v>1579</v>
      </c>
      <c r="U713" s="1" t="s">
        <v>1580</v>
      </c>
      <c r="V713" s="1">
        <f>TTEST(C713:N713,{0,0},2,3)</f>
        <v>2.5173060744980023E-2</v>
      </c>
      <c r="W713" s="1">
        <f t="shared" si="22"/>
        <v>1.5990639761941614</v>
      </c>
      <c r="X713" s="1">
        <f t="shared" si="23"/>
        <v>0.61390873611255148</v>
      </c>
    </row>
    <row r="714" spans="1:24" x14ac:dyDescent="0.2">
      <c r="A714" s="1" t="s">
        <v>5846</v>
      </c>
      <c r="B714" s="1" t="s">
        <v>5847</v>
      </c>
      <c r="C714" s="1"/>
      <c r="D714" s="1"/>
      <c r="E714" s="1"/>
      <c r="F714" s="1"/>
      <c r="G714" s="1">
        <v>0.64130506193522396</v>
      </c>
      <c r="H714" s="1">
        <v>0.53764824135077804</v>
      </c>
      <c r="I714" s="1"/>
      <c r="J714" s="1">
        <v>0.72134930808006004</v>
      </c>
      <c r="K714" s="1"/>
      <c r="L714" s="1">
        <v>0.65597117159099305</v>
      </c>
      <c r="M714" s="1">
        <v>0.44235802945742297</v>
      </c>
      <c r="N714" s="1"/>
      <c r="O714" s="1" t="s">
        <v>5848</v>
      </c>
      <c r="P714" s="1" t="s">
        <v>5849</v>
      </c>
      <c r="Q714" s="1" t="s">
        <v>5850</v>
      </c>
      <c r="R714" s="1"/>
      <c r="S714" s="1"/>
      <c r="T714" s="1" t="s">
        <v>5851</v>
      </c>
      <c r="U714" s="1" t="s">
        <v>5852</v>
      </c>
      <c r="V714" s="1">
        <f>TTEST(C714:N714,{0,0},2,3)</f>
        <v>2.5883880401290818E-4</v>
      </c>
      <c r="W714" s="1">
        <f t="shared" si="22"/>
        <v>3.586970615540428</v>
      </c>
      <c r="X714" s="1">
        <f t="shared" si="23"/>
        <v>0.59972636248289568</v>
      </c>
    </row>
    <row r="715" spans="1:24" x14ac:dyDescent="0.2">
      <c r="A715" s="1" t="s">
        <v>967</v>
      </c>
      <c r="B715" s="1" t="s">
        <v>968</v>
      </c>
      <c r="C715" s="1">
        <v>0.59395312233448805</v>
      </c>
      <c r="D715" s="1">
        <v>0.47964850127682601</v>
      </c>
      <c r="E715" s="1">
        <v>0.64479368201373299</v>
      </c>
      <c r="F715" s="1">
        <v>0.66010651039388002</v>
      </c>
      <c r="G715" s="1">
        <v>0.54490198376914201</v>
      </c>
      <c r="H715" s="1">
        <v>0.63327322292086796</v>
      </c>
      <c r="I715" s="1">
        <v>0.65777484261541697</v>
      </c>
      <c r="J715" s="1"/>
      <c r="K715" s="1">
        <v>0.60908941378505999</v>
      </c>
      <c r="L715" s="1">
        <v>0.71690618363893099</v>
      </c>
      <c r="M715" s="1">
        <v>0.46518290702319698</v>
      </c>
      <c r="N715" s="1">
        <v>0.57896472228856399</v>
      </c>
      <c r="O715" s="1" t="s">
        <v>2311</v>
      </c>
      <c r="P715" s="1" t="s">
        <v>2312</v>
      </c>
      <c r="Q715" s="1" t="s">
        <v>2313</v>
      </c>
      <c r="R715" s="1"/>
      <c r="S715" s="1"/>
      <c r="T715" s="1" t="s">
        <v>2314</v>
      </c>
      <c r="U715" s="1" t="s">
        <v>973</v>
      </c>
      <c r="V715" s="1">
        <f>TTEST(C715:N715,{0,0},2,3)</f>
        <v>1.8719305557112757E-10</v>
      </c>
      <c r="W715" s="1">
        <f t="shared" si="22"/>
        <v>9.7277102666186437</v>
      </c>
      <c r="X715" s="1">
        <f t="shared" si="23"/>
        <v>0.59859955382364594</v>
      </c>
    </row>
    <row r="716" spans="1:24" x14ac:dyDescent="0.2">
      <c r="A716" s="1" t="s">
        <v>1887</v>
      </c>
      <c r="B716" s="1" t="s">
        <v>1888</v>
      </c>
      <c r="C716" s="1">
        <v>0.64890920245068495</v>
      </c>
      <c r="D716" s="1">
        <v>0.470131625550888</v>
      </c>
      <c r="E716" s="1">
        <v>0.74460267526497004</v>
      </c>
      <c r="F716" s="1">
        <v>0.59221892690429001</v>
      </c>
      <c r="G716" s="1">
        <v>0.54543796090106</v>
      </c>
      <c r="H716" s="1">
        <v>0.73010439699001695</v>
      </c>
      <c r="I716" s="1">
        <v>0.57827867382629194</v>
      </c>
      <c r="J716" s="1">
        <v>0.53204029447025303</v>
      </c>
      <c r="K716" s="1">
        <v>0.752717414477168</v>
      </c>
      <c r="L716" s="1">
        <v>0.775172041910419</v>
      </c>
      <c r="M716" s="1">
        <v>0.35861817583748201</v>
      </c>
      <c r="N716" s="1">
        <v>0.384042524704726</v>
      </c>
      <c r="O716" s="1" t="s">
        <v>1889</v>
      </c>
      <c r="P716" s="1" t="s">
        <v>1890</v>
      </c>
      <c r="Q716" s="1" t="s">
        <v>1891</v>
      </c>
      <c r="R716" s="1"/>
      <c r="S716" s="1"/>
      <c r="T716" s="1" t="s">
        <v>1892</v>
      </c>
      <c r="U716" s="1" t="s">
        <v>1893</v>
      </c>
      <c r="V716" s="1">
        <f>TTEST(C716:N716,{0,0},2,3)</f>
        <v>1.7450097384364932E-8</v>
      </c>
      <c r="W716" s="1">
        <f t="shared" si="22"/>
        <v>7.7582021450157299</v>
      </c>
      <c r="X716" s="1">
        <f t="shared" si="23"/>
        <v>0.59268949277402072</v>
      </c>
    </row>
    <row r="717" spans="1:24" x14ac:dyDescent="0.2">
      <c r="A717" t="s">
        <v>5853</v>
      </c>
      <c r="B717" t="s">
        <v>5854</v>
      </c>
      <c r="C717">
        <v>0.81919735084462397</v>
      </c>
      <c r="D717">
        <v>-9.5730895424207096E-2</v>
      </c>
      <c r="E717">
        <v>0.81103523623308604</v>
      </c>
      <c r="F717">
        <v>0.78386021687618501</v>
      </c>
      <c r="G717">
        <v>0.89639336567389805</v>
      </c>
      <c r="H717">
        <v>0.82288492464789598</v>
      </c>
      <c r="I717">
        <v>2.2159729382787201E-2</v>
      </c>
      <c r="J717">
        <v>0.734830504160912</v>
      </c>
      <c r="K717">
        <v>0.85588625322879897</v>
      </c>
      <c r="L717">
        <v>0</v>
      </c>
      <c r="M717">
        <v>0.69345445936472005</v>
      </c>
      <c r="N717">
        <v>0.66564316453396399</v>
      </c>
      <c r="O717" t="s">
        <v>1514</v>
      </c>
      <c r="P717" t="s">
        <v>1515</v>
      </c>
      <c r="Q717" t="s">
        <v>1516</v>
      </c>
      <c r="T717" t="s">
        <v>1517</v>
      </c>
      <c r="U717" t="s">
        <v>1518</v>
      </c>
      <c r="V717">
        <f>TTEST(C717:N717,{0,0},2,3)</f>
        <v>2.1149197302586408E-4</v>
      </c>
      <c r="W717">
        <f t="shared" si="22"/>
        <v>3.6747061112049106</v>
      </c>
      <c r="X717">
        <f t="shared" si="23"/>
        <v>0.5841345257935554</v>
      </c>
    </row>
    <row r="718" spans="1:24" x14ac:dyDescent="0.2">
      <c r="A718" t="s">
        <v>1721</v>
      </c>
      <c r="B718" t="s">
        <v>1722</v>
      </c>
      <c r="D718">
        <v>0.51411643340303603</v>
      </c>
      <c r="E718">
        <v>0.69243364480213598</v>
      </c>
      <c r="I718">
        <v>0.71980868900852801</v>
      </c>
      <c r="L718">
        <v>0.65155070555295103</v>
      </c>
      <c r="M718">
        <v>0.50376603812751397</v>
      </c>
      <c r="N718">
        <v>0.40954504363446298</v>
      </c>
      <c r="O718" t="s">
        <v>1723</v>
      </c>
      <c r="P718" t="s">
        <v>1724</v>
      </c>
      <c r="Q718" t="s">
        <v>1725</v>
      </c>
      <c r="T718" t="s">
        <v>1726</v>
      </c>
      <c r="U718" t="s">
        <v>932</v>
      </c>
      <c r="V718">
        <f>TTEST(C718:N718,{0,0},2,3)</f>
        <v>8.6300251964195178E-5</v>
      </c>
      <c r="W718">
        <f t="shared" si="22"/>
        <v>4.0639879363068081</v>
      </c>
      <c r="X718">
        <f t="shared" si="23"/>
        <v>0.58187009242143795</v>
      </c>
    </row>
    <row r="719" spans="1:24" x14ac:dyDescent="0.2">
      <c r="A719" t="s">
        <v>5855</v>
      </c>
      <c r="B719" t="s">
        <v>5856</v>
      </c>
      <c r="E719">
        <v>0.74472336025459096</v>
      </c>
      <c r="F719">
        <v>0.63160164627053805</v>
      </c>
      <c r="G719">
        <v>0.43529522346410798</v>
      </c>
      <c r="H719">
        <v>0.56013521089379803</v>
      </c>
      <c r="N719">
        <v>0.50814183632449095</v>
      </c>
      <c r="O719" t="s">
        <v>5857</v>
      </c>
      <c r="P719" t="s">
        <v>5858</v>
      </c>
      <c r="Q719" t="s">
        <v>5859</v>
      </c>
      <c r="T719" t="s">
        <v>5860</v>
      </c>
      <c r="U719" t="s">
        <v>624</v>
      </c>
      <c r="V719">
        <f>TTEST(C719:N719,{0,0},2,3)</f>
        <v>4.073828358446876E-4</v>
      </c>
      <c r="W719">
        <f t="shared" si="22"/>
        <v>3.3899972729671055</v>
      </c>
      <c r="X719">
        <f t="shared" si="23"/>
        <v>0.57597945544150519</v>
      </c>
    </row>
    <row r="720" spans="1:24" x14ac:dyDescent="0.2">
      <c r="A720" t="s">
        <v>2182</v>
      </c>
      <c r="B720" t="s">
        <v>2183</v>
      </c>
      <c r="C720">
        <v>0.50998173919851397</v>
      </c>
      <c r="D720">
        <v>0.494518055053633</v>
      </c>
      <c r="E720">
        <v>0.58342172060351105</v>
      </c>
      <c r="F720">
        <v>0.59352276016282501</v>
      </c>
      <c r="G720">
        <v>1.01711989356873</v>
      </c>
      <c r="H720">
        <v>0.43483107687150002</v>
      </c>
      <c r="I720">
        <v>0.487552818113898</v>
      </c>
      <c r="J720">
        <v>0.60588213939437296</v>
      </c>
      <c r="K720">
        <v>0.67087586411830102</v>
      </c>
      <c r="L720">
        <v>0.628303966258972</v>
      </c>
      <c r="M720">
        <v>0.51450040949953202</v>
      </c>
      <c r="N720">
        <v>0.36151708440563102</v>
      </c>
      <c r="O720" t="s">
        <v>2184</v>
      </c>
      <c r="P720" t="s">
        <v>2185</v>
      </c>
      <c r="Q720" t="s">
        <v>2186</v>
      </c>
      <c r="T720" t="s">
        <v>2187</v>
      </c>
      <c r="U720" t="s">
        <v>2188</v>
      </c>
      <c r="V720">
        <f>TTEST(C720:N720,{0,0},2,3)</f>
        <v>1.0290072472838869E-7</v>
      </c>
      <c r="W720">
        <f t="shared" si="22"/>
        <v>6.9875815664967345</v>
      </c>
      <c r="X720">
        <f t="shared" si="23"/>
        <v>0.57516896060411837</v>
      </c>
    </row>
    <row r="721" spans="1:24" x14ac:dyDescent="0.2">
      <c r="A721" t="s">
        <v>1592</v>
      </c>
      <c r="B721" t="s">
        <v>1593</v>
      </c>
      <c r="C721">
        <v>0.63845218074158705</v>
      </c>
      <c r="D721">
        <v>0.516333233910648</v>
      </c>
      <c r="E721">
        <v>0.16761751913418699</v>
      </c>
      <c r="F721">
        <v>0.68585909748819196</v>
      </c>
      <c r="G721">
        <v>0.44984988099388301</v>
      </c>
      <c r="H721">
        <v>0.60015337588006501</v>
      </c>
      <c r="I721">
        <v>0.61426366492961304</v>
      </c>
      <c r="J721">
        <v>0.58441857294648203</v>
      </c>
      <c r="K721">
        <v>0.57935435550600101</v>
      </c>
      <c r="L721">
        <v>0.75768015095617203</v>
      </c>
      <c r="M721">
        <v>0.53210733608813299</v>
      </c>
      <c r="N721">
        <v>0.51590210371731005</v>
      </c>
      <c r="O721" t="s">
        <v>1576</v>
      </c>
      <c r="P721" t="s">
        <v>1577</v>
      </c>
      <c r="Q721" t="s">
        <v>1578</v>
      </c>
      <c r="T721" t="s">
        <v>1579</v>
      </c>
      <c r="U721" t="s">
        <v>1580</v>
      </c>
      <c r="V721">
        <f>TTEST(C721:N721,{0,0},2,3)</f>
        <v>4.8218226555224427E-8</v>
      </c>
      <c r="W721">
        <f t="shared" si="22"/>
        <v>7.316788766821352</v>
      </c>
      <c r="X721">
        <f t="shared" si="23"/>
        <v>0.55349928935768944</v>
      </c>
    </row>
    <row r="722" spans="1:24" x14ac:dyDescent="0.2">
      <c r="A722" t="s">
        <v>1866</v>
      </c>
      <c r="B722" t="s">
        <v>1867</v>
      </c>
      <c r="C722">
        <v>1.05188094377376</v>
      </c>
      <c r="G722">
        <v>-0.20190561068803101</v>
      </c>
      <c r="H722">
        <v>0.97651865914904201</v>
      </c>
      <c r="I722">
        <v>1.0651096665308799</v>
      </c>
      <c r="K722">
        <v>-0.176516975429615</v>
      </c>
      <c r="L722">
        <v>1.6368033125244999E-2</v>
      </c>
      <c r="M722">
        <v>0.90013692933391898</v>
      </c>
      <c r="N722">
        <v>0.76763215095846504</v>
      </c>
      <c r="O722" t="s">
        <v>1868</v>
      </c>
      <c r="P722" t="s">
        <v>1869</v>
      </c>
      <c r="Q722" t="s">
        <v>1870</v>
      </c>
      <c r="T722" t="s">
        <v>1871</v>
      </c>
      <c r="U722" t="s">
        <v>1872</v>
      </c>
      <c r="V722">
        <f>TTEST(C722:N722,{0,0},2,3)</f>
        <v>2.8702138717180626E-2</v>
      </c>
      <c r="W722">
        <f t="shared" si="22"/>
        <v>1.5420857409502096</v>
      </c>
      <c r="X722">
        <f t="shared" si="23"/>
        <v>0.54990297459420812</v>
      </c>
    </row>
    <row r="723" spans="1:24" x14ac:dyDescent="0.2">
      <c r="A723" t="s">
        <v>1670</v>
      </c>
      <c r="B723" t="s">
        <v>1671</v>
      </c>
      <c r="C723">
        <v>0.524396872980463</v>
      </c>
      <c r="D723">
        <v>0.56823257955615603</v>
      </c>
      <c r="E723">
        <v>0.61058319606923905</v>
      </c>
      <c r="F723">
        <v>0.353703019215453</v>
      </c>
      <c r="G723">
        <v>0.33473034357679599</v>
      </c>
      <c r="H723">
        <v>0.66969485878035395</v>
      </c>
      <c r="I723">
        <v>0.65222577182786701</v>
      </c>
      <c r="J723">
        <v>0.59098646386758602</v>
      </c>
      <c r="K723">
        <v>0.461353892421141</v>
      </c>
      <c r="L723">
        <v>0.562084058900015</v>
      </c>
      <c r="M723">
        <v>0.75121900936469799</v>
      </c>
      <c r="N723">
        <v>0.40226051102282701</v>
      </c>
      <c r="O723" t="s">
        <v>1630</v>
      </c>
      <c r="P723" t="s">
        <v>1631</v>
      </c>
      <c r="Q723" t="s">
        <v>1632</v>
      </c>
      <c r="T723" t="s">
        <v>1633</v>
      </c>
      <c r="U723" t="s">
        <v>1634</v>
      </c>
      <c r="V723">
        <f>TTEST(C723:N723,{0,0},2,3)</f>
        <v>1.7220491015453503E-8</v>
      </c>
      <c r="W723">
        <f t="shared" si="22"/>
        <v>7.763954469475757</v>
      </c>
      <c r="X723">
        <f t="shared" si="23"/>
        <v>0.54012254813188298</v>
      </c>
    </row>
    <row r="724" spans="1:24" x14ac:dyDescent="0.2">
      <c r="A724" t="s">
        <v>1687</v>
      </c>
      <c r="B724" t="s">
        <v>1688</v>
      </c>
      <c r="C724">
        <v>0.57642865155794099</v>
      </c>
      <c r="D724">
        <v>0.57219622587600805</v>
      </c>
      <c r="E724">
        <v>0.71579098561876897</v>
      </c>
      <c r="F724">
        <v>0.57128388731690405</v>
      </c>
      <c r="G724">
        <v>0.56930471163054996</v>
      </c>
      <c r="H724">
        <v>0.70406617925932702</v>
      </c>
      <c r="I724">
        <v>0.57951748187259899</v>
      </c>
      <c r="J724">
        <v>0.61540064675906603</v>
      </c>
      <c r="K724">
        <v>0.19581362994479901</v>
      </c>
      <c r="L724">
        <v>0.58635906766928403</v>
      </c>
      <c r="M724">
        <v>0.33494497997227302</v>
      </c>
      <c r="N724">
        <v>0.44747673105803698</v>
      </c>
      <c r="O724" t="s">
        <v>1630</v>
      </c>
      <c r="P724" t="s">
        <v>1631</v>
      </c>
      <c r="Q724" t="s">
        <v>1632</v>
      </c>
      <c r="T724" t="s">
        <v>1633</v>
      </c>
      <c r="U724" t="s">
        <v>1634</v>
      </c>
      <c r="V724">
        <f>TTEST(C724:N724,{0,0},2,3)</f>
        <v>6.8676130929714421E-8</v>
      </c>
      <c r="W724">
        <f t="shared" si="22"/>
        <v>7.1631941800691727</v>
      </c>
      <c r="X724">
        <f t="shared" si="23"/>
        <v>0.53904859821129647</v>
      </c>
    </row>
    <row r="725" spans="1:24" x14ac:dyDescent="0.2">
      <c r="A725" t="s">
        <v>1707</v>
      </c>
      <c r="B725" t="s">
        <v>1708</v>
      </c>
      <c r="C725">
        <v>0.24287499228619699</v>
      </c>
      <c r="D725">
        <v>0.23421423002395</v>
      </c>
      <c r="E725">
        <v>0.33009818650449801</v>
      </c>
      <c r="F725">
        <v>0.227763395287506</v>
      </c>
      <c r="G725">
        <v>0.627236409397673</v>
      </c>
      <c r="H725">
        <v>1.10200432183578</v>
      </c>
      <c r="J725">
        <v>0.37226529166397399</v>
      </c>
      <c r="K725">
        <v>1.03960274814428</v>
      </c>
      <c r="L725">
        <v>0.14213580517083799</v>
      </c>
      <c r="M725">
        <v>1.0973143860187899</v>
      </c>
      <c r="N725">
        <v>0.30791202989350402</v>
      </c>
      <c r="O725" t="s">
        <v>1709</v>
      </c>
      <c r="P725" t="s">
        <v>1710</v>
      </c>
      <c r="Q725" t="s">
        <v>1711</v>
      </c>
      <c r="T725" t="s">
        <v>1712</v>
      </c>
      <c r="U725" t="s">
        <v>1713</v>
      </c>
      <c r="V725">
        <f>TTEST(C725:N725,{0,0},2,3)</f>
        <v>1.070119710989012E-3</v>
      </c>
      <c r="W725">
        <f t="shared" si="22"/>
        <v>2.9705676364139753</v>
      </c>
      <c r="X725">
        <f t="shared" si="23"/>
        <v>0.52031107238427177</v>
      </c>
    </row>
    <row r="726" spans="1:24" x14ac:dyDescent="0.2">
      <c r="A726" t="s">
        <v>4975</v>
      </c>
      <c r="B726" t="s">
        <v>4976</v>
      </c>
      <c r="C726">
        <v>0.49358464496554799</v>
      </c>
      <c r="D726">
        <v>0.58134073985766799</v>
      </c>
      <c r="E726">
        <v>0.67979579403471102</v>
      </c>
      <c r="F726">
        <v>0.49487024109461197</v>
      </c>
      <c r="G726">
        <v>0.64615240170759702</v>
      </c>
      <c r="H726">
        <v>-8.7987600759626694E-2</v>
      </c>
      <c r="I726">
        <v>0.51156289212350803</v>
      </c>
      <c r="J726">
        <v>0.606228683380587</v>
      </c>
      <c r="K726">
        <v>0.54449768024818601</v>
      </c>
      <c r="L726">
        <v>0.72287730459977995</v>
      </c>
      <c r="M726">
        <v>0.48911922421181497</v>
      </c>
      <c r="N726">
        <v>0.501880349040842</v>
      </c>
      <c r="O726" t="s">
        <v>2345</v>
      </c>
      <c r="P726" t="s">
        <v>2346</v>
      </c>
      <c r="Q726" t="s">
        <v>2347</v>
      </c>
      <c r="T726" t="s">
        <v>2348</v>
      </c>
      <c r="U726" t="s">
        <v>2349</v>
      </c>
      <c r="V726">
        <f>TTEST(C726:N726,{0,0},2,3)</f>
        <v>3.020766446607135E-6</v>
      </c>
      <c r="W726">
        <f t="shared" si="22"/>
        <v>5.5198828513141951</v>
      </c>
      <c r="X726">
        <f t="shared" si="23"/>
        <v>0.51532686287543561</v>
      </c>
    </row>
    <row r="727" spans="1:24" x14ac:dyDescent="0.2">
      <c r="A727" t="s">
        <v>1768</v>
      </c>
      <c r="B727" t="s">
        <v>1769</v>
      </c>
      <c r="C727">
        <v>0.60675754628061795</v>
      </c>
      <c r="D727">
        <v>0.45237592754046102</v>
      </c>
      <c r="E727">
        <v>0.43610889002640502</v>
      </c>
      <c r="F727">
        <v>0.41432070201731702</v>
      </c>
      <c r="G727">
        <v>0.54842958242499495</v>
      </c>
      <c r="H727">
        <v>0.54314817963002204</v>
      </c>
      <c r="I727">
        <v>0.52181086409992095</v>
      </c>
      <c r="J727">
        <v>0.46728588845575297</v>
      </c>
      <c r="K727">
        <v>0.43147012541510898</v>
      </c>
      <c r="L727">
        <v>0.71750665943464198</v>
      </c>
      <c r="M727">
        <v>0.325920145101044</v>
      </c>
      <c r="N727">
        <v>0.54332253801208497</v>
      </c>
      <c r="O727" t="s">
        <v>1754</v>
      </c>
      <c r="P727" t="s">
        <v>1755</v>
      </c>
      <c r="Q727" t="s">
        <v>1756</v>
      </c>
      <c r="T727" t="s">
        <v>1757</v>
      </c>
      <c r="U727" t="s">
        <v>1758</v>
      </c>
      <c r="V727">
        <f>TTEST(C727:N727,{0,0},2,3)</f>
        <v>3.104798989887025E-9</v>
      </c>
      <c r="W727">
        <f t="shared" si="22"/>
        <v>8.5079665115610599</v>
      </c>
      <c r="X727">
        <f t="shared" si="23"/>
        <v>0.50070475403653092</v>
      </c>
    </row>
    <row r="728" spans="1:24" x14ac:dyDescent="0.2">
      <c r="A728" t="s">
        <v>4821</v>
      </c>
      <c r="B728" t="s">
        <v>4822</v>
      </c>
      <c r="C728">
        <v>0.70644536865269203</v>
      </c>
      <c r="D728">
        <v>0.28392113153290799</v>
      </c>
      <c r="E728">
        <v>0.54239792098797601</v>
      </c>
      <c r="G728">
        <v>0.810227587297777</v>
      </c>
      <c r="H728">
        <v>0.75941623610408504</v>
      </c>
      <c r="I728">
        <v>0.153501914461707</v>
      </c>
      <c r="K728">
        <v>0.25388502701715998</v>
      </c>
      <c r="L728">
        <v>0.81466620023509195</v>
      </c>
      <c r="M728">
        <v>0.48886579015129999</v>
      </c>
      <c r="N728">
        <v>0.148555160825285</v>
      </c>
      <c r="O728" t="s">
        <v>4823</v>
      </c>
      <c r="P728" t="s">
        <v>4824</v>
      </c>
      <c r="Q728" t="s">
        <v>4825</v>
      </c>
      <c r="T728" t="s">
        <v>4826</v>
      </c>
      <c r="U728" t="s">
        <v>4827</v>
      </c>
      <c r="V728">
        <f>TTEST(C728:N728,{0,0},2,3)</f>
        <v>2.5818603062208856E-4</v>
      </c>
      <c r="W728">
        <f t="shared" si="22"/>
        <v>3.588067259311523</v>
      </c>
      <c r="X728">
        <f t="shared" si="23"/>
        <v>0.49618823372659815</v>
      </c>
    </row>
    <row r="729" spans="1:24" x14ac:dyDescent="0.2">
      <c r="A729" t="s">
        <v>5861</v>
      </c>
      <c r="B729" t="s">
        <v>5862</v>
      </c>
      <c r="C729">
        <v>0.53000869337056999</v>
      </c>
      <c r="F729">
        <v>0.50887235378231499</v>
      </c>
      <c r="H729">
        <v>0.49917867563597201</v>
      </c>
      <c r="L729">
        <v>0.42598560678617797</v>
      </c>
      <c r="O729" t="s">
        <v>2068</v>
      </c>
      <c r="P729" t="s">
        <v>2069</v>
      </c>
      <c r="Q729" t="s">
        <v>2070</v>
      </c>
      <c r="T729" t="s">
        <v>2071</v>
      </c>
      <c r="U729" t="s">
        <v>2072</v>
      </c>
      <c r="V729">
        <f>TTEST(C729:N729,{0,0},2,3)</f>
        <v>2.1371054946762205E-4</v>
      </c>
      <c r="W729">
        <f t="shared" si="22"/>
        <v>3.6701740390783617</v>
      </c>
      <c r="X729">
        <f t="shared" si="23"/>
        <v>0.49101133239375877</v>
      </c>
    </row>
    <row r="730" spans="1:24" x14ac:dyDescent="0.2">
      <c r="A730" t="s">
        <v>1986</v>
      </c>
      <c r="B730" t="s">
        <v>1987</v>
      </c>
      <c r="C730">
        <v>-6.6679342161781998E-3</v>
      </c>
      <c r="D730">
        <v>5.1099737321416802E-2</v>
      </c>
      <c r="E730">
        <v>0.23037568255872401</v>
      </c>
      <c r="F730">
        <v>0.78420139147801804</v>
      </c>
      <c r="G730">
        <v>0.222746525890721</v>
      </c>
      <c r="H730">
        <v>0.92591772872032096</v>
      </c>
      <c r="I730">
        <v>0.17693989383381001</v>
      </c>
      <c r="J730">
        <v>1.41070976749642</v>
      </c>
      <c r="K730">
        <v>0.124539067766887</v>
      </c>
      <c r="L730">
        <v>0.83842229120252798</v>
      </c>
      <c r="M730">
        <v>0.81585572312716503</v>
      </c>
      <c r="N730">
        <v>0.16874803114603801</v>
      </c>
      <c r="O730" t="s">
        <v>1576</v>
      </c>
      <c r="P730" t="s">
        <v>1577</v>
      </c>
      <c r="Q730" t="s">
        <v>1578</v>
      </c>
      <c r="T730" t="s">
        <v>1579</v>
      </c>
      <c r="U730" t="s">
        <v>1580</v>
      </c>
      <c r="V730">
        <f>TTEST(C730:N730,{0,0},2,3)</f>
        <v>3.7882861087981386E-3</v>
      </c>
      <c r="W730">
        <f t="shared" si="22"/>
        <v>2.4215572285124907</v>
      </c>
      <c r="X730">
        <f t="shared" si="23"/>
        <v>0.47857399219382257</v>
      </c>
    </row>
    <row r="731" spans="1:24" x14ac:dyDescent="0.2">
      <c r="A731" t="s">
        <v>1672</v>
      </c>
      <c r="B731" t="s">
        <v>1673</v>
      </c>
      <c r="C731">
        <v>0.51801604529926903</v>
      </c>
      <c r="D731">
        <v>0.63354866304248802</v>
      </c>
      <c r="E731">
        <v>0.57368155671383003</v>
      </c>
      <c r="F731">
        <v>-0.18628747645555699</v>
      </c>
      <c r="G731">
        <v>0.481693173619964</v>
      </c>
      <c r="H731">
        <v>0.67968208736196201</v>
      </c>
      <c r="I731">
        <v>0.49769342828810198</v>
      </c>
      <c r="J731">
        <v>0.44122649550395199</v>
      </c>
      <c r="K731">
        <v>0.556613689125107</v>
      </c>
      <c r="L731">
        <v>0.59341071165646297</v>
      </c>
      <c r="M731">
        <v>0.46464196904621302</v>
      </c>
      <c r="N731">
        <v>0.47546425458867603</v>
      </c>
      <c r="O731" t="s">
        <v>1630</v>
      </c>
      <c r="P731" t="s">
        <v>1631</v>
      </c>
      <c r="Q731" t="s">
        <v>1632</v>
      </c>
      <c r="T731" t="s">
        <v>1633</v>
      </c>
      <c r="U731" t="s">
        <v>1634</v>
      </c>
      <c r="V731">
        <f>TTEST(C731:N731,{0,0},2,3)</f>
        <v>1.236019901869237E-5</v>
      </c>
      <c r="W731">
        <f t="shared" si="22"/>
        <v>4.9079745363649989</v>
      </c>
      <c r="X731">
        <f t="shared" si="23"/>
        <v>0.47744871648253912</v>
      </c>
    </row>
    <row r="732" spans="1:24" x14ac:dyDescent="0.2">
      <c r="A732" t="s">
        <v>5863</v>
      </c>
      <c r="B732" t="s">
        <v>5864</v>
      </c>
      <c r="C732">
        <v>0.24186430125740299</v>
      </c>
      <c r="F732">
        <v>0.53930895746722496</v>
      </c>
      <c r="J732">
        <v>0.56804302142845797</v>
      </c>
      <c r="M732">
        <v>0.558664126342717</v>
      </c>
      <c r="O732" t="s">
        <v>5865</v>
      </c>
      <c r="P732" t="s">
        <v>5866</v>
      </c>
      <c r="Q732" t="s">
        <v>5867</v>
      </c>
      <c r="T732" t="s">
        <v>5868</v>
      </c>
      <c r="U732" t="s">
        <v>5869</v>
      </c>
      <c r="V732">
        <f>TTEST(C732:N732,{0,0},2,3)</f>
        <v>8.9805713616980514E-3</v>
      </c>
      <c r="W732">
        <f t="shared" si="22"/>
        <v>2.0466960317804781</v>
      </c>
      <c r="X732">
        <f t="shared" si="23"/>
        <v>0.4769701016239507</v>
      </c>
    </row>
    <row r="733" spans="1:24" x14ac:dyDescent="0.2">
      <c r="A733" t="s">
        <v>1857</v>
      </c>
      <c r="B733" t="s">
        <v>1858</v>
      </c>
      <c r="C733">
        <v>0.43299680866852203</v>
      </c>
      <c r="D733">
        <v>0.217396442504213</v>
      </c>
      <c r="E733">
        <v>0.59833359938953001</v>
      </c>
      <c r="F733">
        <v>0.38001381133531498</v>
      </c>
      <c r="G733">
        <v>0.51500238100629403</v>
      </c>
      <c r="H733">
        <v>0.76118602579393002</v>
      </c>
      <c r="I733">
        <v>0.51696356831382695</v>
      </c>
      <c r="J733">
        <v>0.39449308036013497</v>
      </c>
      <c r="K733">
        <v>0.433716375636921</v>
      </c>
      <c r="L733">
        <v>0.58257606419305696</v>
      </c>
      <c r="M733">
        <v>0.27906793282519898</v>
      </c>
      <c r="N733">
        <v>0.30042434237298699</v>
      </c>
      <c r="O733" t="s">
        <v>1576</v>
      </c>
      <c r="P733" t="s">
        <v>1577</v>
      </c>
      <c r="Q733" t="s">
        <v>1578</v>
      </c>
      <c r="T733" t="s">
        <v>1579</v>
      </c>
      <c r="U733" t="s">
        <v>1580</v>
      </c>
      <c r="V733">
        <f>TTEST(C733:N733,{0,0},2,3)</f>
        <v>6.213640271659392E-7</v>
      </c>
      <c r="W733">
        <f t="shared" si="22"/>
        <v>6.2066538931080002</v>
      </c>
      <c r="X733">
        <f t="shared" si="23"/>
        <v>0.45101420269999415</v>
      </c>
    </row>
    <row r="734" spans="1:24" x14ac:dyDescent="0.2">
      <c r="A734" t="s">
        <v>1999</v>
      </c>
      <c r="B734" t="s">
        <v>2000</v>
      </c>
      <c r="C734">
        <v>0.46665318588101901</v>
      </c>
      <c r="D734">
        <v>0.48057266870736698</v>
      </c>
      <c r="E734">
        <v>0.542104954824007</v>
      </c>
      <c r="F734">
        <v>0.30308888939368001</v>
      </c>
      <c r="G734">
        <v>0.47073424177586598</v>
      </c>
      <c r="H734">
        <v>0.44682340513359498</v>
      </c>
      <c r="I734">
        <v>0.48093548691807197</v>
      </c>
      <c r="J734">
        <v>0.45774093304336599</v>
      </c>
      <c r="K734">
        <v>0.60238176701924695</v>
      </c>
      <c r="L734">
        <v>0.61627838267253998</v>
      </c>
      <c r="M734">
        <v>0.27830682562067399</v>
      </c>
      <c r="N734">
        <v>0.165253668759855</v>
      </c>
      <c r="O734" t="s">
        <v>2001</v>
      </c>
      <c r="P734" t="s">
        <v>2002</v>
      </c>
      <c r="Q734" t="s">
        <v>2003</v>
      </c>
      <c r="T734" t="s">
        <v>2004</v>
      </c>
      <c r="U734" t="s">
        <v>2005</v>
      </c>
      <c r="V734">
        <f>TTEST(C734:N734,{0,0},2,3)</f>
        <v>1.7073039894051704E-7</v>
      </c>
      <c r="W734">
        <f t="shared" si="22"/>
        <v>6.7676891448681546</v>
      </c>
      <c r="X734">
        <f t="shared" si="23"/>
        <v>0.44257286747910735</v>
      </c>
    </row>
    <row r="735" spans="1:24" x14ac:dyDescent="0.2">
      <c r="A735" t="s">
        <v>1668</v>
      </c>
      <c r="B735" t="s">
        <v>1669</v>
      </c>
      <c r="C735">
        <v>0.39405889078151002</v>
      </c>
      <c r="D735">
        <v>0.44077252282908003</v>
      </c>
      <c r="E735">
        <v>0.50882183951582005</v>
      </c>
      <c r="F735">
        <v>0.37753397228732199</v>
      </c>
      <c r="G735">
        <v>0.38912133633587798</v>
      </c>
      <c r="H735">
        <v>0.50673659089449297</v>
      </c>
      <c r="I735">
        <v>0.437491088644616</v>
      </c>
      <c r="J735">
        <v>0.36638490718958899</v>
      </c>
      <c r="K735">
        <v>0.52428682004052996</v>
      </c>
      <c r="L735">
        <v>0.58395643847850998</v>
      </c>
      <c r="M735">
        <v>0.28875933420350602</v>
      </c>
      <c r="N735">
        <v>0.370737564708151</v>
      </c>
      <c r="O735" t="s">
        <v>1630</v>
      </c>
      <c r="P735" t="s">
        <v>1631</v>
      </c>
      <c r="Q735" t="s">
        <v>1632</v>
      </c>
      <c r="T735" t="s">
        <v>1633</v>
      </c>
      <c r="U735" t="s">
        <v>1634</v>
      </c>
      <c r="V735">
        <f>TTEST(C735:N735,{0,0},2,3)</f>
        <v>1.8752196541553335E-9</v>
      </c>
      <c r="W735">
        <f t="shared" si="22"/>
        <v>8.7269478538027467</v>
      </c>
      <c r="X735">
        <f t="shared" si="23"/>
        <v>0.43238844215908384</v>
      </c>
    </row>
    <row r="736" spans="1:24" x14ac:dyDescent="0.2">
      <c r="A736" t="s">
        <v>1689</v>
      </c>
      <c r="B736" t="s">
        <v>1690</v>
      </c>
      <c r="D736">
        <v>0.334654641257633</v>
      </c>
      <c r="E736">
        <v>0.52056664874137704</v>
      </c>
      <c r="H736">
        <v>0.42362680099512701</v>
      </c>
      <c r="I736">
        <v>0.462989774717047</v>
      </c>
      <c r="J736">
        <v>0.51069595393187495</v>
      </c>
      <c r="K736">
        <v>0.460311723477422</v>
      </c>
      <c r="L736">
        <v>0.54654256233140297</v>
      </c>
      <c r="M736">
        <v>0.28796366155546599</v>
      </c>
      <c r="N736">
        <v>0.22194048103590799</v>
      </c>
      <c r="O736" t="s">
        <v>1691</v>
      </c>
      <c r="P736" t="s">
        <v>1692</v>
      </c>
      <c r="Q736" t="s">
        <v>1693</v>
      </c>
      <c r="T736" t="s">
        <v>1694</v>
      </c>
      <c r="U736" t="s">
        <v>1695</v>
      </c>
      <c r="V736">
        <f>TTEST(C736:N736,{0,0},2,3)</f>
        <v>3.7715207316174651E-6</v>
      </c>
      <c r="W736">
        <f t="shared" si="22"/>
        <v>5.4234835006744539</v>
      </c>
      <c r="X736">
        <f t="shared" si="23"/>
        <v>0.41881024978258419</v>
      </c>
    </row>
    <row r="737" spans="1:24" x14ac:dyDescent="0.2">
      <c r="A737" t="s">
        <v>2368</v>
      </c>
      <c r="B737" t="s">
        <v>2369</v>
      </c>
      <c r="C737">
        <v>0.33914202106866898</v>
      </c>
      <c r="D737">
        <v>0.225882187189441</v>
      </c>
      <c r="F737">
        <v>0.51587342811764603</v>
      </c>
      <c r="G737">
        <v>0.58309221947890899</v>
      </c>
      <c r="H737">
        <v>0.46853247413258498</v>
      </c>
      <c r="I737">
        <v>0.25443137234922802</v>
      </c>
      <c r="J737">
        <v>0.40677305131114899</v>
      </c>
      <c r="K737">
        <v>0.49376551965062199</v>
      </c>
      <c r="O737" t="s">
        <v>2370</v>
      </c>
      <c r="P737" t="s">
        <v>2371</v>
      </c>
      <c r="Q737" t="s">
        <v>2372</v>
      </c>
      <c r="T737" t="s">
        <v>2373</v>
      </c>
      <c r="U737" t="s">
        <v>2374</v>
      </c>
      <c r="V737">
        <f>TTEST(C737:N737,{0,0},2,3)</f>
        <v>4.0312332356978225E-5</v>
      </c>
      <c r="W737">
        <f t="shared" si="22"/>
        <v>4.3945620740756191</v>
      </c>
      <c r="X737">
        <f t="shared" si="23"/>
        <v>0.4109365341622811</v>
      </c>
    </row>
    <row r="738" spans="1:24" x14ac:dyDescent="0.2">
      <c r="A738" t="s">
        <v>4952</v>
      </c>
      <c r="B738" t="s">
        <v>4953</v>
      </c>
      <c r="D738">
        <v>0.294823193484474</v>
      </c>
      <c r="E738">
        <v>7.10046277896733E-2</v>
      </c>
      <c r="F738">
        <v>0.83202642369722601</v>
      </c>
      <c r="G738">
        <v>0.15358164934583199</v>
      </c>
      <c r="H738">
        <v>0.58404666937192995</v>
      </c>
      <c r="I738">
        <v>0.33035563213185998</v>
      </c>
      <c r="K738">
        <v>0.33367141088219598</v>
      </c>
      <c r="M738">
        <v>0.50337918664824799</v>
      </c>
      <c r="N738">
        <v>0.54922571679357601</v>
      </c>
      <c r="O738" t="s">
        <v>2221</v>
      </c>
      <c r="P738" t="s">
        <v>2222</v>
      </c>
      <c r="Q738" t="s">
        <v>2223</v>
      </c>
      <c r="T738" t="s">
        <v>2224</v>
      </c>
      <c r="U738" t="s">
        <v>2225</v>
      </c>
      <c r="V738">
        <f>TTEST(C738:N738,{0,0},2,3)</f>
        <v>8.4634901245022405E-4</v>
      </c>
      <c r="W738">
        <f t="shared" si="22"/>
        <v>3.0724505082088318</v>
      </c>
      <c r="X738">
        <f t="shared" si="23"/>
        <v>0.40579050112722398</v>
      </c>
    </row>
    <row r="739" spans="1:24" x14ac:dyDescent="0.2">
      <c r="A739" t="s">
        <v>3147</v>
      </c>
      <c r="B739" t="s">
        <v>3148</v>
      </c>
      <c r="C739">
        <v>0.55780830161245298</v>
      </c>
      <c r="E739">
        <v>1.15525219311154</v>
      </c>
      <c r="F739">
        <v>0.55959056356231196</v>
      </c>
      <c r="G739">
        <v>-0.59991441705989701</v>
      </c>
      <c r="H739">
        <v>0.66988563837642601</v>
      </c>
      <c r="I739">
        <v>0.44970146966916602</v>
      </c>
      <c r="J739">
        <v>0.78829224195953296</v>
      </c>
      <c r="K739">
        <v>0.44893790326585598</v>
      </c>
      <c r="L739">
        <v>0.22783922560400699</v>
      </c>
      <c r="M739">
        <v>-0.42170550336639001</v>
      </c>
      <c r="N739">
        <v>0.51855509600104399</v>
      </c>
      <c r="O739" t="s">
        <v>2428</v>
      </c>
      <c r="P739" t="s">
        <v>2429</v>
      </c>
      <c r="Q739" t="s">
        <v>2430</v>
      </c>
      <c r="T739" t="s">
        <v>2431</v>
      </c>
      <c r="U739" t="s">
        <v>2432</v>
      </c>
      <c r="V739">
        <f>TTEST(C739:N739,{0,0},2,3)</f>
        <v>2.6912166940802507E-2</v>
      </c>
      <c r="W739">
        <f t="shared" si="22"/>
        <v>1.5700513318704226</v>
      </c>
      <c r="X739">
        <f t="shared" si="23"/>
        <v>0.39584024661236816</v>
      </c>
    </row>
    <row r="740" spans="1:24" x14ac:dyDescent="0.2">
      <c r="A740" t="s">
        <v>5870</v>
      </c>
      <c r="B740" t="s">
        <v>5871</v>
      </c>
      <c r="H740">
        <v>0.52720794027003504</v>
      </c>
      <c r="I740">
        <v>0.37002057352635298</v>
      </c>
      <c r="J740">
        <v>0.151092817536401</v>
      </c>
      <c r="L740">
        <v>0.52184227584250797</v>
      </c>
      <c r="O740" t="s">
        <v>5872</v>
      </c>
      <c r="P740" t="s">
        <v>5873</v>
      </c>
      <c r="Q740" t="s">
        <v>5874</v>
      </c>
      <c r="T740" t="s">
        <v>5875</v>
      </c>
      <c r="U740" t="s">
        <v>85</v>
      </c>
      <c r="V740">
        <f>TTEST(C740:N740,{0,0},2,3)</f>
        <v>2.1200322753712565E-2</v>
      </c>
      <c r="W740">
        <f t="shared" si="22"/>
        <v>1.6736575273217487</v>
      </c>
      <c r="X740">
        <f t="shared" si="23"/>
        <v>0.39254090179382428</v>
      </c>
    </row>
    <row r="741" spans="1:24" x14ac:dyDescent="0.2">
      <c r="A741" t="s">
        <v>2242</v>
      </c>
      <c r="B741" t="s">
        <v>2243</v>
      </c>
      <c r="C741">
        <v>0.80088137108360102</v>
      </c>
      <c r="D741">
        <v>-0.38025021748874899</v>
      </c>
      <c r="E741">
        <v>-0.135971628915911</v>
      </c>
      <c r="F741">
        <v>0.62692011853136398</v>
      </c>
      <c r="G741">
        <v>0.43321621885839101</v>
      </c>
      <c r="H741">
        <v>0.93651582150204904</v>
      </c>
      <c r="I741">
        <v>0.17363294309435201</v>
      </c>
      <c r="K741">
        <v>0.20576249536799901</v>
      </c>
      <c r="L741">
        <v>1.12799315504946</v>
      </c>
      <c r="M741">
        <v>7.4711008423383697E-3</v>
      </c>
      <c r="N741">
        <v>0.44780420252235698</v>
      </c>
      <c r="O741" t="s">
        <v>2244</v>
      </c>
      <c r="P741" t="s">
        <v>2245</v>
      </c>
      <c r="Q741" t="s">
        <v>2246</v>
      </c>
      <c r="T741" t="s">
        <v>2247</v>
      </c>
      <c r="U741" t="s">
        <v>2248</v>
      </c>
      <c r="V741">
        <f>TTEST(C741:N741,{0,0},2,3)</f>
        <v>2.0593403516827369E-2</v>
      </c>
      <c r="W741">
        <f t="shared" si="22"/>
        <v>1.6862718706513378</v>
      </c>
      <c r="X741">
        <f t="shared" si="23"/>
        <v>0.38581596185884098</v>
      </c>
    </row>
    <row r="742" spans="1:24" x14ac:dyDescent="0.2">
      <c r="A742" t="s">
        <v>5876</v>
      </c>
      <c r="B742" t="s">
        <v>5877</v>
      </c>
      <c r="C742">
        <v>0.69593188068338996</v>
      </c>
      <c r="D742">
        <v>0.48093902725200299</v>
      </c>
      <c r="F742">
        <v>0.329389504992606</v>
      </c>
      <c r="G742">
        <v>0.18485749394447801</v>
      </c>
      <c r="H742">
        <v>0.89985242428939305</v>
      </c>
      <c r="I742">
        <v>3.91641621913804E-3</v>
      </c>
      <c r="J742">
        <v>0.51731129904040696</v>
      </c>
      <c r="L742">
        <v>0.31049926201877098</v>
      </c>
      <c r="M742">
        <v>0.13270948406979099</v>
      </c>
      <c r="N742">
        <v>0.27192266541196403</v>
      </c>
      <c r="O742" t="s">
        <v>5878</v>
      </c>
      <c r="P742" t="s">
        <v>5879</v>
      </c>
      <c r="Q742" t="s">
        <v>5880</v>
      </c>
      <c r="T742" t="s">
        <v>5881</v>
      </c>
      <c r="U742" t="s">
        <v>5882</v>
      </c>
      <c r="V742">
        <f>TTEST(C742:N742,{0,0},2,3)</f>
        <v>1.5467966991101999E-3</v>
      </c>
      <c r="W742">
        <f t="shared" si="22"/>
        <v>2.8105667633896076</v>
      </c>
      <c r="X742">
        <f t="shared" si="23"/>
        <v>0.38273294579219408</v>
      </c>
    </row>
    <row r="743" spans="1:24" x14ac:dyDescent="0.2">
      <c r="A743" t="s">
        <v>1741</v>
      </c>
      <c r="B743" t="s">
        <v>1742</v>
      </c>
      <c r="C743">
        <v>0.42566395495534098</v>
      </c>
      <c r="D743">
        <v>0.249721088097454</v>
      </c>
      <c r="E743">
        <v>0.49597952409582702</v>
      </c>
      <c r="F743">
        <v>0.28376706470996599</v>
      </c>
      <c r="G743">
        <v>0.44740665134701701</v>
      </c>
      <c r="H743">
        <v>0.43416964343487202</v>
      </c>
      <c r="I743">
        <v>0.37462533261595798</v>
      </c>
      <c r="J743">
        <v>0.37753992271874698</v>
      </c>
      <c r="K743">
        <v>0.422203894192478</v>
      </c>
      <c r="L743">
        <v>0.51010525667541995</v>
      </c>
      <c r="M743">
        <v>0.22337816138105601</v>
      </c>
      <c r="N743">
        <v>0.23615968610881399</v>
      </c>
      <c r="O743" t="s">
        <v>1691</v>
      </c>
      <c r="P743" t="s">
        <v>1692</v>
      </c>
      <c r="Q743" t="s">
        <v>1693</v>
      </c>
      <c r="T743" t="s">
        <v>1694</v>
      </c>
      <c r="U743" t="s">
        <v>1695</v>
      </c>
      <c r="V743">
        <f>TTEST(C743:N743,{0,0},2,3)</f>
        <v>6.0759734825855361E-8</v>
      </c>
      <c r="W743">
        <f t="shared" si="22"/>
        <v>7.2163841301996241</v>
      </c>
      <c r="X743">
        <f t="shared" si="23"/>
        <v>0.37339334836107918</v>
      </c>
    </row>
    <row r="744" spans="1:24" x14ac:dyDescent="0.2">
      <c r="A744" t="s">
        <v>4835</v>
      </c>
      <c r="B744" t="s">
        <v>4836</v>
      </c>
      <c r="C744">
        <v>0.85798108118513405</v>
      </c>
      <c r="D744">
        <v>0.75332473025065805</v>
      </c>
      <c r="E744">
        <v>0.73529568473151896</v>
      </c>
      <c r="F744">
        <v>-0.41409829980617002</v>
      </c>
      <c r="G744">
        <v>0.27521238205160198</v>
      </c>
      <c r="H744">
        <v>0.83396235405425601</v>
      </c>
      <c r="I744">
        <v>-3.5734011830262898E-3</v>
      </c>
      <c r="J744">
        <v>0.83850580530463903</v>
      </c>
      <c r="K744">
        <v>-0.56841504999895198</v>
      </c>
      <c r="L744">
        <v>-0.19380248354712301</v>
      </c>
      <c r="M744">
        <v>0.70210257552476696</v>
      </c>
      <c r="N744">
        <v>0.57578505963139603</v>
      </c>
      <c r="O744" t="s">
        <v>1630</v>
      </c>
      <c r="P744" t="s">
        <v>1631</v>
      </c>
      <c r="Q744" t="s">
        <v>1632</v>
      </c>
      <c r="T744" t="s">
        <v>1633</v>
      </c>
      <c r="U744" t="s">
        <v>1634</v>
      </c>
      <c r="V744">
        <f>TTEST(C744:N744,{0,0},2,3)</f>
        <v>3.516785858765871E-2</v>
      </c>
      <c r="W744">
        <f t="shared" si="22"/>
        <v>1.4538540755806189</v>
      </c>
      <c r="X744">
        <f t="shared" si="23"/>
        <v>0.36602336984989164</v>
      </c>
    </row>
    <row r="745" spans="1:24" x14ac:dyDescent="0.2">
      <c r="A745" t="s">
        <v>1922</v>
      </c>
      <c r="B745" t="s">
        <v>1923</v>
      </c>
      <c r="C745">
        <v>0.648878075890163</v>
      </c>
      <c r="F745">
        <v>-0.246784793490577</v>
      </c>
      <c r="H745">
        <v>0.72458293993859502</v>
      </c>
      <c r="J745">
        <v>0.62559249487846702</v>
      </c>
      <c r="K745">
        <v>0.33548132134811698</v>
      </c>
      <c r="L745">
        <v>0.27504989700237897</v>
      </c>
      <c r="N745">
        <v>0.18409043606251399</v>
      </c>
      <c r="O745" t="s">
        <v>1924</v>
      </c>
      <c r="P745" t="s">
        <v>1925</v>
      </c>
      <c r="Q745" t="s">
        <v>1926</v>
      </c>
      <c r="T745" t="s">
        <v>1927</v>
      </c>
      <c r="U745" t="s">
        <v>1928</v>
      </c>
      <c r="V745">
        <f>TTEST(C745:N745,{0,0},2,3)</f>
        <v>2.9920154816688135E-2</v>
      </c>
      <c r="W745">
        <f t="shared" si="22"/>
        <v>1.5240361636197617</v>
      </c>
      <c r="X745">
        <f t="shared" si="23"/>
        <v>0.3638414816613797</v>
      </c>
    </row>
    <row r="746" spans="1:24" x14ac:dyDescent="0.2">
      <c r="A746" t="s">
        <v>3375</v>
      </c>
      <c r="B746" t="s">
        <v>3376</v>
      </c>
      <c r="D746">
        <v>0.442770237679465</v>
      </c>
      <c r="E746">
        <v>0.207190138966552</v>
      </c>
      <c r="F746">
        <v>0.324934837831656</v>
      </c>
      <c r="G746">
        <v>0.52748582493408602</v>
      </c>
      <c r="H746">
        <v>0.73918546934644802</v>
      </c>
      <c r="I746">
        <v>0.36649449115379501</v>
      </c>
      <c r="N746">
        <v>-8.9417405577005199E-2</v>
      </c>
      <c r="O746" t="s">
        <v>3377</v>
      </c>
      <c r="P746" t="s">
        <v>3378</v>
      </c>
      <c r="Q746" t="s">
        <v>3379</v>
      </c>
      <c r="T746" t="s">
        <v>3380</v>
      </c>
      <c r="U746" t="s">
        <v>3381</v>
      </c>
      <c r="V746">
        <f>TTEST(C746:N746,{0,0},2,3)</f>
        <v>1.0544094568655406E-2</v>
      </c>
      <c r="W746">
        <f t="shared" si="22"/>
        <v>1.9769907076001199</v>
      </c>
      <c r="X746">
        <f t="shared" si="23"/>
        <v>0.35980622776214233</v>
      </c>
    </row>
    <row r="747" spans="1:24" x14ac:dyDescent="0.2">
      <c r="A747" t="s">
        <v>4984</v>
      </c>
      <c r="B747" t="s">
        <v>4985</v>
      </c>
      <c r="C747">
        <v>0.184835197121062</v>
      </c>
      <c r="D747">
        <v>0.40993087686431401</v>
      </c>
      <c r="F747">
        <v>0.26598591346968398</v>
      </c>
      <c r="G747">
        <v>0.100726883496475</v>
      </c>
      <c r="H747">
        <v>1.5396212913376901</v>
      </c>
      <c r="I747">
        <v>-0.12021708488145801</v>
      </c>
      <c r="J747">
        <v>0.14798159971927899</v>
      </c>
      <c r="K747">
        <v>0.40567913097868002</v>
      </c>
      <c r="L747">
        <v>0.41379151534161701</v>
      </c>
      <c r="M747">
        <v>0.20489518439957899</v>
      </c>
      <c r="N747">
        <v>0.218128651436965</v>
      </c>
      <c r="O747" t="s">
        <v>2207</v>
      </c>
      <c r="P747" t="s">
        <v>2208</v>
      </c>
      <c r="Q747" t="s">
        <v>2209</v>
      </c>
      <c r="T747" t="s">
        <v>2210</v>
      </c>
      <c r="U747" t="s">
        <v>2211</v>
      </c>
      <c r="V747">
        <f>TTEST(C747:N747,{0,0},2,3)</f>
        <v>2.3744429065930866E-2</v>
      </c>
      <c r="W747">
        <f t="shared" si="22"/>
        <v>1.6244382685539254</v>
      </c>
      <c r="X747">
        <f t="shared" si="23"/>
        <v>0.34285083266217153</v>
      </c>
    </row>
    <row r="748" spans="1:24" x14ac:dyDescent="0.2">
      <c r="A748" t="s">
        <v>5883</v>
      </c>
      <c r="B748" t="s">
        <v>5884</v>
      </c>
      <c r="D748">
        <v>0.25646995608220902</v>
      </c>
      <c r="H748">
        <v>0.36347294242758399</v>
      </c>
      <c r="L748">
        <v>0.39437828902294803</v>
      </c>
      <c r="O748" t="s">
        <v>5885</v>
      </c>
      <c r="P748" t="s">
        <v>5886</v>
      </c>
      <c r="Q748" t="s">
        <v>5887</v>
      </c>
      <c r="T748" t="s">
        <v>5888</v>
      </c>
      <c r="U748" t="s">
        <v>5889</v>
      </c>
      <c r="V748">
        <f>TTEST(C748:N748,{0,0},2,3)</f>
        <v>1.4930065382693623E-2</v>
      </c>
      <c r="W748">
        <f t="shared" si="22"/>
        <v>1.8259382903807431</v>
      </c>
      <c r="X748">
        <f t="shared" si="23"/>
        <v>0.33810706251091371</v>
      </c>
    </row>
    <row r="749" spans="1:24" x14ac:dyDescent="0.2">
      <c r="A749" t="s">
        <v>1759</v>
      </c>
      <c r="B749" t="s">
        <v>1760</v>
      </c>
      <c r="C749">
        <v>0.35384263240642799</v>
      </c>
      <c r="D749">
        <v>0.224518095783001</v>
      </c>
      <c r="E749">
        <v>0.42636155901935302</v>
      </c>
      <c r="F749">
        <v>0.31227962895411399</v>
      </c>
      <c r="G749">
        <v>0.26609886434174801</v>
      </c>
      <c r="H749">
        <v>0.23701246644913701</v>
      </c>
      <c r="I749">
        <v>0.377106883789386</v>
      </c>
      <c r="J749">
        <v>0.400474429636695</v>
      </c>
      <c r="K749">
        <v>0.39894540240788301</v>
      </c>
      <c r="L749">
        <v>0.47227683218394401</v>
      </c>
      <c r="M749">
        <v>0.27773685270973097</v>
      </c>
      <c r="N749">
        <v>0.14458019048074899</v>
      </c>
      <c r="O749" t="s">
        <v>1691</v>
      </c>
      <c r="P749" t="s">
        <v>1692</v>
      </c>
      <c r="Q749" t="s">
        <v>1693</v>
      </c>
      <c r="T749" t="s">
        <v>1694</v>
      </c>
      <c r="U749" t="s">
        <v>1695</v>
      </c>
      <c r="V749">
        <f>TTEST(C749:N749,{0,0},2,3)</f>
        <v>1.6285823027432316E-7</v>
      </c>
      <c r="W749">
        <f t="shared" si="22"/>
        <v>6.7881902888497754</v>
      </c>
      <c r="X749">
        <f t="shared" si="23"/>
        <v>0.32426948651351406</v>
      </c>
    </row>
    <row r="750" spans="1:24" x14ac:dyDescent="0.2">
      <c r="A750" t="s">
        <v>1752</v>
      </c>
      <c r="B750" t="s">
        <v>1753</v>
      </c>
      <c r="C750">
        <v>0.55907551877531403</v>
      </c>
      <c r="D750">
        <v>0.11612641993002699</v>
      </c>
      <c r="E750">
        <v>0.366104077645516</v>
      </c>
      <c r="F750">
        <v>0.41588727703575401</v>
      </c>
      <c r="G750">
        <v>0.151401365412139</v>
      </c>
      <c r="H750">
        <v>0.140215025757046</v>
      </c>
      <c r="I750">
        <v>0.222768317151224</v>
      </c>
      <c r="J750">
        <v>0.59485394148446102</v>
      </c>
      <c r="K750">
        <v>0.341769101554111</v>
      </c>
      <c r="L750">
        <v>0.37245352077893401</v>
      </c>
      <c r="M750">
        <v>0.17734893091637499</v>
      </c>
      <c r="N750">
        <v>0.39563198429929503</v>
      </c>
      <c r="O750" t="s">
        <v>1754</v>
      </c>
      <c r="P750" t="s">
        <v>1755</v>
      </c>
      <c r="Q750" t="s">
        <v>1756</v>
      </c>
      <c r="T750" t="s">
        <v>1757</v>
      </c>
      <c r="U750" t="s">
        <v>1758</v>
      </c>
      <c r="V750">
        <f>TTEST(C750:N750,{0,0},2,3)</f>
        <v>2.5524131169484503E-5</v>
      </c>
      <c r="W750">
        <f t="shared" si="22"/>
        <v>4.5930490321879889</v>
      </c>
      <c r="X750">
        <f t="shared" si="23"/>
        <v>0.32113629006168304</v>
      </c>
    </row>
    <row r="751" spans="1:24" x14ac:dyDescent="0.2">
      <c r="A751" t="s">
        <v>1901</v>
      </c>
      <c r="B751" t="s">
        <v>1902</v>
      </c>
      <c r="C751">
        <v>-0.109413114938615</v>
      </c>
      <c r="D751">
        <v>0.39493580412253199</v>
      </c>
      <c r="E751">
        <v>0.54577933925191402</v>
      </c>
      <c r="F751">
        <v>0.33882460667619402</v>
      </c>
      <c r="G751">
        <v>0.425499486416482</v>
      </c>
      <c r="H751">
        <v>4.3814500088649302E-2</v>
      </c>
      <c r="I751">
        <v>-2.9924080616135999E-2</v>
      </c>
      <c r="J751">
        <v>0.62842241832043699</v>
      </c>
      <c r="K751">
        <v>0.53261160793842599</v>
      </c>
      <c r="L751">
        <v>0.552697927194989</v>
      </c>
      <c r="M751">
        <v>-1.8891517825873901E-2</v>
      </c>
      <c r="N751">
        <v>0.511409701396629</v>
      </c>
      <c r="O751" t="s">
        <v>1903</v>
      </c>
      <c r="P751" t="s">
        <v>1904</v>
      </c>
      <c r="Q751" t="s">
        <v>1905</v>
      </c>
      <c r="T751" t="s">
        <v>1906</v>
      </c>
      <c r="U751" t="s">
        <v>1907</v>
      </c>
      <c r="V751">
        <f>TTEST(C751:N751,{0,0},2,3)</f>
        <v>1.7836627486187179E-3</v>
      </c>
      <c r="W751">
        <f t="shared" si="22"/>
        <v>2.7486872577288533</v>
      </c>
      <c r="X751">
        <f t="shared" si="23"/>
        <v>0.31798055650213564</v>
      </c>
    </row>
    <row r="752" spans="1:24" x14ac:dyDescent="0.2">
      <c r="A752" t="s">
        <v>5890</v>
      </c>
      <c r="B752" t="s">
        <v>5891</v>
      </c>
      <c r="C752">
        <v>0.30586072440758399</v>
      </c>
      <c r="F752">
        <v>0.771572782383256</v>
      </c>
      <c r="G752">
        <v>-2.6702228089556902E-2</v>
      </c>
      <c r="H752">
        <v>0.64807965477971896</v>
      </c>
      <c r="K752">
        <v>0.19265278230442601</v>
      </c>
      <c r="M752">
        <v>-3.8112052096918897E-2</v>
      </c>
      <c r="N752">
        <v>0.340886246103909</v>
      </c>
      <c r="O752" t="s">
        <v>5892</v>
      </c>
      <c r="P752" t="s">
        <v>5893</v>
      </c>
      <c r="Q752" t="s">
        <v>5894</v>
      </c>
      <c r="T752" t="s">
        <v>5895</v>
      </c>
      <c r="U752" t="s">
        <v>5896</v>
      </c>
      <c r="V752">
        <f>TTEST(C752:N752,{0,0},2,3)</f>
        <v>3.6760538150005705E-2</v>
      </c>
      <c r="W752">
        <f t="shared" si="22"/>
        <v>1.4346181394549367</v>
      </c>
      <c r="X752">
        <f t="shared" si="23"/>
        <v>0.31346255854177402</v>
      </c>
    </row>
    <row r="753" spans="1:24" x14ac:dyDescent="0.2">
      <c r="A753" t="s">
        <v>5897</v>
      </c>
      <c r="B753" t="s">
        <v>5898</v>
      </c>
      <c r="C753">
        <v>0.34099974737085198</v>
      </c>
      <c r="D753">
        <v>0.45143367779168198</v>
      </c>
      <c r="E753">
        <v>0.43928994105047597</v>
      </c>
      <c r="G753">
        <v>2.6702228089556902E-2</v>
      </c>
      <c r="J753">
        <v>0.21294306186127901</v>
      </c>
      <c r="M753">
        <v>0.22605116157601601</v>
      </c>
      <c r="O753" t="s">
        <v>5343</v>
      </c>
      <c r="P753" t="s">
        <v>5344</v>
      </c>
      <c r="Q753" t="s">
        <v>5345</v>
      </c>
      <c r="T753" t="s">
        <v>5346</v>
      </c>
      <c r="U753" t="s">
        <v>5347</v>
      </c>
      <c r="V753">
        <f>TTEST(C753:N753,{0,0},2,3)</f>
        <v>7.7329807145711821E-3</v>
      </c>
      <c r="W753">
        <f t="shared" si="22"/>
        <v>2.1116530729159328</v>
      </c>
      <c r="X753">
        <f t="shared" si="23"/>
        <v>0.28290330295664368</v>
      </c>
    </row>
    <row r="754" spans="1:24" x14ac:dyDescent="0.2">
      <c r="A754" t="s">
        <v>1605</v>
      </c>
      <c r="B754" t="s">
        <v>1606</v>
      </c>
      <c r="C754">
        <v>-0.18188276619191701</v>
      </c>
      <c r="D754">
        <v>0.12443788473529301</v>
      </c>
      <c r="E754">
        <v>0.29251952278166199</v>
      </c>
      <c r="F754">
        <v>0.51671755651599505</v>
      </c>
      <c r="G754">
        <v>6.1286718999979499E-2</v>
      </c>
      <c r="H754">
        <v>0.671217477699939</v>
      </c>
      <c r="I754">
        <v>0.25540432765319798</v>
      </c>
      <c r="J754">
        <v>0.30412448427751598</v>
      </c>
      <c r="K754">
        <v>0.423514717722629</v>
      </c>
      <c r="L754">
        <v>0.65567242312396701</v>
      </c>
      <c r="M754">
        <v>0.30709134517564002</v>
      </c>
      <c r="N754">
        <v>-4.8750862615162802E-2</v>
      </c>
      <c r="O754" t="s">
        <v>1576</v>
      </c>
      <c r="P754" t="s">
        <v>1577</v>
      </c>
      <c r="Q754" t="s">
        <v>1578</v>
      </c>
      <c r="T754" t="s">
        <v>1579</v>
      </c>
      <c r="U754" t="s">
        <v>1580</v>
      </c>
      <c r="V754">
        <f>TTEST(C754:N754,{0,0},2,3)</f>
        <v>3.5122714907788416E-3</v>
      </c>
      <c r="W754">
        <f t="shared" si="22"/>
        <v>2.454411921470363</v>
      </c>
      <c r="X754">
        <f t="shared" si="23"/>
        <v>0.28177940248989486</v>
      </c>
    </row>
    <row r="755" spans="1:24" x14ac:dyDescent="0.2">
      <c r="A755" t="s">
        <v>1714</v>
      </c>
      <c r="B755" t="s">
        <v>1715</v>
      </c>
      <c r="C755">
        <v>0.419671611585058</v>
      </c>
      <c r="D755">
        <v>0.13464506356921099</v>
      </c>
      <c r="E755">
        <v>0.227227757771996</v>
      </c>
      <c r="F755">
        <v>0.32263570776733702</v>
      </c>
      <c r="G755">
        <v>0.24427876973448601</v>
      </c>
      <c r="H755">
        <v>0.178419736996107</v>
      </c>
      <c r="J755">
        <v>0.32402477157965598</v>
      </c>
      <c r="K755">
        <v>0.452842421131811</v>
      </c>
      <c r="L755">
        <v>0.233465957386044</v>
      </c>
      <c r="M755">
        <v>0.207979626043864</v>
      </c>
      <c r="N755">
        <v>0.23201381499815199</v>
      </c>
      <c r="O755" t="s">
        <v>1716</v>
      </c>
      <c r="P755" t="s">
        <v>1717</v>
      </c>
      <c r="Q755" t="s">
        <v>1718</v>
      </c>
      <c r="T755" t="s">
        <v>1719</v>
      </c>
      <c r="U755" t="s">
        <v>1720</v>
      </c>
      <c r="V755">
        <f>TTEST(C755:N755,{0,0},2,3)</f>
        <v>3.7521866083768115E-6</v>
      </c>
      <c r="W755">
        <f t="shared" si="22"/>
        <v>5.4257155708865161</v>
      </c>
      <c r="X755">
        <f t="shared" si="23"/>
        <v>0.27065502168761113</v>
      </c>
    </row>
    <row r="756" spans="1:24" x14ac:dyDescent="0.2">
      <c r="A756" t="s">
        <v>1628</v>
      </c>
      <c r="B756" t="s">
        <v>1629</v>
      </c>
      <c r="C756">
        <v>0.208172763634417</v>
      </c>
      <c r="D756">
        <v>0.30699069734349499</v>
      </c>
      <c r="E756">
        <v>-0.26289828521974901</v>
      </c>
      <c r="F756">
        <v>0.21800113394007201</v>
      </c>
      <c r="G756">
        <v>0.26424955601265099</v>
      </c>
      <c r="H756">
        <v>0.30977577983168703</v>
      </c>
      <c r="I756">
        <v>0.301219899305741</v>
      </c>
      <c r="J756">
        <v>0.34977362672456103</v>
      </c>
      <c r="K756">
        <v>0.29805322209470603</v>
      </c>
      <c r="L756">
        <v>0.49178796967209298</v>
      </c>
      <c r="M756">
        <v>0.13361880794060099</v>
      </c>
      <c r="N756">
        <v>0.123062577762616</v>
      </c>
      <c r="O756" t="s">
        <v>1630</v>
      </c>
      <c r="P756" t="s">
        <v>1631</v>
      </c>
      <c r="Q756" t="s">
        <v>1632</v>
      </c>
      <c r="T756" t="s">
        <v>1633</v>
      </c>
      <c r="U756" t="s">
        <v>1634</v>
      </c>
      <c r="V756">
        <f>TTEST(C756:N756,{0,0},2,3)</f>
        <v>1.2273578086778377E-3</v>
      </c>
      <c r="W756">
        <f t="shared" si="22"/>
        <v>2.9110288099858792</v>
      </c>
      <c r="X756">
        <f t="shared" si="23"/>
        <v>0.22848397908690757</v>
      </c>
    </row>
    <row r="757" spans="1:24" x14ac:dyDescent="0.2">
      <c r="A757" t="s">
        <v>5899</v>
      </c>
      <c r="B757" t="s">
        <v>5900</v>
      </c>
      <c r="C757">
        <v>0.22642046755995199</v>
      </c>
      <c r="F757">
        <v>0.227956261718957</v>
      </c>
      <c r="J757">
        <v>0.26489800461891999</v>
      </c>
      <c r="M757">
        <v>9.6282055431636704E-2</v>
      </c>
      <c r="N757">
        <v>0.120336453579485</v>
      </c>
      <c r="O757" t="s">
        <v>1576</v>
      </c>
      <c r="P757" t="s">
        <v>1577</v>
      </c>
      <c r="Q757" t="s">
        <v>1578</v>
      </c>
      <c r="T757" t="s">
        <v>1579</v>
      </c>
      <c r="U757" t="s">
        <v>1580</v>
      </c>
      <c r="V757">
        <f>TTEST(C757:N757,{0,0},2,3)</f>
        <v>4.8428940736053644E-3</v>
      </c>
      <c r="W757">
        <f t="shared" si="22"/>
        <v>2.3148950299730306</v>
      </c>
      <c r="X757">
        <f t="shared" si="23"/>
        <v>0.18717864858179012</v>
      </c>
    </row>
    <row r="758" spans="1:24" x14ac:dyDescent="0.2">
      <c r="A758" t="s">
        <v>4934</v>
      </c>
      <c r="B758" t="s">
        <v>4935</v>
      </c>
      <c r="D758">
        <v>0.22511581355679899</v>
      </c>
      <c r="E758">
        <v>0.391348401836418</v>
      </c>
      <c r="F758">
        <v>-0.215007876788956</v>
      </c>
      <c r="H758">
        <v>0.28127237445849401</v>
      </c>
      <c r="I758">
        <v>0.241253233923652</v>
      </c>
      <c r="J758">
        <v>-8.2890850787557795E-3</v>
      </c>
      <c r="K758">
        <v>0.33564629026084303</v>
      </c>
      <c r="L758">
        <v>-8.4438922186546098E-3</v>
      </c>
      <c r="M758">
        <v>0.18215245279991299</v>
      </c>
      <c r="N758">
        <v>0.179816319152799</v>
      </c>
      <c r="O758" t="s">
        <v>2221</v>
      </c>
      <c r="P758" t="s">
        <v>2222</v>
      </c>
      <c r="Q758" t="s">
        <v>2223</v>
      </c>
      <c r="T758" t="s">
        <v>2224</v>
      </c>
      <c r="U758" t="s">
        <v>2225</v>
      </c>
      <c r="V758">
        <f>TTEST(C758:N758,{0,0},2,3)</f>
        <v>2.274341960465447E-2</v>
      </c>
      <c r="W758">
        <f t="shared" si="22"/>
        <v>1.6431442360520534</v>
      </c>
      <c r="X758">
        <f t="shared" si="23"/>
        <v>0.16048640319025514</v>
      </c>
    </row>
    <row r="759" spans="1:24" x14ac:dyDescent="0.2">
      <c r="A759" t="s">
        <v>2302</v>
      </c>
      <c r="B759" t="s">
        <v>2303</v>
      </c>
      <c r="C759">
        <v>0.30375508936013501</v>
      </c>
      <c r="D759">
        <v>6.4518164574528497E-2</v>
      </c>
      <c r="E759">
        <v>0.17289178156947299</v>
      </c>
      <c r="F759">
        <v>7.2445882052495303E-2</v>
      </c>
      <c r="G759">
        <v>0.190787199251814</v>
      </c>
      <c r="H759">
        <v>0.17359878670127901</v>
      </c>
      <c r="I759">
        <v>7.65813636816252E-2</v>
      </c>
      <c r="J759">
        <v>0.208981212094873</v>
      </c>
      <c r="K759">
        <v>0.231530019470024</v>
      </c>
      <c r="L759">
        <v>0.25077523448247901</v>
      </c>
      <c r="M759">
        <v>0.14307005636189199</v>
      </c>
      <c r="N759">
        <v>-0.14743443474693099</v>
      </c>
      <c r="O759" t="s">
        <v>2304</v>
      </c>
      <c r="P759" t="s">
        <v>2305</v>
      </c>
      <c r="Q759" t="s">
        <v>2306</v>
      </c>
      <c r="T759" t="s">
        <v>2307</v>
      </c>
      <c r="U759" t="s">
        <v>2308</v>
      </c>
      <c r="V759">
        <f>TTEST(C759:N759,{0,0},2,3)</f>
        <v>1.3560717421620247E-3</v>
      </c>
      <c r="W759">
        <f t="shared" si="22"/>
        <v>2.8677173337721298</v>
      </c>
      <c r="X759">
        <f t="shared" si="23"/>
        <v>0.1451250295711406</v>
      </c>
    </row>
    <row r="760" spans="1:24" x14ac:dyDescent="0.2">
      <c r="A760" t="s">
        <v>1614</v>
      </c>
      <c r="B760" t="s">
        <v>1615</v>
      </c>
      <c r="C760">
        <v>9.4977454396881406E-2</v>
      </c>
      <c r="D760">
        <v>-2.24038813721671E-2</v>
      </c>
      <c r="E760">
        <v>0.14494851270651099</v>
      </c>
      <c r="G760">
        <v>0.13030829462958099</v>
      </c>
      <c r="H760">
        <v>0.116403728133461</v>
      </c>
      <c r="I760">
        <v>0.19690256267968301</v>
      </c>
      <c r="J760">
        <v>5.5439437151235199E-2</v>
      </c>
      <c r="K760">
        <v>0.12637744853132901</v>
      </c>
      <c r="L760">
        <v>0.198606851411496</v>
      </c>
      <c r="M760">
        <v>-5.5147847961843001E-2</v>
      </c>
      <c r="N760">
        <v>-0.115005101061085</v>
      </c>
      <c r="O760" t="s">
        <v>1616</v>
      </c>
      <c r="P760" t="s">
        <v>1617</v>
      </c>
      <c r="Q760" t="s">
        <v>1618</v>
      </c>
      <c r="T760" t="s">
        <v>1619</v>
      </c>
      <c r="U760" t="s">
        <v>1620</v>
      </c>
      <c r="V760">
        <f>TTEST(C760:N760,{0,0},2,3)</f>
        <v>2.8505795480959214E-2</v>
      </c>
      <c r="W760">
        <f t="shared" si="22"/>
        <v>1.5450668350958912</v>
      </c>
      <c r="X760">
        <f t="shared" si="23"/>
        <v>7.9218859931371136E-2</v>
      </c>
    </row>
    <row r="761" spans="1:24" x14ac:dyDescent="0.2">
      <c r="A761" t="s">
        <v>4654</v>
      </c>
      <c r="B761" t="s">
        <v>4655</v>
      </c>
      <c r="C761">
        <v>-0.10791627159011</v>
      </c>
      <c r="D761">
        <v>-0.364297610509074</v>
      </c>
      <c r="E761">
        <v>-0.130278920565468</v>
      </c>
      <c r="F761">
        <v>-0.38624609785344399</v>
      </c>
      <c r="G761">
        <v>-0.50586864437566503</v>
      </c>
      <c r="H761">
        <v>-0.46828715068464399</v>
      </c>
      <c r="I761">
        <v>-0.16467483616846901</v>
      </c>
      <c r="J761">
        <v>-0.24295017611983799</v>
      </c>
      <c r="K761">
        <v>-0.38276061721003402</v>
      </c>
      <c r="L761">
        <v>-0.29968666214371698</v>
      </c>
      <c r="M761">
        <v>-0.44054172339923903</v>
      </c>
      <c r="N761">
        <v>-6.2235477697316098E-2</v>
      </c>
      <c r="O761" t="s">
        <v>4656</v>
      </c>
      <c r="P761" t="s">
        <v>4657</v>
      </c>
      <c r="Q761" t="s">
        <v>4658</v>
      </c>
      <c r="T761" t="s">
        <v>4659</v>
      </c>
      <c r="U761" t="s">
        <v>4660</v>
      </c>
      <c r="V761">
        <f>TTEST(C761:N761,{0,0},2,3)</f>
        <v>3.0547868344337011E-5</v>
      </c>
      <c r="W761">
        <f t="shared" si="22"/>
        <v>4.5150190897943032</v>
      </c>
      <c r="X761">
        <f t="shared" si="23"/>
        <v>-0.29631201569308485</v>
      </c>
    </row>
    <row r="762" spans="1:24" x14ac:dyDescent="0.2">
      <c r="A762" t="s">
        <v>2926</v>
      </c>
      <c r="B762" t="s">
        <v>2927</v>
      </c>
      <c r="C762">
        <v>-0.27845687217109899</v>
      </c>
      <c r="D762">
        <v>-0.34469666916797598</v>
      </c>
      <c r="E762">
        <v>-0.383012702293062</v>
      </c>
      <c r="F762">
        <v>-0.43802909521064398</v>
      </c>
      <c r="G762">
        <v>-0.312774894753796</v>
      </c>
      <c r="H762">
        <v>-0.23326757026984901</v>
      </c>
      <c r="I762">
        <v>-0.14339117356697101</v>
      </c>
      <c r="J762">
        <v>-0.21602319571931</v>
      </c>
      <c r="K762">
        <v>-0.25998443055023801</v>
      </c>
      <c r="L762">
        <v>-4.0960336472224197E-2</v>
      </c>
      <c r="M762">
        <v>-0.398884422069198</v>
      </c>
      <c r="N762">
        <v>-0.51012837545388601</v>
      </c>
      <c r="O762" t="s">
        <v>2928</v>
      </c>
      <c r="P762" t="s">
        <v>2929</v>
      </c>
      <c r="Q762" t="s">
        <v>2930</v>
      </c>
      <c r="T762" t="s">
        <v>2931</v>
      </c>
      <c r="U762" t="s">
        <v>2932</v>
      </c>
      <c r="V762">
        <f>TTEST(C762:N762,{0,0},2,3)</f>
        <v>7.5483283106395596E-6</v>
      </c>
      <c r="W762">
        <f t="shared" si="22"/>
        <v>5.1221492186822166</v>
      </c>
      <c r="X762">
        <f t="shared" si="23"/>
        <v>-0.29663414480818778</v>
      </c>
    </row>
    <row r="763" spans="1:24" x14ac:dyDescent="0.2">
      <c r="A763" t="s">
        <v>1680</v>
      </c>
      <c r="B763" t="s">
        <v>1681</v>
      </c>
      <c r="C763">
        <v>-0.48184815775321999</v>
      </c>
      <c r="D763">
        <v>-0.171970733981954</v>
      </c>
      <c r="E763">
        <v>-0.28723004016179099</v>
      </c>
      <c r="F763">
        <v>-0.32714001408471699</v>
      </c>
      <c r="G763">
        <v>-0.27609790939263901</v>
      </c>
      <c r="H763">
        <v>-0.19771317933334501</v>
      </c>
      <c r="I763">
        <v>-0.37488345321720201</v>
      </c>
      <c r="J763">
        <v>-0.36837812571221101</v>
      </c>
      <c r="K763">
        <v>-0.31861196211806703</v>
      </c>
      <c r="L763">
        <v>-0.17856903216643499</v>
      </c>
      <c r="M763">
        <v>-0.374270514567694</v>
      </c>
      <c r="N763">
        <v>-0.58180860334483797</v>
      </c>
      <c r="O763" t="s">
        <v>1682</v>
      </c>
      <c r="P763" t="s">
        <v>1683</v>
      </c>
      <c r="Q763" t="s">
        <v>1684</v>
      </c>
      <c r="T763" t="s">
        <v>1685</v>
      </c>
      <c r="U763" t="s">
        <v>1686</v>
      </c>
      <c r="V763">
        <f>TTEST(C763:N763,{0,0},2,3)</f>
        <v>1.4192528375900019E-6</v>
      </c>
      <c r="W763">
        <f t="shared" si="22"/>
        <v>5.8479402287929156</v>
      </c>
      <c r="X763">
        <f t="shared" si="23"/>
        <v>-0.32821014381950947</v>
      </c>
    </row>
    <row r="764" spans="1:24" x14ac:dyDescent="0.2">
      <c r="A764" t="s">
        <v>1655</v>
      </c>
      <c r="B764" t="s">
        <v>1656</v>
      </c>
      <c r="C764">
        <v>-0.63882304129384804</v>
      </c>
      <c r="D764">
        <v>-0.266037114905181</v>
      </c>
      <c r="E764">
        <v>-0.25178170997378402</v>
      </c>
      <c r="F764">
        <v>-0.37976272702021802</v>
      </c>
      <c r="G764">
        <v>-0.84838718758734399</v>
      </c>
      <c r="H764">
        <v>-0.302624492291511</v>
      </c>
      <c r="I764">
        <v>-0.29696456531513798</v>
      </c>
      <c r="K764">
        <v>-0.32066471404667202</v>
      </c>
      <c r="L764">
        <v>-0.13650438299579401</v>
      </c>
      <c r="M764">
        <v>1.6316785634800102E-2</v>
      </c>
      <c r="O764" t="s">
        <v>1569</v>
      </c>
      <c r="P764" t="s">
        <v>1570</v>
      </c>
      <c r="Q764" t="s">
        <v>1571</v>
      </c>
      <c r="T764" t="s">
        <v>1572</v>
      </c>
      <c r="U764" t="s">
        <v>1573</v>
      </c>
      <c r="V764">
        <f>TTEST(C764:N764,{0,0},2,3)</f>
        <v>1.612792133677437E-3</v>
      </c>
      <c r="W764">
        <f t="shared" si="22"/>
        <v>2.7924216034816007</v>
      </c>
      <c r="X764">
        <f t="shared" si="23"/>
        <v>-0.34252331497946897</v>
      </c>
    </row>
    <row r="765" spans="1:24" x14ac:dyDescent="0.2">
      <c r="A765" t="s">
        <v>5005</v>
      </c>
      <c r="B765" t="s">
        <v>5006</v>
      </c>
      <c r="C765">
        <v>-0.30888819053280803</v>
      </c>
      <c r="E765">
        <v>-0.36667667279195698</v>
      </c>
      <c r="F765">
        <v>-0.42873914781835498</v>
      </c>
      <c r="K765">
        <v>-0.47433974210877899</v>
      </c>
      <c r="L765">
        <v>-0.24761904050841599</v>
      </c>
      <c r="O765" t="s">
        <v>5007</v>
      </c>
      <c r="P765" t="s">
        <v>5008</v>
      </c>
      <c r="Q765" t="s">
        <v>5009</v>
      </c>
      <c r="T765" t="s">
        <v>5010</v>
      </c>
      <c r="U765" t="s">
        <v>5011</v>
      </c>
      <c r="V765">
        <f>TTEST(C765:N765,{0,0},2,3)</f>
        <v>8.4415616369085177E-4</v>
      </c>
      <c r="W765">
        <f t="shared" si="22"/>
        <v>3.0735772041378668</v>
      </c>
      <c r="X765">
        <f t="shared" si="23"/>
        <v>-0.36525255875206303</v>
      </c>
    </row>
    <row r="766" spans="1:24" x14ac:dyDescent="0.2">
      <c r="A766" t="s">
        <v>5901</v>
      </c>
      <c r="B766" t="s">
        <v>5902</v>
      </c>
      <c r="C766">
        <v>-0.37275442253795599</v>
      </c>
      <c r="D766">
        <v>-0.76151622480145897</v>
      </c>
      <c r="E766">
        <v>-0.444348191827656</v>
      </c>
      <c r="F766">
        <v>-8.7451702356113006E-2</v>
      </c>
      <c r="H766">
        <v>-0.65187623598626498</v>
      </c>
      <c r="I766">
        <v>6.5469775754860807E-2</v>
      </c>
      <c r="K766">
        <v>-0.44526197643112497</v>
      </c>
      <c r="N766">
        <v>-0.64079839353353696</v>
      </c>
      <c r="O766" t="s">
        <v>1562</v>
      </c>
      <c r="P766" t="s">
        <v>1563</v>
      </c>
      <c r="Q766" t="s">
        <v>1564</v>
      </c>
      <c r="T766" t="s">
        <v>1565</v>
      </c>
      <c r="U766" t="s">
        <v>1566</v>
      </c>
      <c r="V766">
        <f>TTEST(C766:N766,{0,0},2,3)</f>
        <v>4.3455387957654461E-3</v>
      </c>
      <c r="W766">
        <f t="shared" si="22"/>
        <v>2.3619563684625353</v>
      </c>
      <c r="X766">
        <f t="shared" si="23"/>
        <v>-0.41731717146490627</v>
      </c>
    </row>
    <row r="767" spans="1:24" x14ac:dyDescent="0.2">
      <c r="A767" t="s">
        <v>1590</v>
      </c>
      <c r="B767" t="s">
        <v>1591</v>
      </c>
      <c r="D767">
        <v>-0.300946257296001</v>
      </c>
      <c r="E767">
        <v>-0.637816220462879</v>
      </c>
      <c r="F767">
        <v>-0.14310123182430301</v>
      </c>
      <c r="H767">
        <v>-0.25179678391304799</v>
      </c>
      <c r="I767">
        <v>-0.54782004977052701</v>
      </c>
      <c r="J767">
        <v>-0.72017333274565498</v>
      </c>
      <c r="K767">
        <v>-0.122198899877278</v>
      </c>
      <c r="L767">
        <v>-0.35523964264051699</v>
      </c>
      <c r="M767">
        <v>-0.71519870464512603</v>
      </c>
      <c r="O767" t="s">
        <v>1585</v>
      </c>
      <c r="P767" t="s">
        <v>1586</v>
      </c>
      <c r="Q767" t="s">
        <v>1587</v>
      </c>
      <c r="T767" t="s">
        <v>1588</v>
      </c>
      <c r="U767" t="s">
        <v>1589</v>
      </c>
      <c r="V767">
        <f>TTEST(C767:N767,{0,0},2,3)</f>
        <v>7.154311672273898E-4</v>
      </c>
      <c r="W767">
        <f t="shared" si="22"/>
        <v>3.1454321440584083</v>
      </c>
      <c r="X767">
        <f t="shared" si="23"/>
        <v>-0.42158790257503714</v>
      </c>
    </row>
    <row r="768" spans="1:24" x14ac:dyDescent="0.2">
      <c r="A768" t="s">
        <v>2098</v>
      </c>
      <c r="B768" t="s">
        <v>2099</v>
      </c>
      <c r="C768">
        <v>-0.43068346969162502</v>
      </c>
      <c r="E768">
        <v>-0.57450543803308995</v>
      </c>
      <c r="G768">
        <v>-0.46135274963928302</v>
      </c>
      <c r="I768">
        <v>-0.221458450180092</v>
      </c>
      <c r="L768">
        <v>-0.545291392944524</v>
      </c>
      <c r="O768" t="s">
        <v>2100</v>
      </c>
      <c r="P768" t="s">
        <v>2101</v>
      </c>
      <c r="Q768" t="s">
        <v>2102</v>
      </c>
      <c r="T768" t="s">
        <v>2103</v>
      </c>
      <c r="U768" t="s">
        <v>2104</v>
      </c>
      <c r="V768">
        <f>TTEST(C768:N768,{0,0},2,3)</f>
        <v>1.9861523611796423E-3</v>
      </c>
      <c r="W768">
        <f t="shared" si="22"/>
        <v>2.7019874390825724</v>
      </c>
      <c r="X768">
        <f t="shared" si="23"/>
        <v>-0.44665830009772278</v>
      </c>
    </row>
    <row r="769" spans="1:24" x14ac:dyDescent="0.2">
      <c r="A769" t="s">
        <v>4856</v>
      </c>
      <c r="B769" t="s">
        <v>4857</v>
      </c>
      <c r="C769">
        <v>-0.10967509224410101</v>
      </c>
      <c r="D769">
        <v>-0.39958073641491598</v>
      </c>
      <c r="F769">
        <v>-0.59029986898611297</v>
      </c>
      <c r="H769">
        <v>-0.43515050666196597</v>
      </c>
      <c r="I769">
        <v>-0.28282338334594498</v>
      </c>
      <c r="J769">
        <v>-0.36655870788463601</v>
      </c>
      <c r="K769">
        <v>-0.44270509747904901</v>
      </c>
      <c r="L769">
        <v>-0.43659300391637501</v>
      </c>
      <c r="M769">
        <v>-0.79574875544022405</v>
      </c>
      <c r="N769">
        <v>-0.84355267857640004</v>
      </c>
      <c r="O769" t="s">
        <v>2055</v>
      </c>
      <c r="P769" t="s">
        <v>2056</v>
      </c>
      <c r="Q769" t="s">
        <v>2057</v>
      </c>
      <c r="T769" t="s">
        <v>2058</v>
      </c>
      <c r="U769" t="s">
        <v>2059</v>
      </c>
      <c r="V769">
        <f>TTEST(C769:N769,{0,0},2,3)</f>
        <v>8.8795842068488878E-5</v>
      </c>
      <c r="W769">
        <f t="shared" si="22"/>
        <v>4.0516073699082114</v>
      </c>
      <c r="X769">
        <f t="shared" si="23"/>
        <v>-0.4702687830949725</v>
      </c>
    </row>
    <row r="770" spans="1:24" x14ac:dyDescent="0.2">
      <c r="A770" t="s">
        <v>5903</v>
      </c>
      <c r="B770" t="s">
        <v>5904</v>
      </c>
      <c r="C770">
        <v>-0.13030807976374201</v>
      </c>
      <c r="E770">
        <v>-0.208911117694799</v>
      </c>
      <c r="F770">
        <v>-0.99665961312466</v>
      </c>
      <c r="G770">
        <v>-0.35208297171616798</v>
      </c>
      <c r="H770">
        <v>-0.42464393794732902</v>
      </c>
      <c r="I770">
        <v>-0.335654023594193</v>
      </c>
      <c r="K770">
        <v>-0.32071924001826002</v>
      </c>
      <c r="M770">
        <v>-1.2026426590200201</v>
      </c>
      <c r="N770">
        <v>-0.41805670878847101</v>
      </c>
      <c r="O770" t="s">
        <v>1562</v>
      </c>
      <c r="P770" t="s">
        <v>1563</v>
      </c>
      <c r="Q770" t="s">
        <v>1564</v>
      </c>
      <c r="T770" t="s">
        <v>1565</v>
      </c>
      <c r="U770" t="s">
        <v>1566</v>
      </c>
      <c r="V770">
        <f>TTEST(C770:N770,{0,0},2,3)</f>
        <v>3.7801814929349841E-3</v>
      </c>
      <c r="W770">
        <f t="shared" ref="W770:W833" si="24">-LOG10(V770)</f>
        <v>2.4224873484463822</v>
      </c>
      <c r="X770">
        <f t="shared" ref="X770:X833" si="25">AVERAGE(C770:N770)</f>
        <v>-0.48774203907418251</v>
      </c>
    </row>
    <row r="771" spans="1:24" x14ac:dyDescent="0.2">
      <c r="A771" t="s">
        <v>1581</v>
      </c>
      <c r="B771" t="s">
        <v>1582</v>
      </c>
      <c r="C771">
        <v>-0.373690059888447</v>
      </c>
      <c r="D771">
        <v>-0.54617515525820903</v>
      </c>
      <c r="E771">
        <v>-0.28290965984761701</v>
      </c>
      <c r="F771">
        <v>-0.48870678847890398</v>
      </c>
      <c r="G771">
        <v>-0.58615552133002002</v>
      </c>
      <c r="H771">
        <v>-0.32253447036806199</v>
      </c>
      <c r="I771">
        <v>-0.50825806076417701</v>
      </c>
      <c r="J771">
        <v>-0.54606607412479002</v>
      </c>
      <c r="K771">
        <v>-0.40609750566991698</v>
      </c>
      <c r="L771">
        <v>-0.54356041339632999</v>
      </c>
      <c r="M771">
        <v>-0.88402845106260097</v>
      </c>
      <c r="N771">
        <v>-0.73709104529976499</v>
      </c>
      <c r="O771" t="s">
        <v>1562</v>
      </c>
      <c r="P771" t="s">
        <v>1563</v>
      </c>
      <c r="Q771" t="s">
        <v>1564</v>
      </c>
      <c r="T771" t="s">
        <v>1565</v>
      </c>
      <c r="U771" t="s">
        <v>1566</v>
      </c>
      <c r="V771">
        <f>TTEST(C771:N771,{0,0},2,3)</f>
        <v>4.1478577886664722E-7</v>
      </c>
      <c r="W771">
        <f t="shared" si="24"/>
        <v>6.3821761420265277</v>
      </c>
      <c r="X771">
        <f t="shared" si="25"/>
        <v>-0.51877276712406994</v>
      </c>
    </row>
    <row r="772" spans="1:24" x14ac:dyDescent="0.2">
      <c r="A772" t="s">
        <v>3040</v>
      </c>
      <c r="B772" t="s">
        <v>3041</v>
      </c>
      <c r="C772">
        <v>-0.44648922440758498</v>
      </c>
      <c r="D772">
        <v>-0.74633836677034604</v>
      </c>
      <c r="E772">
        <v>-0.48360171892706799</v>
      </c>
      <c r="F772">
        <v>-0.60643357424279298</v>
      </c>
      <c r="G772">
        <v>-0.50922616728641801</v>
      </c>
      <c r="H772">
        <v>-0.56355718160011203</v>
      </c>
      <c r="I772">
        <v>-0.58505544966780898</v>
      </c>
      <c r="J772">
        <v>-0.62514636208226504</v>
      </c>
      <c r="K772">
        <v>-0.54645745520452804</v>
      </c>
      <c r="L772">
        <v>-0.40810784311305898</v>
      </c>
      <c r="M772">
        <v>-0.66400334941052896</v>
      </c>
      <c r="N772">
        <v>-0.66806428168197196</v>
      </c>
      <c r="O772" t="s">
        <v>2928</v>
      </c>
      <c r="P772" t="s">
        <v>2929</v>
      </c>
      <c r="Q772" t="s">
        <v>2930</v>
      </c>
      <c r="T772" t="s">
        <v>2931</v>
      </c>
      <c r="U772" t="s">
        <v>2932</v>
      </c>
      <c r="V772">
        <f>TTEST(C772:N772,{0,0},2,3)</f>
        <v>5.2753942186778315E-10</v>
      </c>
      <c r="W772">
        <f t="shared" si="24"/>
        <v>9.2777450809403508</v>
      </c>
      <c r="X772">
        <f t="shared" si="25"/>
        <v>-0.57104008119954031</v>
      </c>
    </row>
    <row r="773" spans="1:24" x14ac:dyDescent="0.2">
      <c r="A773" s="6" t="s">
        <v>5905</v>
      </c>
      <c r="B773" s="6" t="s">
        <v>5906</v>
      </c>
      <c r="C773" s="6"/>
      <c r="D773" s="6">
        <v>-0.80434418337229296</v>
      </c>
      <c r="E773" s="6"/>
      <c r="F773" s="6"/>
      <c r="G773" s="6"/>
      <c r="H773" s="6"/>
      <c r="I773" s="6">
        <v>-0.60450435121706703</v>
      </c>
      <c r="J773" s="6">
        <v>-1.0013699403776899</v>
      </c>
      <c r="K773" s="6"/>
      <c r="L773" s="6"/>
      <c r="M773" s="6">
        <v>-0.27453462976196102</v>
      </c>
      <c r="N773" s="6">
        <v>-0.58233235042341502</v>
      </c>
      <c r="O773" s="6" t="s">
        <v>5907</v>
      </c>
      <c r="P773" s="6" t="s">
        <v>5908</v>
      </c>
      <c r="Q773" s="6" t="s">
        <v>5909</v>
      </c>
      <c r="R773" s="6"/>
      <c r="S773" s="6"/>
      <c r="T773" s="6" t="s">
        <v>5910</v>
      </c>
      <c r="U773" s="6" t="s">
        <v>5911</v>
      </c>
      <c r="V773" s="6">
        <f>TTEST(C773:N773,{0,0},2,3)</f>
        <v>5.7626988093546806E-3</v>
      </c>
      <c r="W773" s="6">
        <f t="shared" si="24"/>
        <v>2.239374078467145</v>
      </c>
      <c r="X773" s="6">
        <f t="shared" si="25"/>
        <v>-0.65341709103048518</v>
      </c>
    </row>
    <row r="774" spans="1:24" x14ac:dyDescent="0.2">
      <c r="A774" s="6" t="s">
        <v>5912</v>
      </c>
      <c r="B774" s="6" t="s">
        <v>5913</v>
      </c>
      <c r="C774" s="6">
        <v>-0.69472564719836605</v>
      </c>
      <c r="D774" s="6">
        <v>-1.20751173270691</v>
      </c>
      <c r="E774" s="6">
        <v>-0.85890326750338097</v>
      </c>
      <c r="F774" s="6"/>
      <c r="G774" s="6">
        <v>-0.98871882320217697</v>
      </c>
      <c r="H774" s="6"/>
      <c r="I774" s="6">
        <v>-1.0026790748907199</v>
      </c>
      <c r="J774" s="6">
        <v>-0.85698590645162898</v>
      </c>
      <c r="K774" s="6">
        <v>-0.56021435277224296</v>
      </c>
      <c r="L774" s="6">
        <v>-6.3006644324869104E-2</v>
      </c>
      <c r="M774" s="6">
        <v>-0.21609793572959499</v>
      </c>
      <c r="N774" s="6">
        <v>-1.09274083797212</v>
      </c>
      <c r="O774" s="6" t="s">
        <v>1562</v>
      </c>
      <c r="P774" s="6" t="s">
        <v>1563</v>
      </c>
      <c r="Q774" s="6" t="s">
        <v>1564</v>
      </c>
      <c r="R774" s="6"/>
      <c r="S774" s="6"/>
      <c r="T774" s="6" t="s">
        <v>1565</v>
      </c>
      <c r="U774" s="6" t="s">
        <v>1566</v>
      </c>
      <c r="V774" s="6">
        <f>TTEST(C774:N774,{0,0},2,3)</f>
        <v>1.3184816284434118E-4</v>
      </c>
      <c r="W774" s="6">
        <f t="shared" si="24"/>
        <v>3.8799259172328804</v>
      </c>
      <c r="X774" s="6">
        <f t="shared" si="25"/>
        <v>-0.75415842227520102</v>
      </c>
    </row>
    <row r="775" spans="1:24" x14ac:dyDescent="0.2">
      <c r="A775" s="6" t="s">
        <v>5914</v>
      </c>
      <c r="B775" s="6" t="s">
        <v>5915</v>
      </c>
      <c r="C775" s="6"/>
      <c r="D775" s="6"/>
      <c r="E775" s="6"/>
      <c r="F775" s="6">
        <v>-0.91708564586019403</v>
      </c>
      <c r="G775" s="6">
        <v>-0.82520421749157402</v>
      </c>
      <c r="H775" s="6"/>
      <c r="I775" s="6">
        <v>-0.86497070612774096</v>
      </c>
      <c r="J775" s="6"/>
      <c r="K775" s="6"/>
      <c r="L775" s="6"/>
      <c r="M775" s="6"/>
      <c r="N775" s="6">
        <v>-0.45757959159136702</v>
      </c>
      <c r="O775" s="6" t="s">
        <v>3288</v>
      </c>
      <c r="P775" s="6" t="s">
        <v>3289</v>
      </c>
      <c r="Q775" s="6" t="s">
        <v>3290</v>
      </c>
      <c r="R775" s="6"/>
      <c r="S775" s="6"/>
      <c r="T775" s="6" t="s">
        <v>3291</v>
      </c>
      <c r="U775" s="6" t="s">
        <v>3292</v>
      </c>
      <c r="V775" s="6">
        <f>TTEST(C775:N775,{0,0},2,3)</f>
        <v>5.2531293469767837E-3</v>
      </c>
      <c r="W775" s="6">
        <f t="shared" si="24"/>
        <v>2.2795819055005899</v>
      </c>
      <c r="X775" s="6">
        <f t="shared" si="25"/>
        <v>-0.76621004026771899</v>
      </c>
    </row>
    <row r="776" spans="1:24" x14ac:dyDescent="0.2">
      <c r="A776" s="6" t="s">
        <v>1560</v>
      </c>
      <c r="B776" s="6" t="s">
        <v>1561</v>
      </c>
      <c r="C776" s="6">
        <v>-0.86454055629381898</v>
      </c>
      <c r="D776" s="6">
        <v>-0.71173364461430699</v>
      </c>
      <c r="E776" s="6">
        <v>-0.561479127812617</v>
      </c>
      <c r="F776" s="6">
        <v>-1.23763614611697</v>
      </c>
      <c r="G776" s="6">
        <v>-1.0772030849163099</v>
      </c>
      <c r="H776" s="6">
        <v>-1.17320293072753</v>
      </c>
      <c r="I776" s="6">
        <v>-0.90320413403273303</v>
      </c>
      <c r="J776" s="6">
        <v>-0.41038631693501898</v>
      </c>
      <c r="K776" s="6">
        <v>-0.65498283587789596</v>
      </c>
      <c r="L776" s="6">
        <v>-0.56858695199799003</v>
      </c>
      <c r="M776" s="6">
        <v>-0.96684130693895898</v>
      </c>
      <c r="N776" s="6">
        <v>-0.64035782276443398</v>
      </c>
      <c r="O776" s="6" t="s">
        <v>1562</v>
      </c>
      <c r="P776" s="6" t="s">
        <v>1563</v>
      </c>
      <c r="Q776" s="6" t="s">
        <v>1564</v>
      </c>
      <c r="R776" s="6"/>
      <c r="S776" s="6"/>
      <c r="T776" s="6" t="s">
        <v>1565</v>
      </c>
      <c r="U776" s="6" t="s">
        <v>1566</v>
      </c>
      <c r="V776" s="6">
        <f>TTEST(C776:N776,{0,0},2,3)</f>
        <v>3.749171769980927E-7</v>
      </c>
      <c r="W776" s="6">
        <f t="shared" si="24"/>
        <v>6.426064661726766</v>
      </c>
      <c r="X776" s="6">
        <f t="shared" si="25"/>
        <v>-0.81417957158571541</v>
      </c>
    </row>
    <row r="777" spans="1:24" x14ac:dyDescent="0.2">
      <c r="A777" s="6" t="s">
        <v>3909</v>
      </c>
      <c r="B777" s="6" t="s">
        <v>3910</v>
      </c>
      <c r="C777" s="6">
        <v>-0.65312511097030101</v>
      </c>
      <c r="D777" s="6">
        <v>-0.88901736246566199</v>
      </c>
      <c r="E777" s="6">
        <v>-0.75622248478404297</v>
      </c>
      <c r="F777" s="6">
        <v>-0.89349454344468504</v>
      </c>
      <c r="G777" s="6">
        <v>-1.05719584263231</v>
      </c>
      <c r="H777" s="6">
        <v>-0.86371243382310103</v>
      </c>
      <c r="I777" s="6">
        <v>-0.90168781892162897</v>
      </c>
      <c r="J777" s="6">
        <v>-0.86408159122058104</v>
      </c>
      <c r="K777" s="6">
        <v>-0.85184202632600003</v>
      </c>
      <c r="L777" s="6">
        <v>-0.59476613915068499</v>
      </c>
      <c r="M777" s="6">
        <v>-1.01051843411864</v>
      </c>
      <c r="N777" s="6">
        <v>-0.95379030712639601</v>
      </c>
      <c r="O777" s="6" t="s">
        <v>3911</v>
      </c>
      <c r="P777" s="6" t="s">
        <v>3912</v>
      </c>
      <c r="Q777" s="6" t="s">
        <v>3913</v>
      </c>
      <c r="R777" s="6"/>
      <c r="S777" s="6"/>
      <c r="T777" s="6" t="s">
        <v>3914</v>
      </c>
      <c r="U777" s="6" t="s">
        <v>3915</v>
      </c>
      <c r="V777" s="6">
        <f>TTEST(C777:N777,{0,0},2,3)</f>
        <v>1.790597423994671E-10</v>
      </c>
      <c r="W777" s="6">
        <f t="shared" si="24"/>
        <v>9.7470020446312819</v>
      </c>
      <c r="X777" s="6">
        <f t="shared" si="25"/>
        <v>-0.85745450791533617</v>
      </c>
    </row>
    <row r="778" spans="1:24" x14ac:dyDescent="0.2">
      <c r="A778" s="6" t="s">
        <v>5916</v>
      </c>
      <c r="B778" s="6" t="s">
        <v>5917</v>
      </c>
      <c r="C778" s="6">
        <v>-0.84942692006808695</v>
      </c>
      <c r="D778" s="6"/>
      <c r="E778" s="6"/>
      <c r="F778" s="6"/>
      <c r="G778" s="6"/>
      <c r="H778" s="6"/>
      <c r="I778" s="6"/>
      <c r="J778" s="6">
        <v>-0.98851273032918197</v>
      </c>
      <c r="K778" s="6"/>
      <c r="L778" s="6"/>
      <c r="M778" s="6"/>
      <c r="N778" s="6"/>
      <c r="O778" s="6" t="s">
        <v>5918</v>
      </c>
      <c r="P778" s="6" t="s">
        <v>5919</v>
      </c>
      <c r="Q778" s="6" t="s">
        <v>5920</v>
      </c>
      <c r="R778" s="6"/>
      <c r="S778" s="6"/>
      <c r="T778" s="6" t="s">
        <v>5921</v>
      </c>
      <c r="U778" s="6" t="s">
        <v>5922</v>
      </c>
      <c r="V778" s="6">
        <f>TTEST(C778:N778,{0,0},2,3)</f>
        <v>4.8084458387756386E-2</v>
      </c>
      <c r="W778" s="6">
        <f t="shared" si="24"/>
        <v>1.3179952713831584</v>
      </c>
      <c r="X778" s="6">
        <f t="shared" si="25"/>
        <v>-0.91896982519863446</v>
      </c>
    </row>
    <row r="779" spans="1:24" x14ac:dyDescent="0.2">
      <c r="A779" s="6" t="s">
        <v>5923</v>
      </c>
      <c r="B779" s="6" t="s">
        <v>5924</v>
      </c>
      <c r="C779" s="6">
        <v>-1.32009173142942</v>
      </c>
      <c r="D779" s="6"/>
      <c r="E779" s="6">
        <v>-0.46842705189875899</v>
      </c>
      <c r="F779" s="6">
        <v>-1.5985274017583899</v>
      </c>
      <c r="G779" s="6">
        <v>-0.457568690188908</v>
      </c>
      <c r="H779" s="6">
        <v>-0.76329915727935205</v>
      </c>
      <c r="I779" s="6">
        <v>-1.03244566911877</v>
      </c>
      <c r="J779" s="6">
        <v>-0.76327801288001895</v>
      </c>
      <c r="K779" s="6">
        <v>-0.75452081165903895</v>
      </c>
      <c r="L779" s="6">
        <v>-0.73079033752307598</v>
      </c>
      <c r="M779" s="6">
        <v>-0.82971306616421003</v>
      </c>
      <c r="N779" s="6">
        <v>-1.6481478100845299</v>
      </c>
      <c r="O779" s="6" t="s">
        <v>1947</v>
      </c>
      <c r="P779" s="6" t="s">
        <v>1948</v>
      </c>
      <c r="Q779" s="6" t="s">
        <v>1949</v>
      </c>
      <c r="R779" s="6"/>
      <c r="S779" s="6"/>
      <c r="T779" s="6" t="s">
        <v>1950</v>
      </c>
      <c r="U779" s="6" t="s">
        <v>1951</v>
      </c>
      <c r="V779" s="6">
        <f>TTEST(C779:N779,{0,0},2,3)</f>
        <v>1.8612429133645412E-5</v>
      </c>
      <c r="W779" s="6">
        <f t="shared" si="24"/>
        <v>4.7301969428019079</v>
      </c>
      <c r="X779" s="6">
        <f t="shared" si="25"/>
        <v>-0.94243724908949744</v>
      </c>
    </row>
    <row r="780" spans="1:24" x14ac:dyDescent="0.2">
      <c r="A780" s="6" t="s">
        <v>2986</v>
      </c>
      <c r="B780" s="6" t="s">
        <v>2987</v>
      </c>
      <c r="C780" s="6">
        <v>-1.2801105538223301</v>
      </c>
      <c r="D780" s="6"/>
      <c r="E780" s="6"/>
      <c r="F780" s="6"/>
      <c r="G780" s="6">
        <v>-1.15416890347727</v>
      </c>
      <c r="H780" s="6">
        <v>-0.29597899953753098</v>
      </c>
      <c r="I780" s="6">
        <v>-1.06625216457674</v>
      </c>
      <c r="J780" s="6"/>
      <c r="K780" s="6"/>
      <c r="L780" s="6"/>
      <c r="M780" s="6"/>
      <c r="N780" s="6">
        <v>-1.3107665968776401</v>
      </c>
      <c r="O780" s="6" t="s">
        <v>2715</v>
      </c>
      <c r="P780" s="6" t="s">
        <v>2716</v>
      </c>
      <c r="Q780" s="6" t="s">
        <v>2717</v>
      </c>
      <c r="R780" s="6"/>
      <c r="S780" s="6"/>
      <c r="T780" s="6" t="s">
        <v>2718</v>
      </c>
      <c r="U780" s="6" t="s">
        <v>2719</v>
      </c>
      <c r="V780" s="6">
        <f>TTEST(C780:N780,{0,0},2,3)</f>
        <v>5.4219188091502004E-3</v>
      </c>
      <c r="W780" s="6">
        <f t="shared" si="24"/>
        <v>2.2658469900757203</v>
      </c>
      <c r="X780" s="6">
        <f t="shared" si="25"/>
        <v>-1.0214554436583021</v>
      </c>
    </row>
    <row r="781" spans="1:24" x14ac:dyDescent="0.2">
      <c r="A781" s="6" t="s">
        <v>5925</v>
      </c>
      <c r="B781" s="6" t="s">
        <v>5926</v>
      </c>
      <c r="C781" s="6">
        <v>-1.3260595956799499</v>
      </c>
      <c r="D781" s="6">
        <v>-1.03873591319476</v>
      </c>
      <c r="E781" s="6">
        <v>-0.88641340948064995</v>
      </c>
      <c r="F781" s="6">
        <v>-1.38386218930779</v>
      </c>
      <c r="G781" s="6">
        <v>-1.0427132905349601</v>
      </c>
      <c r="H781" s="6">
        <v>-1.0851093378777501</v>
      </c>
      <c r="I781" s="6">
        <v>-1.3331658479321999</v>
      </c>
      <c r="J781" s="6">
        <v>-1.22664567051722</v>
      </c>
      <c r="K781" s="6">
        <v>-1.39357396830346</v>
      </c>
      <c r="L781" s="6">
        <v>-0.96124476362163402</v>
      </c>
      <c r="M781" s="6">
        <v>-1.35678156318863</v>
      </c>
      <c r="N781" s="6">
        <v>-1.0941541981649401</v>
      </c>
      <c r="O781" s="6" t="s">
        <v>1562</v>
      </c>
      <c r="P781" s="6" t="s">
        <v>1563</v>
      </c>
      <c r="Q781" s="6" t="s">
        <v>1564</v>
      </c>
      <c r="R781" s="6"/>
      <c r="S781" s="6"/>
      <c r="T781" s="6" t="s">
        <v>1565</v>
      </c>
      <c r="U781" s="6" t="s">
        <v>1566</v>
      </c>
      <c r="V781" s="6">
        <f>TTEST(C781:N781,{0,0},2,3)</f>
        <v>1.356636228291237E-10</v>
      </c>
      <c r="W781" s="6">
        <f t="shared" si="24"/>
        <v>9.8675365894994425</v>
      </c>
      <c r="X781" s="6">
        <f t="shared" si="25"/>
        <v>-1.1773716456503287</v>
      </c>
    </row>
    <row r="782" spans="1:24" x14ac:dyDescent="0.2">
      <c r="A782" s="6" t="s">
        <v>3844</v>
      </c>
      <c r="B782" s="6" t="s">
        <v>3845</v>
      </c>
      <c r="C782" s="6">
        <v>-1.16470508224003</v>
      </c>
      <c r="D782" s="6"/>
      <c r="E782" s="6"/>
      <c r="F782" s="6"/>
      <c r="G782" s="6"/>
      <c r="H782" s="6">
        <v>-0.74150274734116794</v>
      </c>
      <c r="I782" s="6"/>
      <c r="J782" s="6"/>
      <c r="K782" s="6"/>
      <c r="L782" s="6">
        <v>-2.09624410628293</v>
      </c>
      <c r="M782" s="6"/>
      <c r="N782" s="6">
        <v>-1.13022665442438</v>
      </c>
      <c r="O782" s="6" t="s">
        <v>3846</v>
      </c>
      <c r="P782" s="6" t="s">
        <v>3847</v>
      </c>
      <c r="Q782" s="6" t="s">
        <v>3848</v>
      </c>
      <c r="R782" s="6"/>
      <c r="S782" s="6"/>
      <c r="T782" s="6" t="s">
        <v>3849</v>
      </c>
      <c r="U782" s="6" t="s">
        <v>1052</v>
      </c>
      <c r="V782" s="6">
        <f>TTEST(C782:N782,{0,0},2,3)</f>
        <v>2.0948546836473028E-2</v>
      </c>
      <c r="W782" s="6">
        <f t="shared" si="24"/>
        <v>1.6788460978905133</v>
      </c>
      <c r="X782" s="6">
        <f t="shared" si="25"/>
        <v>-1.283169647572127</v>
      </c>
    </row>
    <row r="783" spans="1:24" x14ac:dyDescent="0.2">
      <c r="A783" s="6" t="s">
        <v>1526</v>
      </c>
      <c r="B783" s="6" t="s">
        <v>1527</v>
      </c>
      <c r="C783" s="6">
        <v>-1.93944933016298</v>
      </c>
      <c r="D783" s="6">
        <v>-1.9046321840348399</v>
      </c>
      <c r="E783" s="6">
        <v>-0.97334767032089498</v>
      </c>
      <c r="F783" s="6">
        <v>-1.4535662962767</v>
      </c>
      <c r="G783" s="6">
        <v>-1.50648970408701</v>
      </c>
      <c r="H783" s="6"/>
      <c r="I783" s="6">
        <v>-1.18724199122535</v>
      </c>
      <c r="J783" s="6"/>
      <c r="K783" s="6"/>
      <c r="L783" s="6">
        <v>-0.98415309020804098</v>
      </c>
      <c r="M783" s="6">
        <v>-1.4912760501889899</v>
      </c>
      <c r="N783" s="6">
        <v>-1.7251220378349901</v>
      </c>
      <c r="O783" s="6" t="s">
        <v>1528</v>
      </c>
      <c r="P783" s="6" t="s">
        <v>1529</v>
      </c>
      <c r="Q783" s="6" t="s">
        <v>1530</v>
      </c>
      <c r="R783" s="6"/>
      <c r="S783" s="6"/>
      <c r="T783" s="6" t="s">
        <v>1531</v>
      </c>
      <c r="U783" s="6" t="s">
        <v>1532</v>
      </c>
      <c r="V783" s="6">
        <f>TTEST(C783:N783,{0,0},2,3)</f>
        <v>1.9145427177923501E-6</v>
      </c>
      <c r="W783" s="6">
        <f t="shared" si="24"/>
        <v>5.7179349391128333</v>
      </c>
      <c r="X783" s="6">
        <f t="shared" si="25"/>
        <v>-1.4628087060377553</v>
      </c>
    </row>
    <row r="784" spans="1:24" x14ac:dyDescent="0.2">
      <c r="A784" s="6" t="s">
        <v>1046</v>
      </c>
      <c r="B784" s="6" t="s">
        <v>1047</v>
      </c>
      <c r="C784" s="6">
        <v>-1.4410681366454201</v>
      </c>
      <c r="D784" s="6">
        <v>-1.3527811881041001</v>
      </c>
      <c r="E784" s="6">
        <v>-1.45534512350215</v>
      </c>
      <c r="F784" s="6">
        <v>-1.6013115563229801</v>
      </c>
      <c r="G784" s="6">
        <v>-1.6703491097422101</v>
      </c>
      <c r="H784" s="6">
        <v>-1.4833450260176699</v>
      </c>
      <c r="I784" s="6">
        <v>-1.4840792062227</v>
      </c>
      <c r="J784" s="6">
        <v>-1.6234082794669999</v>
      </c>
      <c r="K784" s="6">
        <v>-1.52661371411253</v>
      </c>
      <c r="L784" s="6">
        <v>-1.17873972078625</v>
      </c>
      <c r="M784" s="6">
        <v>-1.6204010662650401</v>
      </c>
      <c r="N784" s="6">
        <v>-1.6311921795606801</v>
      </c>
      <c r="O784" s="6" t="s">
        <v>3846</v>
      </c>
      <c r="P784" s="6" t="s">
        <v>3847</v>
      </c>
      <c r="Q784" s="6" t="s">
        <v>3848</v>
      </c>
      <c r="R784" s="6"/>
      <c r="S784" s="6"/>
      <c r="T784" s="6" t="s">
        <v>3849</v>
      </c>
      <c r="U784" s="6" t="s">
        <v>1052</v>
      </c>
      <c r="V784" s="6">
        <f>TTEST(C784:N784,{0,0},2,3)</f>
        <v>6.5803850624130889E-13</v>
      </c>
      <c r="W784" s="6">
        <f t="shared" si="24"/>
        <v>12.181748692162913</v>
      </c>
      <c r="X784" s="6">
        <f t="shared" si="25"/>
        <v>-1.5057195255623945</v>
      </c>
    </row>
    <row r="785" spans="1:24" x14ac:dyDescent="0.2">
      <c r="A785" s="6" t="s">
        <v>4178</v>
      </c>
      <c r="B785" s="6" t="s">
        <v>4179</v>
      </c>
      <c r="C785" s="6">
        <v>-1.39049968136873</v>
      </c>
      <c r="D785" s="6">
        <v>-1.5257877938426301</v>
      </c>
      <c r="E785" s="6">
        <v>-1.4877210006082</v>
      </c>
      <c r="F785" s="6"/>
      <c r="G785" s="6">
        <v>-1.59346173783029</v>
      </c>
      <c r="H785" s="6">
        <v>-1.6380412849603401</v>
      </c>
      <c r="I785" s="6">
        <v>-1.5109993098528001</v>
      </c>
      <c r="J785" s="6">
        <v>-1.4247313320567301</v>
      </c>
      <c r="K785" s="6">
        <v>-1.5436031012581499</v>
      </c>
      <c r="L785" s="6">
        <v>-1.4714483911890099</v>
      </c>
      <c r="M785" s="6">
        <v>-1.49447593690502</v>
      </c>
      <c r="N785" s="6">
        <v>-1.6913259001226899</v>
      </c>
      <c r="O785" s="6" t="s">
        <v>4180</v>
      </c>
      <c r="P785" s="6" t="s">
        <v>4181</v>
      </c>
      <c r="Q785" s="6" t="s">
        <v>4182</v>
      </c>
      <c r="R785" s="6"/>
      <c r="S785" s="6"/>
      <c r="T785" s="6" t="s">
        <v>4183</v>
      </c>
      <c r="U785" s="6" t="s">
        <v>4184</v>
      </c>
      <c r="V785" s="6">
        <f>TTEST(C785:N785,{0,0},2,3)</f>
        <v>6.8284518943543094E-14</v>
      </c>
      <c r="W785" s="6">
        <f t="shared" si="24"/>
        <v>13.165677745798307</v>
      </c>
      <c r="X785" s="6">
        <f t="shared" si="25"/>
        <v>-1.5247359518176899</v>
      </c>
    </row>
    <row r="786" spans="1:24" x14ac:dyDescent="0.2">
      <c r="A786" s="6" t="s">
        <v>4708</v>
      </c>
      <c r="B786" s="6" t="s">
        <v>4709</v>
      </c>
      <c r="C786" s="6">
        <v>-2.6308244957592901</v>
      </c>
      <c r="D786" s="6"/>
      <c r="E786" s="6">
        <v>-2.1459689278121701</v>
      </c>
      <c r="F786" s="6">
        <v>-1.1698372168731299</v>
      </c>
      <c r="G786" s="6"/>
      <c r="H786" s="6">
        <v>-2.91920962745183</v>
      </c>
      <c r="I786" s="6"/>
      <c r="J786" s="6"/>
      <c r="K786" s="6"/>
      <c r="L786" s="6">
        <v>-1.3633504035928801</v>
      </c>
      <c r="M786" s="6"/>
      <c r="N786" s="6"/>
      <c r="O786" s="6" t="s">
        <v>2221</v>
      </c>
      <c r="P786" s="6" t="s">
        <v>2222</v>
      </c>
      <c r="Q786" s="6" t="s">
        <v>2223</v>
      </c>
      <c r="R786" s="6"/>
      <c r="S786" s="6"/>
      <c r="T786" s="6" t="s">
        <v>2224</v>
      </c>
      <c r="U786" s="6" t="s">
        <v>2225</v>
      </c>
      <c r="V786" s="6">
        <f>TTEST(C786:N786,{0,0},2,3)</f>
        <v>3.9529544019862028E-3</v>
      </c>
      <c r="W786" s="6">
        <f t="shared" si="24"/>
        <v>2.4030781952902176</v>
      </c>
      <c r="X786" s="6">
        <f t="shared" si="25"/>
        <v>-2.0458381342978602</v>
      </c>
    </row>
    <row r="787" spans="1:24" x14ac:dyDescent="0.2">
      <c r="A787" s="6" t="s">
        <v>5927</v>
      </c>
      <c r="B787" s="6" t="s">
        <v>5928</v>
      </c>
      <c r="C787" s="6"/>
      <c r="D787" s="6"/>
      <c r="E787" s="6"/>
      <c r="F787" s="6"/>
      <c r="G787" s="6"/>
      <c r="H787" s="6"/>
      <c r="I787" s="6">
        <v>-2.03393935190548</v>
      </c>
      <c r="J787" s="6"/>
      <c r="K787" s="6"/>
      <c r="L787" s="6">
        <v>-1.99340539797717</v>
      </c>
      <c r="M787" s="6">
        <v>-2.3281484966277302</v>
      </c>
      <c r="N787" s="6"/>
      <c r="O787" s="6" t="s">
        <v>3415</v>
      </c>
      <c r="P787" s="6" t="s">
        <v>3416</v>
      </c>
      <c r="Q787" s="6" t="s">
        <v>3417</v>
      </c>
      <c r="R787" s="6"/>
      <c r="S787" s="6"/>
      <c r="T787" s="6" t="s">
        <v>3418</v>
      </c>
      <c r="U787" s="6" t="s">
        <v>3419</v>
      </c>
      <c r="V787" s="6">
        <f>TTEST(C787:N787,{0,0},2,3)</f>
        <v>2.469696504536469E-3</v>
      </c>
      <c r="W787" s="6">
        <f t="shared" si="24"/>
        <v>2.6073564129360669</v>
      </c>
      <c r="X787" s="6">
        <f t="shared" si="25"/>
        <v>-2.1184977488367931</v>
      </c>
    </row>
    <row r="788" spans="1:24" x14ac:dyDescent="0.2">
      <c r="A788" s="6" t="s">
        <v>5929</v>
      </c>
      <c r="B788" s="6" t="s">
        <v>5930</v>
      </c>
      <c r="C788" s="6">
        <v>-2.24606910566553</v>
      </c>
      <c r="D788" s="6">
        <v>-2.3536944023765898</v>
      </c>
      <c r="E788" s="6">
        <v>-2.3029431394504001</v>
      </c>
      <c r="F788" s="6">
        <v>-2.3189763470516001</v>
      </c>
      <c r="G788" s="6">
        <v>-2.2913054318111201</v>
      </c>
      <c r="H788" s="6">
        <v>-2.4260336427062499</v>
      </c>
      <c r="I788" s="6">
        <v>-2.4368533930173801</v>
      </c>
      <c r="J788" s="6">
        <v>-2.1721334884174199</v>
      </c>
      <c r="K788" s="6">
        <v>-2.4396172837488699</v>
      </c>
      <c r="L788" s="6">
        <v>-2.3693063226068398</v>
      </c>
      <c r="M788" s="6">
        <v>-2.4670483710709599</v>
      </c>
      <c r="N788" s="6">
        <v>-1.9076672613969901</v>
      </c>
      <c r="O788" s="6" t="s">
        <v>1514</v>
      </c>
      <c r="P788" s="6" t="s">
        <v>1515</v>
      </c>
      <c r="Q788" s="6" t="s">
        <v>1516</v>
      </c>
      <c r="R788" s="6"/>
      <c r="S788" s="6"/>
      <c r="T788" s="6" t="s">
        <v>1517</v>
      </c>
      <c r="U788" s="6" t="s">
        <v>1518</v>
      </c>
      <c r="V788" s="6">
        <f>TTEST(C788:N788,{0,0},2,3)</f>
        <v>1.6777796565878069E-14</v>
      </c>
      <c r="W788" s="6">
        <f t="shared" si="24"/>
        <v>13.775265075814543</v>
      </c>
      <c r="X788" s="6">
        <f t="shared" si="25"/>
        <v>-2.3109706824433291</v>
      </c>
    </row>
    <row r="789" spans="1:24" x14ac:dyDescent="0.2">
      <c r="A789" s="6" t="s">
        <v>5931</v>
      </c>
      <c r="B789" s="6" t="s">
        <v>5932</v>
      </c>
      <c r="C789" s="6">
        <v>-2.2741998683196698</v>
      </c>
      <c r="D789" s="6">
        <v>-2.8556650264133299</v>
      </c>
      <c r="E789" s="6">
        <v>-2.9476198750012399</v>
      </c>
      <c r="F789" s="6">
        <v>-2.9422852749729298</v>
      </c>
      <c r="G789" s="6">
        <v>-3.16196284063362</v>
      </c>
      <c r="H789" s="6">
        <v>-2.8545565679726601</v>
      </c>
      <c r="I789" s="6">
        <v>-2.7792391169916102</v>
      </c>
      <c r="J789" s="6">
        <v>-2.2767966495938698</v>
      </c>
      <c r="K789" s="6">
        <v>-2.4441568372040701</v>
      </c>
      <c r="L789" s="6">
        <v>-2.01210503490057</v>
      </c>
      <c r="M789" s="6">
        <v>-2.4942247279053502</v>
      </c>
      <c r="N789" s="6">
        <v>-2.82598179760343</v>
      </c>
      <c r="O789" s="6" t="s">
        <v>1947</v>
      </c>
      <c r="P789" s="6" t="s">
        <v>1948</v>
      </c>
      <c r="Q789" s="6" t="s">
        <v>1949</v>
      </c>
      <c r="R789" s="6"/>
      <c r="S789" s="6"/>
      <c r="T789" s="6" t="s">
        <v>1950</v>
      </c>
      <c r="U789" s="6" t="s">
        <v>1951</v>
      </c>
      <c r="V789" s="6">
        <f>TTEST(C789:N789,{0,0},2,3)</f>
        <v>2.5218729910600696E-11</v>
      </c>
      <c r="W789" s="6">
        <f t="shared" si="24"/>
        <v>10.598276789559421</v>
      </c>
      <c r="X789" s="6">
        <f t="shared" si="25"/>
        <v>-2.6557328014593629</v>
      </c>
    </row>
    <row r="790" spans="1:24" x14ac:dyDescent="0.2">
      <c r="A790" s="6" t="s">
        <v>5933</v>
      </c>
      <c r="B790" s="6" t="s">
        <v>5934</v>
      </c>
      <c r="C790" s="6"/>
      <c r="D790" s="6"/>
      <c r="E790" s="6"/>
      <c r="F790" s="6">
        <v>-4.3995768213731798</v>
      </c>
      <c r="G790" s="6"/>
      <c r="H790" s="6">
        <v>-3.41711926992879</v>
      </c>
      <c r="I790" s="6">
        <v>-3.7680514601981301</v>
      </c>
      <c r="J790" s="6"/>
      <c r="K790" s="6"/>
      <c r="L790" s="6"/>
      <c r="M790" s="6"/>
      <c r="N790" s="6">
        <v>-3.8270562353857702</v>
      </c>
      <c r="O790" s="6" t="s">
        <v>5935</v>
      </c>
      <c r="P790" s="6" t="s">
        <v>5936</v>
      </c>
      <c r="Q790" s="6" t="s">
        <v>5937</v>
      </c>
      <c r="R790" s="6"/>
      <c r="S790" s="6"/>
      <c r="T790" s="6" t="s">
        <v>5938</v>
      </c>
      <c r="U790" s="6" t="s">
        <v>5939</v>
      </c>
      <c r="V790" s="6">
        <f>TTEST(C790:N790,{0,0},2,3)</f>
        <v>3.2138316673290744E-4</v>
      </c>
      <c r="W790" s="6">
        <f t="shared" si="24"/>
        <v>3.492976874263598</v>
      </c>
      <c r="X790" s="6">
        <f t="shared" si="25"/>
        <v>-3.8529509467214678</v>
      </c>
    </row>
    <row r="791" spans="1:24" x14ac:dyDescent="0.2">
      <c r="A791" s="6" t="s">
        <v>5940</v>
      </c>
      <c r="B791" s="6" t="s">
        <v>5941</v>
      </c>
      <c r="C791" s="6">
        <v>-4.2056615305914802</v>
      </c>
      <c r="D791" s="6">
        <v>-3.5488034800320398</v>
      </c>
      <c r="E791" s="6">
        <v>-4.1897661739396401</v>
      </c>
      <c r="F791" s="6">
        <v>-4.1600314040263102</v>
      </c>
      <c r="G791" s="6">
        <v>-4.4361412446973096</v>
      </c>
      <c r="H791" s="6">
        <v>-3.6324030687455999</v>
      </c>
      <c r="I791" s="6">
        <v>-3.8874749543079501</v>
      </c>
      <c r="J791" s="6">
        <v>-4.1869614486658797</v>
      </c>
      <c r="K791" s="6">
        <v>-4.1538765750519904</v>
      </c>
      <c r="L791" s="6">
        <v>-3.97591053570441</v>
      </c>
      <c r="M791" s="6">
        <v>-4.6194622386798798</v>
      </c>
      <c r="N791" s="6">
        <v>-4.4025921644054096</v>
      </c>
      <c r="O791" s="6" t="s">
        <v>5355</v>
      </c>
      <c r="P791" s="6" t="s">
        <v>5356</v>
      </c>
      <c r="Q791" s="6" t="s">
        <v>5357</v>
      </c>
      <c r="R791" s="6"/>
      <c r="S791" s="6"/>
      <c r="T791" s="6" t="s">
        <v>5358</v>
      </c>
      <c r="U791" s="6" t="s">
        <v>177</v>
      </c>
      <c r="V791" s="6">
        <f>TTEST(C791:N791,{0,0},2,3)</f>
        <v>7.3178534567245273E-14</v>
      </c>
      <c r="W791" s="6">
        <f t="shared" si="24"/>
        <v>13.135616291702805</v>
      </c>
      <c r="X791" s="6">
        <f t="shared" si="25"/>
        <v>-4.116590401570658</v>
      </c>
    </row>
    <row r="792" spans="1:24" x14ac:dyDescent="0.2">
      <c r="A792" s="7" t="s">
        <v>5942</v>
      </c>
      <c r="B792" s="7" t="s">
        <v>5943</v>
      </c>
      <c r="C792" s="7"/>
      <c r="D792" s="7"/>
      <c r="E792" s="7"/>
      <c r="F792" s="7"/>
      <c r="G792" s="7"/>
      <c r="H792" s="7"/>
      <c r="I792" s="7"/>
      <c r="J792" s="7"/>
      <c r="K792" s="7">
        <v>2.7082388035021898</v>
      </c>
      <c r="L792" s="7">
        <v>3.1957531882277501</v>
      </c>
      <c r="M792" s="7"/>
      <c r="N792" s="7"/>
      <c r="O792" s="7" t="s">
        <v>5944</v>
      </c>
      <c r="P792" s="7" t="s">
        <v>5945</v>
      </c>
      <c r="Q792" s="7" t="s">
        <v>5946</v>
      </c>
      <c r="R792" s="7"/>
      <c r="S792" s="7"/>
      <c r="T792" s="7" t="s">
        <v>5947</v>
      </c>
      <c r="U792" s="7" t="s">
        <v>5948</v>
      </c>
      <c r="V792" s="7">
        <f>TTEST(C792:N792,{0,0},2,3)</f>
        <v>5.244905113267169E-2</v>
      </c>
      <c r="W792" s="7">
        <f t="shared" si="24"/>
        <v>1.2802623643164159</v>
      </c>
      <c r="X792" s="7">
        <f t="shared" si="25"/>
        <v>2.9519959958649702</v>
      </c>
    </row>
    <row r="793" spans="1:24" x14ac:dyDescent="0.2">
      <c r="A793" s="7" t="s">
        <v>5949</v>
      </c>
      <c r="B793" s="7" t="s">
        <v>5950</v>
      </c>
      <c r="C793" s="7"/>
      <c r="D793" s="7"/>
      <c r="E793" s="7"/>
      <c r="F793" s="7"/>
      <c r="G793" s="7">
        <v>1.12028218284257</v>
      </c>
      <c r="H793" s="7"/>
      <c r="I793" s="7"/>
      <c r="J793" s="7">
        <v>0.94834628230287499</v>
      </c>
      <c r="K793" s="7"/>
      <c r="L793" s="7"/>
      <c r="M793" s="7"/>
      <c r="N793" s="7"/>
      <c r="O793" s="7" t="s">
        <v>5951</v>
      </c>
      <c r="P793" s="7" t="s">
        <v>5952</v>
      </c>
      <c r="Q793" s="7" t="s">
        <v>5953</v>
      </c>
      <c r="R793" s="7"/>
      <c r="S793" s="7"/>
      <c r="T793" s="7" t="s">
        <v>5954</v>
      </c>
      <c r="U793" s="7" t="s">
        <v>5955</v>
      </c>
      <c r="V793" s="7">
        <f>TTEST(C793:N793,{0,0},2,3)</f>
        <v>5.2791877002640548E-2</v>
      </c>
      <c r="W793" s="7">
        <f t="shared" si="24"/>
        <v>1.2774328964874386</v>
      </c>
      <c r="X793" s="7">
        <f t="shared" si="25"/>
        <v>1.0343142325727226</v>
      </c>
    </row>
    <row r="794" spans="1:24" x14ac:dyDescent="0.2">
      <c r="A794" s="7" t="s">
        <v>5956</v>
      </c>
      <c r="B794" s="7" t="s">
        <v>5957</v>
      </c>
      <c r="C794" s="7"/>
      <c r="D794" s="7"/>
      <c r="E794" s="7"/>
      <c r="F794" s="7"/>
      <c r="G794" s="7">
        <v>1.53704233215437</v>
      </c>
      <c r="H794" s="7"/>
      <c r="I794" s="7"/>
      <c r="J794" s="7"/>
      <c r="K794" s="7"/>
      <c r="L794" s="7">
        <v>1.82315806518456</v>
      </c>
      <c r="M794" s="7"/>
      <c r="N794" s="7"/>
      <c r="O794" s="7" t="s">
        <v>2837</v>
      </c>
      <c r="P794" s="7" t="s">
        <v>2838</v>
      </c>
      <c r="Q794" s="7" t="s">
        <v>2839</v>
      </c>
      <c r="R794" s="7"/>
      <c r="S794" s="7"/>
      <c r="T794" s="7" t="s">
        <v>2840</v>
      </c>
      <c r="U794" s="7" t="s">
        <v>2841</v>
      </c>
      <c r="V794" s="7">
        <f>TTEST(C794:N794,{0,0},2,3)</f>
        <v>5.4076725401990725E-2</v>
      </c>
      <c r="W794" s="7">
        <f t="shared" si="24"/>
        <v>1.2669896148272122</v>
      </c>
      <c r="X794" s="7">
        <f t="shared" si="25"/>
        <v>1.680100198669465</v>
      </c>
    </row>
    <row r="795" spans="1:24" x14ac:dyDescent="0.2">
      <c r="A795" s="7" t="s">
        <v>4558</v>
      </c>
      <c r="B795" s="7" t="s">
        <v>4559</v>
      </c>
      <c r="C795" s="7"/>
      <c r="D795" s="7"/>
      <c r="E795" s="7"/>
      <c r="F795" s="7"/>
      <c r="G795" s="7"/>
      <c r="H795" s="7"/>
      <c r="I795" s="7"/>
      <c r="J795" s="7">
        <v>2.6341662967789001</v>
      </c>
      <c r="K795" s="7"/>
      <c r="L795" s="7"/>
      <c r="M795" s="7">
        <v>2.2056934778184898</v>
      </c>
      <c r="N795" s="7"/>
      <c r="O795" s="7" t="s">
        <v>4560</v>
      </c>
      <c r="P795" s="7" t="s">
        <v>4561</v>
      </c>
      <c r="Q795" s="7" t="s">
        <v>4562</v>
      </c>
      <c r="R795" s="7"/>
      <c r="S795" s="7"/>
      <c r="T795" s="7" t="s">
        <v>4563</v>
      </c>
      <c r="U795" s="7" t="s">
        <v>4564</v>
      </c>
      <c r="V795" s="7">
        <f>TTEST(C795:N795,{0,0},2,3)</f>
        <v>5.6213399816058565E-2</v>
      </c>
      <c r="W795" s="7">
        <f t="shared" si="24"/>
        <v>1.2501601475534876</v>
      </c>
      <c r="X795" s="7">
        <f t="shared" si="25"/>
        <v>2.4199298872986947</v>
      </c>
    </row>
    <row r="796" spans="1:24" x14ac:dyDescent="0.2">
      <c r="A796" s="7" t="s">
        <v>5958</v>
      </c>
      <c r="B796" s="7" t="s">
        <v>5959</v>
      </c>
      <c r="C796" s="7">
        <v>1.3108998264901801</v>
      </c>
      <c r="D796" s="7"/>
      <c r="E796" s="7"/>
      <c r="F796" s="7"/>
      <c r="G796" s="7"/>
      <c r="H796" s="7"/>
      <c r="I796" s="7"/>
      <c r="J796" s="7">
        <v>2.4300991352723198</v>
      </c>
      <c r="K796" s="7">
        <v>1.1280524541502399</v>
      </c>
      <c r="L796" s="7"/>
      <c r="M796" s="7"/>
      <c r="N796" s="7"/>
      <c r="O796" s="7" t="s">
        <v>2837</v>
      </c>
      <c r="P796" s="7" t="s">
        <v>2838</v>
      </c>
      <c r="Q796" s="7" t="s">
        <v>2839</v>
      </c>
      <c r="R796" s="7"/>
      <c r="S796" s="7"/>
      <c r="T796" s="7" t="s">
        <v>2840</v>
      </c>
      <c r="U796" s="7" t="s">
        <v>2841</v>
      </c>
      <c r="V796" s="7">
        <f>TTEST(C796:N796,{0,0},2,3)</f>
        <v>5.7507319784891653E-2</v>
      </c>
      <c r="W796" s="7">
        <f t="shared" si="24"/>
        <v>1.2402768728779574</v>
      </c>
      <c r="X796" s="7">
        <f t="shared" si="25"/>
        <v>1.6230171386375798</v>
      </c>
    </row>
    <row r="797" spans="1:24" x14ac:dyDescent="0.2">
      <c r="A797" s="7" t="s">
        <v>5960</v>
      </c>
      <c r="B797" s="7" t="s">
        <v>5961</v>
      </c>
      <c r="C797" s="7"/>
      <c r="D797" s="7">
        <v>1.538587579426</v>
      </c>
      <c r="E797" s="7">
        <v>1.85811772794925</v>
      </c>
      <c r="F797" s="7"/>
      <c r="G797" s="7"/>
      <c r="H797" s="7"/>
      <c r="I797" s="7"/>
      <c r="J797" s="7"/>
      <c r="K797" s="7"/>
      <c r="L797" s="7"/>
      <c r="M797" s="7"/>
      <c r="N797" s="7"/>
      <c r="O797" s="7" t="s">
        <v>5962</v>
      </c>
      <c r="P797" s="7" t="s">
        <v>5963</v>
      </c>
      <c r="Q797" s="7" t="s">
        <v>5964</v>
      </c>
      <c r="R797" s="7"/>
      <c r="S797" s="7"/>
      <c r="T797" s="7" t="s">
        <v>5965</v>
      </c>
      <c r="U797" s="7" t="s">
        <v>5966</v>
      </c>
      <c r="V797" s="7">
        <f>TTEST(C797:N797,{0,0},2,3)</f>
        <v>5.971149103219317E-2</v>
      </c>
      <c r="W797" s="7">
        <f t="shared" si="24"/>
        <v>1.2239420840858646</v>
      </c>
      <c r="X797" s="7">
        <f t="shared" si="25"/>
        <v>1.698352653687625</v>
      </c>
    </row>
    <row r="798" spans="1:24" x14ac:dyDescent="0.2">
      <c r="A798" s="7" t="s">
        <v>4548</v>
      </c>
      <c r="B798" s="7" t="s">
        <v>4549</v>
      </c>
      <c r="C798" s="7"/>
      <c r="D798" s="7"/>
      <c r="E798" s="7"/>
      <c r="F798" s="7"/>
      <c r="G798" s="7">
        <v>2.5782250072752402</v>
      </c>
      <c r="H798" s="7"/>
      <c r="I798" s="7"/>
      <c r="J798" s="7"/>
      <c r="K798" s="7"/>
      <c r="L798" s="7">
        <v>1.6105443208807899</v>
      </c>
      <c r="M798" s="7">
        <v>1.0329708418172701</v>
      </c>
      <c r="N798" s="7"/>
      <c r="O798" s="7" t="s">
        <v>3506</v>
      </c>
      <c r="P798" s="7" t="s">
        <v>3507</v>
      </c>
      <c r="Q798" s="7" t="s">
        <v>3508</v>
      </c>
      <c r="R798" s="7"/>
      <c r="S798" s="7"/>
      <c r="T798" s="7" t="s">
        <v>3509</v>
      </c>
      <c r="U798" s="7" t="s">
        <v>3510</v>
      </c>
      <c r="V798" s="7">
        <f>TTEST(C798:N798,{0,0},2,3)</f>
        <v>6.1001773195106912E-2</v>
      </c>
      <c r="W798" s="7">
        <f t="shared" si="24"/>
        <v>1.2146575407653359</v>
      </c>
      <c r="X798" s="7">
        <f t="shared" si="25"/>
        <v>1.7405800566577667</v>
      </c>
    </row>
    <row r="799" spans="1:24" x14ac:dyDescent="0.2">
      <c r="A799" s="7" t="s">
        <v>3520</v>
      </c>
      <c r="B799" s="7" t="s">
        <v>3521</v>
      </c>
      <c r="C799" s="7"/>
      <c r="D799" s="7">
        <v>0.24923927706480101</v>
      </c>
      <c r="E799" s="7"/>
      <c r="F799" s="7">
        <v>0.42397877838475101</v>
      </c>
      <c r="G799" s="7"/>
      <c r="H799" s="7"/>
      <c r="I799" s="7"/>
      <c r="J799" s="7"/>
      <c r="K799" s="7"/>
      <c r="L799" s="7">
        <v>0.641902308353555</v>
      </c>
      <c r="M799" s="7"/>
      <c r="N799" s="7"/>
      <c r="O799" s="7" t="s">
        <v>3522</v>
      </c>
      <c r="P799" s="7" t="s">
        <v>3523</v>
      </c>
      <c r="Q799" s="7" t="s">
        <v>3524</v>
      </c>
      <c r="R799" s="7"/>
      <c r="S799" s="7"/>
      <c r="T799" s="7" t="s">
        <v>3525</v>
      </c>
      <c r="U799" s="7" t="s">
        <v>3526</v>
      </c>
      <c r="V799" s="7">
        <f>TTEST(C799:N799,{0,0},2,3)</f>
        <v>6.1047485611577801E-2</v>
      </c>
      <c r="W799" s="7">
        <f t="shared" si="24"/>
        <v>1.214332218819915</v>
      </c>
      <c r="X799" s="7">
        <f t="shared" si="25"/>
        <v>0.43837345460103566</v>
      </c>
    </row>
    <row r="800" spans="1:24" x14ac:dyDescent="0.2">
      <c r="A800" s="7" t="s">
        <v>4295</v>
      </c>
      <c r="B800" s="7" t="s">
        <v>4296</v>
      </c>
      <c r="C800" s="7">
        <v>2.6830030226072998</v>
      </c>
      <c r="D800" s="7"/>
      <c r="E800" s="7">
        <v>3.2692537660600398</v>
      </c>
      <c r="F800" s="7"/>
      <c r="G800" s="7"/>
      <c r="H800" s="7"/>
      <c r="I800" s="7"/>
      <c r="J800" s="7"/>
      <c r="K800" s="7"/>
      <c r="L800" s="7"/>
      <c r="M800" s="7"/>
      <c r="N800" s="7"/>
      <c r="O800" s="7" t="s">
        <v>3415</v>
      </c>
      <c r="P800" s="7" t="s">
        <v>3416</v>
      </c>
      <c r="Q800" s="7" t="s">
        <v>3417</v>
      </c>
      <c r="R800" s="7"/>
      <c r="S800" s="7"/>
      <c r="T800" s="7" t="s">
        <v>3418</v>
      </c>
      <c r="U800" s="7" t="s">
        <v>3419</v>
      </c>
      <c r="V800" s="7">
        <f>TTEST(C800:N800,{0,0},2,3)</f>
        <v>6.2500489296492268E-2</v>
      </c>
      <c r="W800" s="7">
        <f t="shared" si="24"/>
        <v>1.2041165826889677</v>
      </c>
      <c r="X800" s="7">
        <f t="shared" si="25"/>
        <v>2.9761283943336698</v>
      </c>
    </row>
    <row r="801" spans="1:24" x14ac:dyDescent="0.2">
      <c r="A801" s="7" t="s">
        <v>1850</v>
      </c>
      <c r="B801" s="7" t="s">
        <v>1851</v>
      </c>
      <c r="C801" s="7"/>
      <c r="D801" s="7"/>
      <c r="E801" s="7"/>
      <c r="F801" s="7"/>
      <c r="G801" s="7"/>
      <c r="H801" s="7"/>
      <c r="I801" s="7">
        <v>2.7431296117768702</v>
      </c>
      <c r="J801" s="7"/>
      <c r="K801" s="7"/>
      <c r="L801" s="7"/>
      <c r="M801" s="7"/>
      <c r="N801" s="7">
        <v>3.35013965665215</v>
      </c>
      <c r="O801" s="7" t="s">
        <v>1852</v>
      </c>
      <c r="P801" s="7" t="s">
        <v>1853</v>
      </c>
      <c r="Q801" s="7" t="s">
        <v>1854</v>
      </c>
      <c r="R801" s="7"/>
      <c r="S801" s="7"/>
      <c r="T801" s="7" t="s">
        <v>1855</v>
      </c>
      <c r="U801" s="7" t="s">
        <v>1856</v>
      </c>
      <c r="V801" s="7">
        <f>TTEST(C801:N801,{0,0},2,3)</f>
        <v>6.3211356615075751E-2</v>
      </c>
      <c r="W801" s="7">
        <f t="shared" si="24"/>
        <v>1.1992048889299631</v>
      </c>
      <c r="X801" s="7">
        <f t="shared" si="25"/>
        <v>3.0466346342145103</v>
      </c>
    </row>
    <row r="802" spans="1:24" x14ac:dyDescent="0.2">
      <c r="A802" s="7" t="s">
        <v>5967</v>
      </c>
      <c r="B802" s="7" t="s">
        <v>5968</v>
      </c>
      <c r="C802" s="7"/>
      <c r="D802" s="7"/>
      <c r="E802" s="7"/>
      <c r="F802" s="7"/>
      <c r="G802" s="7"/>
      <c r="H802" s="7"/>
      <c r="I802" s="7"/>
      <c r="J802" s="7"/>
      <c r="K802" s="7"/>
      <c r="L802" s="7">
        <v>2.3760522497300598</v>
      </c>
      <c r="M802" s="7"/>
      <c r="N802" s="7">
        <v>1.9436722711608501</v>
      </c>
      <c r="O802" s="7" t="s">
        <v>3685</v>
      </c>
      <c r="P802" s="7" t="s">
        <v>3686</v>
      </c>
      <c r="Q802" s="7" t="s">
        <v>3687</v>
      </c>
      <c r="R802" s="7"/>
      <c r="S802" s="7"/>
      <c r="T802" s="7" t="s">
        <v>3688</v>
      </c>
      <c r="U802" s="7" t="s">
        <v>3689</v>
      </c>
      <c r="V802" s="7">
        <f>TTEST(C802:N802,{0,0},2,3)</f>
        <v>6.3510498909477395E-2</v>
      </c>
      <c r="W802" s="7">
        <f t="shared" si="24"/>
        <v>1.1971544756283961</v>
      </c>
      <c r="X802" s="7">
        <f t="shared" si="25"/>
        <v>2.1598622604454549</v>
      </c>
    </row>
    <row r="803" spans="1:24" x14ac:dyDescent="0.2">
      <c r="A803" s="7" t="s">
        <v>5969</v>
      </c>
      <c r="B803" s="7" t="s">
        <v>5970</v>
      </c>
      <c r="C803" s="7"/>
      <c r="D803" s="7"/>
      <c r="E803" s="7"/>
      <c r="F803" s="7"/>
      <c r="G803" s="7">
        <v>2.3998117664883098</v>
      </c>
      <c r="H803" s="7"/>
      <c r="I803" s="7"/>
      <c r="J803" s="7"/>
      <c r="K803" s="7"/>
      <c r="L803" s="7"/>
      <c r="M803" s="7"/>
      <c r="N803" s="7">
        <v>1.9609007539387899</v>
      </c>
      <c r="O803" s="7" t="s">
        <v>2428</v>
      </c>
      <c r="P803" s="7" t="s">
        <v>2429</v>
      </c>
      <c r="Q803" s="7" t="s">
        <v>2430</v>
      </c>
      <c r="R803" s="7"/>
      <c r="S803" s="7"/>
      <c r="T803" s="7" t="s">
        <v>2431</v>
      </c>
      <c r="U803" s="7" t="s">
        <v>2432</v>
      </c>
      <c r="V803" s="7">
        <f>TTEST(C803:N803,{0,0},2,3)</f>
        <v>6.3861479839182944E-2</v>
      </c>
      <c r="W803" s="7">
        <f t="shared" si="24"/>
        <v>1.1947610219296019</v>
      </c>
      <c r="X803" s="7">
        <f t="shared" si="25"/>
        <v>2.18035626021355</v>
      </c>
    </row>
    <row r="804" spans="1:24" x14ac:dyDescent="0.2">
      <c r="A804" s="7" t="s">
        <v>5971</v>
      </c>
      <c r="B804" s="7" t="s">
        <v>5972</v>
      </c>
      <c r="C804" s="7"/>
      <c r="D804" s="7"/>
      <c r="E804" s="7"/>
      <c r="F804" s="7"/>
      <c r="G804" s="7">
        <v>0.56182997957651704</v>
      </c>
      <c r="H804" s="7"/>
      <c r="I804" s="7">
        <v>0.91295510431004201</v>
      </c>
      <c r="J804" s="7"/>
      <c r="K804" s="7"/>
      <c r="L804" s="7">
        <v>1.4550877291528801</v>
      </c>
      <c r="M804" s="7"/>
      <c r="N804" s="7"/>
      <c r="O804" s="7" t="s">
        <v>1702</v>
      </c>
      <c r="P804" s="7" t="s">
        <v>1703</v>
      </c>
      <c r="Q804" s="7" t="s">
        <v>1704</v>
      </c>
      <c r="R804" s="7"/>
      <c r="S804" s="7"/>
      <c r="T804" s="7" t="s">
        <v>1705</v>
      </c>
      <c r="U804" s="7" t="s">
        <v>1706</v>
      </c>
      <c r="V804" s="7">
        <f>TTEST(C804:N804,{0,0},2,3)</f>
        <v>6.4051158672827957E-2</v>
      </c>
      <c r="W804" s="7">
        <f t="shared" si="24"/>
        <v>1.1934730095467103</v>
      </c>
      <c r="X804" s="7">
        <f t="shared" si="25"/>
        <v>0.97662427101314631</v>
      </c>
    </row>
    <row r="805" spans="1:24" x14ac:dyDescent="0.2">
      <c r="A805" s="7" t="s">
        <v>5973</v>
      </c>
      <c r="B805" s="7" t="s">
        <v>5974</v>
      </c>
      <c r="C805" s="7">
        <v>0.85819781141790596</v>
      </c>
      <c r="D805" s="7"/>
      <c r="E805" s="7">
        <v>1.0546059805566299</v>
      </c>
      <c r="F805" s="7"/>
      <c r="G805" s="7"/>
      <c r="H805" s="7"/>
      <c r="I805" s="7"/>
      <c r="J805" s="7"/>
      <c r="K805" s="7"/>
      <c r="L805" s="7"/>
      <c r="M805" s="7"/>
      <c r="N805" s="7"/>
      <c r="O805" s="7" t="s">
        <v>3706</v>
      </c>
      <c r="P805" s="7" t="s">
        <v>3707</v>
      </c>
      <c r="Q805" s="7" t="s">
        <v>3708</v>
      </c>
      <c r="R805" s="7"/>
      <c r="S805" s="7"/>
      <c r="T805" s="7" t="s">
        <v>3709</v>
      </c>
      <c r="U805" s="7" t="s">
        <v>3710</v>
      </c>
      <c r="V805" s="7">
        <f>TTEST(C805:N805,{0,0},2,3)</f>
        <v>6.5140317331764258E-2</v>
      </c>
      <c r="W805" s="7">
        <f t="shared" si="24"/>
        <v>1.1861501300957011</v>
      </c>
      <c r="X805" s="7">
        <f t="shared" si="25"/>
        <v>0.95640189598726799</v>
      </c>
    </row>
    <row r="806" spans="1:24" x14ac:dyDescent="0.2">
      <c r="A806" s="7" t="s">
        <v>1648</v>
      </c>
      <c r="B806" s="7" t="s">
        <v>1649</v>
      </c>
      <c r="C806" s="7"/>
      <c r="D806" s="7"/>
      <c r="E806" s="7"/>
      <c r="F806" s="7"/>
      <c r="G806" s="7"/>
      <c r="H806" s="7"/>
      <c r="I806" s="7">
        <v>6.2566355027593996</v>
      </c>
      <c r="J806" s="7">
        <v>5.0793674077875401</v>
      </c>
      <c r="K806" s="7"/>
      <c r="L806" s="7"/>
      <c r="M806" s="7"/>
      <c r="N806" s="7"/>
      <c r="O806" s="7" t="s">
        <v>1650</v>
      </c>
      <c r="P806" s="7" t="s">
        <v>1651</v>
      </c>
      <c r="Q806" s="7" t="s">
        <v>1652</v>
      </c>
      <c r="R806" s="7"/>
      <c r="S806" s="7"/>
      <c r="T806" s="7" t="s">
        <v>1653</v>
      </c>
      <c r="U806" s="7" t="s">
        <v>1654</v>
      </c>
      <c r="V806" s="7">
        <f>TTEST(C806:N806,{0,0},2,3)</f>
        <v>6.5878161515563777E-2</v>
      </c>
      <c r="W806" s="7">
        <f t="shared" si="24"/>
        <v>1.181258529338149</v>
      </c>
      <c r="X806" s="7">
        <f t="shared" si="25"/>
        <v>5.6680014552734699</v>
      </c>
    </row>
    <row r="807" spans="1:24" x14ac:dyDescent="0.2">
      <c r="A807" s="7" t="s">
        <v>5975</v>
      </c>
      <c r="B807" s="7" t="s">
        <v>5976</v>
      </c>
      <c r="C807" s="7">
        <v>1.93118964731784</v>
      </c>
      <c r="D807" s="7"/>
      <c r="E807" s="7">
        <v>3.6602607278035798E-2</v>
      </c>
      <c r="F807" s="7"/>
      <c r="G807" s="7">
        <v>1.29771314025219</v>
      </c>
      <c r="H807" s="7">
        <v>1.44349941634462</v>
      </c>
      <c r="I807" s="7">
        <v>8.3545190999363597E-2</v>
      </c>
      <c r="J807" s="7"/>
      <c r="K807" s="7"/>
      <c r="L807" s="7"/>
      <c r="M807" s="7"/>
      <c r="N807" s="7"/>
      <c r="O807" s="7" t="s">
        <v>5977</v>
      </c>
      <c r="P807" s="7" t="s">
        <v>5978</v>
      </c>
      <c r="Q807" s="7" t="s">
        <v>5979</v>
      </c>
      <c r="R807" s="7"/>
      <c r="S807" s="7"/>
      <c r="T807" s="7" t="s">
        <v>5980</v>
      </c>
      <c r="U807" s="7" t="s">
        <v>5981</v>
      </c>
      <c r="V807" s="7">
        <f>TTEST(C807:N807,{0,0},2,3)</f>
        <v>6.5913684881411874E-2</v>
      </c>
      <c r="W807" s="7">
        <f t="shared" si="24"/>
        <v>1.1810244086006094</v>
      </c>
      <c r="X807" s="7">
        <f t="shared" si="25"/>
        <v>0.95851000043840995</v>
      </c>
    </row>
    <row r="808" spans="1:24" x14ac:dyDescent="0.2">
      <c r="A808" s="7" t="s">
        <v>4741</v>
      </c>
      <c r="B808" s="7" t="s">
        <v>4742</v>
      </c>
      <c r="C808" s="7">
        <v>1.63008077904254</v>
      </c>
      <c r="D808" s="7"/>
      <c r="E808" s="7"/>
      <c r="F808" s="7"/>
      <c r="G808" s="7"/>
      <c r="H808" s="7"/>
      <c r="I808" s="7">
        <v>1.32228233040586</v>
      </c>
      <c r="J808" s="7"/>
      <c r="K808" s="7"/>
      <c r="L808" s="7"/>
      <c r="M808" s="7"/>
      <c r="N808" s="7"/>
      <c r="O808" s="7" t="s">
        <v>4743</v>
      </c>
      <c r="P808" s="7" t="s">
        <v>4744</v>
      </c>
      <c r="Q808" s="7" t="s">
        <v>4745</v>
      </c>
      <c r="R808" s="7"/>
      <c r="S808" s="7"/>
      <c r="T808" s="7" t="s">
        <v>4746</v>
      </c>
      <c r="U808" s="7" t="s">
        <v>4747</v>
      </c>
      <c r="V808" s="7">
        <f>TTEST(C808:N808,{0,0},2,3)</f>
        <v>6.6131851063714733E-2</v>
      </c>
      <c r="W808" s="7">
        <f t="shared" si="24"/>
        <v>1.1795893210052883</v>
      </c>
      <c r="X808" s="7">
        <f t="shared" si="25"/>
        <v>1.4761815547241999</v>
      </c>
    </row>
    <row r="809" spans="1:24" x14ac:dyDescent="0.2">
      <c r="A809" s="7" t="s">
        <v>3582</v>
      </c>
      <c r="B809" s="7" t="s">
        <v>3583</v>
      </c>
      <c r="C809" s="7"/>
      <c r="D809" s="7"/>
      <c r="E809" s="7"/>
      <c r="F809" s="7"/>
      <c r="G809" s="7"/>
      <c r="H809" s="7"/>
      <c r="I809" s="7"/>
      <c r="J809" s="7"/>
      <c r="K809" s="7"/>
      <c r="L809" s="7">
        <v>1.9315479156223401</v>
      </c>
      <c r="M809" s="7">
        <v>1.5439140391639801</v>
      </c>
      <c r="N809" s="7"/>
      <c r="O809" s="7" t="s">
        <v>3584</v>
      </c>
      <c r="P809" s="7" t="s">
        <v>3585</v>
      </c>
      <c r="Q809" s="7" t="s">
        <v>3586</v>
      </c>
      <c r="R809" s="7"/>
      <c r="S809" s="7"/>
      <c r="T809" s="7" t="s">
        <v>3587</v>
      </c>
      <c r="U809" s="7" t="s">
        <v>3588</v>
      </c>
      <c r="V809" s="7">
        <f>TTEST(C809:N809,{0,0},2,3)</f>
        <v>7.071280693844012E-2</v>
      </c>
      <c r="W809" s="7">
        <f t="shared" si="24"/>
        <v>1.1505019231338887</v>
      </c>
      <c r="X809" s="7">
        <f t="shared" si="25"/>
        <v>1.7377309773931602</v>
      </c>
    </row>
    <row r="810" spans="1:24" x14ac:dyDescent="0.2">
      <c r="A810" s="7" t="s">
        <v>2391</v>
      </c>
      <c r="B810" s="7" t="s">
        <v>2392</v>
      </c>
      <c r="C810" s="7"/>
      <c r="D810" s="7"/>
      <c r="E810" s="7"/>
      <c r="F810" s="7"/>
      <c r="G810" s="7">
        <v>1.9809421360277899</v>
      </c>
      <c r="H810" s="7"/>
      <c r="I810" s="7"/>
      <c r="J810" s="7"/>
      <c r="K810" s="7"/>
      <c r="L810" s="7"/>
      <c r="M810" s="7">
        <v>1.5815449876846599</v>
      </c>
      <c r="N810" s="7"/>
      <c r="O810" s="7" t="s">
        <v>2393</v>
      </c>
      <c r="P810" s="7" t="s">
        <v>2394</v>
      </c>
      <c r="Q810" s="7" t="s">
        <v>2395</v>
      </c>
      <c r="R810" s="7"/>
      <c r="S810" s="7"/>
      <c r="T810" s="7" t="s">
        <v>2396</v>
      </c>
      <c r="U810" s="7" t="s">
        <v>2397</v>
      </c>
      <c r="V810" s="7">
        <f>TTEST(C810:N810,{0,0},2,3)</f>
        <v>7.1075848696014507E-2</v>
      </c>
      <c r="W810" s="7">
        <f t="shared" si="24"/>
        <v>1.1482779458226018</v>
      </c>
      <c r="X810" s="7">
        <f t="shared" si="25"/>
        <v>1.781243561856225</v>
      </c>
    </row>
    <row r="811" spans="1:24" x14ac:dyDescent="0.2">
      <c r="A811" s="7" t="s">
        <v>4965</v>
      </c>
      <c r="B811" s="7" t="s">
        <v>4966</v>
      </c>
      <c r="C811" s="7">
        <v>0.10065314899331899</v>
      </c>
      <c r="D811" s="7">
        <v>7.8765770562008203E-2</v>
      </c>
      <c r="E811" s="7">
        <v>1.32681446525643</v>
      </c>
      <c r="F811" s="7">
        <v>1.220105126803E-2</v>
      </c>
      <c r="G811" s="7">
        <v>0.115231552417228</v>
      </c>
      <c r="H811" s="7">
        <v>0.13892205429205501</v>
      </c>
      <c r="I811" s="7">
        <v>-2.8070351344619501E-3</v>
      </c>
      <c r="J811" s="7">
        <v>0.14467286759310999</v>
      </c>
      <c r="K811" s="7">
        <v>0.16313582532854301</v>
      </c>
      <c r="L811" s="7">
        <v>0.51465347684516605</v>
      </c>
      <c r="M811" s="7"/>
      <c r="N811" s="7">
        <v>7.2669310337151703E-3</v>
      </c>
      <c r="O811" s="7" t="s">
        <v>1569</v>
      </c>
      <c r="P811" s="7" t="s">
        <v>1570</v>
      </c>
      <c r="Q811" s="7" t="s">
        <v>1571</v>
      </c>
      <c r="R811" s="7"/>
      <c r="S811" s="7"/>
      <c r="T811" s="7" t="s">
        <v>1572</v>
      </c>
      <c r="U811" s="7" t="s">
        <v>1573</v>
      </c>
      <c r="V811" s="7">
        <f>TTEST(C811:N811,{0,0},2,3)</f>
        <v>7.1149877018558627E-2</v>
      </c>
      <c r="W811" s="7">
        <f t="shared" si="24"/>
        <v>1.1478258462502173</v>
      </c>
      <c r="X811" s="7">
        <f t="shared" si="25"/>
        <v>0.23631910076864929</v>
      </c>
    </row>
    <row r="812" spans="1:24" x14ac:dyDescent="0.2">
      <c r="A812" s="7" t="s">
        <v>4482</v>
      </c>
      <c r="B812" s="7" t="s">
        <v>4483</v>
      </c>
      <c r="C812" s="7"/>
      <c r="D812" s="7">
        <v>0.27328193987021698</v>
      </c>
      <c r="E812" s="7"/>
      <c r="F812" s="7"/>
      <c r="G812" s="7"/>
      <c r="H812" s="7"/>
      <c r="I812" s="7"/>
      <c r="J812" s="7"/>
      <c r="K812" s="7">
        <v>0.55731256009242203</v>
      </c>
      <c r="L812" s="7">
        <v>0.475551647953176</v>
      </c>
      <c r="M812" s="7">
        <v>1.91539353048538</v>
      </c>
      <c r="N812" s="7">
        <v>0.40624053363200802</v>
      </c>
      <c r="O812" s="7" t="s">
        <v>2697</v>
      </c>
      <c r="P812" s="7" t="s">
        <v>2698</v>
      </c>
      <c r="Q812" s="7" t="s">
        <v>2699</v>
      </c>
      <c r="R812" s="7"/>
      <c r="S812" s="7"/>
      <c r="T812" s="7" t="s">
        <v>2700</v>
      </c>
      <c r="U812" s="7" t="s">
        <v>2701</v>
      </c>
      <c r="V812" s="7">
        <f>TTEST(C812:N812,{0,0},2,3)</f>
        <v>7.3569935302665868E-2</v>
      </c>
      <c r="W812" s="7">
        <f t="shared" si="24"/>
        <v>1.133299625875505</v>
      </c>
      <c r="X812" s="7">
        <f t="shared" si="25"/>
        <v>0.72555604240664051</v>
      </c>
    </row>
    <row r="813" spans="1:24" x14ac:dyDescent="0.2">
      <c r="A813" s="7" t="s">
        <v>5982</v>
      </c>
      <c r="B813" s="7" t="s">
        <v>5983</v>
      </c>
      <c r="C813" s="7"/>
      <c r="D813" s="7">
        <v>1.39202337574274</v>
      </c>
      <c r="E813" s="7"/>
      <c r="F813" s="7"/>
      <c r="G813" s="7"/>
      <c r="H813" s="7"/>
      <c r="I813" s="7"/>
      <c r="J813" s="7">
        <v>2.3912965984663801</v>
      </c>
      <c r="K813" s="7"/>
      <c r="L813" s="7"/>
      <c r="M813" s="7"/>
      <c r="N813" s="7">
        <v>0.85489969678247901</v>
      </c>
      <c r="O813" s="7" t="s">
        <v>5984</v>
      </c>
      <c r="P813" s="7" t="s">
        <v>5985</v>
      </c>
      <c r="Q813" s="7" t="s">
        <v>5986</v>
      </c>
      <c r="R813" s="7"/>
      <c r="S813" s="7"/>
      <c r="T813" s="7" t="s">
        <v>5987</v>
      </c>
      <c r="U813" s="7" t="s">
        <v>5988</v>
      </c>
      <c r="V813" s="7">
        <f>TTEST(C813:N813,{0,0},2,3)</f>
        <v>7.5322223696429158E-2</v>
      </c>
      <c r="W813" s="7">
        <f t="shared" si="24"/>
        <v>1.1230768670298685</v>
      </c>
      <c r="X813" s="7">
        <f t="shared" si="25"/>
        <v>1.5460732236638666</v>
      </c>
    </row>
    <row r="814" spans="1:24" x14ac:dyDescent="0.2">
      <c r="A814" s="7" t="s">
        <v>4999</v>
      </c>
      <c r="B814" s="7" t="s">
        <v>5000</v>
      </c>
      <c r="C814" s="7">
        <v>-0.89274985610033297</v>
      </c>
      <c r="D814" s="7">
        <v>-0.98352073654151895</v>
      </c>
      <c r="E814" s="7">
        <v>-0.857553450705697</v>
      </c>
      <c r="F814" s="7">
        <v>-0.989210721143715</v>
      </c>
      <c r="G814" s="7">
        <v>-1.0118101044582699</v>
      </c>
      <c r="H814" s="7">
        <v>-0.90611335594751297</v>
      </c>
      <c r="I814" s="7">
        <v>2.8764749278325299</v>
      </c>
      <c r="J814" s="7">
        <v>-0.95935720711448402</v>
      </c>
      <c r="K814" s="7">
        <v>-0.86459366053966102</v>
      </c>
      <c r="L814" s="7">
        <v>-0.8267165662682</v>
      </c>
      <c r="M814" s="7">
        <v>-1.04050391054396</v>
      </c>
      <c r="N814" s="7">
        <v>-1.0590745542323201</v>
      </c>
      <c r="O814" s="7" t="s">
        <v>1830</v>
      </c>
      <c r="P814" s="7" t="s">
        <v>1831</v>
      </c>
      <c r="Q814" s="7" t="s">
        <v>1832</v>
      </c>
      <c r="R814" s="7"/>
      <c r="S814" s="7"/>
      <c r="T814" s="7" t="s">
        <v>1833</v>
      </c>
      <c r="U814" s="7" t="s">
        <v>422</v>
      </c>
      <c r="V814" s="7">
        <f>TTEST(C814:N814,{0,0},2,3)</f>
        <v>7.5550733019256661E-2</v>
      </c>
      <c r="W814" s="7">
        <f t="shared" si="24"/>
        <v>1.121761317629735</v>
      </c>
      <c r="X814" s="7">
        <f t="shared" si="25"/>
        <v>-0.62622743298026173</v>
      </c>
    </row>
    <row r="815" spans="1:24" x14ac:dyDescent="0.2">
      <c r="A815" s="7" t="s">
        <v>5989</v>
      </c>
      <c r="B815" s="7" t="s">
        <v>5990</v>
      </c>
      <c r="C815" s="7">
        <v>0.38706338628846199</v>
      </c>
      <c r="D815" s="7"/>
      <c r="E815" s="7">
        <v>0.38711957765433402</v>
      </c>
      <c r="F815" s="7">
        <v>0.42743167712527902</v>
      </c>
      <c r="G815" s="7"/>
      <c r="H815" s="7"/>
      <c r="I815" s="7">
        <v>6.9372245265640106E-2</v>
      </c>
      <c r="J815" s="7"/>
      <c r="K815" s="7"/>
      <c r="L815" s="7">
        <v>1.39157474009143</v>
      </c>
      <c r="M815" s="7">
        <v>-7.4711008423383697E-3</v>
      </c>
      <c r="N815" s="7"/>
      <c r="O815" s="7" t="s">
        <v>5991</v>
      </c>
      <c r="P815" s="7" t="s">
        <v>5992</v>
      </c>
      <c r="Q815" s="7" t="s">
        <v>5993</v>
      </c>
      <c r="R815" s="7"/>
      <c r="S815" s="7"/>
      <c r="T815" s="7" t="s">
        <v>5994</v>
      </c>
      <c r="U815" s="7" t="s">
        <v>1144</v>
      </c>
      <c r="V815" s="7">
        <f>TTEST(C815:N815,{0,0},2,3)</f>
        <v>8.2256528769811529E-2</v>
      </c>
      <c r="W815" s="7">
        <f t="shared" si="24"/>
        <v>1.0848296216919651</v>
      </c>
      <c r="X815" s="7">
        <f t="shared" si="25"/>
        <v>0.44251508759713443</v>
      </c>
    </row>
    <row r="816" spans="1:24" x14ac:dyDescent="0.2">
      <c r="A816" s="7" t="s">
        <v>5995</v>
      </c>
      <c r="B816" s="7" t="s">
        <v>5996</v>
      </c>
      <c r="C816" s="7"/>
      <c r="D816" s="7"/>
      <c r="E816" s="7">
        <v>1.6427505725323801</v>
      </c>
      <c r="F816" s="7"/>
      <c r="G816" s="7"/>
      <c r="H816" s="7"/>
      <c r="I816" s="7"/>
      <c r="J816" s="7"/>
      <c r="K816" s="7"/>
      <c r="L816" s="7"/>
      <c r="M816" s="7">
        <v>1.2578487665757101</v>
      </c>
      <c r="N816" s="7"/>
      <c r="O816" s="7" t="s">
        <v>5997</v>
      </c>
      <c r="P816" s="7" t="s">
        <v>5998</v>
      </c>
      <c r="Q816" s="7" t="s">
        <v>5999</v>
      </c>
      <c r="R816" s="7"/>
      <c r="S816" s="7"/>
      <c r="T816" s="7" t="s">
        <v>6000</v>
      </c>
      <c r="U816" s="7" t="s">
        <v>6001</v>
      </c>
      <c r="V816" s="7">
        <f>TTEST(C816:N816,{0,0},2,3)</f>
        <v>8.3987077215658901E-2</v>
      </c>
      <c r="W816" s="7">
        <f t="shared" si="24"/>
        <v>1.0757875321009707</v>
      </c>
      <c r="X816" s="7">
        <f t="shared" si="25"/>
        <v>1.4502996695540451</v>
      </c>
    </row>
    <row r="817" spans="1:24" x14ac:dyDescent="0.2">
      <c r="A817" s="7" t="s">
        <v>4798</v>
      </c>
      <c r="B817" s="7" t="s">
        <v>4799</v>
      </c>
      <c r="C817" s="7"/>
      <c r="D817" s="7"/>
      <c r="E817" s="7"/>
      <c r="F817" s="7"/>
      <c r="G817" s="7"/>
      <c r="H817" s="7"/>
      <c r="I817" s="7">
        <v>-0.16419826882352601</v>
      </c>
      <c r="J817" s="7"/>
      <c r="K817" s="7">
        <v>-0.53275717503393405</v>
      </c>
      <c r="L817" s="7">
        <v>-0.33175579812863598</v>
      </c>
      <c r="M817" s="7"/>
      <c r="N817" s="7"/>
      <c r="O817" s="7" t="s">
        <v>4800</v>
      </c>
      <c r="P817" s="7" t="s">
        <v>4801</v>
      </c>
      <c r="Q817" s="7" t="s">
        <v>4802</v>
      </c>
      <c r="R817" s="7"/>
      <c r="S817" s="7"/>
      <c r="T817" s="7" t="s">
        <v>4803</v>
      </c>
      <c r="U817" s="7" t="s">
        <v>4804</v>
      </c>
      <c r="V817" s="7">
        <f>TTEST(C817:N817,{0,0},2,3)</f>
        <v>8.4480608286513936E-2</v>
      </c>
      <c r="W817" s="7">
        <f t="shared" si="24"/>
        <v>1.0732429677443853</v>
      </c>
      <c r="X817" s="7">
        <f t="shared" si="25"/>
        <v>-0.34290374732869866</v>
      </c>
    </row>
    <row r="818" spans="1:24" x14ac:dyDescent="0.2">
      <c r="A818" s="7" t="s">
        <v>6002</v>
      </c>
      <c r="B818" s="7" t="s">
        <v>6003</v>
      </c>
      <c r="C818" s="7"/>
      <c r="D818" s="7"/>
      <c r="E818" s="7"/>
      <c r="F818" s="7">
        <v>1.7593547019650999</v>
      </c>
      <c r="G818" s="7">
        <v>1.34151744396054</v>
      </c>
      <c r="H818" s="7"/>
      <c r="I818" s="7"/>
      <c r="J818" s="7"/>
      <c r="K818" s="7"/>
      <c r="L818" s="7"/>
      <c r="M818" s="7"/>
      <c r="N818" s="7"/>
      <c r="O818" s="7" t="s">
        <v>6004</v>
      </c>
      <c r="P818" s="7" t="s">
        <v>6005</v>
      </c>
      <c r="Q818" s="7" t="s">
        <v>6006</v>
      </c>
      <c r="R818" s="7"/>
      <c r="S818" s="7"/>
      <c r="T818" s="7" t="s">
        <v>6007</v>
      </c>
      <c r="U818" s="7" t="s">
        <v>6008</v>
      </c>
      <c r="V818" s="7">
        <f>TTEST(C818:N818,{0,0},2,3)</f>
        <v>8.5269824628320889E-2</v>
      </c>
      <c r="W818" s="7">
        <f t="shared" si="24"/>
        <v>1.0692046302151381</v>
      </c>
      <c r="X818" s="7">
        <f t="shared" si="25"/>
        <v>1.5504360729628199</v>
      </c>
    </row>
    <row r="819" spans="1:24" x14ac:dyDescent="0.2">
      <c r="A819" s="7" t="s">
        <v>1337</v>
      </c>
      <c r="B819" s="7" t="s">
        <v>1338</v>
      </c>
      <c r="C819" s="7">
        <v>-0.36053163511777597</v>
      </c>
      <c r="D819" s="7">
        <v>0.67705443333448301</v>
      </c>
      <c r="E819" s="7">
        <v>-9.0970114164948102E-2</v>
      </c>
      <c r="F819" s="7"/>
      <c r="G819" s="7">
        <v>-0.129185616589754</v>
      </c>
      <c r="H819" s="7">
        <v>0.33664320238908302</v>
      </c>
      <c r="I819" s="7"/>
      <c r="J819" s="7">
        <v>0.47207305847667402</v>
      </c>
      <c r="K819" s="7">
        <v>0.98948563097822795</v>
      </c>
      <c r="L819" s="7">
        <v>0.97052501336202102</v>
      </c>
      <c r="M819" s="7"/>
      <c r="N819" s="7"/>
      <c r="O819" s="7" t="s">
        <v>6009</v>
      </c>
      <c r="P819" s="7" t="s">
        <v>6010</v>
      </c>
      <c r="Q819" s="7" t="s">
        <v>6011</v>
      </c>
      <c r="R819" s="7"/>
      <c r="S819" s="7"/>
      <c r="T819" s="7" t="s">
        <v>6012</v>
      </c>
      <c r="U819" s="7" t="s">
        <v>1343</v>
      </c>
      <c r="V819" s="7">
        <f>TTEST(C819:N819,{0,0},2,3)</f>
        <v>8.9046342205670495E-2</v>
      </c>
      <c r="W819" s="7">
        <f t="shared" si="24"/>
        <v>1.0503839155327956</v>
      </c>
      <c r="X819" s="7">
        <f t="shared" si="25"/>
        <v>0.35813674658350136</v>
      </c>
    </row>
    <row r="820" spans="1:24" x14ac:dyDescent="0.2">
      <c r="A820" s="7" t="s">
        <v>3338</v>
      </c>
      <c r="B820" s="7" t="s">
        <v>3339</v>
      </c>
      <c r="C820" s="7">
        <v>2.1642518140009801</v>
      </c>
      <c r="D820" s="7"/>
      <c r="E820" s="7"/>
      <c r="F820" s="7"/>
      <c r="G820" s="7">
        <v>1.6294692279055301</v>
      </c>
      <c r="H820" s="7"/>
      <c r="I820" s="7"/>
      <c r="J820" s="7"/>
      <c r="K820" s="7"/>
      <c r="L820" s="7"/>
      <c r="M820" s="7"/>
      <c r="N820" s="7"/>
      <c r="O820" s="7" t="s">
        <v>3340</v>
      </c>
      <c r="P820" s="7" t="s">
        <v>3341</v>
      </c>
      <c r="Q820" s="7" t="s">
        <v>3342</v>
      </c>
      <c r="R820" s="7"/>
      <c r="S820" s="7"/>
      <c r="T820" s="7" t="s">
        <v>3343</v>
      </c>
      <c r="U820" s="7" t="s">
        <v>3344</v>
      </c>
      <c r="V820" s="7">
        <f>TTEST(C820:N820,{0,0},2,3)</f>
        <v>8.9153790201353431E-2</v>
      </c>
      <c r="W820" s="7">
        <f t="shared" si="24"/>
        <v>1.0498601889042969</v>
      </c>
      <c r="X820" s="7">
        <f t="shared" si="25"/>
        <v>1.896860520953255</v>
      </c>
    </row>
    <row r="821" spans="1:24" x14ac:dyDescent="0.2">
      <c r="A821" s="7" t="s">
        <v>2462</v>
      </c>
      <c r="B821" s="7" t="s">
        <v>2463</v>
      </c>
      <c r="C821" s="7">
        <v>0.72209853035764104</v>
      </c>
      <c r="D821" s="7"/>
      <c r="E821" s="7"/>
      <c r="F821" s="7"/>
      <c r="G821" s="7"/>
      <c r="H821" s="7"/>
      <c r="I821" s="7"/>
      <c r="J821" s="7"/>
      <c r="K821" s="7"/>
      <c r="L821" s="7">
        <v>0.96562908932327296</v>
      </c>
      <c r="M821" s="7"/>
      <c r="N821" s="7"/>
      <c r="O821" s="7" t="s">
        <v>2464</v>
      </c>
      <c r="P821" s="7" t="s">
        <v>2465</v>
      </c>
      <c r="Q821" s="7" t="s">
        <v>2466</v>
      </c>
      <c r="R821" s="7"/>
      <c r="S821" s="7"/>
      <c r="T821" s="7" t="s">
        <v>2467</v>
      </c>
      <c r="U821" s="7" t="s">
        <v>2468</v>
      </c>
      <c r="V821" s="7">
        <f>TTEST(C821:N821,{0,0},2,3)</f>
        <v>9.123131420640386E-2</v>
      </c>
      <c r="W821" s="7">
        <f t="shared" si="24"/>
        <v>1.0398560689871497</v>
      </c>
      <c r="X821" s="7">
        <f t="shared" si="25"/>
        <v>0.84386380984045695</v>
      </c>
    </row>
    <row r="822" spans="1:24" x14ac:dyDescent="0.2">
      <c r="A822" s="7" t="s">
        <v>6013</v>
      </c>
      <c r="B822" s="7" t="s">
        <v>6014</v>
      </c>
      <c r="C822" s="7">
        <v>1.1053793862374599</v>
      </c>
      <c r="D822" s="7"/>
      <c r="E822" s="7"/>
      <c r="F822" s="7"/>
      <c r="G822" s="7"/>
      <c r="H822" s="7"/>
      <c r="I822" s="7"/>
      <c r="J822" s="7">
        <v>1.4961702723110699</v>
      </c>
      <c r="K822" s="7"/>
      <c r="L822" s="7"/>
      <c r="M822" s="7"/>
      <c r="N822" s="7"/>
      <c r="O822" s="7" t="s">
        <v>3550</v>
      </c>
      <c r="P822" s="7" t="s">
        <v>3551</v>
      </c>
      <c r="Q822" s="7" t="s">
        <v>3552</v>
      </c>
      <c r="R822" s="7"/>
      <c r="S822" s="7"/>
      <c r="T822" s="7" t="s">
        <v>3553</v>
      </c>
      <c r="U822" s="7" t="s">
        <v>3554</v>
      </c>
      <c r="V822" s="7">
        <f>TTEST(C822:N822,{0,0},2,3)</f>
        <v>9.4919927308788288E-2</v>
      </c>
      <c r="W822" s="7">
        <f t="shared" si="24"/>
        <v>1.0226426030442921</v>
      </c>
      <c r="X822" s="7">
        <f t="shared" si="25"/>
        <v>1.3007748292742649</v>
      </c>
    </row>
    <row r="823" spans="1:24" x14ac:dyDescent="0.2">
      <c r="A823" s="7" t="s">
        <v>6015</v>
      </c>
      <c r="B823" s="7" t="s">
        <v>6016</v>
      </c>
      <c r="C823" s="7"/>
      <c r="D823" s="7"/>
      <c r="E823" s="7">
        <v>-5.9225503463859498E-2</v>
      </c>
      <c r="F823" s="7"/>
      <c r="G823" s="7">
        <v>-0.12386153518604</v>
      </c>
      <c r="H823" s="7">
        <v>-4.0933355527367099E-2</v>
      </c>
      <c r="I823" s="7"/>
      <c r="J823" s="7"/>
      <c r="K823" s="7"/>
      <c r="L823" s="7"/>
      <c r="M823" s="7"/>
      <c r="N823" s="7"/>
      <c r="O823" s="7" t="s">
        <v>1514</v>
      </c>
      <c r="P823" s="7" t="s">
        <v>1515</v>
      </c>
      <c r="Q823" s="7" t="s">
        <v>1516</v>
      </c>
      <c r="R823" s="7"/>
      <c r="S823" s="7"/>
      <c r="T823" s="7" t="s">
        <v>1517</v>
      </c>
      <c r="U823" s="7" t="s">
        <v>1518</v>
      </c>
      <c r="V823" s="7">
        <f>TTEST(C823:N823,{0,0},2,3)</f>
        <v>9.721025127479932E-2</v>
      </c>
      <c r="W823" s="7">
        <f t="shared" si="24"/>
        <v>1.0122879342782143</v>
      </c>
      <c r="X823" s="7">
        <f t="shared" si="25"/>
        <v>-7.4673464725755534E-2</v>
      </c>
    </row>
    <row r="824" spans="1:24" x14ac:dyDescent="0.2">
      <c r="A824" s="7" t="s">
        <v>4626</v>
      </c>
      <c r="B824" s="7" t="s">
        <v>4627</v>
      </c>
      <c r="C824" s="7">
        <v>-0.29864587846797402</v>
      </c>
      <c r="D824" s="7"/>
      <c r="E824" s="7"/>
      <c r="F824" s="7"/>
      <c r="G824" s="7"/>
      <c r="H824" s="7">
        <v>-7.3722704962357499E-2</v>
      </c>
      <c r="I824" s="7">
        <v>-0.305775248353165</v>
      </c>
      <c r="J824" s="7"/>
      <c r="K824" s="7"/>
      <c r="L824" s="7"/>
      <c r="M824" s="7"/>
      <c r="N824" s="7"/>
      <c r="O824" s="7" t="s">
        <v>1514</v>
      </c>
      <c r="P824" s="7" t="s">
        <v>1515</v>
      </c>
      <c r="Q824" s="7" t="s">
        <v>1516</v>
      </c>
      <c r="R824" s="7"/>
      <c r="S824" s="7"/>
      <c r="T824" s="7" t="s">
        <v>1517</v>
      </c>
      <c r="U824" s="7" t="s">
        <v>1518</v>
      </c>
      <c r="V824" s="7">
        <f>TTEST(C824:N824,{0,0},2,3)</f>
        <v>9.7306416346299773E-2</v>
      </c>
      <c r="W824" s="7">
        <f t="shared" si="24"/>
        <v>1.0118585215824514</v>
      </c>
      <c r="X824" s="7">
        <f t="shared" si="25"/>
        <v>-0.22604794392783215</v>
      </c>
    </row>
    <row r="825" spans="1:24" x14ac:dyDescent="0.2">
      <c r="A825" s="7" t="s">
        <v>6017</v>
      </c>
      <c r="B825" s="7" t="s">
        <v>6018</v>
      </c>
      <c r="C825" s="7"/>
      <c r="D825" s="7"/>
      <c r="E825" s="7"/>
      <c r="F825" s="7"/>
      <c r="G825" s="7">
        <v>-2.3971286969091601</v>
      </c>
      <c r="H825" s="7"/>
      <c r="I825" s="7">
        <v>-1.74927367022557</v>
      </c>
      <c r="J825" s="7"/>
      <c r="K825" s="7"/>
      <c r="L825" s="7"/>
      <c r="M825" s="7"/>
      <c r="N825" s="7"/>
      <c r="O825" s="7" t="s">
        <v>2865</v>
      </c>
      <c r="P825" s="7" t="s">
        <v>2866</v>
      </c>
      <c r="Q825" s="7" t="s">
        <v>2867</v>
      </c>
      <c r="R825" s="7"/>
      <c r="S825" s="7"/>
      <c r="T825" s="7" t="s">
        <v>2868</v>
      </c>
      <c r="U825" s="7" t="s">
        <v>2869</v>
      </c>
      <c r="V825" s="7">
        <f>TTEST(C825:N825,{0,0},2,3)</f>
        <v>9.8670941597028744E-2</v>
      </c>
      <c r="W825" s="7">
        <f t="shared" si="24"/>
        <v>1.0058107273926704</v>
      </c>
      <c r="X825" s="7">
        <f t="shared" si="25"/>
        <v>-2.0732011835673649</v>
      </c>
    </row>
    <row r="826" spans="1:24" x14ac:dyDescent="0.2">
      <c r="A826" s="7" t="s">
        <v>1035</v>
      </c>
      <c r="B826" s="7" t="s">
        <v>1036</v>
      </c>
      <c r="C826" s="7">
        <v>-1.5959385012687199</v>
      </c>
      <c r="D826" s="7">
        <v>-1.5492793714184101</v>
      </c>
      <c r="E826" s="7">
        <v>2.9236930015327798</v>
      </c>
      <c r="F826" s="7">
        <v>-1.4778999768129999</v>
      </c>
      <c r="G826" s="7">
        <v>-0.53323270175840498</v>
      </c>
      <c r="H826" s="7">
        <v>-0.249837562814829</v>
      </c>
      <c r="I826" s="7">
        <v>-1.3729059751138399</v>
      </c>
      <c r="J826" s="7">
        <v>-0.203695969913471</v>
      </c>
      <c r="K826" s="7">
        <v>-1.4615568831007399</v>
      </c>
      <c r="L826" s="7">
        <v>-0.21857413795560901</v>
      </c>
      <c r="M826" s="7">
        <v>-1.4298477926297499</v>
      </c>
      <c r="N826" s="7">
        <v>-0.58763918113120295</v>
      </c>
      <c r="O826" s="7" t="s">
        <v>1830</v>
      </c>
      <c r="P826" s="7" t="s">
        <v>1831</v>
      </c>
      <c r="Q826" s="7" t="s">
        <v>1832</v>
      </c>
      <c r="R826" s="7"/>
      <c r="S826" s="7"/>
      <c r="T826" s="7" t="s">
        <v>1833</v>
      </c>
      <c r="U826" s="7" t="s">
        <v>422</v>
      </c>
      <c r="V826" s="7">
        <f>TTEST(C826:N826,{0,0},2,3)</f>
        <v>0.10359990625538582</v>
      </c>
      <c r="W826" s="7">
        <f t="shared" si="24"/>
        <v>0.98464063757135589</v>
      </c>
      <c r="X826" s="7">
        <f t="shared" si="25"/>
        <v>-0.64639292103209967</v>
      </c>
    </row>
    <row r="827" spans="1:24" x14ac:dyDescent="0.2">
      <c r="A827" s="7" t="s">
        <v>6019</v>
      </c>
      <c r="B827" s="7" t="s">
        <v>6020</v>
      </c>
      <c r="C827" s="7">
        <v>1.7592172003276501</v>
      </c>
      <c r="D827" s="7"/>
      <c r="E827" s="7"/>
      <c r="F827" s="7"/>
      <c r="G827" s="7"/>
      <c r="H827" s="7"/>
      <c r="I827" s="7"/>
      <c r="J827" s="7"/>
      <c r="K827" s="7"/>
      <c r="L827" s="7">
        <v>1.2588113806084</v>
      </c>
      <c r="M827" s="7"/>
      <c r="N827" s="7"/>
      <c r="O827" s="7" t="s">
        <v>2935</v>
      </c>
      <c r="P827" s="7" t="s">
        <v>2936</v>
      </c>
      <c r="Q827" s="7" t="s">
        <v>2937</v>
      </c>
      <c r="R827" s="7"/>
      <c r="S827" s="7"/>
      <c r="T827" s="7" t="s">
        <v>2938</v>
      </c>
      <c r="U827" s="7" t="s">
        <v>2939</v>
      </c>
      <c r="V827" s="7">
        <f>TTEST(C827:N827,{0,0},2,3)</f>
        <v>0.10460343730225867</v>
      </c>
      <c r="W827" s="7">
        <f t="shared" si="24"/>
        <v>0.98045404417929582</v>
      </c>
      <c r="X827" s="7">
        <f t="shared" si="25"/>
        <v>1.509014290468025</v>
      </c>
    </row>
    <row r="828" spans="1:24" x14ac:dyDescent="0.2">
      <c r="A828" s="7" t="s">
        <v>6021</v>
      </c>
      <c r="B828" s="7" t="s">
        <v>6022</v>
      </c>
      <c r="C828" s="7">
        <v>1.5462093911249799</v>
      </c>
      <c r="D828" s="7"/>
      <c r="E828" s="7"/>
      <c r="F828" s="7"/>
      <c r="G828" s="7"/>
      <c r="H828" s="7"/>
      <c r="I828" s="7">
        <v>1.09847825574325</v>
      </c>
      <c r="J828" s="7"/>
      <c r="K828" s="7"/>
      <c r="L828" s="7"/>
      <c r="M828" s="7"/>
      <c r="N828" s="7"/>
      <c r="O828" s="7" t="s">
        <v>6023</v>
      </c>
      <c r="P828" s="7" t="s">
        <v>6024</v>
      </c>
      <c r="Q828" s="7" t="s">
        <v>6025</v>
      </c>
      <c r="R828" s="7"/>
      <c r="S828" s="7"/>
      <c r="T828" s="7" t="s">
        <v>6026</v>
      </c>
      <c r="U828" s="7" t="s">
        <v>6027</v>
      </c>
      <c r="V828" s="7">
        <f>TTEST(C828:N828,{0,0},2,3)</f>
        <v>0.10676394750187432</v>
      </c>
      <c r="W828" s="7">
        <f t="shared" si="24"/>
        <v>0.97157537693598062</v>
      </c>
      <c r="X828" s="7">
        <f t="shared" si="25"/>
        <v>1.3223438234341149</v>
      </c>
    </row>
    <row r="829" spans="1:24" x14ac:dyDescent="0.2">
      <c r="A829" s="7" t="s">
        <v>2433</v>
      </c>
      <c r="B829" s="7" t="s">
        <v>2434</v>
      </c>
      <c r="C829" s="7"/>
      <c r="D829" s="7">
        <v>0.48375891296877499</v>
      </c>
      <c r="E829" s="7"/>
      <c r="F829" s="7"/>
      <c r="G829" s="7"/>
      <c r="H829" s="7">
        <v>0.54662669691648702</v>
      </c>
      <c r="I829" s="7"/>
      <c r="J829" s="7"/>
      <c r="K829" s="7"/>
      <c r="L829" s="7">
        <v>1.3756510237633399</v>
      </c>
      <c r="M829" s="7"/>
      <c r="N829" s="7"/>
      <c r="O829" s="7" t="s">
        <v>1630</v>
      </c>
      <c r="P829" s="7" t="s">
        <v>1631</v>
      </c>
      <c r="Q829" s="7" t="s">
        <v>1632</v>
      </c>
      <c r="R829" s="7"/>
      <c r="S829" s="7"/>
      <c r="T829" s="7" t="s">
        <v>1633</v>
      </c>
      <c r="U829" s="7" t="s">
        <v>1634</v>
      </c>
      <c r="V829" s="7">
        <f>TTEST(C829:N829,{0,0},2,3)</f>
        <v>0.10800109526671642</v>
      </c>
      <c r="W829" s="7">
        <f t="shared" si="24"/>
        <v>0.96657184019935394</v>
      </c>
      <c r="X829" s="7">
        <f t="shared" si="25"/>
        <v>0.80201221121620059</v>
      </c>
    </row>
    <row r="830" spans="1:24" x14ac:dyDescent="0.2">
      <c r="A830" s="7" t="s">
        <v>3740</v>
      </c>
      <c r="B830" s="7" t="s">
        <v>3741</v>
      </c>
      <c r="C830" s="7"/>
      <c r="D830" s="7"/>
      <c r="E830" s="7">
        <v>1.44690448588609</v>
      </c>
      <c r="F830" s="7"/>
      <c r="G830" s="7"/>
      <c r="H830" s="7"/>
      <c r="I830" s="7"/>
      <c r="J830" s="7"/>
      <c r="K830" s="7"/>
      <c r="L830" s="7"/>
      <c r="M830" s="7"/>
      <c r="N830" s="7">
        <v>1.02175485275079</v>
      </c>
      <c r="O830" s="7" t="s">
        <v>1702</v>
      </c>
      <c r="P830" s="7" t="s">
        <v>1703</v>
      </c>
      <c r="Q830" s="7" t="s">
        <v>1704</v>
      </c>
      <c r="R830" s="7"/>
      <c r="S830" s="7"/>
      <c r="T830" s="7" t="s">
        <v>1705</v>
      </c>
      <c r="U830" s="7" t="s">
        <v>1706</v>
      </c>
      <c r="V830" s="7">
        <f>TTEST(C830:N830,{0,0},2,3)</f>
        <v>0.10857287577571097</v>
      </c>
      <c r="W830" s="7">
        <f t="shared" si="24"/>
        <v>0.96427865883804931</v>
      </c>
      <c r="X830" s="7">
        <f t="shared" si="25"/>
        <v>1.23432966931844</v>
      </c>
    </row>
    <row r="831" spans="1:24" x14ac:dyDescent="0.2">
      <c r="A831" s="7" t="s">
        <v>6028</v>
      </c>
      <c r="B831" s="7" t="s">
        <v>6029</v>
      </c>
      <c r="C831" s="7">
        <v>1.13754265035956</v>
      </c>
      <c r="D831" s="7">
        <v>1.6135213653541001</v>
      </c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 t="s">
        <v>6030</v>
      </c>
      <c r="P831" s="7" t="s">
        <v>6031</v>
      </c>
      <c r="Q831" s="7" t="s">
        <v>6032</v>
      </c>
      <c r="R831" s="7"/>
      <c r="S831" s="7"/>
      <c r="T831" s="7" t="s">
        <v>6033</v>
      </c>
      <c r="U831" s="7" t="s">
        <v>6034</v>
      </c>
      <c r="V831" s="7">
        <f>TTEST(C831:N831,{0,0},2,3)</f>
        <v>0.10906582327666785</v>
      </c>
      <c r="W831" s="7">
        <f t="shared" si="24"/>
        <v>0.96231131804285963</v>
      </c>
      <c r="X831" s="7">
        <f t="shared" si="25"/>
        <v>1.3755320078568301</v>
      </c>
    </row>
    <row r="832" spans="1:24" x14ac:dyDescent="0.2">
      <c r="A832" s="7" t="s">
        <v>6035</v>
      </c>
      <c r="B832" s="7" t="s">
        <v>6036</v>
      </c>
      <c r="C832" s="7"/>
      <c r="D832" s="7"/>
      <c r="E832" s="7">
        <v>-1.2028728955627299</v>
      </c>
      <c r="F832" s="7"/>
      <c r="G832" s="7">
        <v>-1.71119224333057</v>
      </c>
      <c r="H832" s="7"/>
      <c r="I832" s="7"/>
      <c r="J832" s="7"/>
      <c r="K832" s="7"/>
      <c r="L832" s="7"/>
      <c r="M832" s="7"/>
      <c r="N832" s="7"/>
      <c r="O832" s="7" t="s">
        <v>6037</v>
      </c>
      <c r="P832" s="7" t="s">
        <v>6038</v>
      </c>
      <c r="Q832" s="7" t="s">
        <v>6039</v>
      </c>
      <c r="R832" s="7"/>
      <c r="S832" s="7"/>
      <c r="T832" s="7" t="s">
        <v>6040</v>
      </c>
      <c r="U832" s="7" t="s">
        <v>6041</v>
      </c>
      <c r="V832" s="7">
        <f>TTEST(C832:N832,{0,0},2,3)</f>
        <v>0.10994351315959826</v>
      </c>
      <c r="W832" s="7">
        <f t="shared" si="24"/>
        <v>0.95883038960559575</v>
      </c>
      <c r="X832" s="7">
        <f t="shared" si="25"/>
        <v>-1.4570325694466499</v>
      </c>
    </row>
    <row r="833" spans="1:24" x14ac:dyDescent="0.2">
      <c r="A833" s="7" t="s">
        <v>989</v>
      </c>
      <c r="B833" s="7" t="s">
        <v>990</v>
      </c>
      <c r="C833" s="7"/>
      <c r="D833" s="7"/>
      <c r="E833" s="7"/>
      <c r="F833" s="7">
        <v>0.66359650706603601</v>
      </c>
      <c r="G833" s="7"/>
      <c r="H833" s="7">
        <v>2.3903689147198199</v>
      </c>
      <c r="I833" s="7">
        <v>-0.47205374099194197</v>
      </c>
      <c r="J833" s="7">
        <v>1.78254867052328</v>
      </c>
      <c r="K833" s="7"/>
      <c r="L833" s="7"/>
      <c r="M833" s="7"/>
      <c r="N833" s="7">
        <v>0.58792794800299397</v>
      </c>
      <c r="O833" s="7" t="s">
        <v>6042</v>
      </c>
      <c r="P833" s="7" t="s">
        <v>6043</v>
      </c>
      <c r="Q833" s="7" t="s">
        <v>6044</v>
      </c>
      <c r="R833" s="7"/>
      <c r="S833" s="7"/>
      <c r="T833" s="7" t="s">
        <v>6045</v>
      </c>
      <c r="U833" s="7" t="s">
        <v>995</v>
      </c>
      <c r="V833" s="7">
        <f>TTEST(C833:N833,{0,0},2,3)</f>
        <v>0.11853643860205954</v>
      </c>
      <c r="W833" s="7">
        <f t="shared" si="24"/>
        <v>0.92614812517113776</v>
      </c>
      <c r="X833" s="7">
        <f t="shared" si="25"/>
        <v>0.99047765986403769</v>
      </c>
    </row>
    <row r="834" spans="1:24" x14ac:dyDescent="0.2">
      <c r="A834" s="7" t="s">
        <v>6046</v>
      </c>
      <c r="B834" s="7" t="s">
        <v>6047</v>
      </c>
      <c r="C834" s="7"/>
      <c r="D834" s="7"/>
      <c r="E834" s="7"/>
      <c r="F834" s="7"/>
      <c r="G834" s="7"/>
      <c r="H834" s="7"/>
      <c r="I834" s="7">
        <v>1.8800886957259499</v>
      </c>
      <c r="J834" s="7"/>
      <c r="K834" s="7"/>
      <c r="L834" s="7">
        <v>1.27982512716727</v>
      </c>
      <c r="M834" s="7"/>
      <c r="N834" s="7"/>
      <c r="O834" s="7" t="s">
        <v>5408</v>
      </c>
      <c r="P834" s="7" t="s">
        <v>5409</v>
      </c>
      <c r="Q834" s="7" t="s">
        <v>5410</v>
      </c>
      <c r="R834" s="7"/>
      <c r="S834" s="7"/>
      <c r="T834" s="7" t="s">
        <v>5411</v>
      </c>
      <c r="U834" s="7" t="s">
        <v>5412</v>
      </c>
      <c r="V834" s="7">
        <f>TTEST(C834:N834,{0,0},2,3)</f>
        <v>0.11950962250329776</v>
      </c>
      <c r="W834" s="7">
        <f t="shared" ref="W834:W897" si="26">-LOG10(V834)</f>
        <v>0.92259712541173933</v>
      </c>
      <c r="X834" s="7">
        <f t="shared" ref="X834:X897" si="27">AVERAGE(C834:N834)</f>
        <v>1.5799569114466099</v>
      </c>
    </row>
    <row r="835" spans="1:24" x14ac:dyDescent="0.2">
      <c r="A835" s="7" t="s">
        <v>6048</v>
      </c>
      <c r="B835" s="7" t="s">
        <v>6049</v>
      </c>
      <c r="C835" s="7"/>
      <c r="D835" s="7">
        <v>0.75799977553626097</v>
      </c>
      <c r="E835" s="7"/>
      <c r="F835" s="7"/>
      <c r="G835" s="7">
        <v>1.1175748548064799</v>
      </c>
      <c r="H835" s="7"/>
      <c r="I835" s="7"/>
      <c r="J835" s="7"/>
      <c r="K835" s="7"/>
      <c r="L835" s="7"/>
      <c r="M835" s="7"/>
      <c r="N835" s="7"/>
      <c r="O835" s="7" t="s">
        <v>6050</v>
      </c>
      <c r="P835" s="7" t="s">
        <v>6051</v>
      </c>
      <c r="Q835" s="7" t="s">
        <v>6052</v>
      </c>
      <c r="R835" s="7"/>
      <c r="S835" s="7"/>
      <c r="T835" s="7" t="s">
        <v>6053</v>
      </c>
      <c r="U835" s="7" t="s">
        <v>6054</v>
      </c>
      <c r="V835" s="7">
        <f>TTEST(C835:N835,{0,0},2,3)</f>
        <v>0.12058616471265858</v>
      </c>
      <c r="W835" s="7">
        <f t="shared" si="26"/>
        <v>0.91870251751616872</v>
      </c>
      <c r="X835" s="7">
        <f t="shared" si="27"/>
        <v>0.93778731517137048</v>
      </c>
    </row>
    <row r="836" spans="1:24" x14ac:dyDescent="0.2">
      <c r="A836" s="7" t="s">
        <v>6055</v>
      </c>
      <c r="B836" s="7" t="s">
        <v>6056</v>
      </c>
      <c r="C836" s="7"/>
      <c r="D836" s="7"/>
      <c r="E836" s="7"/>
      <c r="F836" s="7">
        <v>1.64645418940248</v>
      </c>
      <c r="G836" s="7"/>
      <c r="H836" s="7"/>
      <c r="I836" s="7"/>
      <c r="J836" s="7"/>
      <c r="K836" s="7"/>
      <c r="L836" s="7">
        <v>2.4320594036890202</v>
      </c>
      <c r="M836" s="7"/>
      <c r="N836" s="7"/>
      <c r="O836" s="7" t="s">
        <v>1514</v>
      </c>
      <c r="P836" s="7" t="s">
        <v>1515</v>
      </c>
      <c r="Q836" s="7" t="s">
        <v>1516</v>
      </c>
      <c r="R836" s="7"/>
      <c r="S836" s="7"/>
      <c r="T836" s="7" t="s">
        <v>1517</v>
      </c>
      <c r="U836" s="7" t="s">
        <v>1518</v>
      </c>
      <c r="V836" s="7">
        <f>TTEST(C836:N836,{0,0},2,3)</f>
        <v>0.12114230999424379</v>
      </c>
      <c r="W836" s="7">
        <f t="shared" si="26"/>
        <v>0.91670414927773325</v>
      </c>
      <c r="X836" s="7">
        <f t="shared" si="27"/>
        <v>2.0392567965457502</v>
      </c>
    </row>
    <row r="837" spans="1:24" x14ac:dyDescent="0.2">
      <c r="A837" s="7" t="s">
        <v>6057</v>
      </c>
      <c r="B837" s="7" t="s">
        <v>6058</v>
      </c>
      <c r="C837" s="7">
        <v>1.4935192732564899</v>
      </c>
      <c r="D837" s="7"/>
      <c r="E837" s="7"/>
      <c r="F837" s="7">
        <v>1.0047570168047</v>
      </c>
      <c r="G837" s="7"/>
      <c r="H837" s="7"/>
      <c r="I837" s="7"/>
      <c r="J837" s="7"/>
      <c r="K837" s="7"/>
      <c r="L837" s="7"/>
      <c r="M837" s="7"/>
      <c r="N837" s="7"/>
      <c r="O837" s="7" t="s">
        <v>2407</v>
      </c>
      <c r="P837" s="7" t="s">
        <v>2408</v>
      </c>
      <c r="Q837" s="7" t="s">
        <v>2409</v>
      </c>
      <c r="R837" s="7"/>
      <c r="S837" s="7"/>
      <c r="T837" s="7" t="s">
        <v>2410</v>
      </c>
      <c r="U837" s="7" t="s">
        <v>2411</v>
      </c>
      <c r="V837" s="7">
        <f>TTEST(C837:N837,{0,0},2,3)</f>
        <v>0.12299465955988989</v>
      </c>
      <c r="W837" s="7">
        <f t="shared" si="26"/>
        <v>0.91011374525997324</v>
      </c>
      <c r="X837" s="7">
        <f t="shared" si="27"/>
        <v>1.2491381450305949</v>
      </c>
    </row>
    <row r="838" spans="1:24" x14ac:dyDescent="0.2">
      <c r="A838" s="7" t="s">
        <v>2295</v>
      </c>
      <c r="B838" s="7" t="s">
        <v>2296</v>
      </c>
      <c r="C838" s="7"/>
      <c r="D838" s="7"/>
      <c r="E838" s="7"/>
      <c r="F838" s="7"/>
      <c r="G838" s="7"/>
      <c r="H838" s="7">
        <v>0.46688107600663997</v>
      </c>
      <c r="I838" s="7"/>
      <c r="J838" s="7"/>
      <c r="K838" s="7">
        <v>1.2700992700379701</v>
      </c>
      <c r="L838" s="7"/>
      <c r="M838" s="7"/>
      <c r="N838" s="7">
        <v>2.2749852713187799</v>
      </c>
      <c r="O838" s="7" t="s">
        <v>2297</v>
      </c>
      <c r="P838" s="7" t="s">
        <v>2298</v>
      </c>
      <c r="Q838" s="7" t="s">
        <v>2299</v>
      </c>
      <c r="R838" s="7"/>
      <c r="S838" s="7"/>
      <c r="T838" s="7" t="s">
        <v>2300</v>
      </c>
      <c r="U838" s="7" t="s">
        <v>2301</v>
      </c>
      <c r="V838" s="7">
        <f>TTEST(C838:N838,{0,0},2,3)</f>
        <v>0.12493526337631466</v>
      </c>
      <c r="W838" s="7">
        <f t="shared" si="26"/>
        <v>0.90331496332135397</v>
      </c>
      <c r="X838" s="7">
        <f t="shared" si="27"/>
        <v>1.3373218724544633</v>
      </c>
    </row>
    <row r="839" spans="1:24" x14ac:dyDescent="0.2">
      <c r="A839" s="7" t="s">
        <v>6059</v>
      </c>
      <c r="B839" s="7" t="s">
        <v>6060</v>
      </c>
      <c r="C839" s="7"/>
      <c r="D839" s="7">
        <v>2.1543981614918799</v>
      </c>
      <c r="E839" s="7"/>
      <c r="F839" s="7"/>
      <c r="G839" s="7"/>
      <c r="H839" s="7">
        <v>1.4300261358545601</v>
      </c>
      <c r="I839" s="7"/>
      <c r="J839" s="7"/>
      <c r="K839" s="7"/>
      <c r="L839" s="7"/>
      <c r="M839" s="7"/>
      <c r="N839" s="7"/>
      <c r="O839" s="7" t="s">
        <v>6061</v>
      </c>
      <c r="P839" s="7" t="s">
        <v>6062</v>
      </c>
      <c r="Q839" s="7" t="s">
        <v>6063</v>
      </c>
      <c r="R839" s="7"/>
      <c r="S839" s="7"/>
      <c r="T839" s="7" t="s">
        <v>6064</v>
      </c>
      <c r="U839" s="7" t="s">
        <v>6065</v>
      </c>
      <c r="V839" s="7">
        <f>TTEST(C839:N839,{0,0},2,3)</f>
        <v>0.12694403111156913</v>
      </c>
      <c r="W839" s="7">
        <f t="shared" si="26"/>
        <v>0.89638771476860779</v>
      </c>
      <c r="X839" s="7">
        <f t="shared" si="27"/>
        <v>1.7922121486732201</v>
      </c>
    </row>
    <row r="840" spans="1:24" x14ac:dyDescent="0.2">
      <c r="A840" s="7" t="s">
        <v>1635</v>
      </c>
      <c r="B840" s="7" t="s">
        <v>1636</v>
      </c>
      <c r="C840" s="7">
        <v>-0.124393370658452</v>
      </c>
      <c r="D840" s="7"/>
      <c r="E840" s="7">
        <v>-0.11084611012763899</v>
      </c>
      <c r="F840" s="7"/>
      <c r="G840" s="7">
        <v>-4.2187985140901198E-2</v>
      </c>
      <c r="H840" s="7">
        <v>0.39662790570110801</v>
      </c>
      <c r="I840" s="7">
        <v>0.23851039446594599</v>
      </c>
      <c r="J840" s="7">
        <v>0.170645472465036</v>
      </c>
      <c r="K840" s="7">
        <v>-6.7792117777527305E-2</v>
      </c>
      <c r="L840" s="7">
        <v>0.62491151458583605</v>
      </c>
      <c r="M840" s="7">
        <v>-8.4343814582675106E-2</v>
      </c>
      <c r="N840" s="7">
        <v>0.40863622158381802</v>
      </c>
      <c r="O840" s="7" t="s">
        <v>1637</v>
      </c>
      <c r="P840" s="7" t="s">
        <v>1638</v>
      </c>
      <c r="Q840" s="7" t="s">
        <v>1639</v>
      </c>
      <c r="R840" s="7"/>
      <c r="S840" s="7"/>
      <c r="T840" s="7" t="s">
        <v>1640</v>
      </c>
      <c r="U840" s="7" t="s">
        <v>1641</v>
      </c>
      <c r="V840" s="7">
        <f>TTEST(C840:N840,{0,0},2,3)</f>
        <v>0.12977164522585033</v>
      </c>
      <c r="W840" s="7">
        <f t="shared" si="26"/>
        <v>0.88682018940910756</v>
      </c>
      <c r="X840" s="7">
        <f t="shared" si="27"/>
        <v>0.14097681105145493</v>
      </c>
    </row>
    <row r="841" spans="1:24" x14ac:dyDescent="0.2">
      <c r="A841" s="7" t="s">
        <v>6066</v>
      </c>
      <c r="B841" s="7" t="s">
        <v>6067</v>
      </c>
      <c r="C841" s="7"/>
      <c r="D841" s="7"/>
      <c r="E841" s="7">
        <v>0.80236245539705298</v>
      </c>
      <c r="F841" s="7"/>
      <c r="G841" s="7"/>
      <c r="H841" s="7"/>
      <c r="I841" s="7"/>
      <c r="J841" s="7"/>
      <c r="K841" s="7"/>
      <c r="L841" s="7"/>
      <c r="M841" s="7"/>
      <c r="N841" s="7">
        <v>0.52241375184865202</v>
      </c>
      <c r="O841" s="7" t="s">
        <v>1691</v>
      </c>
      <c r="P841" s="7" t="s">
        <v>1692</v>
      </c>
      <c r="Q841" s="7" t="s">
        <v>1693</v>
      </c>
      <c r="R841" s="7"/>
      <c r="S841" s="7"/>
      <c r="T841" s="7" t="s">
        <v>1694</v>
      </c>
      <c r="U841" s="7" t="s">
        <v>1695</v>
      </c>
      <c r="V841" s="7">
        <f>TTEST(C841:N841,{0,0},2,3)</f>
        <v>0.13257857185187918</v>
      </c>
      <c r="W841" s="7">
        <f t="shared" si="26"/>
        <v>0.87752666355192366</v>
      </c>
      <c r="X841" s="7">
        <f t="shared" si="27"/>
        <v>0.6623881036228525</v>
      </c>
    </row>
    <row r="842" spans="1:24" x14ac:dyDescent="0.2">
      <c r="A842" s="7" t="s">
        <v>6068</v>
      </c>
      <c r="B842" s="7" t="s">
        <v>6069</v>
      </c>
      <c r="C842" s="7"/>
      <c r="D842" s="7">
        <v>2.9366016365973899</v>
      </c>
      <c r="E842" s="7"/>
      <c r="F842" s="7"/>
      <c r="G842" s="7"/>
      <c r="H842" s="7"/>
      <c r="I842" s="7"/>
      <c r="J842" s="7"/>
      <c r="K842" s="7">
        <v>4.3668534441624098</v>
      </c>
      <c r="L842" s="7">
        <v>0.65884126538836096</v>
      </c>
      <c r="M842" s="7"/>
      <c r="N842" s="7"/>
      <c r="O842" s="7" t="s">
        <v>6070</v>
      </c>
      <c r="P842" s="7" t="s">
        <v>6071</v>
      </c>
      <c r="Q842" s="7" t="s">
        <v>6072</v>
      </c>
      <c r="R842" s="7"/>
      <c r="S842" s="7"/>
      <c r="T842" s="7" t="s">
        <v>6073</v>
      </c>
      <c r="U842" s="7" t="s">
        <v>6074</v>
      </c>
      <c r="V842" s="7">
        <f>TTEST(C842:N842,{0,0},2,3)</f>
        <v>0.13320748115817271</v>
      </c>
      <c r="W842" s="7">
        <f t="shared" si="26"/>
        <v>0.87547138376575118</v>
      </c>
      <c r="X842" s="7">
        <f t="shared" si="27"/>
        <v>2.6540987820493869</v>
      </c>
    </row>
    <row r="843" spans="1:24" x14ac:dyDescent="0.2">
      <c r="A843" s="7" t="s">
        <v>6075</v>
      </c>
      <c r="B843" s="7" t="s">
        <v>6076</v>
      </c>
      <c r="C843" s="7"/>
      <c r="D843" s="7"/>
      <c r="E843" s="7"/>
      <c r="F843" s="7"/>
      <c r="G843" s="7">
        <v>1.08023669761972</v>
      </c>
      <c r="H843" s="7">
        <v>0.54498167272812403</v>
      </c>
      <c r="I843" s="7"/>
      <c r="J843" s="7"/>
      <c r="K843" s="7"/>
      <c r="L843" s="7"/>
      <c r="M843" s="7">
        <v>2.3818049131910701</v>
      </c>
      <c r="N843" s="7"/>
      <c r="O843" s="7" t="s">
        <v>3981</v>
      </c>
      <c r="P843" s="7" t="s">
        <v>3982</v>
      </c>
      <c r="Q843" s="7" t="s">
        <v>3983</v>
      </c>
      <c r="R843" s="7"/>
      <c r="S843" s="7"/>
      <c r="T843" s="7" t="s">
        <v>3984</v>
      </c>
      <c r="U843" s="7" t="s">
        <v>3985</v>
      </c>
      <c r="V843" s="7">
        <f>TTEST(C843:N843,{0,0},2,3)</f>
        <v>0.1340235165802619</v>
      </c>
      <c r="W843" s="7">
        <f t="shared" si="26"/>
        <v>0.87281899100115923</v>
      </c>
      <c r="X843" s="7">
        <f t="shared" si="27"/>
        <v>1.3356744278463049</v>
      </c>
    </row>
    <row r="844" spans="1:24" x14ac:dyDescent="0.2">
      <c r="A844" s="7" t="s">
        <v>4332</v>
      </c>
      <c r="B844" s="7" t="s">
        <v>4333</v>
      </c>
      <c r="C844" s="7"/>
      <c r="D844" s="7"/>
      <c r="E844" s="7"/>
      <c r="F844" s="7"/>
      <c r="G844" s="7">
        <v>1.3359964400027999</v>
      </c>
      <c r="H844" s="7"/>
      <c r="I844" s="7"/>
      <c r="J844" s="7"/>
      <c r="K844" s="7"/>
      <c r="L844" s="7">
        <v>2.0769634050586099</v>
      </c>
      <c r="M844" s="7"/>
      <c r="N844" s="7"/>
      <c r="O844" s="7" t="s">
        <v>2068</v>
      </c>
      <c r="P844" s="7" t="s">
        <v>2069</v>
      </c>
      <c r="Q844" s="7" t="s">
        <v>2070</v>
      </c>
      <c r="R844" s="7"/>
      <c r="S844" s="7"/>
      <c r="T844" s="7" t="s">
        <v>2071</v>
      </c>
      <c r="U844" s="7" t="s">
        <v>2072</v>
      </c>
      <c r="V844" s="7">
        <f>TTEST(C844:N844,{0,0},2,3)</f>
        <v>0.1361005554323016</v>
      </c>
      <c r="W844" s="7">
        <f t="shared" si="26"/>
        <v>0.86614010241832995</v>
      </c>
      <c r="X844" s="7">
        <f t="shared" si="27"/>
        <v>1.706479922530705</v>
      </c>
    </row>
    <row r="845" spans="1:24" x14ac:dyDescent="0.2">
      <c r="A845" s="7" t="s">
        <v>6077</v>
      </c>
      <c r="B845" s="7" t="s">
        <v>6078</v>
      </c>
      <c r="C845" s="7"/>
      <c r="D845" s="7"/>
      <c r="E845" s="7"/>
      <c r="F845" s="7">
        <v>2.5708332260737099</v>
      </c>
      <c r="G845" s="7"/>
      <c r="H845" s="7"/>
      <c r="I845" s="7">
        <v>1.6523837702547099</v>
      </c>
      <c r="J845" s="7"/>
      <c r="K845" s="7"/>
      <c r="L845" s="7"/>
      <c r="M845" s="7"/>
      <c r="N845" s="7"/>
      <c r="O845" s="7" t="s">
        <v>2297</v>
      </c>
      <c r="P845" s="7" t="s">
        <v>2298</v>
      </c>
      <c r="Q845" s="7" t="s">
        <v>2299</v>
      </c>
      <c r="R845" s="7"/>
      <c r="S845" s="7"/>
      <c r="T845" s="7" t="s">
        <v>2300</v>
      </c>
      <c r="U845" s="7" t="s">
        <v>2301</v>
      </c>
      <c r="V845" s="7">
        <f>TTEST(C845:N845,{0,0},2,3)</f>
        <v>0.13632690917885992</v>
      </c>
      <c r="W845" s="7">
        <f t="shared" si="26"/>
        <v>0.86541841155760579</v>
      </c>
      <c r="X845" s="7">
        <f t="shared" si="27"/>
        <v>2.1116084981642098</v>
      </c>
    </row>
    <row r="846" spans="1:24" x14ac:dyDescent="0.2">
      <c r="A846" s="7" t="s">
        <v>2651</v>
      </c>
      <c r="B846" s="7" t="s">
        <v>2652</v>
      </c>
      <c r="C846" s="7"/>
      <c r="D846" s="7">
        <v>1.03665082545745</v>
      </c>
      <c r="E846" s="7"/>
      <c r="F846" s="7"/>
      <c r="G846" s="7"/>
      <c r="H846" s="7"/>
      <c r="I846" s="7"/>
      <c r="J846" s="7"/>
      <c r="K846" s="7"/>
      <c r="L846" s="7">
        <v>0.66523836899835198</v>
      </c>
      <c r="M846" s="7"/>
      <c r="N846" s="7"/>
      <c r="O846" s="7" t="s">
        <v>2653</v>
      </c>
      <c r="P846" s="7" t="s">
        <v>2654</v>
      </c>
      <c r="Q846" s="7" t="s">
        <v>2655</v>
      </c>
      <c r="R846" s="7"/>
      <c r="S846" s="7"/>
      <c r="T846" s="7" t="s">
        <v>2656</v>
      </c>
      <c r="U846" s="7" t="s">
        <v>2657</v>
      </c>
      <c r="V846" s="7">
        <f>TTEST(C846:N846,{0,0},2,3)</f>
        <v>0.1367882876480698</v>
      </c>
      <c r="W846" s="7">
        <f t="shared" si="26"/>
        <v>0.86395108702800028</v>
      </c>
      <c r="X846" s="7">
        <f t="shared" si="27"/>
        <v>0.85094459722790106</v>
      </c>
    </row>
    <row r="847" spans="1:24" x14ac:dyDescent="0.2">
      <c r="A847" s="7" t="s">
        <v>6079</v>
      </c>
      <c r="B847" s="7" t="s">
        <v>6080</v>
      </c>
      <c r="C847" s="7"/>
      <c r="D847" s="7"/>
      <c r="E847" s="7"/>
      <c r="F847" s="7">
        <v>3.0807679842092002</v>
      </c>
      <c r="G847" s="7"/>
      <c r="H847" s="7"/>
      <c r="I847" s="7">
        <v>1.97247154383023</v>
      </c>
      <c r="J847" s="7"/>
      <c r="K847" s="7"/>
      <c r="L847" s="7"/>
      <c r="M847" s="7"/>
      <c r="N847" s="7"/>
      <c r="O847" s="7" t="s">
        <v>6081</v>
      </c>
      <c r="P847" s="7" t="s">
        <v>6082</v>
      </c>
      <c r="Q847" s="7" t="s">
        <v>6083</v>
      </c>
      <c r="R847" s="7"/>
      <c r="S847" s="7"/>
      <c r="T847" s="7" t="s">
        <v>6084</v>
      </c>
      <c r="U847" s="7" t="s">
        <v>6085</v>
      </c>
      <c r="V847" s="7">
        <f>TTEST(C847:N847,{0,0},2,3)</f>
        <v>0.13744962834465141</v>
      </c>
      <c r="W847" s="7">
        <f t="shared" si="26"/>
        <v>0.86185643012451618</v>
      </c>
      <c r="X847" s="7">
        <f t="shared" si="27"/>
        <v>2.5266197640197152</v>
      </c>
    </row>
    <row r="848" spans="1:24" x14ac:dyDescent="0.2">
      <c r="A848" s="7" t="s">
        <v>6086</v>
      </c>
      <c r="B848" s="7" t="s">
        <v>6087</v>
      </c>
      <c r="C848" s="7"/>
      <c r="D848" s="7"/>
      <c r="E848" s="7">
        <v>0.90102076917500495</v>
      </c>
      <c r="F848" s="7"/>
      <c r="G848" s="7"/>
      <c r="H848" s="7"/>
      <c r="I848" s="7">
        <v>1.4087357119555399</v>
      </c>
      <c r="J848" s="7"/>
      <c r="K848" s="7"/>
      <c r="L848" s="7"/>
      <c r="M848" s="7"/>
      <c r="N848" s="7"/>
      <c r="O848" s="7" t="s">
        <v>1576</v>
      </c>
      <c r="P848" s="7" t="s">
        <v>1577</v>
      </c>
      <c r="Q848" s="7" t="s">
        <v>1578</v>
      </c>
      <c r="R848" s="7"/>
      <c r="S848" s="7"/>
      <c r="T848" s="7" t="s">
        <v>1579</v>
      </c>
      <c r="U848" s="7" t="s">
        <v>1580</v>
      </c>
      <c r="V848" s="7">
        <f>TTEST(C848:N848,{0,0},2,3)</f>
        <v>0.13774676547419148</v>
      </c>
      <c r="W848" s="7">
        <f t="shared" si="26"/>
        <v>0.86091859032157025</v>
      </c>
      <c r="X848" s="7">
        <f t="shared" si="27"/>
        <v>1.1548782405652724</v>
      </c>
    </row>
    <row r="849" spans="1:24" x14ac:dyDescent="0.2">
      <c r="A849" s="7" t="s">
        <v>6088</v>
      </c>
      <c r="B849" s="7" t="s">
        <v>6089</v>
      </c>
      <c r="C849" s="7"/>
      <c r="D849" s="7"/>
      <c r="E849" s="7"/>
      <c r="F849" s="7"/>
      <c r="G849" s="7">
        <v>7.2340433957866504E-2</v>
      </c>
      <c r="H849" s="7"/>
      <c r="I849" s="7"/>
      <c r="J849" s="7"/>
      <c r="K849" s="7"/>
      <c r="L849" s="7"/>
      <c r="M849" s="7">
        <v>0.113879356952046</v>
      </c>
      <c r="N849" s="7"/>
      <c r="O849" s="7" t="s">
        <v>6090</v>
      </c>
      <c r="P849" s="7" t="s">
        <v>6091</v>
      </c>
      <c r="Q849" s="7" t="s">
        <v>6092</v>
      </c>
      <c r="R849" s="7"/>
      <c r="S849" s="7"/>
      <c r="T849" s="7" t="s">
        <v>6093</v>
      </c>
      <c r="U849" s="7" t="s">
        <v>6094</v>
      </c>
      <c r="V849" s="7">
        <f>TTEST(C849:N849,{0,0},2,3)</f>
        <v>0.13971952983002678</v>
      </c>
      <c r="W849" s="7">
        <f t="shared" si="26"/>
        <v>0.85474288447561964</v>
      </c>
      <c r="X849" s="7">
        <f t="shared" si="27"/>
        <v>9.3109895454956251E-2</v>
      </c>
    </row>
    <row r="850" spans="1:24" x14ac:dyDescent="0.2">
      <c r="A850" s="7" t="s">
        <v>1791</v>
      </c>
      <c r="B850" s="7" t="s">
        <v>1792</v>
      </c>
      <c r="C850" s="7">
        <v>0.62397615466922196</v>
      </c>
      <c r="D850" s="7">
        <v>0.201724476786592</v>
      </c>
      <c r="E850" s="7">
        <v>0.87722618169282096</v>
      </c>
      <c r="F850" s="7">
        <v>-4.0368244975461098E-2</v>
      </c>
      <c r="G850" s="7">
        <v>0.79434428665818901</v>
      </c>
      <c r="H850" s="7">
        <v>-0.54478213746654502</v>
      </c>
      <c r="I850" s="7">
        <v>0.92855915305985004</v>
      </c>
      <c r="J850" s="7">
        <v>-0.13093733135129401</v>
      </c>
      <c r="K850" s="7">
        <v>0.36292329635155701</v>
      </c>
      <c r="L850" s="7">
        <v>-0.66016870583350795</v>
      </c>
      <c r="M850" s="7">
        <v>-2.6155072866055201E-2</v>
      </c>
      <c r="N850" s="7">
        <v>0.48743010216363503</v>
      </c>
      <c r="O850" s="7" t="s">
        <v>1793</v>
      </c>
      <c r="P850" s="7" t="s">
        <v>1794</v>
      </c>
      <c r="Q850" s="7" t="s">
        <v>1795</v>
      </c>
      <c r="R850" s="7"/>
      <c r="S850" s="7"/>
      <c r="T850" s="7" t="s">
        <v>1796</v>
      </c>
      <c r="U850" s="7" t="s">
        <v>1797</v>
      </c>
      <c r="V850" s="7">
        <f>TTEST(C850:N850,{0,0},2,3)</f>
        <v>0.14794264276248048</v>
      </c>
      <c r="W850" s="7">
        <f t="shared" si="26"/>
        <v>0.82990662757739242</v>
      </c>
      <c r="X850" s="7">
        <f t="shared" si="27"/>
        <v>0.23948101324075025</v>
      </c>
    </row>
    <row r="851" spans="1:24" x14ac:dyDescent="0.2">
      <c r="A851" s="7" t="s">
        <v>1165</v>
      </c>
      <c r="B851" s="7" t="s">
        <v>1166</v>
      </c>
      <c r="C851" s="7"/>
      <c r="D851" s="7"/>
      <c r="E851" s="7"/>
      <c r="F851" s="7"/>
      <c r="G851" s="7"/>
      <c r="H851" s="7"/>
      <c r="I851" s="7"/>
      <c r="J851" s="7">
        <v>1.0601409812356899</v>
      </c>
      <c r="K851" s="7"/>
      <c r="L851" s="7"/>
      <c r="M851" s="7"/>
      <c r="N851" s="7">
        <v>1.7359241010823501</v>
      </c>
      <c r="O851" s="7" t="s">
        <v>6095</v>
      </c>
      <c r="P851" s="7" t="s">
        <v>6096</v>
      </c>
      <c r="Q851" s="7" t="s">
        <v>6097</v>
      </c>
      <c r="R851" s="7"/>
      <c r="S851" s="7"/>
      <c r="T851" s="7" t="s">
        <v>6098</v>
      </c>
      <c r="U851" s="7" t="s">
        <v>1171</v>
      </c>
      <c r="V851" s="7">
        <f>TTEST(C851:N851,{0,0},2,3)</f>
        <v>0.15096995510717606</v>
      </c>
      <c r="W851" s="7">
        <f t="shared" si="26"/>
        <v>0.82110947409402613</v>
      </c>
      <c r="X851" s="7">
        <f t="shared" si="27"/>
        <v>1.39803254115902</v>
      </c>
    </row>
    <row r="852" spans="1:24" x14ac:dyDescent="0.2">
      <c r="A852" s="7" t="s">
        <v>6099</v>
      </c>
      <c r="B852" s="7" t="s">
        <v>6100</v>
      </c>
      <c r="C852" s="7">
        <v>1.5714000944277999</v>
      </c>
      <c r="D852" s="7"/>
      <c r="E852" s="7"/>
      <c r="F852" s="7"/>
      <c r="G852" s="7"/>
      <c r="H852" s="7">
        <v>0.94618066296859005</v>
      </c>
      <c r="I852" s="7"/>
      <c r="J852" s="7"/>
      <c r="K852" s="7"/>
      <c r="L852" s="7"/>
      <c r="M852" s="7"/>
      <c r="N852" s="7"/>
      <c r="O852" s="7" t="s">
        <v>1562</v>
      </c>
      <c r="P852" s="7" t="s">
        <v>1563</v>
      </c>
      <c r="Q852" s="7" t="s">
        <v>1564</v>
      </c>
      <c r="R852" s="7"/>
      <c r="S852" s="7"/>
      <c r="T852" s="7" t="s">
        <v>1565</v>
      </c>
      <c r="U852" s="7" t="s">
        <v>1566</v>
      </c>
      <c r="V852" s="7">
        <f>TTEST(C852:N852,{0,0},2,3)</f>
        <v>0.15496406419635503</v>
      </c>
      <c r="W852" s="7">
        <f t="shared" si="26"/>
        <v>0.80976900202755986</v>
      </c>
      <c r="X852" s="7">
        <f t="shared" si="27"/>
        <v>1.2587903786981949</v>
      </c>
    </row>
    <row r="853" spans="1:24" x14ac:dyDescent="0.2">
      <c r="A853" s="7" t="s">
        <v>1657</v>
      </c>
      <c r="B853" s="7" t="s">
        <v>1658</v>
      </c>
      <c r="C853" s="7">
        <v>1.2115352141695399</v>
      </c>
      <c r="D853" s="7">
        <v>1.02927775698413</v>
      </c>
      <c r="E853" s="7">
        <v>1.2265626769337299</v>
      </c>
      <c r="F853" s="7">
        <v>1.03582512758602</v>
      </c>
      <c r="G853" s="7">
        <v>0.99609673064294801</v>
      </c>
      <c r="H853" s="7">
        <v>1.1722904924183299</v>
      </c>
      <c r="I853" s="7">
        <v>-1.37202049769456</v>
      </c>
      <c r="J853" s="7">
        <v>-1.2035839920913001</v>
      </c>
      <c r="K853" s="7">
        <v>-1.44714996956424</v>
      </c>
      <c r="L853" s="7">
        <v>1.1788285534791301</v>
      </c>
      <c r="M853" s="7">
        <v>1.05341032045892</v>
      </c>
      <c r="N853" s="7">
        <v>0.91105398302365803</v>
      </c>
      <c r="O853" s="7" t="s">
        <v>1659</v>
      </c>
      <c r="P853" s="7" t="s">
        <v>1660</v>
      </c>
      <c r="Q853" s="7" t="s">
        <v>1661</v>
      </c>
      <c r="R853" s="7"/>
      <c r="S853" s="7"/>
      <c r="T853" s="7" t="s">
        <v>1662</v>
      </c>
      <c r="U853" s="7" t="s">
        <v>1663</v>
      </c>
      <c r="V853" s="7">
        <f>TTEST(C853:N853,{0,0},2,3)</f>
        <v>0.15840911647734326</v>
      </c>
      <c r="W853" s="7">
        <f t="shared" si="26"/>
        <v>0.80021982829024396</v>
      </c>
      <c r="X853" s="7">
        <f t="shared" si="27"/>
        <v>0.48267719969552564</v>
      </c>
    </row>
    <row r="854" spans="1:24" x14ac:dyDescent="0.2">
      <c r="A854" s="7" t="s">
        <v>6101</v>
      </c>
      <c r="B854" s="7" t="s">
        <v>6102</v>
      </c>
      <c r="C854" s="7">
        <v>0.39854346834741</v>
      </c>
      <c r="D854" s="7"/>
      <c r="E854" s="7"/>
      <c r="F854" s="7"/>
      <c r="G854" s="7">
        <v>0.67840353676175702</v>
      </c>
      <c r="H854" s="7"/>
      <c r="I854" s="7"/>
      <c r="J854" s="7"/>
      <c r="K854" s="7"/>
      <c r="L854" s="7"/>
      <c r="M854" s="7"/>
      <c r="N854" s="7"/>
      <c r="O854" s="7" t="s">
        <v>3758</v>
      </c>
      <c r="P854" s="7" t="s">
        <v>3759</v>
      </c>
      <c r="Q854" s="7" t="s">
        <v>3760</v>
      </c>
      <c r="R854" s="7"/>
      <c r="S854" s="7"/>
      <c r="T854" s="7" t="s">
        <v>3761</v>
      </c>
      <c r="U854" s="7" t="s">
        <v>3762</v>
      </c>
      <c r="V854" s="7">
        <f>TTEST(C854:N854,{0,0},2,3)</f>
        <v>0.16185480748760106</v>
      </c>
      <c r="W854" s="7">
        <f t="shared" si="26"/>
        <v>0.79087439645090907</v>
      </c>
      <c r="X854" s="7">
        <f t="shared" si="27"/>
        <v>0.53847350255458348</v>
      </c>
    </row>
    <row r="855" spans="1:24" x14ac:dyDescent="0.2">
      <c r="A855" s="7" t="s">
        <v>6103</v>
      </c>
      <c r="B855" s="7" t="s">
        <v>6104</v>
      </c>
      <c r="C855" s="7"/>
      <c r="D855" s="7"/>
      <c r="E855" s="7"/>
      <c r="F855" s="7"/>
      <c r="G855" s="7"/>
      <c r="H855" s="7"/>
      <c r="I855" s="7"/>
      <c r="J855" s="7"/>
      <c r="K855" s="7"/>
      <c r="L855" s="7">
        <v>2.2404347590352001</v>
      </c>
      <c r="M855" s="7"/>
      <c r="N855" s="7">
        <v>1.2969892193030499</v>
      </c>
      <c r="O855" s="7" t="s">
        <v>4743</v>
      </c>
      <c r="P855" s="7" t="s">
        <v>4744</v>
      </c>
      <c r="Q855" s="7" t="s">
        <v>4745</v>
      </c>
      <c r="R855" s="7"/>
      <c r="S855" s="7"/>
      <c r="T855" s="7" t="s">
        <v>4746</v>
      </c>
      <c r="U855" s="7" t="s">
        <v>4747</v>
      </c>
      <c r="V855" s="7">
        <f>TTEST(C855:N855,{0,0},2,3)</f>
        <v>0.16592689407212788</v>
      </c>
      <c r="W855" s="7">
        <f t="shared" si="26"/>
        <v>0.78008321614258069</v>
      </c>
      <c r="X855" s="7">
        <f t="shared" si="27"/>
        <v>1.768711989169125</v>
      </c>
    </row>
    <row r="856" spans="1:24" x14ac:dyDescent="0.2">
      <c r="A856" s="7" t="s">
        <v>3938</v>
      </c>
      <c r="B856" s="7" t="s">
        <v>3939</v>
      </c>
      <c r="C856" s="7"/>
      <c r="D856" s="7">
        <v>0.98937239624239104</v>
      </c>
      <c r="E856" s="7"/>
      <c r="F856" s="7"/>
      <c r="G856" s="7"/>
      <c r="H856" s="7"/>
      <c r="I856" s="7"/>
      <c r="J856" s="7"/>
      <c r="K856" s="7"/>
      <c r="L856" s="7">
        <v>1.71539156049404</v>
      </c>
      <c r="M856" s="7"/>
      <c r="N856" s="7"/>
      <c r="O856" s="7" t="s">
        <v>3940</v>
      </c>
      <c r="P856" s="7" t="s">
        <v>3941</v>
      </c>
      <c r="Q856" s="7" t="s">
        <v>3942</v>
      </c>
      <c r="R856" s="7"/>
      <c r="S856" s="7"/>
      <c r="T856" s="7" t="s">
        <v>3943</v>
      </c>
      <c r="U856" s="7" t="s">
        <v>3944</v>
      </c>
      <c r="V856" s="7">
        <f>TTEST(C856:N856,{0,0},2,3)</f>
        <v>0.16694769152331831</v>
      </c>
      <c r="W856" s="7">
        <f t="shared" si="26"/>
        <v>0.77741958179449144</v>
      </c>
      <c r="X856" s="7">
        <f t="shared" si="27"/>
        <v>1.3523819783682156</v>
      </c>
    </row>
    <row r="857" spans="1:24" x14ac:dyDescent="0.2">
      <c r="A857" s="7" t="s">
        <v>6105</v>
      </c>
      <c r="B857" s="7" t="s">
        <v>6106</v>
      </c>
      <c r="C857" s="7"/>
      <c r="D857" s="7"/>
      <c r="E857" s="7"/>
      <c r="F857" s="7">
        <v>-0.51567761171192905</v>
      </c>
      <c r="G857" s="7"/>
      <c r="H857" s="7"/>
      <c r="I857" s="7"/>
      <c r="J857" s="7">
        <v>-0.89959141262678199</v>
      </c>
      <c r="K857" s="7"/>
      <c r="L857" s="7"/>
      <c r="M857" s="7"/>
      <c r="N857" s="7"/>
      <c r="O857" s="7" t="s">
        <v>6107</v>
      </c>
      <c r="P857" s="7" t="s">
        <v>6108</v>
      </c>
      <c r="Q857" s="7" t="s">
        <v>6109</v>
      </c>
      <c r="R857" s="7"/>
      <c r="S857" s="7"/>
      <c r="T857" s="7" t="s">
        <v>6110</v>
      </c>
      <c r="U857" s="7" t="s">
        <v>6111</v>
      </c>
      <c r="V857" s="7">
        <f>TTEST(C857:N857,{0,0},2,3)</f>
        <v>0.1686348894536801</v>
      </c>
      <c r="W857" s="7">
        <f t="shared" si="26"/>
        <v>0.77305256773235431</v>
      </c>
      <c r="X857" s="7">
        <f t="shared" si="27"/>
        <v>-0.70763451216935547</v>
      </c>
    </row>
    <row r="858" spans="1:24" x14ac:dyDescent="0.2">
      <c r="A858" s="7" t="s">
        <v>1972</v>
      </c>
      <c r="B858" s="7" t="s">
        <v>1973</v>
      </c>
      <c r="C858" s="7"/>
      <c r="D858" s="7"/>
      <c r="E858" s="7">
        <v>1.1720319515840401</v>
      </c>
      <c r="F858" s="7"/>
      <c r="G858" s="7"/>
      <c r="H858" s="7"/>
      <c r="I858" s="7"/>
      <c r="J858" s="7"/>
      <c r="K858" s="7"/>
      <c r="L858" s="7"/>
      <c r="M858" s="7">
        <v>2.0556180388431899</v>
      </c>
      <c r="N858" s="7"/>
      <c r="O858" s="7" t="s">
        <v>1974</v>
      </c>
      <c r="P858" s="7" t="s">
        <v>1975</v>
      </c>
      <c r="Q858" s="7" t="s">
        <v>1976</v>
      </c>
      <c r="R858" s="7"/>
      <c r="S858" s="7"/>
      <c r="T858" s="7" t="s">
        <v>1977</v>
      </c>
      <c r="U858" s="7" t="s">
        <v>1978</v>
      </c>
      <c r="V858" s="7">
        <f>TTEST(C858:N858,{0,0},2,3)</f>
        <v>0.17011027589828484</v>
      </c>
      <c r="W858" s="7">
        <f t="shared" si="26"/>
        <v>0.76926945104864664</v>
      </c>
      <c r="X858" s="7">
        <f t="shared" si="27"/>
        <v>1.613824995213615</v>
      </c>
    </row>
    <row r="859" spans="1:24" x14ac:dyDescent="0.2">
      <c r="A859" s="7" t="s">
        <v>2747</v>
      </c>
      <c r="B859" s="7" t="s">
        <v>2748</v>
      </c>
      <c r="C859" s="7"/>
      <c r="D859" s="7"/>
      <c r="E859" s="7">
        <v>2.7111317651619302</v>
      </c>
      <c r="F859" s="7"/>
      <c r="G859" s="7"/>
      <c r="H859" s="7"/>
      <c r="I859" s="7">
        <v>1.48895392213179</v>
      </c>
      <c r="J859" s="7"/>
      <c r="K859" s="7"/>
      <c r="L859" s="7"/>
      <c r="M859" s="7"/>
      <c r="N859" s="7"/>
      <c r="O859" s="7" t="s">
        <v>2749</v>
      </c>
      <c r="P859" s="7" t="s">
        <v>2750</v>
      </c>
      <c r="Q859" s="7" t="s">
        <v>2751</v>
      </c>
      <c r="R859" s="7"/>
      <c r="S859" s="7"/>
      <c r="T859" s="7" t="s">
        <v>2752</v>
      </c>
      <c r="U859" s="7" t="s">
        <v>2753</v>
      </c>
      <c r="V859" s="7">
        <f>TTEST(C859:N859,{0,0},2,3)</f>
        <v>0.1802711513199669</v>
      </c>
      <c r="W859" s="7">
        <f t="shared" si="26"/>
        <v>0.74407376759254495</v>
      </c>
      <c r="X859" s="7">
        <f t="shared" si="27"/>
        <v>2.1000428436468601</v>
      </c>
    </row>
    <row r="860" spans="1:24" x14ac:dyDescent="0.2">
      <c r="A860" s="7" t="s">
        <v>6112</v>
      </c>
      <c r="B860" s="7" t="s">
        <v>6113</v>
      </c>
      <c r="C860" s="7"/>
      <c r="D860" s="7"/>
      <c r="E860" s="7">
        <v>1.44087510745522</v>
      </c>
      <c r="F860" s="7"/>
      <c r="G860" s="7"/>
      <c r="H860" s="7"/>
      <c r="I860" s="7"/>
      <c r="J860" s="7">
        <v>2.7856886139946302</v>
      </c>
      <c r="K860" s="7"/>
      <c r="L860" s="7"/>
      <c r="M860" s="7"/>
      <c r="N860" s="7"/>
      <c r="O860" s="7" t="s">
        <v>3460</v>
      </c>
      <c r="P860" s="7" t="s">
        <v>3461</v>
      </c>
      <c r="Q860" s="7" t="s">
        <v>3462</v>
      </c>
      <c r="R860" s="7"/>
      <c r="S860" s="7"/>
      <c r="T860" s="7" t="s">
        <v>3463</v>
      </c>
      <c r="U860" s="7" t="s">
        <v>3464</v>
      </c>
      <c r="V860" s="7">
        <f>TTEST(C860:N860,{0,0},2,3)</f>
        <v>0.19611218727704077</v>
      </c>
      <c r="W860" s="7">
        <f t="shared" si="26"/>
        <v>0.70749541651730641</v>
      </c>
      <c r="X860" s="7">
        <f t="shared" si="27"/>
        <v>2.1132818607249249</v>
      </c>
    </row>
    <row r="861" spans="1:24" x14ac:dyDescent="0.2">
      <c r="A861" s="7" t="s">
        <v>6114</v>
      </c>
      <c r="B861" s="7" t="s">
        <v>6115</v>
      </c>
      <c r="C861" s="7">
        <v>2.0097072976094199</v>
      </c>
      <c r="D861" s="7"/>
      <c r="E861" s="7"/>
      <c r="F861" s="7"/>
      <c r="G861" s="7"/>
      <c r="H861" s="7">
        <v>1.0388003331756599</v>
      </c>
      <c r="I861" s="7"/>
      <c r="J861" s="7"/>
      <c r="K861" s="7"/>
      <c r="L861" s="7"/>
      <c r="M861" s="7"/>
      <c r="N861" s="7"/>
      <c r="O861" s="7" t="s">
        <v>6116</v>
      </c>
      <c r="P861" s="7" t="s">
        <v>6117</v>
      </c>
      <c r="Q861" s="7" t="s">
        <v>6118</v>
      </c>
      <c r="R861" s="7"/>
      <c r="S861" s="7"/>
      <c r="T861" s="7" t="s">
        <v>6119</v>
      </c>
      <c r="U861" s="7" t="s">
        <v>6120</v>
      </c>
      <c r="V861" s="7">
        <f>TTEST(C861:N861,{0,0},2,3)</f>
        <v>0.19628831449395281</v>
      </c>
      <c r="W861" s="7">
        <f t="shared" si="26"/>
        <v>0.70710555420464705</v>
      </c>
      <c r="X861" s="7">
        <f t="shared" si="27"/>
        <v>1.52425381539254</v>
      </c>
    </row>
    <row r="862" spans="1:24" x14ac:dyDescent="0.2">
      <c r="A862" s="7" t="s">
        <v>6121</v>
      </c>
      <c r="B862" s="7" t="s">
        <v>6122</v>
      </c>
      <c r="C862" s="7"/>
      <c r="D862" s="7"/>
      <c r="E862" s="7"/>
      <c r="F862" s="7"/>
      <c r="G862" s="7"/>
      <c r="H862" s="7"/>
      <c r="I862" s="7"/>
      <c r="J862" s="7">
        <v>-1.03904803852869</v>
      </c>
      <c r="K862" s="7"/>
      <c r="L862" s="7"/>
      <c r="M862" s="7"/>
      <c r="N862" s="7">
        <v>-2.0157411176739601</v>
      </c>
      <c r="O862" s="7" t="s">
        <v>1562</v>
      </c>
      <c r="P862" s="7" t="s">
        <v>1563</v>
      </c>
      <c r="Q862" s="7" t="s">
        <v>1564</v>
      </c>
      <c r="R862" s="7"/>
      <c r="S862" s="7"/>
      <c r="T862" s="7" t="s">
        <v>1565</v>
      </c>
      <c r="U862" s="7" t="s">
        <v>1566</v>
      </c>
      <c r="V862" s="7">
        <f>TTEST(C862:N862,{0,0},2,3)</f>
        <v>0.19700431343207639</v>
      </c>
      <c r="W862" s="7">
        <f t="shared" si="26"/>
        <v>0.7055242648067287</v>
      </c>
      <c r="X862" s="7">
        <f t="shared" si="27"/>
        <v>-1.5273945781013252</v>
      </c>
    </row>
    <row r="863" spans="1:24" x14ac:dyDescent="0.2">
      <c r="A863" s="7" t="s">
        <v>4846</v>
      </c>
      <c r="B863" s="7" t="s">
        <v>4847</v>
      </c>
      <c r="C863" s="7"/>
      <c r="D863" s="7"/>
      <c r="E863" s="7"/>
      <c r="F863" s="7"/>
      <c r="G863" s="7"/>
      <c r="H863" s="7"/>
      <c r="I863" s="7">
        <v>1.4496014433250199</v>
      </c>
      <c r="J863" s="7"/>
      <c r="K863" s="7"/>
      <c r="L863" s="7"/>
      <c r="M863" s="7">
        <v>0.73827088141500197</v>
      </c>
      <c r="N863" s="7"/>
      <c r="O863" s="7" t="s">
        <v>1585</v>
      </c>
      <c r="P863" s="7" t="s">
        <v>1586</v>
      </c>
      <c r="Q863" s="7" t="s">
        <v>1587</v>
      </c>
      <c r="R863" s="7"/>
      <c r="S863" s="7"/>
      <c r="T863" s="7" t="s">
        <v>1588</v>
      </c>
      <c r="U863" s="7" t="s">
        <v>1589</v>
      </c>
      <c r="V863" s="7">
        <f>TTEST(C863:N863,{0,0},2,3)</f>
        <v>0.20011783681760578</v>
      </c>
      <c r="W863" s="7">
        <f t="shared" si="26"/>
        <v>0.69871420028820219</v>
      </c>
      <c r="X863" s="7">
        <f t="shared" si="27"/>
        <v>1.093936162370011</v>
      </c>
    </row>
    <row r="864" spans="1:24" x14ac:dyDescent="0.2">
      <c r="A864" s="7" t="s">
        <v>4465</v>
      </c>
      <c r="B864" s="7" t="s">
        <v>4466</v>
      </c>
      <c r="C864" s="7"/>
      <c r="D864" s="7"/>
      <c r="E864" s="7"/>
      <c r="F864" s="7"/>
      <c r="G864" s="7"/>
      <c r="H864" s="7"/>
      <c r="I864" s="7"/>
      <c r="J864" s="7">
        <v>1.37323276995081</v>
      </c>
      <c r="K864" s="7"/>
      <c r="L864" s="7"/>
      <c r="M864" s="7"/>
      <c r="N864" s="7">
        <v>2.7142935403237098</v>
      </c>
      <c r="O864" s="7" t="s">
        <v>4102</v>
      </c>
      <c r="P864" s="7" t="s">
        <v>4103</v>
      </c>
      <c r="Q864" s="7" t="s">
        <v>4104</v>
      </c>
      <c r="R864" s="7"/>
      <c r="S864" s="7"/>
      <c r="T864" s="7" t="s">
        <v>4105</v>
      </c>
      <c r="U864" s="7" t="s">
        <v>4106</v>
      </c>
      <c r="V864" s="7">
        <f>TTEST(C864:N864,{0,0},2,3)</f>
        <v>0.20182163256636068</v>
      </c>
      <c r="W864" s="7">
        <f t="shared" si="26"/>
        <v>0.695032285072953</v>
      </c>
      <c r="X864" s="7">
        <f t="shared" si="27"/>
        <v>2.0437631551372597</v>
      </c>
    </row>
    <row r="865" spans="1:24" x14ac:dyDescent="0.2">
      <c r="A865" s="7" t="s">
        <v>6123</v>
      </c>
      <c r="B865" s="7" t="s">
        <v>6124</v>
      </c>
      <c r="C865" s="7"/>
      <c r="D865" s="7"/>
      <c r="E865" s="7"/>
      <c r="F865" s="7"/>
      <c r="G865" s="7">
        <v>1.85282528393571</v>
      </c>
      <c r="H865" s="7">
        <v>0.89896666926465096</v>
      </c>
      <c r="I865" s="7"/>
      <c r="J865" s="7"/>
      <c r="K865" s="7"/>
      <c r="L865" s="7"/>
      <c r="M865" s="7"/>
      <c r="N865" s="7"/>
      <c r="O865" s="7" t="s">
        <v>6125</v>
      </c>
      <c r="P865" s="7" t="s">
        <v>6126</v>
      </c>
      <c r="Q865" s="7" t="s">
        <v>6127</v>
      </c>
      <c r="R865" s="7"/>
      <c r="S865" s="7"/>
      <c r="T865" s="7" t="s">
        <v>6128</v>
      </c>
      <c r="U865" s="7" t="s">
        <v>6129</v>
      </c>
      <c r="V865" s="7">
        <f>TTEST(C865:N865,{0,0},2,3)</f>
        <v>0.21242159146825096</v>
      </c>
      <c r="W865" s="7">
        <f t="shared" si="26"/>
        <v>0.67280134173869111</v>
      </c>
      <c r="X865" s="7">
        <f t="shared" si="27"/>
        <v>1.3758959766001806</v>
      </c>
    </row>
    <row r="866" spans="1:24" x14ac:dyDescent="0.2">
      <c r="A866" s="7" t="s">
        <v>2813</v>
      </c>
      <c r="B866" s="7" t="s">
        <v>2814</v>
      </c>
      <c r="C866" s="7"/>
      <c r="D866" s="7"/>
      <c r="E866" s="7"/>
      <c r="F866" s="7"/>
      <c r="G866" s="7"/>
      <c r="H866" s="7">
        <v>0.75492312122907801</v>
      </c>
      <c r="I866" s="7"/>
      <c r="J866" s="7">
        <v>1.5582426703999499</v>
      </c>
      <c r="K866" s="7"/>
      <c r="L866" s="7"/>
      <c r="M866" s="7"/>
      <c r="N866" s="7"/>
      <c r="O866" s="7" t="s">
        <v>2149</v>
      </c>
      <c r="P866" s="7" t="s">
        <v>2150</v>
      </c>
      <c r="Q866" s="7" t="s">
        <v>2151</v>
      </c>
      <c r="R866" s="7"/>
      <c r="S866" s="7"/>
      <c r="T866" s="7" t="s">
        <v>2152</v>
      </c>
      <c r="U866" s="7" t="s">
        <v>2153</v>
      </c>
      <c r="V866" s="7">
        <f>TTEST(C866:N866,{0,0},2,3)</f>
        <v>0.21279072585072806</v>
      </c>
      <c r="W866" s="7">
        <f t="shared" si="26"/>
        <v>0.67204730400679502</v>
      </c>
      <c r="X866" s="7">
        <f t="shared" si="27"/>
        <v>1.1565828958145139</v>
      </c>
    </row>
    <row r="867" spans="1:24" x14ac:dyDescent="0.2">
      <c r="A867" s="7" t="s">
        <v>6130</v>
      </c>
      <c r="B867" s="7" t="s">
        <v>6131</v>
      </c>
      <c r="C867" s="7"/>
      <c r="D867" s="7">
        <v>2.2428970540064599</v>
      </c>
      <c r="E867" s="7"/>
      <c r="F867" s="7"/>
      <c r="G867" s="7"/>
      <c r="H867" s="7"/>
      <c r="I867" s="7"/>
      <c r="J867" s="7">
        <v>1.06665877054157</v>
      </c>
      <c r="K867" s="7"/>
      <c r="L867" s="7"/>
      <c r="M867" s="7"/>
      <c r="N867" s="7"/>
      <c r="O867" s="7" t="s">
        <v>1825</v>
      </c>
      <c r="P867" s="7" t="s">
        <v>1826</v>
      </c>
      <c r="Q867" s="7" t="s">
        <v>1827</v>
      </c>
      <c r="R867" s="7"/>
      <c r="S867" s="7"/>
      <c r="T867" s="7" t="s">
        <v>1828</v>
      </c>
      <c r="U867" s="7" t="s">
        <v>1829</v>
      </c>
      <c r="V867" s="7">
        <f>TTEST(C867:N867,{0,0},2,3)</f>
        <v>0.21739503787179537</v>
      </c>
      <c r="W867" s="7">
        <f t="shared" si="26"/>
        <v>0.66275037308087525</v>
      </c>
      <c r="X867" s="7">
        <f t="shared" si="27"/>
        <v>1.6547779122740149</v>
      </c>
    </row>
    <row r="868" spans="1:24" x14ac:dyDescent="0.2">
      <c r="A868" s="7" t="s">
        <v>6132</v>
      </c>
      <c r="B868" s="7" t="s">
        <v>6133</v>
      </c>
      <c r="C868" s="7"/>
      <c r="D868" s="7"/>
      <c r="E868" s="7"/>
      <c r="F868" s="7"/>
      <c r="G868" s="7"/>
      <c r="H868" s="7">
        <v>1.0195198696968899</v>
      </c>
      <c r="I868" s="7"/>
      <c r="J868" s="7"/>
      <c r="K868" s="7"/>
      <c r="L868" s="7"/>
      <c r="M868" s="7">
        <v>0.54350941898642002</v>
      </c>
      <c r="N868" s="7">
        <v>-2.70819562984481E-3</v>
      </c>
      <c r="O868" s="7" t="s">
        <v>4632</v>
      </c>
      <c r="P868" s="7" t="s">
        <v>4633</v>
      </c>
      <c r="Q868" s="7" t="s">
        <v>4634</v>
      </c>
      <c r="R868" s="7"/>
      <c r="S868" s="7"/>
      <c r="T868" s="7" t="s">
        <v>4635</v>
      </c>
      <c r="U868" s="7" t="s">
        <v>4636</v>
      </c>
      <c r="V868" s="7">
        <f>TTEST(C868:N868,{0,0},2,3)</f>
        <v>0.22027712190360105</v>
      </c>
      <c r="W868" s="7">
        <f t="shared" si="26"/>
        <v>0.65703060655769785</v>
      </c>
      <c r="X868" s="7">
        <f t="shared" si="27"/>
        <v>0.52010703101782174</v>
      </c>
    </row>
    <row r="869" spans="1:24" x14ac:dyDescent="0.2">
      <c r="A869" s="7" t="s">
        <v>6134</v>
      </c>
      <c r="B869" s="7" t="s">
        <v>6135</v>
      </c>
      <c r="C869" s="7"/>
      <c r="D869" s="7"/>
      <c r="E869" s="7"/>
      <c r="F869" s="7">
        <v>1.4341349318915599</v>
      </c>
      <c r="G869" s="7"/>
      <c r="H869" s="7"/>
      <c r="I869" s="7"/>
      <c r="J869" s="7"/>
      <c r="K869" s="7"/>
      <c r="L869" s="7"/>
      <c r="M869" s="7"/>
      <c r="N869" s="7">
        <v>3.05534632050193</v>
      </c>
      <c r="O869" s="7" t="s">
        <v>6136</v>
      </c>
      <c r="P869" s="7" t="s">
        <v>6137</v>
      </c>
      <c r="Q869" s="7" t="s">
        <v>6138</v>
      </c>
      <c r="R869" s="7"/>
      <c r="S869" s="7"/>
      <c r="T869" s="7" t="s">
        <v>6139</v>
      </c>
      <c r="U869" s="7" t="s">
        <v>6140</v>
      </c>
      <c r="V869" s="7">
        <f>TTEST(C869:N869,{0,0},2,3)</f>
        <v>0.22061472551385775</v>
      </c>
      <c r="W869" s="7">
        <f t="shared" si="26"/>
        <v>0.65636550279349692</v>
      </c>
      <c r="X869" s="7">
        <f t="shared" si="27"/>
        <v>2.2447406261967449</v>
      </c>
    </row>
    <row r="870" spans="1:24" x14ac:dyDescent="0.2">
      <c r="A870" s="7" t="s">
        <v>4932</v>
      </c>
      <c r="B870" s="7" t="s">
        <v>4933</v>
      </c>
      <c r="C870" s="7">
        <v>8.3267611479993994E-2</v>
      </c>
      <c r="D870" s="7">
        <v>0.16806326155675</v>
      </c>
      <c r="E870" s="7">
        <v>-0.36488661967524999</v>
      </c>
      <c r="F870" s="7"/>
      <c r="G870" s="7"/>
      <c r="H870" s="7">
        <v>0.60618301070861202</v>
      </c>
      <c r="I870" s="7">
        <v>0.16774362322272801</v>
      </c>
      <c r="J870" s="7">
        <v>1.06419438655257</v>
      </c>
      <c r="K870" s="7">
        <v>0.26139246351809398</v>
      </c>
      <c r="L870" s="7">
        <v>0.51513584096983001</v>
      </c>
      <c r="M870" s="7">
        <v>7.7725734777524397E-2</v>
      </c>
      <c r="N870" s="7">
        <v>-0.671614476241431</v>
      </c>
      <c r="O870" s="7" t="s">
        <v>4621</v>
      </c>
      <c r="P870" s="7" t="s">
        <v>4622</v>
      </c>
      <c r="Q870" s="7" t="s">
        <v>4623</v>
      </c>
      <c r="R870" s="7"/>
      <c r="S870" s="7"/>
      <c r="T870" s="7" t="s">
        <v>4624</v>
      </c>
      <c r="U870" s="7" t="s">
        <v>4625</v>
      </c>
      <c r="V870" s="7">
        <f>TTEST(C870:N870,{0,0},2,3)</f>
        <v>0.24575405908746747</v>
      </c>
      <c r="W870" s="7">
        <f t="shared" si="26"/>
        <v>0.60949930025175636</v>
      </c>
      <c r="X870" s="7">
        <f t="shared" si="27"/>
        <v>0.19072048368694211</v>
      </c>
    </row>
    <row r="871" spans="1:24" x14ac:dyDescent="0.2">
      <c r="A871" s="7" t="s">
        <v>4619</v>
      </c>
      <c r="B871" s="7" t="s">
        <v>4620</v>
      </c>
      <c r="C871" s="7"/>
      <c r="D871" s="7"/>
      <c r="E871" s="7"/>
      <c r="F871" s="7"/>
      <c r="G871" s="7">
        <v>1.2125919243857299</v>
      </c>
      <c r="H871" s="7"/>
      <c r="I871" s="7"/>
      <c r="J871" s="7"/>
      <c r="K871" s="7"/>
      <c r="L871" s="7"/>
      <c r="M871" s="7">
        <v>0.51059343127711898</v>
      </c>
      <c r="N871" s="7"/>
      <c r="O871" s="7" t="s">
        <v>4621</v>
      </c>
      <c r="P871" s="7" t="s">
        <v>4622</v>
      </c>
      <c r="Q871" s="7" t="s">
        <v>4623</v>
      </c>
      <c r="R871" s="7"/>
      <c r="S871" s="7"/>
      <c r="T871" s="7" t="s">
        <v>4624</v>
      </c>
      <c r="U871" s="7" t="s">
        <v>4625</v>
      </c>
      <c r="V871" s="7">
        <f>TTEST(C871:N871,{0,0},2,3)</f>
        <v>0.24628006187901533</v>
      </c>
      <c r="W871" s="7">
        <f t="shared" si="26"/>
        <v>0.60857074596202609</v>
      </c>
      <c r="X871" s="7">
        <f t="shared" si="27"/>
        <v>0.86159267783142446</v>
      </c>
    </row>
    <row r="872" spans="1:24" x14ac:dyDescent="0.2">
      <c r="A872" s="7" t="s">
        <v>769</v>
      </c>
      <c r="B872" s="7" t="s">
        <v>770</v>
      </c>
      <c r="C872" s="7"/>
      <c r="D872" s="7"/>
      <c r="E872" s="7"/>
      <c r="F872" s="7">
        <v>0.95030385717885102</v>
      </c>
      <c r="G872" s="7"/>
      <c r="H872" s="7"/>
      <c r="I872" s="7"/>
      <c r="J872" s="7">
        <v>0.39937205731475101</v>
      </c>
      <c r="K872" s="7"/>
      <c r="L872" s="7"/>
      <c r="M872" s="7"/>
      <c r="N872" s="7"/>
      <c r="O872" s="7" t="s">
        <v>1644</v>
      </c>
      <c r="P872" s="7" t="s">
        <v>1645</v>
      </c>
      <c r="Q872" s="7" t="s">
        <v>1646</v>
      </c>
      <c r="R872" s="7"/>
      <c r="S872" s="7"/>
      <c r="T872" s="7" t="s">
        <v>1647</v>
      </c>
      <c r="U872" s="7" t="s">
        <v>303</v>
      </c>
      <c r="V872" s="7">
        <f>TTEST(C872:N872,{0,0},2,3)</f>
        <v>0.24672297426458289</v>
      </c>
      <c r="W872" s="7">
        <f t="shared" si="26"/>
        <v>0.60779040814393026</v>
      </c>
      <c r="X872" s="7">
        <f t="shared" si="27"/>
        <v>0.67483795724680107</v>
      </c>
    </row>
    <row r="873" spans="1:24" x14ac:dyDescent="0.2">
      <c r="A873" s="7" t="s">
        <v>6141</v>
      </c>
      <c r="B873" s="7" t="s">
        <v>6142</v>
      </c>
      <c r="C873" s="7">
        <v>1.9334774601046001</v>
      </c>
      <c r="D873" s="7"/>
      <c r="E873" s="7"/>
      <c r="F873" s="7"/>
      <c r="G873" s="7">
        <v>-0.18002242600582899</v>
      </c>
      <c r="H873" s="7">
        <v>8.31121397285422E-2</v>
      </c>
      <c r="I873" s="7">
        <v>-0.39411231703473598</v>
      </c>
      <c r="J873" s="7"/>
      <c r="K873" s="7"/>
      <c r="L873" s="7"/>
      <c r="M873" s="7"/>
      <c r="N873" s="7">
        <v>1.75648941366922</v>
      </c>
      <c r="O873" s="7" t="s">
        <v>5751</v>
      </c>
      <c r="P873" s="7" t="s">
        <v>5752</v>
      </c>
      <c r="Q873" s="7" t="s">
        <v>5753</v>
      </c>
      <c r="R873" s="7"/>
      <c r="S873" s="7"/>
      <c r="T873" s="7" t="s">
        <v>5754</v>
      </c>
      <c r="U873" s="7" t="s">
        <v>5755</v>
      </c>
      <c r="V873" s="7">
        <f>TTEST(C873:N873,{0,0},2,3)</f>
        <v>0.26871336735306922</v>
      </c>
      <c r="W873" s="7">
        <f t="shared" si="26"/>
        <v>0.57071072871652639</v>
      </c>
      <c r="X873" s="7">
        <f t="shared" si="27"/>
        <v>0.63978885409235942</v>
      </c>
    </row>
    <row r="874" spans="1:24" x14ac:dyDescent="0.2">
      <c r="A874" s="7" t="s">
        <v>6143</v>
      </c>
      <c r="B874" s="7" t="s">
        <v>6144</v>
      </c>
      <c r="C874" s="7"/>
      <c r="D874" s="7">
        <v>1.81785879756876E-2</v>
      </c>
      <c r="E874" s="7"/>
      <c r="F874" s="7"/>
      <c r="G874" s="7"/>
      <c r="H874" s="7"/>
      <c r="I874" s="7"/>
      <c r="J874" s="7"/>
      <c r="K874" s="7"/>
      <c r="L874" s="7">
        <v>0.55087730388314404</v>
      </c>
      <c r="M874" s="7"/>
      <c r="N874" s="7">
        <v>0.14726080777915801</v>
      </c>
      <c r="O874" s="7" t="s">
        <v>6145</v>
      </c>
      <c r="P874" s="7" t="s">
        <v>6146</v>
      </c>
      <c r="Q874" s="7" t="s">
        <v>6147</v>
      </c>
      <c r="R874" s="7"/>
      <c r="S874" s="7"/>
      <c r="T874" s="7" t="s">
        <v>6148</v>
      </c>
      <c r="U874" s="7" t="s">
        <v>6149</v>
      </c>
      <c r="V874" s="7">
        <f>TTEST(C874:N874,{0,0},2,3)</f>
        <v>0.27509523628669508</v>
      </c>
      <c r="W874" s="7">
        <f t="shared" si="26"/>
        <v>0.56051693004766412</v>
      </c>
      <c r="X874" s="7">
        <f t="shared" si="27"/>
        <v>0.23877223321266325</v>
      </c>
    </row>
    <row r="875" spans="1:24" x14ac:dyDescent="0.2">
      <c r="A875" s="7" t="s">
        <v>2961</v>
      </c>
      <c r="B875" s="7" t="s">
        <v>2962</v>
      </c>
      <c r="C875" s="7"/>
      <c r="D875" s="7"/>
      <c r="E875" s="7"/>
      <c r="F875" s="7"/>
      <c r="G875" s="7">
        <v>-0.114570390978963</v>
      </c>
      <c r="H875" s="7"/>
      <c r="I875" s="7">
        <v>0.47374737219507501</v>
      </c>
      <c r="J875" s="7">
        <v>0.59970312277374305</v>
      </c>
      <c r="K875" s="7"/>
      <c r="L875" s="7"/>
      <c r="M875" s="7"/>
      <c r="N875" s="7"/>
      <c r="O875" s="7" t="s">
        <v>2963</v>
      </c>
      <c r="P875" s="7" t="s">
        <v>2964</v>
      </c>
      <c r="Q875" s="7" t="s">
        <v>2965</v>
      </c>
      <c r="R875" s="7"/>
      <c r="S875" s="7"/>
      <c r="T875" s="7" t="s">
        <v>2966</v>
      </c>
      <c r="U875" s="7" t="s">
        <v>2967</v>
      </c>
      <c r="V875" s="7">
        <f>TTEST(C875:N875,{0,0},2,3)</f>
        <v>0.2836235271572739</v>
      </c>
      <c r="W875" s="7">
        <f t="shared" si="26"/>
        <v>0.54725774637057567</v>
      </c>
      <c r="X875" s="7">
        <f t="shared" si="27"/>
        <v>0.31962670132995169</v>
      </c>
    </row>
    <row r="876" spans="1:24" x14ac:dyDescent="0.2">
      <c r="A876" s="7" t="s">
        <v>2635</v>
      </c>
      <c r="B876" s="7" t="s">
        <v>2636</v>
      </c>
      <c r="C876" s="7">
        <v>0.48798909323796402</v>
      </c>
      <c r="D876" s="7"/>
      <c r="E876" s="7"/>
      <c r="F876" s="7"/>
      <c r="G876" s="7"/>
      <c r="H876" s="7"/>
      <c r="I876" s="7"/>
      <c r="J876" s="7"/>
      <c r="K876" s="7"/>
      <c r="L876" s="7">
        <v>1.4237859918068401</v>
      </c>
      <c r="M876" s="7"/>
      <c r="N876" s="7"/>
      <c r="O876" s="7" t="s">
        <v>1861</v>
      </c>
      <c r="P876" s="7" t="s">
        <v>1862</v>
      </c>
      <c r="Q876" s="7" t="s">
        <v>1863</v>
      </c>
      <c r="R876" s="7"/>
      <c r="S876" s="7"/>
      <c r="T876" s="7" t="s">
        <v>1864</v>
      </c>
      <c r="U876" s="7" t="s">
        <v>1865</v>
      </c>
      <c r="V876" s="7">
        <f>TTEST(C876:N876,{0,0},2,3)</f>
        <v>0.28979263364798863</v>
      </c>
      <c r="W876" s="7">
        <f t="shared" si="26"/>
        <v>0.53791265822540457</v>
      </c>
      <c r="X876" s="7">
        <f t="shared" si="27"/>
        <v>0.95588754252240205</v>
      </c>
    </row>
    <row r="877" spans="1:24" x14ac:dyDescent="0.2">
      <c r="A877" s="7" t="s">
        <v>6150</v>
      </c>
      <c r="B877" s="7" t="s">
        <v>6151</v>
      </c>
      <c r="C877" s="7"/>
      <c r="D877" s="7">
        <v>-0.57285442558788802</v>
      </c>
      <c r="E877" s="7">
        <v>-0.196317762920348</v>
      </c>
      <c r="F877" s="7"/>
      <c r="G877" s="7"/>
      <c r="H877" s="7"/>
      <c r="I877" s="7"/>
      <c r="J877" s="7"/>
      <c r="K877" s="7"/>
      <c r="L877" s="7"/>
      <c r="M877" s="7"/>
      <c r="N877" s="7"/>
      <c r="O877" s="7" t="s">
        <v>6152</v>
      </c>
      <c r="P877" s="7" t="s">
        <v>6153</v>
      </c>
      <c r="Q877" s="7" t="s">
        <v>6154</v>
      </c>
      <c r="R877" s="7"/>
      <c r="S877" s="7"/>
      <c r="T877" s="7" t="s">
        <v>6155</v>
      </c>
      <c r="U877" s="7" t="s">
        <v>6156</v>
      </c>
      <c r="V877" s="7">
        <f>TTEST(C877:N877,{0,0},2,3)</f>
        <v>0.28981514661348129</v>
      </c>
      <c r="W877" s="7">
        <f t="shared" si="26"/>
        <v>0.53787892073249077</v>
      </c>
      <c r="X877" s="7">
        <f t="shared" si="27"/>
        <v>-0.38458609425411799</v>
      </c>
    </row>
    <row r="878" spans="1:24" x14ac:dyDescent="0.2">
      <c r="A878" s="7" t="s">
        <v>6157</v>
      </c>
      <c r="B878" s="7" t="s">
        <v>6158</v>
      </c>
      <c r="C878" s="7"/>
      <c r="D878" s="7">
        <v>1.83383610095664</v>
      </c>
      <c r="E878" s="7"/>
      <c r="F878" s="7"/>
      <c r="G878" s="7"/>
      <c r="H878" s="7">
        <v>0.60979275650017295</v>
      </c>
      <c r="I878" s="7"/>
      <c r="J878" s="7"/>
      <c r="K878" s="7"/>
      <c r="L878" s="7"/>
      <c r="M878" s="7"/>
      <c r="N878" s="7"/>
      <c r="O878" s="7" t="s">
        <v>6159</v>
      </c>
      <c r="P878" s="7" t="s">
        <v>6160</v>
      </c>
      <c r="Q878" s="7" t="s">
        <v>6161</v>
      </c>
      <c r="R878" s="7"/>
      <c r="S878" s="7"/>
      <c r="T878" s="7" t="s">
        <v>6162</v>
      </c>
      <c r="U878" s="7" t="s">
        <v>6163</v>
      </c>
      <c r="V878" s="7">
        <f>TTEST(C878:N878,{0,0},2,3)</f>
        <v>0.29563161156312856</v>
      </c>
      <c r="W878" s="7">
        <f t="shared" si="26"/>
        <v>0.52924912916284772</v>
      </c>
      <c r="X878" s="7">
        <f t="shared" si="27"/>
        <v>1.2218144287284065</v>
      </c>
    </row>
    <row r="879" spans="1:24" x14ac:dyDescent="0.2">
      <c r="A879" s="7" t="s">
        <v>6164</v>
      </c>
      <c r="B879" s="7" t="s">
        <v>6165</v>
      </c>
      <c r="C879" s="7">
        <v>0.35426077653182098</v>
      </c>
      <c r="D879" s="7"/>
      <c r="E879" s="7"/>
      <c r="F879" s="7"/>
      <c r="G879" s="7">
        <v>0.34060596433262202</v>
      </c>
      <c r="H879" s="7"/>
      <c r="I879" s="7">
        <v>-0.25791219331726001</v>
      </c>
      <c r="J879" s="7"/>
      <c r="K879" s="7">
        <v>0.61962001032810798</v>
      </c>
      <c r="L879" s="7">
        <v>-0.28956922711370098</v>
      </c>
      <c r="M879" s="7"/>
      <c r="N879" s="7">
        <v>0.23839152358537399</v>
      </c>
      <c r="O879" s="7" t="s">
        <v>1903</v>
      </c>
      <c r="P879" s="7" t="s">
        <v>1904</v>
      </c>
      <c r="Q879" s="7" t="s">
        <v>1905</v>
      </c>
      <c r="R879" s="7"/>
      <c r="S879" s="7"/>
      <c r="T879" s="7" t="s">
        <v>1906</v>
      </c>
      <c r="U879" s="7" t="s">
        <v>1907</v>
      </c>
      <c r="V879" s="7">
        <f>TTEST(C879:N879,{0,0},2,3)</f>
        <v>0.31122088252622238</v>
      </c>
      <c r="W879" s="7">
        <f t="shared" si="26"/>
        <v>0.50693127009611794</v>
      </c>
      <c r="X879" s="7">
        <f t="shared" si="27"/>
        <v>0.16756614239116066</v>
      </c>
    </row>
    <row r="880" spans="1:24" x14ac:dyDescent="0.2">
      <c r="A880" s="7" t="s">
        <v>6166</v>
      </c>
      <c r="B880" s="7" t="s">
        <v>6167</v>
      </c>
      <c r="C880" s="7"/>
      <c r="D880" s="7"/>
      <c r="E880" s="7"/>
      <c r="F880" s="7">
        <v>0.210200233372455</v>
      </c>
      <c r="G880" s="7"/>
      <c r="H880" s="7"/>
      <c r="I880" s="7"/>
      <c r="J880" s="7"/>
      <c r="K880" s="7">
        <v>0.69489109811352801</v>
      </c>
      <c r="L880" s="7"/>
      <c r="M880" s="7"/>
      <c r="N880" s="7"/>
      <c r="O880" s="7" t="s">
        <v>1659</v>
      </c>
      <c r="P880" s="7" t="s">
        <v>1660</v>
      </c>
      <c r="Q880" s="7" t="s">
        <v>1661</v>
      </c>
      <c r="R880" s="7"/>
      <c r="S880" s="7"/>
      <c r="T880" s="7" t="s">
        <v>1662</v>
      </c>
      <c r="U880" s="7" t="s">
        <v>1663</v>
      </c>
      <c r="V880" s="7">
        <f>TTEST(C880:N880,{0,0},2,3)</f>
        <v>0.31299734044153471</v>
      </c>
      <c r="W880" s="7">
        <f t="shared" si="26"/>
        <v>0.50445935266592512</v>
      </c>
      <c r="X880" s="7">
        <f t="shared" si="27"/>
        <v>0.45254566574299149</v>
      </c>
    </row>
    <row r="881" spans="1:24" x14ac:dyDescent="0.2">
      <c r="A881" s="7" t="s">
        <v>6168</v>
      </c>
      <c r="B881" s="7" t="s">
        <v>6169</v>
      </c>
      <c r="C881" s="7"/>
      <c r="D881" s="7"/>
      <c r="E881" s="7">
        <v>1.8575589804166499</v>
      </c>
      <c r="F881" s="7"/>
      <c r="G881" s="7"/>
      <c r="H881" s="7"/>
      <c r="I881" s="7">
        <v>0.55867618709757805</v>
      </c>
      <c r="J881" s="7"/>
      <c r="K881" s="7"/>
      <c r="L881" s="7"/>
      <c r="M881" s="7"/>
      <c r="N881" s="7"/>
      <c r="O881" s="7" t="s">
        <v>6170</v>
      </c>
      <c r="P881" s="7" t="s">
        <v>6171</v>
      </c>
      <c r="Q881" s="7" t="s">
        <v>6172</v>
      </c>
      <c r="R881" s="7"/>
      <c r="S881" s="7"/>
      <c r="T881" s="7" t="s">
        <v>6173</v>
      </c>
      <c r="U881" s="7" t="s">
        <v>6174</v>
      </c>
      <c r="V881" s="7">
        <f>TTEST(C881:N881,{0,0},2,3)</f>
        <v>0.31401007509134654</v>
      </c>
      <c r="W881" s="7">
        <f t="shared" si="26"/>
        <v>0.50305641725678407</v>
      </c>
      <c r="X881" s="7">
        <f t="shared" si="27"/>
        <v>1.2081175837571139</v>
      </c>
    </row>
    <row r="882" spans="1:24" x14ac:dyDescent="0.2">
      <c r="A882" s="7" t="s">
        <v>3413</v>
      </c>
      <c r="B882" s="7" t="s">
        <v>3414</v>
      </c>
      <c r="C882" s="7"/>
      <c r="D882" s="7"/>
      <c r="E882" s="7"/>
      <c r="F882" s="7">
        <v>0.44484290392160197</v>
      </c>
      <c r="G882" s="7"/>
      <c r="H882" s="7"/>
      <c r="I882" s="7"/>
      <c r="J882" s="7"/>
      <c r="K882" s="7"/>
      <c r="L882" s="7"/>
      <c r="M882" s="7"/>
      <c r="N882" s="7">
        <v>1.51886169362927</v>
      </c>
      <c r="O882" s="7" t="s">
        <v>3415</v>
      </c>
      <c r="P882" s="7" t="s">
        <v>3416</v>
      </c>
      <c r="Q882" s="7" t="s">
        <v>3417</v>
      </c>
      <c r="R882" s="7"/>
      <c r="S882" s="7"/>
      <c r="T882" s="7" t="s">
        <v>3418</v>
      </c>
      <c r="U882" s="7" t="s">
        <v>3419</v>
      </c>
      <c r="V882" s="7">
        <f>TTEST(C882:N882,{0,0},2,3)</f>
        <v>0.31861992314556964</v>
      </c>
      <c r="W882" s="7">
        <f t="shared" si="26"/>
        <v>0.49672707146753398</v>
      </c>
      <c r="X882" s="7">
        <f t="shared" si="27"/>
        <v>0.98185229877543601</v>
      </c>
    </row>
    <row r="883" spans="1:24" x14ac:dyDescent="0.2">
      <c r="A883" s="7" t="s">
        <v>2536</v>
      </c>
      <c r="B883" s="7" t="s">
        <v>2537</v>
      </c>
      <c r="C883" s="7">
        <v>-0.17485300901076201</v>
      </c>
      <c r="D883" s="7"/>
      <c r="E883" s="7"/>
      <c r="F883" s="7"/>
      <c r="G883" s="7"/>
      <c r="H883" s="7">
        <v>-4.9569813626561897E-2</v>
      </c>
      <c r="I883" s="7"/>
      <c r="J883" s="7"/>
      <c r="K883" s="7"/>
      <c r="L883" s="7"/>
      <c r="M883" s="7"/>
      <c r="N883" s="7"/>
      <c r="O883" s="7" t="s">
        <v>2538</v>
      </c>
      <c r="P883" s="7" t="s">
        <v>2539</v>
      </c>
      <c r="Q883" s="7" t="s">
        <v>2540</v>
      </c>
      <c r="R883" s="7"/>
      <c r="S883" s="7"/>
      <c r="T883" s="7" t="s">
        <v>2541</v>
      </c>
      <c r="U883" s="7" t="s">
        <v>2542</v>
      </c>
      <c r="V883" s="7">
        <f>TTEST(C883:N883,{0,0},2,3)</f>
        <v>0.32413638278165036</v>
      </c>
      <c r="W883" s="7">
        <f t="shared" si="26"/>
        <v>0.48927221872252974</v>
      </c>
      <c r="X883" s="7">
        <f t="shared" si="27"/>
        <v>-0.11221141131866195</v>
      </c>
    </row>
    <row r="884" spans="1:24" x14ac:dyDescent="0.2">
      <c r="A884" s="7" t="s">
        <v>6175</v>
      </c>
      <c r="B884" s="7" t="s">
        <v>6176</v>
      </c>
      <c r="C884" s="7"/>
      <c r="D884" s="7">
        <v>-1.9299815556910001</v>
      </c>
      <c r="E884" s="7"/>
      <c r="F884" s="7">
        <v>-1.32037327481962</v>
      </c>
      <c r="G884" s="7"/>
      <c r="H884" s="7"/>
      <c r="I884" s="7">
        <v>-1.6057437918817901</v>
      </c>
      <c r="J884" s="7">
        <v>0.83955214031190994</v>
      </c>
      <c r="K884" s="7"/>
      <c r="L884" s="7"/>
      <c r="M884" s="7">
        <v>0.71152043110429597</v>
      </c>
      <c r="N884" s="7"/>
      <c r="O884" s="7" t="s">
        <v>6177</v>
      </c>
      <c r="P884" s="7" t="s">
        <v>6178</v>
      </c>
      <c r="Q884" s="7" t="s">
        <v>6179</v>
      </c>
      <c r="R884" s="7"/>
      <c r="S884" s="7"/>
      <c r="T884" s="7" t="s">
        <v>6180</v>
      </c>
      <c r="U884" s="7" t="s">
        <v>6181</v>
      </c>
      <c r="V884" s="7">
        <f>TTEST(C884:N884,{0,0},2,3)</f>
        <v>0.32865048306816336</v>
      </c>
      <c r="W884" s="7">
        <f t="shared" si="26"/>
        <v>0.48326572503374721</v>
      </c>
      <c r="X884" s="7">
        <f t="shared" si="27"/>
        <v>-0.66100521019524083</v>
      </c>
    </row>
    <row r="885" spans="1:24" x14ac:dyDescent="0.2">
      <c r="A885" s="7" t="s">
        <v>6182</v>
      </c>
      <c r="B885" s="7" t="s">
        <v>6183</v>
      </c>
      <c r="C885" s="7"/>
      <c r="D885" s="7"/>
      <c r="E885" s="7"/>
      <c r="F885" s="7"/>
      <c r="G885" s="7">
        <v>-1.1154779156935299</v>
      </c>
      <c r="H885" s="7"/>
      <c r="I885" s="7"/>
      <c r="J885" s="7"/>
      <c r="K885" s="7"/>
      <c r="L885" s="7"/>
      <c r="M885" s="7">
        <v>-0.244825467665748</v>
      </c>
      <c r="N885" s="7"/>
      <c r="O885" s="7" t="s">
        <v>4766</v>
      </c>
      <c r="P885" s="7" t="s">
        <v>4767</v>
      </c>
      <c r="Q885" s="7" t="s">
        <v>4768</v>
      </c>
      <c r="R885" s="7"/>
      <c r="S885" s="7"/>
      <c r="T885" s="7" t="s">
        <v>4769</v>
      </c>
      <c r="U885" s="7" t="s">
        <v>4770</v>
      </c>
      <c r="V885" s="7">
        <f>TTEST(C885:N885,{0,0},2,3)</f>
        <v>0.36245538405902317</v>
      </c>
      <c r="W885" s="7">
        <f t="shared" si="26"/>
        <v>0.44074544467776333</v>
      </c>
      <c r="X885" s="7">
        <f t="shared" si="27"/>
        <v>-0.68015169167963896</v>
      </c>
    </row>
    <row r="886" spans="1:24" x14ac:dyDescent="0.2">
      <c r="A886" s="7" t="s">
        <v>1761</v>
      </c>
      <c r="B886" s="7" t="s">
        <v>1762</v>
      </c>
      <c r="C886" s="7"/>
      <c r="D886" s="7"/>
      <c r="E886" s="7">
        <v>1.60030960569141E-2</v>
      </c>
      <c r="F886" s="7">
        <v>0.40120700028105899</v>
      </c>
      <c r="G886" s="7"/>
      <c r="H886" s="7">
        <v>0</v>
      </c>
      <c r="I886" s="7"/>
      <c r="J886" s="7">
        <v>-9.7022483141991606E-2</v>
      </c>
      <c r="K886" s="7">
        <v>0</v>
      </c>
      <c r="L886" s="7"/>
      <c r="M886" s="7">
        <v>8.8191108319048001E-2</v>
      </c>
      <c r="N886" s="7"/>
      <c r="O886" s="7" t="s">
        <v>1763</v>
      </c>
      <c r="P886" s="7" t="s">
        <v>1764</v>
      </c>
      <c r="Q886" s="7" t="s">
        <v>1765</v>
      </c>
      <c r="R886" s="7"/>
      <c r="S886" s="7"/>
      <c r="T886" s="7" t="s">
        <v>1766</v>
      </c>
      <c r="U886" s="7" t="s">
        <v>1767</v>
      </c>
      <c r="V886" s="7">
        <f>TTEST(C886:N886,{0,0},2,3)</f>
        <v>0.38088025841210565</v>
      </c>
      <c r="W886" s="7">
        <f t="shared" si="26"/>
        <v>0.41921153688191409</v>
      </c>
      <c r="X886" s="7">
        <f t="shared" si="27"/>
        <v>6.8063120252504897E-2</v>
      </c>
    </row>
    <row r="887" spans="1:24" x14ac:dyDescent="0.2">
      <c r="A887" s="7" t="s">
        <v>1777</v>
      </c>
      <c r="B887" s="7" t="s">
        <v>1778</v>
      </c>
      <c r="C887" s="7">
        <v>-0.115685719909894</v>
      </c>
      <c r="D887" s="7">
        <v>1.15876435517627E-2</v>
      </c>
      <c r="E887" s="7">
        <v>9.9858534456801901E-2</v>
      </c>
      <c r="F887" s="7">
        <v>2.9463850872647399E-2</v>
      </c>
      <c r="G887" s="7">
        <v>-2.1625336251051799E-2</v>
      </c>
      <c r="H887" s="7">
        <v>9.6039883964996603E-2</v>
      </c>
      <c r="I887" s="7">
        <v>3.4084051268605302E-2</v>
      </c>
      <c r="J887" s="7">
        <v>5.3217653579306502E-2</v>
      </c>
      <c r="K887" s="7">
        <v>-4.3835690608254499E-2</v>
      </c>
      <c r="L887" s="7">
        <v>0.254263020201554</v>
      </c>
      <c r="M887" s="7">
        <v>-1.99336974465061E-2</v>
      </c>
      <c r="N887" s="7">
        <v>-7.4428458321430802E-2</v>
      </c>
      <c r="O887" s="7" t="s">
        <v>1779</v>
      </c>
      <c r="P887" s="7" t="s">
        <v>1780</v>
      </c>
      <c r="Q887" s="7" t="s">
        <v>1781</v>
      </c>
      <c r="R887" s="7"/>
      <c r="S887" s="7"/>
      <c r="T887" s="7" t="s">
        <v>1782</v>
      </c>
      <c r="U887" s="7" t="s">
        <v>1783</v>
      </c>
      <c r="V887" s="7">
        <f>TTEST(C887:N887,{0,0},2,3)</f>
        <v>0.38517426740051453</v>
      </c>
      <c r="W887" s="7">
        <f t="shared" si="26"/>
        <v>0.41434273478545414</v>
      </c>
      <c r="X887" s="7">
        <f t="shared" si="27"/>
        <v>2.5250477946544767E-2</v>
      </c>
    </row>
    <row r="888" spans="1:24" x14ac:dyDescent="0.2">
      <c r="A888" s="7" t="s">
        <v>6184</v>
      </c>
      <c r="B888" s="7" t="s">
        <v>6185</v>
      </c>
      <c r="C888" s="7"/>
      <c r="D888" s="7"/>
      <c r="E888" s="7"/>
      <c r="F888" s="7"/>
      <c r="G888" s="7">
        <v>0.14073835365093301</v>
      </c>
      <c r="H888" s="7"/>
      <c r="I888" s="7"/>
      <c r="J888" s="7"/>
      <c r="K888" s="7">
        <v>0.95185265069668901</v>
      </c>
      <c r="L888" s="7"/>
      <c r="M888" s="7"/>
      <c r="N888" s="7"/>
      <c r="O888" s="7" t="s">
        <v>6186</v>
      </c>
      <c r="P888" s="7" t="s">
        <v>6187</v>
      </c>
      <c r="Q888" s="7" t="s">
        <v>6188</v>
      </c>
      <c r="R888" s="7"/>
      <c r="S888" s="7"/>
      <c r="T888" s="7" t="s">
        <v>6189</v>
      </c>
      <c r="U888" s="7" t="s">
        <v>6190</v>
      </c>
      <c r="V888" s="7">
        <f>TTEST(C888:N888,{0,0},2,3)</f>
        <v>0.40654820767840066</v>
      </c>
      <c r="W888" s="7">
        <f t="shared" si="26"/>
        <v>0.39088794923997061</v>
      </c>
      <c r="X888" s="7">
        <f t="shared" si="27"/>
        <v>0.54629550217381095</v>
      </c>
    </row>
    <row r="889" spans="1:24" x14ac:dyDescent="0.2">
      <c r="A889" s="7" t="s">
        <v>6191</v>
      </c>
      <c r="B889" s="7" t="s">
        <v>6192</v>
      </c>
      <c r="C889" s="7"/>
      <c r="D889" s="7">
        <v>0.37479089669832799</v>
      </c>
      <c r="E889" s="7"/>
      <c r="F889" s="7"/>
      <c r="G889" s="7"/>
      <c r="H889" s="7">
        <v>2.42582574464811</v>
      </c>
      <c r="I889" s="7">
        <v>-0.26421730710214397</v>
      </c>
      <c r="J889" s="7"/>
      <c r="K889" s="7"/>
      <c r="L889" s="7"/>
      <c r="M889" s="7"/>
      <c r="N889" s="7"/>
      <c r="O889" s="7" t="s">
        <v>6193</v>
      </c>
      <c r="P889" s="7" t="s">
        <v>6194</v>
      </c>
      <c r="Q889" s="7" t="s">
        <v>6195</v>
      </c>
      <c r="R889" s="7"/>
      <c r="S889" s="7"/>
      <c r="T889" s="7" t="s">
        <v>6196</v>
      </c>
      <c r="U889" s="7" t="s">
        <v>6197</v>
      </c>
      <c r="V889" s="7">
        <f>TTEST(C889:N889,{0,0},2,3)</f>
        <v>0.40683793169616167</v>
      </c>
      <c r="W889" s="7">
        <f t="shared" si="26"/>
        <v>0.3905785622430234</v>
      </c>
      <c r="X889" s="7">
        <f t="shared" si="27"/>
        <v>0.84546644474809796</v>
      </c>
    </row>
    <row r="890" spans="1:24" x14ac:dyDescent="0.2">
      <c r="A890" s="7" t="s">
        <v>4734</v>
      </c>
      <c r="B890" s="7" t="s">
        <v>4735</v>
      </c>
      <c r="C890" s="7">
        <v>1.02108430913554E-2</v>
      </c>
      <c r="D890" s="7">
        <v>-7.2181197951324397E-2</v>
      </c>
      <c r="E890" s="7">
        <v>-9.7050959524335303E-2</v>
      </c>
      <c r="F890" s="7">
        <v>0.59927581152375897</v>
      </c>
      <c r="G890" s="7">
        <v>0.16711931228017801</v>
      </c>
      <c r="H890" s="7">
        <v>-5.6183490415114001E-3</v>
      </c>
      <c r="I890" s="7">
        <v>-0.19326539275573101</v>
      </c>
      <c r="J890" s="7">
        <v>-0.13741650974333999</v>
      </c>
      <c r="K890" s="7">
        <v>3.76183689286019</v>
      </c>
      <c r="L890" s="7">
        <v>-5.1599417494874497E-2</v>
      </c>
      <c r="M890" s="7">
        <v>-0.447838779787954</v>
      </c>
      <c r="N890" s="7">
        <v>-0.20512764788276</v>
      </c>
      <c r="O890" s="7" t="s">
        <v>4736</v>
      </c>
      <c r="P890" s="7" t="s">
        <v>4737</v>
      </c>
      <c r="Q890" s="7" t="s">
        <v>4738</v>
      </c>
      <c r="R890" s="7"/>
      <c r="S890" s="7"/>
      <c r="T890" s="7" t="s">
        <v>4739</v>
      </c>
      <c r="U890" s="7" t="s">
        <v>4740</v>
      </c>
      <c r="V890" s="7">
        <f>TTEST(C890:N890,{0,0},2,3)</f>
        <v>0.41144727563989314</v>
      </c>
      <c r="W890" s="7">
        <f t="shared" si="26"/>
        <v>0.38568580897104043</v>
      </c>
      <c r="X890" s="7">
        <f t="shared" si="27"/>
        <v>0.27736205046447093</v>
      </c>
    </row>
    <row r="891" spans="1:24" x14ac:dyDescent="0.2">
      <c r="A891" s="7" t="s">
        <v>1512</v>
      </c>
      <c r="B891" s="7" t="s">
        <v>1513</v>
      </c>
      <c r="C891" s="7">
        <v>1.14058298734695</v>
      </c>
      <c r="D891" s="7">
        <v>-0.383442473661953</v>
      </c>
      <c r="E891" s="7">
        <v>-0.33686405984993401</v>
      </c>
      <c r="F891" s="7">
        <v>-2.1828675953750198</v>
      </c>
      <c r="G891" s="7"/>
      <c r="H891" s="7">
        <v>-2.5082971130504599E-2</v>
      </c>
      <c r="I891" s="7"/>
      <c r="J891" s="7">
        <v>-0.73202734731888097</v>
      </c>
      <c r="K891" s="7">
        <v>0.18793330000598399</v>
      </c>
      <c r="L891" s="7">
        <v>0.11346733003255099</v>
      </c>
      <c r="M891" s="7">
        <v>9.4089846387235304E-2</v>
      </c>
      <c r="N891" s="7">
        <v>2.70819562984481E-3</v>
      </c>
      <c r="O891" s="7" t="s">
        <v>1514</v>
      </c>
      <c r="P891" s="7" t="s">
        <v>1515</v>
      </c>
      <c r="Q891" s="7" t="s">
        <v>1516</v>
      </c>
      <c r="R891" s="7"/>
      <c r="S891" s="7"/>
      <c r="T891" s="7" t="s">
        <v>1517</v>
      </c>
      <c r="U891" s="7" t="s">
        <v>1518</v>
      </c>
      <c r="V891" s="7">
        <f>TTEST(C891:N891,{0,0},2,3)</f>
        <v>0.44914179100763996</v>
      </c>
      <c r="W891" s="7">
        <f t="shared" si="26"/>
        <v>0.34761653353757971</v>
      </c>
      <c r="X891" s="7">
        <f t="shared" si="27"/>
        <v>-0.21215027879337267</v>
      </c>
    </row>
    <row r="892" spans="1:24" x14ac:dyDescent="0.2">
      <c r="A892" s="7" t="s">
        <v>4930</v>
      </c>
      <c r="B892" s="7" t="s">
        <v>4931</v>
      </c>
      <c r="C892" s="7">
        <v>-0.65274532001207097</v>
      </c>
      <c r="D892" s="7">
        <v>-0.66969876875462897</v>
      </c>
      <c r="E892" s="7"/>
      <c r="F892" s="7"/>
      <c r="G892" s="7"/>
      <c r="H892" s="7"/>
      <c r="I892" s="7">
        <v>0.85044666242950895</v>
      </c>
      <c r="J892" s="7">
        <v>-0.87016537442828701</v>
      </c>
      <c r="K892" s="7">
        <v>1.06297165987593</v>
      </c>
      <c r="L892" s="7">
        <v>-0.54097924648700402</v>
      </c>
      <c r="M892" s="7">
        <v>-0.92256464260451998</v>
      </c>
      <c r="N892" s="7"/>
      <c r="O892" s="7" t="s">
        <v>3354</v>
      </c>
      <c r="P892" s="7" t="s">
        <v>3355</v>
      </c>
      <c r="Q892" s="7" t="s">
        <v>3356</v>
      </c>
      <c r="R892" s="7"/>
      <c r="S892" s="7"/>
      <c r="T892" s="7" t="s">
        <v>3357</v>
      </c>
      <c r="U892" s="7" t="s">
        <v>3358</v>
      </c>
      <c r="V892" s="7">
        <f>TTEST(C892:N892,{0,0},2,3)</f>
        <v>0.46080916770880165</v>
      </c>
      <c r="W892" s="7">
        <f t="shared" si="26"/>
        <v>0.33647888929461311</v>
      </c>
      <c r="X892" s="7">
        <f t="shared" si="27"/>
        <v>-0.24896214714015313</v>
      </c>
    </row>
    <row r="893" spans="1:24" x14ac:dyDescent="0.2">
      <c r="A893" s="7" t="s">
        <v>1696</v>
      </c>
      <c r="B893" s="7" t="s">
        <v>1697</v>
      </c>
      <c r="C893" s="7">
        <v>-3.8846566074544203E-2</v>
      </c>
      <c r="D893" s="7">
        <v>3.2783179537185403E-2</v>
      </c>
      <c r="E893" s="7">
        <v>0.14475158532130999</v>
      </c>
      <c r="F893" s="7">
        <v>-0.55701154250030704</v>
      </c>
      <c r="G893" s="7">
        <v>-0.185433081098832</v>
      </c>
      <c r="H893" s="7">
        <v>-0.16267518710147799</v>
      </c>
      <c r="I893" s="7">
        <v>0.24569786949644901</v>
      </c>
      <c r="J893" s="7">
        <v>0.16410970261435401</v>
      </c>
      <c r="K893" s="7">
        <v>-0.28923485577346297</v>
      </c>
      <c r="L893" s="7">
        <v>0.247123226108137</v>
      </c>
      <c r="M893" s="7">
        <v>0.26716929108758503</v>
      </c>
      <c r="N893" s="7">
        <v>-0.70632306790282395</v>
      </c>
      <c r="O893" s="7" t="s">
        <v>1585</v>
      </c>
      <c r="P893" s="7" t="s">
        <v>1586</v>
      </c>
      <c r="Q893" s="7" t="s">
        <v>1587</v>
      </c>
      <c r="R893" s="7"/>
      <c r="S893" s="7"/>
      <c r="T893" s="7" t="s">
        <v>1588</v>
      </c>
      <c r="U893" s="7" t="s">
        <v>1589</v>
      </c>
      <c r="V893" s="7">
        <f>TTEST(C893:N893,{0,0},2,3)</f>
        <v>0.46791761754076755</v>
      </c>
      <c r="W893" s="7">
        <f t="shared" si="26"/>
        <v>0.329830602902069</v>
      </c>
      <c r="X893" s="7">
        <f t="shared" si="27"/>
        <v>-6.9824120523868979E-2</v>
      </c>
    </row>
    <row r="894" spans="1:24" x14ac:dyDescent="0.2">
      <c r="A894" s="7" t="s">
        <v>5001</v>
      </c>
      <c r="B894" s="7" t="s">
        <v>5002</v>
      </c>
      <c r="C894" s="7">
        <v>3.0374193619530301</v>
      </c>
      <c r="D894" s="7">
        <v>-1.27276259039071</v>
      </c>
      <c r="E894" s="7">
        <v>-0.78977143045039699</v>
      </c>
      <c r="F894" s="7">
        <v>4.0357279218656004</v>
      </c>
      <c r="G894" s="7">
        <v>-1.2884068933474599</v>
      </c>
      <c r="H894" s="7">
        <v>-1.21982941347375</v>
      </c>
      <c r="I894" s="7">
        <v>-1.19086745641211</v>
      </c>
      <c r="J894" s="7">
        <v>-1.0287744108185</v>
      </c>
      <c r="K894" s="7">
        <v>-1.10193512275033</v>
      </c>
      <c r="L894" s="7">
        <v>-1.02578693491192</v>
      </c>
      <c r="M894" s="7">
        <v>-1.2510537181922601</v>
      </c>
      <c r="N894" s="7">
        <v>-1.4011407613100999</v>
      </c>
      <c r="O894" s="7" t="s">
        <v>1830</v>
      </c>
      <c r="P894" s="7" t="s">
        <v>1831</v>
      </c>
      <c r="Q894" s="7" t="s">
        <v>1832</v>
      </c>
      <c r="R894" s="7"/>
      <c r="S894" s="7"/>
      <c r="T894" s="7" t="s">
        <v>1833</v>
      </c>
      <c r="U894" s="7" t="s">
        <v>422</v>
      </c>
      <c r="V894" s="7">
        <f>TTEST(C894:N894,{0,0},2,3)</f>
        <v>0.49653943258035771</v>
      </c>
      <c r="W894" s="7">
        <f t="shared" si="26"/>
        <v>0.30404625638907262</v>
      </c>
      <c r="X894" s="7">
        <f t="shared" si="27"/>
        <v>-0.37476512068657558</v>
      </c>
    </row>
    <row r="895" spans="1:24" x14ac:dyDescent="0.2">
      <c r="A895" s="7" t="s">
        <v>6198</v>
      </c>
      <c r="B895" s="7" t="s">
        <v>6199</v>
      </c>
      <c r="C895" s="7"/>
      <c r="D895" s="7"/>
      <c r="E895" s="7">
        <v>0.71312764988791899</v>
      </c>
      <c r="F895" s="7"/>
      <c r="G895" s="7"/>
      <c r="H895" s="7"/>
      <c r="I895" s="7"/>
      <c r="J895" s="7"/>
      <c r="K895" s="7"/>
      <c r="L895" s="7">
        <v>0.40635832031214097</v>
      </c>
      <c r="M895" s="7">
        <v>-0.34688470564336199</v>
      </c>
      <c r="N895" s="7"/>
      <c r="O895" s="7" t="s">
        <v>1807</v>
      </c>
      <c r="P895" s="7" t="s">
        <v>1808</v>
      </c>
      <c r="Q895" s="7" t="s">
        <v>1809</v>
      </c>
      <c r="R895" s="7"/>
      <c r="S895" s="7"/>
      <c r="T895" s="7" t="s">
        <v>1810</v>
      </c>
      <c r="U895" s="7" t="s">
        <v>1811</v>
      </c>
      <c r="V895" s="7">
        <f>TTEST(C895:N895,{0,0},2,3)</f>
        <v>0.49940951954825608</v>
      </c>
      <c r="W895" s="7">
        <f t="shared" si="26"/>
        <v>0.30154318355480619</v>
      </c>
      <c r="X895" s="7">
        <f t="shared" si="27"/>
        <v>0.25753375485223268</v>
      </c>
    </row>
    <row r="896" spans="1:24" x14ac:dyDescent="0.2">
      <c r="A896" s="7" t="s">
        <v>1607</v>
      </c>
      <c r="B896" s="7" t="s">
        <v>1608</v>
      </c>
      <c r="C896" s="7">
        <v>1.9457767280009901</v>
      </c>
      <c r="D896" s="7">
        <v>-1.85792424762104</v>
      </c>
      <c r="E896" s="7">
        <v>1.6123172837377799</v>
      </c>
      <c r="F896" s="7">
        <v>-2.0048083240510399</v>
      </c>
      <c r="G896" s="7">
        <v>-1.80729654353735</v>
      </c>
      <c r="H896" s="7">
        <v>-1.62366111030342</v>
      </c>
      <c r="I896" s="7">
        <v>1.5890625735561901</v>
      </c>
      <c r="J896" s="7">
        <v>1.52172950141507</v>
      </c>
      <c r="K896" s="7">
        <v>-1.61650472880817</v>
      </c>
      <c r="L896" s="7">
        <v>-1.5388864031268901</v>
      </c>
      <c r="M896" s="7">
        <v>-1.77049005408708</v>
      </c>
      <c r="N896" s="7">
        <v>1.3838345075118601</v>
      </c>
      <c r="O896" s="7" t="s">
        <v>1609</v>
      </c>
      <c r="P896" s="7" t="s">
        <v>1610</v>
      </c>
      <c r="Q896" s="7" t="s">
        <v>1611</v>
      </c>
      <c r="R896" s="7"/>
      <c r="S896" s="7"/>
      <c r="T896" s="7" t="s">
        <v>1612</v>
      </c>
      <c r="U896" s="7" t="s">
        <v>1613</v>
      </c>
      <c r="V896" s="7">
        <f>TTEST(C896:N896,{0,0},2,3)</f>
        <v>0.50295302808121845</v>
      </c>
      <c r="W896" s="7">
        <f t="shared" si="26"/>
        <v>0.29847257279235501</v>
      </c>
      <c r="X896" s="7">
        <f t="shared" si="27"/>
        <v>-0.34723756810942502</v>
      </c>
    </row>
    <row r="897" spans="1:24" x14ac:dyDescent="0.2">
      <c r="A897" s="7" t="s">
        <v>6200</v>
      </c>
      <c r="B897" s="7" t="s">
        <v>6201</v>
      </c>
      <c r="C897" s="7">
        <v>5.7033399679273199E-2</v>
      </c>
      <c r="D897" s="7"/>
      <c r="E897" s="7">
        <v>5.6890343549109497E-2</v>
      </c>
      <c r="F897" s="7"/>
      <c r="G897" s="7"/>
      <c r="H897" s="7"/>
      <c r="I897" s="7">
        <v>-0.49529831148046199</v>
      </c>
      <c r="J897" s="7"/>
      <c r="K897" s="7"/>
      <c r="L897" s="7">
        <v>0.171691087502853</v>
      </c>
      <c r="M897" s="7">
        <v>1.01728548239748</v>
      </c>
      <c r="N897" s="7"/>
      <c r="O897" s="7" t="s">
        <v>4122</v>
      </c>
      <c r="P897" s="7" t="s">
        <v>4123</v>
      </c>
      <c r="Q897" s="7" t="s">
        <v>4124</v>
      </c>
      <c r="R897" s="7"/>
      <c r="S897" s="7"/>
      <c r="T897" s="7" t="s">
        <v>4125</v>
      </c>
      <c r="U897" s="7" t="s">
        <v>4126</v>
      </c>
      <c r="V897" s="7">
        <f>TTEST(C897:N897,{0,0},2,3)</f>
        <v>0.54337491553860662</v>
      </c>
      <c r="W897" s="7">
        <f t="shared" si="26"/>
        <v>0.26490041430719341</v>
      </c>
      <c r="X897" s="7">
        <f t="shared" si="27"/>
        <v>0.16152040032965073</v>
      </c>
    </row>
    <row r="898" spans="1:24" x14ac:dyDescent="0.2">
      <c r="A898" s="7" t="s">
        <v>4858</v>
      </c>
      <c r="B898" s="7" t="s">
        <v>4859</v>
      </c>
      <c r="C898" s="7">
        <v>-0.20978093515169399</v>
      </c>
      <c r="D898" s="7">
        <v>-0.10510102702691999</v>
      </c>
      <c r="E898" s="7">
        <v>8.5652190745522203E-2</v>
      </c>
      <c r="F898" s="7">
        <v>-0.25673503645322898</v>
      </c>
      <c r="G898" s="7">
        <v>-0.32542239599679401</v>
      </c>
      <c r="H898" s="7">
        <v>2.29922939623367E-2</v>
      </c>
      <c r="I898" s="7">
        <v>-9.5001342978573197E-2</v>
      </c>
      <c r="J898" s="7">
        <v>-0.122625500270284</v>
      </c>
      <c r="K898" s="7">
        <v>-1.1394899801366E-3</v>
      </c>
      <c r="L898" s="7">
        <v>0.63401893252816399</v>
      </c>
      <c r="M898" s="7">
        <v>0.105813007189724</v>
      </c>
      <c r="N898" s="7">
        <v>-0.26645660396805099</v>
      </c>
      <c r="O898" s="7" t="s">
        <v>3354</v>
      </c>
      <c r="P898" s="7" t="s">
        <v>3355</v>
      </c>
      <c r="Q898" s="7" t="s">
        <v>3356</v>
      </c>
      <c r="R898" s="7"/>
      <c r="S898" s="7"/>
      <c r="T898" s="7" t="s">
        <v>3357</v>
      </c>
      <c r="U898" s="7" t="s">
        <v>3358</v>
      </c>
      <c r="V898" s="7">
        <f>TTEST(C898:N898,{0,0},2,3)</f>
        <v>0.55898326376200747</v>
      </c>
      <c r="W898" s="7">
        <f t="shared" ref="W898:W911" si="28">-LOG10(V898)</f>
        <v>0.25260119491253463</v>
      </c>
      <c r="X898" s="7">
        <f t="shared" ref="X898:X911" si="29">AVERAGE(C898:N898)</f>
        <v>-4.4482158949994577E-2</v>
      </c>
    </row>
    <row r="899" spans="1:24" x14ac:dyDescent="0.2">
      <c r="A899" s="7" t="s">
        <v>4615</v>
      </c>
      <c r="B899" s="7" t="s">
        <v>4616</v>
      </c>
      <c r="C899" s="7"/>
      <c r="D899" s="7">
        <v>0.29798564654804299</v>
      </c>
      <c r="E899" s="7"/>
      <c r="F899" s="7">
        <v>-3.2711809826346798E-2</v>
      </c>
      <c r="G899" s="7"/>
      <c r="H899" s="7"/>
      <c r="I899" s="7"/>
      <c r="J899" s="7"/>
      <c r="K899" s="7"/>
      <c r="L899" s="7"/>
      <c r="M899" s="7"/>
      <c r="N899" s="7"/>
      <c r="O899" s="7" t="s">
        <v>3142</v>
      </c>
      <c r="P899" s="7" t="s">
        <v>3143</v>
      </c>
      <c r="Q899" s="7" t="s">
        <v>3144</v>
      </c>
      <c r="R899" s="7"/>
      <c r="S899" s="7"/>
      <c r="T899" s="7" t="s">
        <v>3145</v>
      </c>
      <c r="U899" s="7" t="s">
        <v>3146</v>
      </c>
      <c r="V899" s="7">
        <f>TTEST(C899:N899,{0,0},2,3)</f>
        <v>0.56960714984328076</v>
      </c>
      <c r="W899" s="7">
        <f t="shared" si="28"/>
        <v>0.24442456797022566</v>
      </c>
      <c r="X899" s="7">
        <f t="shared" si="29"/>
        <v>0.13263691836084809</v>
      </c>
    </row>
    <row r="900" spans="1:24" x14ac:dyDescent="0.2">
      <c r="A900" s="7" t="s">
        <v>4417</v>
      </c>
      <c r="B900" s="7" t="s">
        <v>4418</v>
      </c>
      <c r="C900" s="7">
        <v>0.57823473881141596</v>
      </c>
      <c r="D900" s="7">
        <v>-0.429924421116888</v>
      </c>
      <c r="E900" s="7">
        <v>0.16165094783765899</v>
      </c>
      <c r="F900" s="7">
        <v>0.471167953716985</v>
      </c>
      <c r="G900" s="7">
        <v>-3.1366931435955099</v>
      </c>
      <c r="H900" s="7"/>
      <c r="I900" s="7"/>
      <c r="J900" s="7">
        <v>-4.1700248760951297E-2</v>
      </c>
      <c r="K900" s="7">
        <v>0.61962001032810798</v>
      </c>
      <c r="L900" s="7"/>
      <c r="M900" s="7">
        <v>-0.28167985554365299</v>
      </c>
      <c r="N900" s="7"/>
      <c r="O900" s="7" t="s">
        <v>1903</v>
      </c>
      <c r="P900" s="7" t="s">
        <v>1904</v>
      </c>
      <c r="Q900" s="7" t="s">
        <v>1905</v>
      </c>
      <c r="R900" s="7"/>
      <c r="S900" s="7"/>
      <c r="T900" s="7" t="s">
        <v>1906</v>
      </c>
      <c r="U900" s="7" t="s">
        <v>1907</v>
      </c>
      <c r="V900" s="7">
        <f>TTEST(C900:N900,{0,0},2,3)</f>
        <v>0.57163359622152798</v>
      </c>
      <c r="W900" s="7">
        <f t="shared" si="28"/>
        <v>0.24288225464514915</v>
      </c>
      <c r="X900" s="7">
        <f t="shared" si="29"/>
        <v>-0.25741550229035431</v>
      </c>
    </row>
    <row r="901" spans="1:24" x14ac:dyDescent="0.2">
      <c r="A901" s="7" t="s">
        <v>6202</v>
      </c>
      <c r="B901" s="7" t="s">
        <v>6203</v>
      </c>
      <c r="C901" s="7"/>
      <c r="D901" s="7"/>
      <c r="E901" s="7"/>
      <c r="F901" s="7">
        <v>-6.8688715696909999E-2</v>
      </c>
      <c r="G901" s="7">
        <v>0.57347466704313799</v>
      </c>
      <c r="H901" s="7"/>
      <c r="I901" s="7"/>
      <c r="J901" s="7">
        <v>-0.19599016093598901</v>
      </c>
      <c r="K901" s="7"/>
      <c r="L901" s="7">
        <v>-0.16033065134854901</v>
      </c>
      <c r="M901" s="7">
        <v>-0.69677600694810604</v>
      </c>
      <c r="N901" s="7"/>
      <c r="O901" s="7" t="s">
        <v>1562</v>
      </c>
      <c r="P901" s="7" t="s">
        <v>1563</v>
      </c>
      <c r="Q901" s="7" t="s">
        <v>1564</v>
      </c>
      <c r="R901" s="7"/>
      <c r="S901" s="7"/>
      <c r="T901" s="7" t="s">
        <v>1565</v>
      </c>
      <c r="U901" s="7" t="s">
        <v>1566</v>
      </c>
      <c r="V901" s="7">
        <f>TTEST(C901:N901,{0,0},2,3)</f>
        <v>0.61749873965045765</v>
      </c>
      <c r="W901" s="7">
        <f t="shared" si="28"/>
        <v>0.20936392448677457</v>
      </c>
      <c r="X901" s="7">
        <f t="shared" si="29"/>
        <v>-0.10966217357728322</v>
      </c>
    </row>
    <row r="902" spans="1:24" x14ac:dyDescent="0.2">
      <c r="A902" s="7" t="s">
        <v>6204</v>
      </c>
      <c r="B902" s="7" t="s">
        <v>6205</v>
      </c>
      <c r="C902" s="7"/>
      <c r="D902" s="7"/>
      <c r="E902" s="7"/>
      <c r="F902" s="7"/>
      <c r="G902" s="7">
        <v>-0.87760030417994705</v>
      </c>
      <c r="H902" s="7"/>
      <c r="I902" s="7"/>
      <c r="J902" s="7"/>
      <c r="K902" s="7"/>
      <c r="L902" s="7"/>
      <c r="M902" s="7">
        <v>3.94902918359419</v>
      </c>
      <c r="N902" s="7"/>
      <c r="O902" s="7" t="s">
        <v>2946</v>
      </c>
      <c r="P902" s="7" t="s">
        <v>2947</v>
      </c>
      <c r="Q902" s="7" t="s">
        <v>2948</v>
      </c>
      <c r="R902" s="7"/>
      <c r="S902" s="7"/>
      <c r="T902" s="7" t="s">
        <v>2949</v>
      </c>
      <c r="U902" s="7" t="s">
        <v>833</v>
      </c>
      <c r="V902" s="7">
        <f>TTEST(C902:N902,{0,0},2,3)</f>
        <v>0.63921485266448852</v>
      </c>
      <c r="W902" s="7">
        <f t="shared" si="28"/>
        <v>0.19435314239980983</v>
      </c>
      <c r="X902" s="7">
        <f t="shared" si="29"/>
        <v>1.5357144397071214</v>
      </c>
    </row>
    <row r="903" spans="1:24" x14ac:dyDescent="0.2">
      <c r="A903" s="7" t="s">
        <v>1309</v>
      </c>
      <c r="B903" s="7" t="s">
        <v>1310</v>
      </c>
      <c r="C903" s="7">
        <v>0.91779714118922395</v>
      </c>
      <c r="D903" s="7">
        <v>-1.0371648927205299</v>
      </c>
      <c r="E903" s="7">
        <v>-0.90143834816239099</v>
      </c>
      <c r="F903" s="7">
        <v>-1.01137237790621</v>
      </c>
      <c r="G903" s="7">
        <v>-0.99396671921790702</v>
      </c>
      <c r="H903" s="7">
        <v>-0.85842464455060197</v>
      </c>
      <c r="I903" s="7">
        <v>-0.94223999419305604</v>
      </c>
      <c r="J903" s="7">
        <v>2.9673360050911599</v>
      </c>
      <c r="K903" s="7">
        <v>-0.94065780432275303</v>
      </c>
      <c r="L903" s="7">
        <v>1.29202811127397</v>
      </c>
      <c r="M903" s="7">
        <v>0.94185133113003905</v>
      </c>
      <c r="N903" s="7">
        <v>2.8780711517474602</v>
      </c>
      <c r="O903" s="7" t="s">
        <v>1830</v>
      </c>
      <c r="P903" s="7" t="s">
        <v>1831</v>
      </c>
      <c r="Q903" s="7" t="s">
        <v>1832</v>
      </c>
      <c r="R903" s="7"/>
      <c r="S903" s="7"/>
      <c r="T903" s="7" t="s">
        <v>1833</v>
      </c>
      <c r="U903" s="7" t="s">
        <v>422</v>
      </c>
      <c r="V903" s="7">
        <f>TTEST(C903:N903,{0,0},2,3)</f>
        <v>0.67523669695812649</v>
      </c>
      <c r="W903" s="7">
        <f t="shared" si="28"/>
        <v>0.17054396322283558</v>
      </c>
      <c r="X903" s="7">
        <f t="shared" si="29"/>
        <v>0.19265157994653362</v>
      </c>
    </row>
    <row r="904" spans="1:24" x14ac:dyDescent="0.2">
      <c r="A904" s="7" t="s">
        <v>6206</v>
      </c>
      <c r="B904" s="7" t="s">
        <v>6207</v>
      </c>
      <c r="C904" s="7"/>
      <c r="D904" s="7"/>
      <c r="E904" s="7"/>
      <c r="F904" s="7"/>
      <c r="G904" s="7"/>
      <c r="H904" s="7">
        <v>0.159964512337153</v>
      </c>
      <c r="I904" s="7"/>
      <c r="J904" s="7"/>
      <c r="K904" s="7"/>
      <c r="L904" s="7"/>
      <c r="M904" s="7">
        <v>-0.53824179514135195</v>
      </c>
      <c r="N904" s="7"/>
      <c r="O904" s="7" t="s">
        <v>6208</v>
      </c>
      <c r="P904" s="7" t="s">
        <v>6209</v>
      </c>
      <c r="Q904" s="7" t="s">
        <v>6210</v>
      </c>
      <c r="R904" s="7"/>
      <c r="S904" s="7"/>
      <c r="T904" s="7" t="s">
        <v>6211</v>
      </c>
      <c r="U904" s="7" t="s">
        <v>6212</v>
      </c>
      <c r="V904" s="7">
        <f>TTEST(C904:N904,{0,0},2,3)</f>
        <v>0.68390951542053691</v>
      </c>
      <c r="W904" s="7">
        <f t="shared" si="28"/>
        <v>0.16500135376677449</v>
      </c>
      <c r="X904" s="7">
        <f t="shared" si="29"/>
        <v>-0.18913864140209946</v>
      </c>
    </row>
    <row r="905" spans="1:24" x14ac:dyDescent="0.2">
      <c r="A905" s="7" t="s">
        <v>1583</v>
      </c>
      <c r="B905" s="7" t="s">
        <v>1584</v>
      </c>
      <c r="C905" s="7">
        <v>6.6679342161781703E-3</v>
      </c>
      <c r="D905" s="7">
        <v>-0.41014797527527103</v>
      </c>
      <c r="E905" s="7">
        <v>0.386993702237586</v>
      </c>
      <c r="F905" s="7"/>
      <c r="G905" s="7">
        <v>-1.4836315040474299</v>
      </c>
      <c r="H905" s="7">
        <v>0.39477013378225101</v>
      </c>
      <c r="I905" s="7">
        <v>0.44224070479945499</v>
      </c>
      <c r="J905" s="7">
        <v>-8.99380866415561E-2</v>
      </c>
      <c r="K905" s="7">
        <v>0.19513620014541699</v>
      </c>
      <c r="L905" s="7"/>
      <c r="M905" s="7">
        <v>0.13614813072955001</v>
      </c>
      <c r="N905" s="7">
        <v>1.0126512401397001</v>
      </c>
      <c r="O905" s="7" t="s">
        <v>1585</v>
      </c>
      <c r="P905" s="7" t="s">
        <v>1586</v>
      </c>
      <c r="Q905" s="7" t="s">
        <v>1587</v>
      </c>
      <c r="R905" s="7"/>
      <c r="S905" s="7"/>
      <c r="T905" s="7" t="s">
        <v>1588</v>
      </c>
      <c r="U905" s="7" t="s">
        <v>1589</v>
      </c>
      <c r="V905" s="7">
        <f>TTEST(C905:N905,{0,0},2,3)</f>
        <v>0.78363903688472369</v>
      </c>
      <c r="W905" s="7">
        <f t="shared" si="28"/>
        <v>0.10588393781085051</v>
      </c>
      <c r="X905" s="7">
        <f t="shared" si="29"/>
        <v>5.908904800858801E-2</v>
      </c>
    </row>
    <row r="906" spans="1:24" x14ac:dyDescent="0.2">
      <c r="A906" s="7" t="s">
        <v>6213</v>
      </c>
      <c r="B906" s="7" t="s">
        <v>6214</v>
      </c>
      <c r="C906" s="7"/>
      <c r="D906" s="7">
        <v>-0.48057126172352699</v>
      </c>
      <c r="E906" s="7">
        <v>-2.84617711971577E-2</v>
      </c>
      <c r="F906" s="7">
        <v>7.4973099461625003E-2</v>
      </c>
      <c r="G906" s="7">
        <v>5.8477717165677998E-2</v>
      </c>
      <c r="H906" s="7"/>
      <c r="I906" s="7">
        <v>-5.6264097282836101E-2</v>
      </c>
      <c r="J906" s="7">
        <v>0.162571688929805</v>
      </c>
      <c r="K906" s="7"/>
      <c r="L906" s="7">
        <v>0.526453494540705</v>
      </c>
      <c r="M906" s="7">
        <v>9.6089652730554198E-2</v>
      </c>
      <c r="N906" s="7">
        <v>-0.154343791992366</v>
      </c>
      <c r="O906" s="7" t="s">
        <v>6215</v>
      </c>
      <c r="P906" s="7" t="s">
        <v>6216</v>
      </c>
      <c r="Q906" s="7" t="s">
        <v>6217</v>
      </c>
      <c r="R906" s="7"/>
      <c r="S906" s="7"/>
      <c r="T906" s="7" t="s">
        <v>6218</v>
      </c>
      <c r="U906" s="7" t="s">
        <v>6219</v>
      </c>
      <c r="V906" s="7">
        <f>TTEST(C906:N906,{0,0},2,3)</f>
        <v>0.81107492919338986</v>
      </c>
      <c r="W906" s="7">
        <f t="shared" si="28"/>
        <v>9.0939022691371524E-2</v>
      </c>
      <c r="X906" s="7">
        <f t="shared" si="29"/>
        <v>2.210274784805338E-2</v>
      </c>
    </row>
    <row r="907" spans="1:24" x14ac:dyDescent="0.2">
      <c r="A907" s="7" t="s">
        <v>6220</v>
      </c>
      <c r="B907" s="7" t="s">
        <v>6221</v>
      </c>
      <c r="C907" s="7">
        <v>7.1459221906670298E-2</v>
      </c>
      <c r="D907" s="7"/>
      <c r="E907" s="7">
        <v>-0.76038328028845703</v>
      </c>
      <c r="F907" s="7"/>
      <c r="G907" s="7"/>
      <c r="H907" s="7">
        <v>0.22225057230249601</v>
      </c>
      <c r="I907" s="7"/>
      <c r="J907" s="7">
        <v>0.206733606391412</v>
      </c>
      <c r="K907" s="7"/>
      <c r="L907" s="7">
        <v>0.74438166590002397</v>
      </c>
      <c r="M907" s="7">
        <v>-0.75790053651560896</v>
      </c>
      <c r="N907" s="7"/>
      <c r="O907" s="7" t="s">
        <v>4994</v>
      </c>
      <c r="P907" s="7" t="s">
        <v>4995</v>
      </c>
      <c r="Q907" s="7" t="s">
        <v>4996</v>
      </c>
      <c r="R907" s="7"/>
      <c r="S907" s="7"/>
      <c r="T907" s="7" t="s">
        <v>4997</v>
      </c>
      <c r="U907" s="7" t="s">
        <v>4998</v>
      </c>
      <c r="V907" s="7">
        <f>TTEST(C907:N907,{0,0},2,3)</f>
        <v>0.85937819878665822</v>
      </c>
      <c r="W907" s="7">
        <f t="shared" si="28"/>
        <v>6.5815667951101983E-2</v>
      </c>
      <c r="X907" s="7">
        <f t="shared" si="29"/>
        <v>-4.5576458383910612E-2</v>
      </c>
    </row>
    <row r="908" spans="1:24" x14ac:dyDescent="0.2">
      <c r="A908" s="7" t="s">
        <v>2263</v>
      </c>
      <c r="B908" s="7" t="s">
        <v>2264</v>
      </c>
      <c r="C908" s="7">
        <v>-0.40258313412691099</v>
      </c>
      <c r="D908" s="7">
        <v>-0.18155050442454301</v>
      </c>
      <c r="E908" s="7">
        <v>-0.12089646232356301</v>
      </c>
      <c r="F908" s="7">
        <v>1.2842004590367599</v>
      </c>
      <c r="G908" s="7">
        <v>-8.5441743902634107E-2</v>
      </c>
      <c r="H908" s="7">
        <v>-0.228620642337686</v>
      </c>
      <c r="I908" s="7"/>
      <c r="J908" s="7">
        <v>-0.34358503114147099</v>
      </c>
      <c r="K908" s="7">
        <v>-0.67441545020244797</v>
      </c>
      <c r="L908" s="7">
        <v>-0.24556268245465601</v>
      </c>
      <c r="M908" s="7">
        <v>-0.56510593374045104</v>
      </c>
      <c r="N908" s="7">
        <v>1.26925412874879</v>
      </c>
      <c r="O908" s="7" t="s">
        <v>2163</v>
      </c>
      <c r="P908" s="7" t="s">
        <v>2164</v>
      </c>
      <c r="Q908" s="7" t="s">
        <v>2165</v>
      </c>
      <c r="R908" s="7"/>
      <c r="S908" s="7"/>
      <c r="T908" s="7" t="s">
        <v>2166</v>
      </c>
      <c r="U908" s="7" t="s">
        <v>2167</v>
      </c>
      <c r="V908" s="7">
        <f>TTEST(C908:N908,{0,0},2,3)</f>
        <v>0.89709048754140053</v>
      </c>
      <c r="W908" s="7">
        <f t="shared" si="28"/>
        <v>4.7163748418693696E-2</v>
      </c>
      <c r="X908" s="7">
        <f t="shared" si="29"/>
        <v>-2.6755181533528457E-2</v>
      </c>
    </row>
    <row r="909" spans="1:24" x14ac:dyDescent="0.2">
      <c r="A909" s="7" t="s">
        <v>6222</v>
      </c>
      <c r="B909" s="7" t="s">
        <v>6223</v>
      </c>
      <c r="C909" s="7"/>
      <c r="D909" s="7">
        <v>-0.106254394963361</v>
      </c>
      <c r="E909" s="7">
        <v>-2.5483074391618201E-2</v>
      </c>
      <c r="F909" s="7">
        <v>-1.2201051268030101E-2</v>
      </c>
      <c r="G909" s="7"/>
      <c r="H909" s="7"/>
      <c r="I909" s="7">
        <v>2.8070351344619501E-3</v>
      </c>
      <c r="J909" s="7"/>
      <c r="K909" s="7">
        <v>0.10544586464907101</v>
      </c>
      <c r="L909" s="7"/>
      <c r="M909" s="7"/>
      <c r="N909" s="7">
        <v>5.6726551363677401E-2</v>
      </c>
      <c r="O909" s="7" t="s">
        <v>2799</v>
      </c>
      <c r="P909" s="7" t="s">
        <v>2800</v>
      </c>
      <c r="Q909" s="7" t="s">
        <v>2801</v>
      </c>
      <c r="R909" s="7"/>
      <c r="S909" s="7"/>
      <c r="T909" s="7" t="s">
        <v>2802</v>
      </c>
      <c r="U909" s="7" t="s">
        <v>2803</v>
      </c>
      <c r="V909" s="7">
        <f>TTEST(C909:N909,{0,0},2,3)</f>
        <v>0.91043058080299655</v>
      </c>
      <c r="W909" s="7">
        <f t="shared" si="28"/>
        <v>4.075316301958893E-2</v>
      </c>
      <c r="X909" s="7">
        <f t="shared" si="29"/>
        <v>3.5068217540335108E-3</v>
      </c>
    </row>
    <row r="910" spans="1:24" x14ac:dyDescent="0.2">
      <c r="A910" s="7" t="s">
        <v>6224</v>
      </c>
      <c r="B910" s="7" t="s">
        <v>6225</v>
      </c>
      <c r="C910" s="7"/>
      <c r="D910" s="7"/>
      <c r="E910" s="7"/>
      <c r="F910" s="7"/>
      <c r="G910" s="7"/>
      <c r="H910" s="7"/>
      <c r="I910" s="7">
        <v>-0.35886542382401498</v>
      </c>
      <c r="J910" s="7"/>
      <c r="K910" s="7">
        <v>0.300202944795741</v>
      </c>
      <c r="L910" s="7"/>
      <c r="M910" s="7"/>
      <c r="N910" s="7"/>
      <c r="O910" s="7" t="s">
        <v>2207</v>
      </c>
      <c r="P910" s="7" t="s">
        <v>2208</v>
      </c>
      <c r="Q910" s="7" t="s">
        <v>2209</v>
      </c>
      <c r="R910" s="7"/>
      <c r="S910" s="7"/>
      <c r="T910" s="7" t="s">
        <v>2210</v>
      </c>
      <c r="U910" s="7" t="s">
        <v>2211</v>
      </c>
      <c r="V910" s="7">
        <f>TTEST(C910:N910,{0,0},2,3)</f>
        <v>0.94348456280455606</v>
      </c>
      <c r="W910" s="7">
        <f t="shared" si="28"/>
        <v>2.5265201321672516E-2</v>
      </c>
      <c r="X910" s="7">
        <f t="shared" si="29"/>
        <v>-2.9331239514136992E-2</v>
      </c>
    </row>
    <row r="911" spans="1:24" x14ac:dyDescent="0.2">
      <c r="A911" s="7" t="s">
        <v>1574</v>
      </c>
      <c r="B911" s="7" t="s">
        <v>1575</v>
      </c>
      <c r="C911" s="7">
        <v>-0.16923562195870201</v>
      </c>
      <c r="D911" s="7">
        <v>0.37435537434768601</v>
      </c>
      <c r="E911" s="7">
        <v>0.23753802306709701</v>
      </c>
      <c r="F911" s="7">
        <v>-0.185507913185264</v>
      </c>
      <c r="G911" s="7">
        <v>3.9175338761941202E-2</v>
      </c>
      <c r="H911" s="7">
        <v>0.22430705968928499</v>
      </c>
      <c r="I911" s="7">
        <v>-4.0606809828101303E-2</v>
      </c>
      <c r="J911" s="7">
        <v>2.43248613842309E-2</v>
      </c>
      <c r="K911" s="7">
        <v>0.17392854654749401</v>
      </c>
      <c r="L911" s="7">
        <v>0.18485736057365099</v>
      </c>
      <c r="M911" s="7">
        <v>-0.66397740278906503</v>
      </c>
      <c r="N911" s="7">
        <v>-0.155615699510746</v>
      </c>
      <c r="O911" s="7" t="s">
        <v>1576</v>
      </c>
      <c r="P911" s="7" t="s">
        <v>1577</v>
      </c>
      <c r="Q911" s="7" t="s">
        <v>1578</v>
      </c>
      <c r="R911" s="7"/>
      <c r="S911" s="7"/>
      <c r="T911" s="7" t="s">
        <v>1579</v>
      </c>
      <c r="U911" s="7" t="s">
        <v>1580</v>
      </c>
      <c r="V911" s="7">
        <f>TTEST(C911:N911,{0,0},2,3)</f>
        <v>0.96459885752237995</v>
      </c>
      <c r="W911" s="7">
        <f t="shared" si="28"/>
        <v>1.5653256795247417E-2</v>
      </c>
      <c r="X911" s="7">
        <f t="shared" si="29"/>
        <v>3.6285930916255585E-3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FFE19-7BDD-B84A-8029-24FE8EF48295}">
  <dimension ref="A1:T245"/>
  <sheetViews>
    <sheetView topLeftCell="L1" zoomScale="75" workbookViewId="0">
      <selection activeCell="D3" sqref="D3"/>
    </sheetView>
  </sheetViews>
  <sheetFormatPr baseColWidth="10" defaultRowHeight="16" x14ac:dyDescent="0.2"/>
  <cols>
    <col min="1" max="1" width="13.83203125" bestFit="1" customWidth="1"/>
    <col min="2" max="2" width="9.1640625" bestFit="1" customWidth="1"/>
    <col min="3" max="3" width="74.83203125" bestFit="1" customWidth="1"/>
    <col min="4" max="4" width="10" customWidth="1"/>
    <col min="5" max="5" width="7.33203125" bestFit="1" customWidth="1"/>
    <col min="6" max="6" width="27.1640625" bestFit="1" customWidth="1"/>
    <col min="7" max="7" width="28" bestFit="1" customWidth="1"/>
    <col min="8" max="8" width="27.1640625" bestFit="1" customWidth="1"/>
    <col min="9" max="9" width="28" bestFit="1" customWidth="1"/>
    <col min="10" max="10" width="19.5" bestFit="1" customWidth="1"/>
    <col min="14" max="14" width="13.1640625" bestFit="1" customWidth="1"/>
    <col min="15" max="15" width="9.1640625" bestFit="1" customWidth="1"/>
    <col min="16" max="16" width="53.6640625" bestFit="1" customWidth="1"/>
    <col min="17" max="17" width="7.33203125" customWidth="1"/>
    <col min="18" max="18" width="6.83203125" bestFit="1" customWidth="1"/>
    <col min="19" max="20" width="27.1640625" bestFit="1" customWidth="1"/>
  </cols>
  <sheetData>
    <row r="1" spans="1:20" x14ac:dyDescent="0.2">
      <c r="A1" s="17" t="s">
        <v>6226</v>
      </c>
      <c r="B1" s="17"/>
      <c r="C1" s="17"/>
      <c r="D1" s="17"/>
      <c r="E1" s="17"/>
      <c r="F1" s="17"/>
      <c r="G1" s="17"/>
      <c r="H1" s="17"/>
      <c r="I1" s="17"/>
      <c r="J1" s="9"/>
      <c r="N1" s="20" t="s">
        <v>6519</v>
      </c>
      <c r="O1" s="20"/>
      <c r="P1" s="20"/>
      <c r="Q1" s="20"/>
      <c r="R1" s="20"/>
      <c r="S1" s="20"/>
      <c r="T1" s="20"/>
    </row>
    <row r="2" spans="1:20" x14ac:dyDescent="0.2">
      <c r="A2" s="10" t="s">
        <v>16</v>
      </c>
      <c r="B2" s="10" t="s">
        <v>15</v>
      </c>
      <c r="C2" s="10" t="s">
        <v>6227</v>
      </c>
      <c r="D2" s="10" t="s">
        <v>1496</v>
      </c>
      <c r="E2" s="10" t="s">
        <v>6228</v>
      </c>
      <c r="F2" s="10" t="s">
        <v>6229</v>
      </c>
      <c r="G2" s="10" t="s">
        <v>6230</v>
      </c>
      <c r="H2" s="10" t="s">
        <v>6231</v>
      </c>
      <c r="I2" s="10" t="s">
        <v>6232</v>
      </c>
      <c r="J2" s="10" t="s">
        <v>6233</v>
      </c>
      <c r="N2" s="10" t="s">
        <v>16</v>
      </c>
      <c r="O2" s="10" t="s">
        <v>15</v>
      </c>
      <c r="P2" s="10" t="s">
        <v>6227</v>
      </c>
      <c r="Q2" s="10" t="s">
        <v>1496</v>
      </c>
      <c r="R2" s="10" t="s">
        <v>6228</v>
      </c>
      <c r="S2" s="10" t="s">
        <v>6229</v>
      </c>
      <c r="T2" s="10" t="s">
        <v>6231</v>
      </c>
    </row>
    <row r="3" spans="1:20" x14ac:dyDescent="0.2">
      <c r="A3" s="11" t="s">
        <v>6234</v>
      </c>
      <c r="B3" s="12" t="s">
        <v>6235</v>
      </c>
      <c r="C3" s="12" t="s">
        <v>6236</v>
      </c>
      <c r="D3" s="12"/>
      <c r="E3" s="11"/>
      <c r="F3" s="12">
        <v>-2.8287959850000002</v>
      </c>
      <c r="G3" s="12">
        <v>-0.62856074699999998</v>
      </c>
      <c r="H3" s="12">
        <v>2.8287959850000002</v>
      </c>
      <c r="I3" s="12">
        <v>0.62856074699999998</v>
      </c>
      <c r="J3" s="12">
        <v>2.2002352379999999</v>
      </c>
      <c r="N3" s="13" t="s">
        <v>6520</v>
      </c>
      <c r="O3" s="10" t="s">
        <v>6521</v>
      </c>
      <c r="P3" s="10" t="s">
        <v>6522</v>
      </c>
      <c r="Q3" s="10"/>
      <c r="R3" s="13"/>
      <c r="S3" s="18">
        <v>-4.8350384000000002</v>
      </c>
      <c r="T3" s="10">
        <v>4.8350384069999999</v>
      </c>
    </row>
    <row r="4" spans="1:20" x14ac:dyDescent="0.2">
      <c r="A4" s="11" t="s">
        <v>6234</v>
      </c>
      <c r="B4" s="12" t="s">
        <v>6235</v>
      </c>
      <c r="C4" s="12" t="s">
        <v>6237</v>
      </c>
      <c r="D4" s="12"/>
      <c r="E4" s="11"/>
      <c r="F4" s="12">
        <v>-2.2885593339999999</v>
      </c>
      <c r="G4" s="12">
        <v>-0.62856074699999998</v>
      </c>
      <c r="H4" s="12">
        <v>2.2885593339999999</v>
      </c>
      <c r="I4" s="12">
        <v>0.62856074699999998</v>
      </c>
      <c r="J4" s="12">
        <v>1.659998587</v>
      </c>
      <c r="N4" s="13" t="s">
        <v>6523</v>
      </c>
      <c r="O4" s="10" t="s">
        <v>6524</v>
      </c>
      <c r="P4" s="10" t="s">
        <v>6525</v>
      </c>
      <c r="Q4" s="10"/>
      <c r="R4" s="13"/>
      <c r="S4" s="18">
        <v>-1.0574017</v>
      </c>
      <c r="T4" s="10">
        <v>1.0574017389999999</v>
      </c>
    </row>
    <row r="5" spans="1:20" x14ac:dyDescent="0.2">
      <c r="A5" s="11" t="s">
        <v>83</v>
      </c>
      <c r="B5" s="12" t="s">
        <v>82</v>
      </c>
      <c r="C5" s="12" t="s">
        <v>6238</v>
      </c>
      <c r="D5" s="12"/>
      <c r="E5" s="11"/>
      <c r="F5" s="12">
        <v>0.31815859499999999</v>
      </c>
      <c r="G5" s="12">
        <v>1.6487033099999999</v>
      </c>
      <c r="H5" s="12">
        <v>-0.31815859499999999</v>
      </c>
      <c r="I5" s="12">
        <v>-1.6487033099999999</v>
      </c>
      <c r="J5" s="12">
        <v>1.330544714</v>
      </c>
      <c r="N5" s="13" t="s">
        <v>6526</v>
      </c>
      <c r="O5" s="10" t="s">
        <v>6527</v>
      </c>
      <c r="P5" s="10" t="s">
        <v>6528</v>
      </c>
      <c r="Q5" s="10"/>
      <c r="R5" s="13"/>
      <c r="S5" s="18">
        <v>-0.95204169999999999</v>
      </c>
      <c r="T5" s="10">
        <v>0.95204174600000002</v>
      </c>
    </row>
    <row r="6" spans="1:20" x14ac:dyDescent="0.2">
      <c r="A6" s="11" t="s">
        <v>83</v>
      </c>
      <c r="B6" s="12" t="s">
        <v>82</v>
      </c>
      <c r="C6" s="12" t="s">
        <v>6239</v>
      </c>
      <c r="D6" s="12"/>
      <c r="E6" s="11"/>
      <c r="F6" s="12">
        <v>0.48700169900000001</v>
      </c>
      <c r="G6" s="12">
        <v>1.6487033099999999</v>
      </c>
      <c r="H6" s="12">
        <v>-0.48700169900000001</v>
      </c>
      <c r="I6" s="12">
        <v>-1.6487033099999999</v>
      </c>
      <c r="J6" s="12">
        <v>1.161701611</v>
      </c>
      <c r="N6" s="13" t="s">
        <v>971</v>
      </c>
      <c r="O6" s="10" t="s">
        <v>970</v>
      </c>
      <c r="P6" s="10" t="s">
        <v>968</v>
      </c>
      <c r="Q6" s="10"/>
      <c r="R6" s="13"/>
      <c r="S6" s="18">
        <v>-0.85988050000000005</v>
      </c>
      <c r="T6" s="10">
        <v>0.85988049600000005</v>
      </c>
    </row>
    <row r="7" spans="1:20" x14ac:dyDescent="0.2">
      <c r="A7" s="11" t="s">
        <v>523</v>
      </c>
      <c r="B7" s="12" t="s">
        <v>522</v>
      </c>
      <c r="C7" s="12" t="s">
        <v>735</v>
      </c>
      <c r="D7" s="12"/>
      <c r="E7" s="11"/>
      <c r="F7" s="12">
        <v>-1.299467366</v>
      </c>
      <c r="G7" s="12">
        <v>-0.18312801100000001</v>
      </c>
      <c r="H7" s="12">
        <v>1.299467366</v>
      </c>
      <c r="I7" s="12">
        <v>0.18312801100000001</v>
      </c>
      <c r="J7" s="12">
        <v>1.1163393559999999</v>
      </c>
      <c r="N7" s="13" t="s">
        <v>6529</v>
      </c>
      <c r="O7" s="10" t="s">
        <v>6530</v>
      </c>
      <c r="P7" s="10" t="s">
        <v>6531</v>
      </c>
      <c r="Q7" s="10"/>
      <c r="R7" s="13"/>
      <c r="S7" s="18">
        <v>-0.79480110000000004</v>
      </c>
      <c r="T7" s="10">
        <v>0.79480107499999997</v>
      </c>
    </row>
    <row r="8" spans="1:20" x14ac:dyDescent="0.2">
      <c r="A8" s="11" t="s">
        <v>27</v>
      </c>
      <c r="B8" s="12" t="s">
        <v>26</v>
      </c>
      <c r="C8" s="12" t="s">
        <v>6240</v>
      </c>
      <c r="D8" s="12"/>
      <c r="E8" s="11"/>
      <c r="F8" s="12">
        <v>-2.3434211600000001</v>
      </c>
      <c r="G8" s="12">
        <v>-1.261128794</v>
      </c>
      <c r="H8" s="12">
        <v>2.3434211600000001</v>
      </c>
      <c r="I8" s="12">
        <v>1.261128794</v>
      </c>
      <c r="J8" s="12">
        <v>1.0822923659999999</v>
      </c>
      <c r="N8" s="13" t="s">
        <v>6529</v>
      </c>
      <c r="O8" s="10" t="s">
        <v>6530</v>
      </c>
      <c r="P8" s="10" t="s">
        <v>6532</v>
      </c>
      <c r="Q8" s="10"/>
      <c r="R8" s="13"/>
      <c r="S8" s="18">
        <v>-0.77302519999999997</v>
      </c>
      <c r="T8" s="10">
        <v>0.773025187</v>
      </c>
    </row>
    <row r="9" spans="1:20" x14ac:dyDescent="0.2">
      <c r="A9" s="11" t="s">
        <v>6241</v>
      </c>
      <c r="B9" s="12" t="s">
        <v>6242</v>
      </c>
      <c r="C9" s="12" t="s">
        <v>3670</v>
      </c>
      <c r="D9" s="12"/>
      <c r="E9" s="11"/>
      <c r="F9" s="12">
        <v>-2.0725065620000001</v>
      </c>
      <c r="G9" s="12">
        <v>-0.99991441999999997</v>
      </c>
      <c r="H9" s="12">
        <v>2.0725065620000001</v>
      </c>
      <c r="I9" s="12">
        <v>0.99991441999999997</v>
      </c>
      <c r="J9" s="12">
        <v>1.072592142</v>
      </c>
      <c r="N9" s="13" t="s">
        <v>6533</v>
      </c>
      <c r="O9" s="10" t="s">
        <v>6534</v>
      </c>
      <c r="P9" s="10" t="s">
        <v>6535</v>
      </c>
      <c r="Q9" s="10"/>
      <c r="R9" s="13"/>
      <c r="S9" s="18">
        <v>-0.64643890000000004</v>
      </c>
      <c r="T9" s="10">
        <v>0.646438874</v>
      </c>
    </row>
    <row r="10" spans="1:20" x14ac:dyDescent="0.2">
      <c r="A10" s="11" t="s">
        <v>523</v>
      </c>
      <c r="B10" s="12" t="s">
        <v>522</v>
      </c>
      <c r="C10" s="12" t="s">
        <v>520</v>
      </c>
      <c r="D10" s="12"/>
      <c r="E10" s="11"/>
      <c r="F10" s="12">
        <v>-1.253410337</v>
      </c>
      <c r="G10" s="12">
        <v>-0.18312801100000001</v>
      </c>
      <c r="H10" s="12">
        <v>1.253410337</v>
      </c>
      <c r="I10" s="12">
        <v>0.18312801100000001</v>
      </c>
      <c r="J10" s="12">
        <v>1.0702823260000001</v>
      </c>
      <c r="N10" s="13" t="s">
        <v>6536</v>
      </c>
      <c r="O10" s="10" t="s">
        <v>6537</v>
      </c>
      <c r="P10" s="10" t="s">
        <v>6538</v>
      </c>
      <c r="Q10" s="10"/>
      <c r="R10" s="13"/>
      <c r="S10" s="18">
        <v>-0.57447269999999995</v>
      </c>
      <c r="T10" s="10">
        <v>0.57447271700000002</v>
      </c>
    </row>
    <row r="11" spans="1:20" x14ac:dyDescent="0.2">
      <c r="A11" s="11" t="s">
        <v>6243</v>
      </c>
      <c r="B11" s="12" t="s">
        <v>6244</v>
      </c>
      <c r="C11" s="12" t="s">
        <v>6245</v>
      </c>
      <c r="D11" s="12"/>
      <c r="E11" s="11"/>
      <c r="F11" s="12">
        <v>-0.39812772800000001</v>
      </c>
      <c r="G11" s="12">
        <v>0.51048381300000001</v>
      </c>
      <c r="H11" s="12">
        <v>0.39812772800000001</v>
      </c>
      <c r="I11" s="12">
        <v>-0.51048381300000001</v>
      </c>
      <c r="J11" s="12">
        <v>0.90861154099999997</v>
      </c>
      <c r="N11" s="13" t="s">
        <v>6539</v>
      </c>
      <c r="O11" s="10" t="s">
        <v>6540</v>
      </c>
      <c r="P11" s="10" t="s">
        <v>6541</v>
      </c>
      <c r="Q11" s="10"/>
      <c r="R11" s="13"/>
      <c r="S11" s="18">
        <v>-0.51713290000000001</v>
      </c>
      <c r="T11" s="10">
        <v>0.517132912</v>
      </c>
    </row>
    <row r="12" spans="1:20" x14ac:dyDescent="0.2">
      <c r="A12" s="11" t="s">
        <v>6234</v>
      </c>
      <c r="B12" s="12" t="s">
        <v>6235</v>
      </c>
      <c r="C12" s="12" t="s">
        <v>6246</v>
      </c>
      <c r="D12" s="12"/>
      <c r="E12" s="11"/>
      <c r="F12" s="12">
        <v>-1.5183031629999999</v>
      </c>
      <c r="G12" s="12">
        <v>-0.62856074699999998</v>
      </c>
      <c r="H12" s="12">
        <v>1.5183031629999999</v>
      </c>
      <c r="I12" s="12">
        <v>0.62856074699999998</v>
      </c>
      <c r="J12" s="12">
        <v>0.88974241600000004</v>
      </c>
      <c r="N12" s="13" t="s">
        <v>1348</v>
      </c>
      <c r="O12" s="10" t="s">
        <v>1347</v>
      </c>
      <c r="P12" s="10" t="s">
        <v>1345</v>
      </c>
      <c r="Q12" s="10"/>
      <c r="R12" s="13"/>
      <c r="S12" s="18">
        <v>-0.49696040000000002</v>
      </c>
      <c r="T12" s="10">
        <v>0.49696042699999998</v>
      </c>
    </row>
    <row r="13" spans="1:20" x14ac:dyDescent="0.2">
      <c r="A13" s="11" t="s">
        <v>6247</v>
      </c>
      <c r="B13" s="12" t="s">
        <v>6248</v>
      </c>
      <c r="C13" s="12" t="s">
        <v>6249</v>
      </c>
      <c r="D13" s="12"/>
      <c r="E13" s="11"/>
      <c r="F13" s="12">
        <v>0.47999790799999997</v>
      </c>
      <c r="G13" s="12">
        <v>1.1701525749999999</v>
      </c>
      <c r="H13" s="12">
        <v>-0.47999790799999997</v>
      </c>
      <c r="I13" s="12">
        <v>-1.1701525749999999</v>
      </c>
      <c r="J13" s="12">
        <v>0.69015466700000005</v>
      </c>
      <c r="N13" s="13" t="s">
        <v>6542</v>
      </c>
      <c r="O13" s="10" t="s">
        <v>6543</v>
      </c>
      <c r="P13" s="10" t="s">
        <v>6544</v>
      </c>
      <c r="Q13" s="10"/>
      <c r="R13" s="13"/>
      <c r="S13" s="18">
        <v>-0.44154749999999998</v>
      </c>
      <c r="T13" s="10">
        <v>0.441547468</v>
      </c>
    </row>
    <row r="14" spans="1:20" x14ac:dyDescent="0.2">
      <c r="A14" s="11" t="s">
        <v>6247</v>
      </c>
      <c r="B14" s="12" t="s">
        <v>6248</v>
      </c>
      <c r="C14" s="12" t="s">
        <v>6250</v>
      </c>
      <c r="D14" s="12"/>
      <c r="E14" s="11"/>
      <c r="F14" s="12">
        <v>0.48092671100000001</v>
      </c>
      <c r="G14" s="12">
        <v>1.1701525749999999</v>
      </c>
      <c r="H14" s="12">
        <v>-0.48092671100000001</v>
      </c>
      <c r="I14" s="12">
        <v>-1.1701525749999999</v>
      </c>
      <c r="J14" s="12">
        <v>0.68922586500000005</v>
      </c>
      <c r="N14" s="13" t="s">
        <v>6545</v>
      </c>
      <c r="O14" s="10" t="s">
        <v>6546</v>
      </c>
      <c r="P14" s="10" t="s">
        <v>6547</v>
      </c>
      <c r="Q14" s="10"/>
      <c r="R14" s="13"/>
      <c r="S14" s="18">
        <v>-0.3739268</v>
      </c>
      <c r="T14" s="10">
        <v>0.37392679400000001</v>
      </c>
    </row>
    <row r="15" spans="1:20" x14ac:dyDescent="0.2">
      <c r="A15" s="11" t="s">
        <v>83</v>
      </c>
      <c r="B15" s="12" t="s">
        <v>82</v>
      </c>
      <c r="C15" s="12" t="s">
        <v>88</v>
      </c>
      <c r="D15" s="12"/>
      <c r="E15" s="11"/>
      <c r="F15" s="12">
        <v>0.99279459800000003</v>
      </c>
      <c r="G15" s="12">
        <v>1.6487033099999999</v>
      </c>
      <c r="H15" s="12">
        <v>-0.99279459800000003</v>
      </c>
      <c r="I15" s="12">
        <v>-1.6487033099999999</v>
      </c>
      <c r="J15" s="12">
        <v>0.655908712</v>
      </c>
      <c r="N15" s="13" t="s">
        <v>537</v>
      </c>
      <c r="O15" s="10" t="s">
        <v>536</v>
      </c>
      <c r="P15" s="10" t="s">
        <v>534</v>
      </c>
      <c r="Q15" s="10"/>
      <c r="R15" s="13"/>
      <c r="S15" s="18">
        <v>-0.35993579999999997</v>
      </c>
      <c r="T15" s="10">
        <v>0.359935754</v>
      </c>
    </row>
    <row r="16" spans="1:20" x14ac:dyDescent="0.2">
      <c r="A16" s="11" t="s">
        <v>1421</v>
      </c>
      <c r="B16" s="12" t="s">
        <v>1420</v>
      </c>
      <c r="C16" s="12" t="s">
        <v>6251</v>
      </c>
      <c r="D16" s="12"/>
      <c r="E16" s="11"/>
      <c r="F16" s="12">
        <v>-0.17223286500000001</v>
      </c>
      <c r="G16" s="12">
        <v>0.44499100600000002</v>
      </c>
      <c r="H16" s="12">
        <v>0.17223286500000001</v>
      </c>
      <c r="I16" s="12">
        <v>-0.44499100600000002</v>
      </c>
      <c r="J16" s="12">
        <v>0.61722387099999998</v>
      </c>
      <c r="N16" s="13" t="s">
        <v>6548</v>
      </c>
      <c r="O16" s="10" t="s">
        <v>6549</v>
      </c>
      <c r="P16" s="10" t="s">
        <v>6550</v>
      </c>
      <c r="Q16" s="10"/>
      <c r="R16" s="13"/>
      <c r="S16" s="18">
        <v>-0.33300089999999999</v>
      </c>
      <c r="T16" s="10">
        <v>0.33300086899999998</v>
      </c>
    </row>
    <row r="17" spans="1:20" x14ac:dyDescent="0.2">
      <c r="A17" s="11" t="s">
        <v>375</v>
      </c>
      <c r="B17" s="12" t="s">
        <v>374</v>
      </c>
      <c r="C17" s="12" t="s">
        <v>6252</v>
      </c>
      <c r="D17" s="12"/>
      <c r="E17" s="11"/>
      <c r="F17" s="12">
        <v>-0.94079838299999996</v>
      </c>
      <c r="G17" s="12">
        <v>-0.32633208699999999</v>
      </c>
      <c r="H17" s="12">
        <v>0.94079838299999996</v>
      </c>
      <c r="I17" s="12">
        <v>0.32633208699999999</v>
      </c>
      <c r="J17" s="12">
        <v>0.61446629699999999</v>
      </c>
      <c r="N17" s="13" t="s">
        <v>126</v>
      </c>
      <c r="O17" s="10" t="s">
        <v>125</v>
      </c>
      <c r="P17" s="10" t="s">
        <v>123</v>
      </c>
      <c r="Q17" s="10"/>
      <c r="R17" s="13"/>
      <c r="S17" s="18">
        <v>-0.3226137</v>
      </c>
      <c r="T17" s="10">
        <v>0.32261371</v>
      </c>
    </row>
    <row r="18" spans="1:20" x14ac:dyDescent="0.2">
      <c r="A18" s="11" t="s">
        <v>110</v>
      </c>
      <c r="B18" s="12" t="s">
        <v>109</v>
      </c>
      <c r="C18" s="12" t="s">
        <v>601</v>
      </c>
      <c r="D18" s="12"/>
      <c r="E18" s="11"/>
      <c r="F18" s="12">
        <v>1.0288031929999999</v>
      </c>
      <c r="G18" s="12">
        <v>1.640677637</v>
      </c>
      <c r="H18" s="12">
        <v>-1.0288031929999999</v>
      </c>
      <c r="I18" s="12">
        <v>-1.640677637</v>
      </c>
      <c r="J18" s="12">
        <v>0.61187444400000002</v>
      </c>
      <c r="N18" s="13" t="s">
        <v>420</v>
      </c>
      <c r="O18" s="10" t="s">
        <v>419</v>
      </c>
      <c r="P18" s="10" t="s">
        <v>1310</v>
      </c>
      <c r="Q18" s="10"/>
      <c r="R18" s="13"/>
      <c r="S18" s="18">
        <v>-0.3147817</v>
      </c>
      <c r="T18" s="10">
        <v>0.314781741</v>
      </c>
    </row>
    <row r="19" spans="1:20" x14ac:dyDescent="0.2">
      <c r="A19" s="11" t="s">
        <v>691</v>
      </c>
      <c r="B19" s="12" t="s">
        <v>690</v>
      </c>
      <c r="C19" s="12" t="s">
        <v>688</v>
      </c>
      <c r="D19" s="12"/>
      <c r="E19" s="11"/>
      <c r="F19" s="12">
        <v>-1.5090323290000001</v>
      </c>
      <c r="G19" s="12">
        <v>-0.91161474399999998</v>
      </c>
      <c r="H19" s="12">
        <v>1.5090323290000001</v>
      </c>
      <c r="I19" s="12">
        <v>0.91161474399999998</v>
      </c>
      <c r="J19" s="12">
        <v>0.59741758499999997</v>
      </c>
      <c r="N19" s="13" t="s">
        <v>6551</v>
      </c>
      <c r="O19" s="10" t="s">
        <v>6552</v>
      </c>
      <c r="P19" s="10" t="s">
        <v>6553</v>
      </c>
      <c r="Q19" s="10"/>
      <c r="R19" s="13"/>
      <c r="S19" s="18">
        <v>-0.28951070000000001</v>
      </c>
      <c r="T19" s="10">
        <v>0.28951072799999999</v>
      </c>
    </row>
    <row r="20" spans="1:20" x14ac:dyDescent="0.2">
      <c r="A20" s="11" t="s">
        <v>6247</v>
      </c>
      <c r="B20" s="12" t="s">
        <v>6248</v>
      </c>
      <c r="C20" s="12" t="s">
        <v>6253</v>
      </c>
      <c r="D20" s="12"/>
      <c r="E20" s="11"/>
      <c r="F20" s="12">
        <v>0.57628577999999997</v>
      </c>
      <c r="G20" s="12">
        <v>1.1701525749999999</v>
      </c>
      <c r="H20" s="12">
        <v>-0.57628577999999997</v>
      </c>
      <c r="I20" s="12">
        <v>-1.1701525749999999</v>
      </c>
      <c r="J20" s="12">
        <v>0.59386679499999995</v>
      </c>
      <c r="N20" s="13" t="s">
        <v>94</v>
      </c>
      <c r="O20" s="10" t="s">
        <v>93</v>
      </c>
      <c r="P20" s="10" t="s">
        <v>844</v>
      </c>
      <c r="Q20" s="10"/>
      <c r="R20" s="13"/>
      <c r="S20" s="18">
        <v>-0.28789090000000001</v>
      </c>
      <c r="T20" s="10">
        <v>0.28789089899999998</v>
      </c>
    </row>
    <row r="21" spans="1:20" x14ac:dyDescent="0.2">
      <c r="A21" s="11" t="s">
        <v>580</v>
      </c>
      <c r="B21" s="12" t="s">
        <v>579</v>
      </c>
      <c r="C21" s="12" t="s">
        <v>577</v>
      </c>
      <c r="D21" s="12"/>
      <c r="E21" s="11"/>
      <c r="F21" s="12">
        <v>0.37109059700000002</v>
      </c>
      <c r="G21" s="12">
        <v>0.94746511200000005</v>
      </c>
      <c r="H21" s="12">
        <v>-0.37109059700000002</v>
      </c>
      <c r="I21" s="12">
        <v>-0.94746511200000005</v>
      </c>
      <c r="J21" s="12">
        <v>0.57637451500000003</v>
      </c>
      <c r="N21" s="13" t="s">
        <v>6554</v>
      </c>
      <c r="O21" s="10" t="s">
        <v>6555</v>
      </c>
      <c r="P21" s="10" t="s">
        <v>2264</v>
      </c>
      <c r="Q21" s="10"/>
      <c r="R21" s="13"/>
      <c r="S21" s="18">
        <v>-0.23858940000000001</v>
      </c>
      <c r="T21" s="10">
        <v>0.23858937299999999</v>
      </c>
    </row>
    <row r="22" spans="1:20" x14ac:dyDescent="0.2">
      <c r="A22" s="11" t="s">
        <v>6254</v>
      </c>
      <c r="B22" s="12" t="s">
        <v>6255</v>
      </c>
      <c r="C22" s="12" t="s">
        <v>6256</v>
      </c>
      <c r="D22" s="12"/>
      <c r="E22" s="11"/>
      <c r="F22" s="12">
        <v>-0.77222309700000002</v>
      </c>
      <c r="G22" s="12">
        <v>-0.210869216</v>
      </c>
      <c r="H22" s="12">
        <v>0.77222309700000002</v>
      </c>
      <c r="I22" s="12">
        <v>0.210869216</v>
      </c>
      <c r="J22" s="12">
        <v>0.56135388100000005</v>
      </c>
      <c r="N22" s="13" t="s">
        <v>6539</v>
      </c>
      <c r="O22" s="10" t="s">
        <v>6540</v>
      </c>
      <c r="P22" s="10" t="s">
        <v>672</v>
      </c>
      <c r="Q22" s="10"/>
      <c r="R22" s="13"/>
      <c r="S22" s="18">
        <v>-0.2364946</v>
      </c>
      <c r="T22" s="10">
        <v>0.23649455799999999</v>
      </c>
    </row>
    <row r="23" spans="1:20" x14ac:dyDescent="0.2">
      <c r="A23" s="11" t="s">
        <v>6257</v>
      </c>
      <c r="B23" s="12" t="s">
        <v>6258</v>
      </c>
      <c r="C23" s="12" t="s">
        <v>6259</v>
      </c>
      <c r="D23" s="12"/>
      <c r="E23" s="11"/>
      <c r="F23" s="12">
        <v>-0.888030078</v>
      </c>
      <c r="G23" s="12">
        <v>-0.32815735499999998</v>
      </c>
      <c r="H23" s="12">
        <v>0.888030078</v>
      </c>
      <c r="I23" s="12">
        <v>0.32815735499999998</v>
      </c>
      <c r="J23" s="12">
        <v>0.55987272300000002</v>
      </c>
      <c r="N23" s="13" t="s">
        <v>1162</v>
      </c>
      <c r="O23" s="10" t="s">
        <v>1161</v>
      </c>
      <c r="P23" s="10" t="s">
        <v>1159</v>
      </c>
      <c r="Q23" s="10"/>
      <c r="R23" s="13"/>
      <c r="S23" s="18">
        <v>-0.22140899999999999</v>
      </c>
      <c r="T23" s="10">
        <v>0.221408994</v>
      </c>
    </row>
    <row r="24" spans="1:20" x14ac:dyDescent="0.2">
      <c r="A24" s="11" t="s">
        <v>145</v>
      </c>
      <c r="B24" s="12" t="s">
        <v>144</v>
      </c>
      <c r="C24" s="12" t="s">
        <v>1295</v>
      </c>
      <c r="D24" s="12"/>
      <c r="E24" s="11"/>
      <c r="F24" s="12">
        <v>-0.63700265</v>
      </c>
      <c r="G24" s="12">
        <v>-0.110334038</v>
      </c>
      <c r="H24" s="12">
        <v>0.63700265</v>
      </c>
      <c r="I24" s="12">
        <v>0.110334038</v>
      </c>
      <c r="J24" s="12">
        <v>0.52666861200000004</v>
      </c>
      <c r="N24" s="13" t="s">
        <v>6556</v>
      </c>
      <c r="O24" s="10" t="s">
        <v>6557</v>
      </c>
      <c r="P24" s="10" t="s">
        <v>6558</v>
      </c>
      <c r="Q24" s="10"/>
      <c r="R24" s="13"/>
      <c r="S24" s="18">
        <v>-0.19980609999999999</v>
      </c>
      <c r="T24" s="10">
        <v>0.19980611500000001</v>
      </c>
    </row>
    <row r="25" spans="1:20" x14ac:dyDescent="0.2">
      <c r="A25" s="11" t="s">
        <v>6260</v>
      </c>
      <c r="B25" s="12" t="s">
        <v>6261</v>
      </c>
      <c r="C25" s="12" t="s">
        <v>6262</v>
      </c>
      <c r="D25" s="12"/>
      <c r="E25" s="11"/>
      <c r="F25" s="12">
        <v>-2.1275087909999999</v>
      </c>
      <c r="G25" s="12">
        <v>-1.6110607669999999</v>
      </c>
      <c r="H25" s="12">
        <v>2.1275087909999999</v>
      </c>
      <c r="I25" s="12">
        <v>1.6110607669999999</v>
      </c>
      <c r="J25" s="12">
        <v>0.51644802300000003</v>
      </c>
      <c r="N25" s="13" t="s">
        <v>420</v>
      </c>
      <c r="O25" s="10" t="s">
        <v>419</v>
      </c>
      <c r="P25" s="10" t="s">
        <v>417</v>
      </c>
      <c r="Q25" s="10"/>
      <c r="R25" s="13"/>
      <c r="S25" s="18">
        <v>-0.1720988</v>
      </c>
      <c r="T25" s="10">
        <v>0.172098799</v>
      </c>
    </row>
    <row r="26" spans="1:20" x14ac:dyDescent="0.2">
      <c r="A26" s="11" t="s">
        <v>6263</v>
      </c>
      <c r="B26" s="12" t="s">
        <v>6264</v>
      </c>
      <c r="C26" s="12" t="s">
        <v>6265</v>
      </c>
      <c r="D26" s="12"/>
      <c r="E26" s="11"/>
      <c r="F26" s="12">
        <v>-1.3658327029999999</v>
      </c>
      <c r="G26" s="12">
        <v>-0.86815964000000001</v>
      </c>
      <c r="H26" s="12">
        <v>1.3658327029999999</v>
      </c>
      <c r="I26" s="12">
        <v>0.86815964000000001</v>
      </c>
      <c r="J26" s="12">
        <v>0.497673062</v>
      </c>
      <c r="N26" s="13" t="s">
        <v>6542</v>
      </c>
      <c r="O26" s="10" t="s">
        <v>6543</v>
      </c>
      <c r="P26" s="10" t="s">
        <v>6559</v>
      </c>
      <c r="Q26" s="10"/>
      <c r="R26" s="13"/>
      <c r="S26" s="18">
        <v>-0.16693769999999999</v>
      </c>
      <c r="T26" s="10">
        <v>0.16693770599999999</v>
      </c>
    </row>
    <row r="27" spans="1:20" x14ac:dyDescent="0.2">
      <c r="A27" s="11" t="s">
        <v>301</v>
      </c>
      <c r="B27" s="12" t="s">
        <v>300</v>
      </c>
      <c r="C27" s="12" t="s">
        <v>770</v>
      </c>
      <c r="D27" s="12"/>
      <c r="E27" s="11"/>
      <c r="F27" s="12">
        <v>-0.78748905899999999</v>
      </c>
      <c r="G27" s="12">
        <v>-0.299841305</v>
      </c>
      <c r="H27" s="12">
        <v>0.78748905899999999</v>
      </c>
      <c r="I27" s="12">
        <v>0.299841305</v>
      </c>
      <c r="J27" s="12">
        <v>0.48764775300000002</v>
      </c>
      <c r="N27" s="13" t="s">
        <v>6560</v>
      </c>
      <c r="O27" s="10" t="s">
        <v>6561</v>
      </c>
      <c r="P27" s="10" t="s">
        <v>6562</v>
      </c>
      <c r="Q27" s="10"/>
      <c r="R27" s="13"/>
      <c r="S27" s="18">
        <v>-0.14923310000000001</v>
      </c>
      <c r="T27" s="10">
        <v>0.14923313599999999</v>
      </c>
    </row>
    <row r="28" spans="1:20" x14ac:dyDescent="0.2">
      <c r="A28" s="11" t="s">
        <v>301</v>
      </c>
      <c r="B28" s="12" t="s">
        <v>300</v>
      </c>
      <c r="C28" s="12" t="s">
        <v>298</v>
      </c>
      <c r="D28" s="12"/>
      <c r="E28" s="11"/>
      <c r="F28" s="12">
        <v>-0.78378239500000002</v>
      </c>
      <c r="G28" s="12">
        <v>-0.299841305</v>
      </c>
      <c r="H28" s="12">
        <v>0.78378239500000002</v>
      </c>
      <c r="I28" s="12">
        <v>0.299841305</v>
      </c>
      <c r="J28" s="12">
        <v>0.48394109000000002</v>
      </c>
      <c r="N28" s="13" t="s">
        <v>6563</v>
      </c>
      <c r="O28" s="10" t="s">
        <v>6564</v>
      </c>
      <c r="P28" s="10" t="s">
        <v>4083</v>
      </c>
      <c r="Q28" s="10"/>
      <c r="R28" s="13"/>
      <c r="S28" s="18">
        <v>0.1007609</v>
      </c>
      <c r="T28" s="10">
        <v>-0.100760945</v>
      </c>
    </row>
    <row r="29" spans="1:20" x14ac:dyDescent="0.2">
      <c r="A29" s="11" t="s">
        <v>145</v>
      </c>
      <c r="B29" s="12" t="s">
        <v>144</v>
      </c>
      <c r="C29" s="12" t="s">
        <v>1006</v>
      </c>
      <c r="D29" s="12"/>
      <c r="E29" s="11"/>
      <c r="F29" s="12">
        <v>-0.5785574</v>
      </c>
      <c r="G29" s="12">
        <v>-0.110334038</v>
      </c>
      <c r="H29" s="12">
        <v>0.5785574</v>
      </c>
      <c r="I29" s="12">
        <v>0.110334038</v>
      </c>
      <c r="J29" s="12">
        <v>0.468223363</v>
      </c>
      <c r="N29" s="13" t="s">
        <v>509</v>
      </c>
      <c r="O29" s="10" t="s">
        <v>508</v>
      </c>
      <c r="P29" s="10" t="s">
        <v>506</v>
      </c>
      <c r="Q29" s="10"/>
      <c r="R29" s="13"/>
      <c r="S29" s="18">
        <v>0.115823</v>
      </c>
      <c r="T29" s="10">
        <v>-0.115823047</v>
      </c>
    </row>
    <row r="30" spans="1:20" x14ac:dyDescent="0.2">
      <c r="A30" s="11" t="s">
        <v>396</v>
      </c>
      <c r="B30" s="12" t="s">
        <v>395</v>
      </c>
      <c r="C30" s="12" t="s">
        <v>6266</v>
      </c>
      <c r="D30" s="12"/>
      <c r="E30" s="11"/>
      <c r="F30" s="12">
        <v>0.243331203</v>
      </c>
      <c r="G30" s="12">
        <v>0.70765304799999995</v>
      </c>
      <c r="H30" s="12">
        <v>-0.243331203</v>
      </c>
      <c r="I30" s="12">
        <v>-0.70765304799999995</v>
      </c>
      <c r="J30" s="12">
        <v>0.46432184500000001</v>
      </c>
      <c r="N30" s="13" t="s">
        <v>6565</v>
      </c>
      <c r="O30" s="10" t="s">
        <v>6566</v>
      </c>
      <c r="P30" s="10" t="s">
        <v>1946</v>
      </c>
      <c r="Q30" s="10"/>
      <c r="R30" s="19"/>
      <c r="S30" s="18">
        <v>0.14133209999999999</v>
      </c>
      <c r="T30" s="10">
        <v>-0.14133209999999999</v>
      </c>
    </row>
    <row r="31" spans="1:20" x14ac:dyDescent="0.2">
      <c r="A31" s="11" t="s">
        <v>6247</v>
      </c>
      <c r="B31" s="12" t="s">
        <v>6248</v>
      </c>
      <c r="C31" s="12" t="s">
        <v>6267</v>
      </c>
      <c r="D31" s="12"/>
      <c r="E31" s="11"/>
      <c r="F31" s="12">
        <v>0.71132372099999996</v>
      </c>
      <c r="G31" s="12">
        <v>1.1701525749999999</v>
      </c>
      <c r="H31" s="12">
        <v>-0.71132372099999996</v>
      </c>
      <c r="I31" s="12">
        <v>-1.1701525749999999</v>
      </c>
      <c r="J31" s="12">
        <v>0.45882885400000001</v>
      </c>
      <c r="N31" s="13" t="s">
        <v>1126</v>
      </c>
      <c r="O31" s="10" t="s">
        <v>1125</v>
      </c>
      <c r="P31" s="10" t="s">
        <v>1123</v>
      </c>
      <c r="Q31" s="10"/>
      <c r="R31" s="13"/>
      <c r="S31" s="18">
        <v>0.1474917</v>
      </c>
      <c r="T31" s="10">
        <v>-0.14749172999999999</v>
      </c>
    </row>
    <row r="32" spans="1:20" x14ac:dyDescent="0.2">
      <c r="A32" s="11" t="s">
        <v>145</v>
      </c>
      <c r="B32" s="12" t="s">
        <v>144</v>
      </c>
      <c r="C32" s="12" t="s">
        <v>739</v>
      </c>
      <c r="D32" s="12"/>
      <c r="E32" s="11"/>
      <c r="F32" s="12">
        <v>-0.56161386499999999</v>
      </c>
      <c r="G32" s="12">
        <v>-0.110334038</v>
      </c>
      <c r="H32" s="12">
        <v>0.56161386499999999</v>
      </c>
      <c r="I32" s="12">
        <v>0.110334038</v>
      </c>
      <c r="J32" s="12">
        <v>0.45127982799999999</v>
      </c>
      <c r="N32" s="13" t="s">
        <v>6567</v>
      </c>
      <c r="O32" s="10" t="s">
        <v>6568</v>
      </c>
      <c r="P32" s="10" t="s">
        <v>4599</v>
      </c>
      <c r="Q32" s="10"/>
      <c r="R32" s="13"/>
      <c r="S32" s="18">
        <v>0.15997259999999999</v>
      </c>
      <c r="T32" s="10">
        <v>-0.15997256900000001</v>
      </c>
    </row>
    <row r="33" spans="1:20" x14ac:dyDescent="0.2">
      <c r="A33" s="11" t="s">
        <v>6268</v>
      </c>
      <c r="B33" s="12" t="s">
        <v>6269</v>
      </c>
      <c r="C33" s="12" t="s">
        <v>4298</v>
      </c>
      <c r="D33" s="12"/>
      <c r="E33" s="11"/>
      <c r="F33" s="12">
        <v>-0.74889330600000004</v>
      </c>
      <c r="G33" s="12">
        <v>-0.30070158400000002</v>
      </c>
      <c r="H33" s="12">
        <v>0.74889330600000004</v>
      </c>
      <c r="I33" s="12">
        <v>0.30070158400000002</v>
      </c>
      <c r="J33" s="12">
        <v>0.44819172200000001</v>
      </c>
      <c r="N33" s="13" t="s">
        <v>6569</v>
      </c>
      <c r="O33" s="10" t="s">
        <v>6570</v>
      </c>
      <c r="P33" s="10" t="s">
        <v>3962</v>
      </c>
      <c r="Q33" s="10"/>
      <c r="R33" s="13"/>
      <c r="S33" s="18">
        <v>0.16416159999999999</v>
      </c>
      <c r="T33" s="10">
        <v>-0.16416161700000001</v>
      </c>
    </row>
    <row r="34" spans="1:20" x14ac:dyDescent="0.2">
      <c r="A34" s="11" t="s">
        <v>6270</v>
      </c>
      <c r="B34" s="12" t="s">
        <v>6271</v>
      </c>
      <c r="C34" s="12" t="s">
        <v>6272</v>
      </c>
      <c r="D34" s="12"/>
      <c r="E34" s="11"/>
      <c r="F34" s="12">
        <v>-1.932567221</v>
      </c>
      <c r="G34" s="12">
        <v>-1.4890024100000001</v>
      </c>
      <c r="H34" s="12">
        <v>1.932567221</v>
      </c>
      <c r="I34" s="12">
        <v>1.4890024100000001</v>
      </c>
      <c r="J34" s="12">
        <v>0.443564811</v>
      </c>
      <c r="N34" s="13" t="s">
        <v>6571</v>
      </c>
      <c r="O34" s="10" t="s">
        <v>6572</v>
      </c>
      <c r="P34" s="10" t="s">
        <v>6573</v>
      </c>
      <c r="Q34" s="10"/>
      <c r="R34" s="13"/>
      <c r="S34" s="18">
        <v>0.16556889999999999</v>
      </c>
      <c r="T34" s="10">
        <v>-0.16556894899999999</v>
      </c>
    </row>
    <row r="35" spans="1:20" x14ac:dyDescent="0.2">
      <c r="A35" s="11" t="s">
        <v>1062</v>
      </c>
      <c r="B35" s="12" t="s">
        <v>1061</v>
      </c>
      <c r="C35" s="12" t="s">
        <v>6273</v>
      </c>
      <c r="D35" s="12"/>
      <c r="E35" s="11"/>
      <c r="F35" s="12">
        <v>-1.3313953489999999</v>
      </c>
      <c r="G35" s="12">
        <v>-0.89618315199999998</v>
      </c>
      <c r="H35" s="12">
        <v>1.3313953489999999</v>
      </c>
      <c r="I35" s="12">
        <v>0.89618315199999998</v>
      </c>
      <c r="J35" s="12">
        <v>0.435212196</v>
      </c>
      <c r="N35" s="13" t="s">
        <v>1126</v>
      </c>
      <c r="O35" s="10" t="s">
        <v>1125</v>
      </c>
      <c r="P35" s="10" t="s">
        <v>4566</v>
      </c>
      <c r="Q35" s="10"/>
      <c r="R35" s="13"/>
      <c r="S35" s="18">
        <v>0.21163170000000001</v>
      </c>
      <c r="T35" s="10">
        <v>-0.21163169100000001</v>
      </c>
    </row>
    <row r="36" spans="1:20" x14ac:dyDescent="0.2">
      <c r="A36" s="11" t="s">
        <v>1105</v>
      </c>
      <c r="B36" s="12" t="s">
        <v>1104</v>
      </c>
      <c r="C36" s="12" t="s">
        <v>1102</v>
      </c>
      <c r="D36" s="12"/>
      <c r="E36" s="11"/>
      <c r="F36" s="12">
        <v>-0.25160080600000001</v>
      </c>
      <c r="G36" s="12">
        <v>0.16139089100000001</v>
      </c>
      <c r="H36" s="12">
        <v>0.25160080600000001</v>
      </c>
      <c r="I36" s="12">
        <v>-0.16139089100000001</v>
      </c>
      <c r="J36" s="12">
        <v>0.41299169699999999</v>
      </c>
      <c r="N36" s="13" t="s">
        <v>6545</v>
      </c>
      <c r="O36" s="10" t="s">
        <v>6546</v>
      </c>
      <c r="P36" s="10" t="s">
        <v>3466</v>
      </c>
      <c r="Q36" s="10"/>
      <c r="R36" s="13"/>
      <c r="S36" s="18">
        <v>0.2195665</v>
      </c>
      <c r="T36" s="10">
        <v>-0.21956646199999999</v>
      </c>
    </row>
    <row r="37" spans="1:20" x14ac:dyDescent="0.2">
      <c r="A37" s="11" t="s">
        <v>6274</v>
      </c>
      <c r="B37" s="12" t="s">
        <v>6275</v>
      </c>
      <c r="C37" s="12" t="s">
        <v>6276</v>
      </c>
      <c r="D37" s="12"/>
      <c r="E37" s="11"/>
      <c r="F37" s="12">
        <v>0.78439758599999998</v>
      </c>
      <c r="G37" s="12">
        <v>1.1870744989999999</v>
      </c>
      <c r="H37" s="12">
        <v>-0.78439758599999998</v>
      </c>
      <c r="I37" s="12">
        <v>-1.1870744989999999</v>
      </c>
      <c r="J37" s="12">
        <v>0.40267691300000003</v>
      </c>
      <c r="N37" s="13" t="s">
        <v>6574</v>
      </c>
      <c r="O37" s="10" t="s">
        <v>6575</v>
      </c>
      <c r="P37" s="10" t="s">
        <v>3105</v>
      </c>
      <c r="Q37" s="10"/>
      <c r="R37" s="13"/>
      <c r="S37" s="18">
        <v>0.21998019999999999</v>
      </c>
      <c r="T37" s="10">
        <v>-0.219980224</v>
      </c>
    </row>
    <row r="38" spans="1:20" x14ac:dyDescent="0.2">
      <c r="A38" s="11" t="s">
        <v>6277</v>
      </c>
      <c r="B38" s="12" t="s">
        <v>6278</v>
      </c>
      <c r="C38" s="12" t="s">
        <v>6279</v>
      </c>
      <c r="D38" s="12"/>
      <c r="E38" s="11"/>
      <c r="F38" s="12">
        <v>-0.92720546100000001</v>
      </c>
      <c r="G38" s="12">
        <v>-0.54641328300000003</v>
      </c>
      <c r="H38" s="12">
        <v>0.92720546100000001</v>
      </c>
      <c r="I38" s="12">
        <v>0.54641328300000003</v>
      </c>
      <c r="J38" s="12">
        <v>0.38079217799999998</v>
      </c>
      <c r="N38" s="13" t="s">
        <v>6576</v>
      </c>
      <c r="O38" s="10" t="s">
        <v>6577</v>
      </c>
      <c r="P38" s="10" t="s">
        <v>6578</v>
      </c>
      <c r="Q38" s="10"/>
      <c r="R38" s="13"/>
      <c r="S38" s="18">
        <v>0.22788639999999999</v>
      </c>
      <c r="T38" s="10">
        <v>-0.227886373</v>
      </c>
    </row>
    <row r="39" spans="1:20" x14ac:dyDescent="0.2">
      <c r="A39" s="11" t="s">
        <v>396</v>
      </c>
      <c r="B39" s="12" t="s">
        <v>395</v>
      </c>
      <c r="C39" s="12" t="s">
        <v>550</v>
      </c>
      <c r="D39" s="12"/>
      <c r="E39" s="11"/>
      <c r="F39" s="12">
        <v>0.34314393700000001</v>
      </c>
      <c r="G39" s="12">
        <v>0.70765304799999995</v>
      </c>
      <c r="H39" s="12">
        <v>-0.34314393700000001</v>
      </c>
      <c r="I39" s="12">
        <v>-0.70765304799999995</v>
      </c>
      <c r="J39" s="12">
        <v>0.364509111</v>
      </c>
      <c r="N39" s="13" t="s">
        <v>6579</v>
      </c>
      <c r="O39" s="10" t="s">
        <v>6580</v>
      </c>
      <c r="P39" s="10" t="s">
        <v>6581</v>
      </c>
      <c r="Q39" s="10"/>
      <c r="R39" s="13"/>
      <c r="S39" s="18">
        <v>0.24383299999999999</v>
      </c>
      <c r="T39" s="10">
        <v>-0.243832983</v>
      </c>
    </row>
    <row r="40" spans="1:20" x14ac:dyDescent="0.2">
      <c r="A40" s="11" t="s">
        <v>6280</v>
      </c>
      <c r="B40" s="12" t="s">
        <v>6281</v>
      </c>
      <c r="C40" s="12" t="s">
        <v>6282</v>
      </c>
      <c r="D40" s="12"/>
      <c r="E40" s="11"/>
      <c r="F40" s="12">
        <v>-0.87138844299999996</v>
      </c>
      <c r="G40" s="12">
        <v>-0.51022833099999998</v>
      </c>
      <c r="H40" s="12">
        <v>0.87138844299999996</v>
      </c>
      <c r="I40" s="12">
        <v>0.51022833099999998</v>
      </c>
      <c r="J40" s="12">
        <v>0.36116011199999998</v>
      </c>
      <c r="N40" s="13" t="s">
        <v>1126</v>
      </c>
      <c r="O40" s="10" t="s">
        <v>1125</v>
      </c>
      <c r="P40" s="10" t="s">
        <v>4392</v>
      </c>
      <c r="Q40" s="10"/>
      <c r="R40" s="13"/>
      <c r="S40" s="18">
        <v>0.29358079999999998</v>
      </c>
      <c r="T40" s="10">
        <v>-0.293580811</v>
      </c>
    </row>
    <row r="41" spans="1:20" x14ac:dyDescent="0.2">
      <c r="A41" s="11" t="s">
        <v>6283</v>
      </c>
      <c r="B41" s="12" t="s">
        <v>6284</v>
      </c>
      <c r="C41" s="12" t="s">
        <v>6285</v>
      </c>
      <c r="D41" s="12"/>
      <c r="E41" s="11"/>
      <c r="F41" s="12">
        <v>0.82645244200000001</v>
      </c>
      <c r="G41" s="12">
        <v>1.1870744989999999</v>
      </c>
      <c r="H41" s="12">
        <v>-0.82645244200000001</v>
      </c>
      <c r="I41" s="12">
        <v>-1.1870744989999999</v>
      </c>
      <c r="J41" s="12">
        <v>0.36062205600000002</v>
      </c>
      <c r="N41" s="13" t="s">
        <v>6582</v>
      </c>
      <c r="O41" s="10" t="s">
        <v>6583</v>
      </c>
      <c r="P41" s="10" t="s">
        <v>4540</v>
      </c>
      <c r="Q41" s="10"/>
      <c r="R41" s="13"/>
      <c r="S41" s="18">
        <v>0.29686620000000002</v>
      </c>
      <c r="T41" s="10">
        <v>-0.29686618799999998</v>
      </c>
    </row>
    <row r="42" spans="1:20" x14ac:dyDescent="0.2">
      <c r="A42" s="11" t="s">
        <v>1050</v>
      </c>
      <c r="B42" s="12" t="s">
        <v>1049</v>
      </c>
      <c r="C42" s="12" t="s">
        <v>1047</v>
      </c>
      <c r="D42" s="12"/>
      <c r="E42" s="11"/>
      <c r="F42" s="12">
        <v>-0.203591201</v>
      </c>
      <c r="G42" s="12">
        <v>0.149424953</v>
      </c>
      <c r="H42" s="12">
        <v>0.203591201</v>
      </c>
      <c r="I42" s="12">
        <v>-0.149424953</v>
      </c>
      <c r="J42" s="12">
        <v>0.353016153</v>
      </c>
      <c r="N42" s="13" t="s">
        <v>6574</v>
      </c>
      <c r="O42" s="10" t="s">
        <v>6575</v>
      </c>
      <c r="P42" s="10" t="s">
        <v>6584</v>
      </c>
      <c r="Q42" s="10"/>
      <c r="R42" s="13"/>
      <c r="S42" s="18">
        <v>0.29812159999999999</v>
      </c>
      <c r="T42" s="10">
        <v>-0.29812160599999998</v>
      </c>
    </row>
    <row r="43" spans="1:20" x14ac:dyDescent="0.2">
      <c r="A43" s="11" t="s">
        <v>6286</v>
      </c>
      <c r="B43" s="12" t="s">
        <v>6287</v>
      </c>
      <c r="C43" s="12" t="s">
        <v>4953</v>
      </c>
      <c r="D43" s="12"/>
      <c r="E43" s="11"/>
      <c r="F43" s="12">
        <v>-0.67673935200000002</v>
      </c>
      <c r="G43" s="12">
        <v>-0.32678112199999998</v>
      </c>
      <c r="H43" s="12">
        <v>0.67673935200000002</v>
      </c>
      <c r="I43" s="12">
        <v>0.32678112199999998</v>
      </c>
      <c r="J43" s="12">
        <v>0.34995822900000001</v>
      </c>
      <c r="N43" s="13" t="s">
        <v>6585</v>
      </c>
      <c r="O43" s="10" t="s">
        <v>6586</v>
      </c>
      <c r="P43" s="10" t="s">
        <v>6587</v>
      </c>
      <c r="Q43" s="10"/>
      <c r="R43" s="13"/>
      <c r="S43" s="18">
        <v>0.41979939999999999</v>
      </c>
      <c r="T43" s="10">
        <v>-0.41979944299999999</v>
      </c>
    </row>
    <row r="44" spans="1:20" x14ac:dyDescent="0.2">
      <c r="A44" s="11" t="s">
        <v>164</v>
      </c>
      <c r="B44" s="12" t="s">
        <v>163</v>
      </c>
      <c r="C44" s="12" t="s">
        <v>476</v>
      </c>
      <c r="D44" s="12"/>
      <c r="E44" s="11"/>
      <c r="F44" s="12">
        <v>-0.48957972599999999</v>
      </c>
      <c r="G44" s="12">
        <v>-0.14460133</v>
      </c>
      <c r="H44" s="12">
        <v>0.48957972599999999</v>
      </c>
      <c r="I44" s="12">
        <v>0.14460133</v>
      </c>
      <c r="J44" s="12">
        <v>0.34497839600000002</v>
      </c>
      <c r="N44" s="13" t="s">
        <v>6588</v>
      </c>
      <c r="O44" s="10" t="s">
        <v>6589</v>
      </c>
      <c r="P44" s="10" t="s">
        <v>6590</v>
      </c>
      <c r="Q44" s="10"/>
      <c r="R44" s="13"/>
      <c r="S44" s="18">
        <v>0.56775509999999996</v>
      </c>
      <c r="T44" s="10">
        <v>-0.56775505000000004</v>
      </c>
    </row>
    <row r="45" spans="1:20" x14ac:dyDescent="0.2">
      <c r="A45" s="11" t="s">
        <v>6288</v>
      </c>
      <c r="B45" s="12" t="s">
        <v>6289</v>
      </c>
      <c r="C45" s="12" t="s">
        <v>6290</v>
      </c>
      <c r="D45" s="12"/>
      <c r="E45" s="11"/>
      <c r="F45" s="12">
        <v>-0.97784790600000004</v>
      </c>
      <c r="G45" s="12">
        <v>-0.63811222400000001</v>
      </c>
      <c r="H45" s="12">
        <v>0.97784790600000004</v>
      </c>
      <c r="I45" s="12">
        <v>0.63811222400000001</v>
      </c>
      <c r="J45" s="12">
        <v>0.33973568199999998</v>
      </c>
      <c r="N45" s="13" t="s">
        <v>6591</v>
      </c>
      <c r="O45" s="10" t="s">
        <v>6592</v>
      </c>
      <c r="P45" s="10" t="s">
        <v>4090</v>
      </c>
      <c r="Q45" s="10"/>
      <c r="R45" s="13"/>
      <c r="S45" s="18">
        <v>0.83171720000000005</v>
      </c>
      <c r="T45" s="10">
        <v>-0.83171720500000001</v>
      </c>
    </row>
    <row r="46" spans="1:20" x14ac:dyDescent="0.2">
      <c r="A46" s="11" t="s">
        <v>269</v>
      </c>
      <c r="B46" s="12" t="s">
        <v>268</v>
      </c>
      <c r="C46" s="12" t="s">
        <v>6291</v>
      </c>
      <c r="D46" s="12"/>
      <c r="E46" s="11"/>
      <c r="F46" s="12">
        <v>-0.48978778499999998</v>
      </c>
      <c r="G46" s="12">
        <v>-0.16264303399999999</v>
      </c>
      <c r="H46" s="12">
        <v>0.48978778499999998</v>
      </c>
      <c r="I46" s="12">
        <v>0.16264303399999999</v>
      </c>
      <c r="J46" s="12">
        <v>0.32714474999999998</v>
      </c>
      <c r="N46" s="13" t="s">
        <v>6551</v>
      </c>
      <c r="O46" s="10" t="s">
        <v>6552</v>
      </c>
      <c r="P46" s="10" t="s">
        <v>6593</v>
      </c>
      <c r="Q46" s="10"/>
      <c r="R46" s="13"/>
      <c r="S46" s="18">
        <v>0.89038189999999995</v>
      </c>
      <c r="T46" s="10">
        <v>-0.89038186900000005</v>
      </c>
    </row>
    <row r="47" spans="1:20" x14ac:dyDescent="0.2">
      <c r="A47" s="11" t="s">
        <v>301</v>
      </c>
      <c r="B47" s="12" t="s">
        <v>300</v>
      </c>
      <c r="C47" s="12" t="s">
        <v>802</v>
      </c>
      <c r="D47" s="12"/>
      <c r="E47" s="11"/>
      <c r="F47" s="12">
        <v>-0.62063071400000003</v>
      </c>
      <c r="G47" s="12">
        <v>-0.299841305</v>
      </c>
      <c r="H47" s="12">
        <v>0.62063071400000003</v>
      </c>
      <c r="I47" s="12">
        <v>0.299841305</v>
      </c>
      <c r="J47" s="12">
        <v>0.32078940900000003</v>
      </c>
      <c r="N47" s="13" t="s">
        <v>6594</v>
      </c>
      <c r="O47" s="10" t="s">
        <v>6595</v>
      </c>
      <c r="P47" s="10" t="s">
        <v>3414</v>
      </c>
      <c r="Q47" s="10"/>
      <c r="R47" s="13"/>
      <c r="S47" s="18">
        <v>0.95032459999999996</v>
      </c>
      <c r="T47" s="10">
        <v>-0.95032463300000003</v>
      </c>
    </row>
    <row r="48" spans="1:20" x14ac:dyDescent="0.2">
      <c r="A48" s="11" t="s">
        <v>1341</v>
      </c>
      <c r="B48" s="12" t="s">
        <v>1340</v>
      </c>
      <c r="C48" s="12" t="s">
        <v>1338</v>
      </c>
      <c r="D48" s="12"/>
      <c r="E48" s="11"/>
      <c r="F48" s="12">
        <v>-0.59529734599999995</v>
      </c>
      <c r="G48" s="12">
        <v>-0.27504452099999999</v>
      </c>
      <c r="H48" s="12">
        <v>0.59529734599999995</v>
      </c>
      <c r="I48" s="12">
        <v>0.27504452099999999</v>
      </c>
      <c r="J48" s="12">
        <v>0.32025282500000002</v>
      </c>
    </row>
    <row r="49" spans="1:10" x14ac:dyDescent="0.2">
      <c r="A49" s="11" t="s">
        <v>6292</v>
      </c>
      <c r="B49" s="12" t="s">
        <v>6293</v>
      </c>
      <c r="C49" s="12" t="s">
        <v>1930</v>
      </c>
      <c r="D49" s="12"/>
      <c r="E49" s="11"/>
      <c r="F49" s="12">
        <v>-0.65874274899999996</v>
      </c>
      <c r="G49" s="12">
        <v>-0.34080751100000001</v>
      </c>
      <c r="H49" s="12">
        <v>0.65874274899999996</v>
      </c>
      <c r="I49" s="12">
        <v>0.34080751100000001</v>
      </c>
      <c r="J49" s="12">
        <v>0.31793523699999998</v>
      </c>
    </row>
    <row r="50" spans="1:10" x14ac:dyDescent="0.2">
      <c r="A50" s="11" t="s">
        <v>6294</v>
      </c>
      <c r="B50" s="12" t="s">
        <v>6295</v>
      </c>
      <c r="C50" s="12" t="s">
        <v>6296</v>
      </c>
      <c r="D50" s="12"/>
      <c r="E50" s="11"/>
      <c r="F50" s="12">
        <v>0.22444498800000001</v>
      </c>
      <c r="G50" s="12">
        <v>0.53138328899999998</v>
      </c>
      <c r="H50" s="12">
        <v>-0.22444498800000001</v>
      </c>
      <c r="I50" s="12">
        <v>-0.53138328899999998</v>
      </c>
      <c r="J50" s="12">
        <v>0.3069383</v>
      </c>
    </row>
    <row r="51" spans="1:10" x14ac:dyDescent="0.2">
      <c r="A51" s="11" t="s">
        <v>6247</v>
      </c>
      <c r="B51" s="12" t="s">
        <v>6248</v>
      </c>
      <c r="C51" s="12" t="s">
        <v>6297</v>
      </c>
      <c r="D51" s="12"/>
      <c r="E51" s="11"/>
      <c r="F51" s="12">
        <v>0.86519785800000004</v>
      </c>
      <c r="G51" s="12">
        <v>1.1701525749999999</v>
      </c>
      <c r="H51" s="12">
        <v>-0.86519785800000004</v>
      </c>
      <c r="I51" s="12">
        <v>-1.1701525749999999</v>
      </c>
      <c r="J51" s="12">
        <v>0.30495471699999999</v>
      </c>
    </row>
    <row r="52" spans="1:10" x14ac:dyDescent="0.2">
      <c r="A52" s="11" t="s">
        <v>6298</v>
      </c>
      <c r="B52" s="12" t="s">
        <v>6299</v>
      </c>
      <c r="C52" s="12" t="s">
        <v>6300</v>
      </c>
      <c r="D52" s="12"/>
      <c r="E52" s="11"/>
      <c r="F52" s="12">
        <v>-0.93054467100000005</v>
      </c>
      <c r="G52" s="12">
        <v>-0.63219417300000003</v>
      </c>
      <c r="H52" s="12">
        <v>0.93054467100000005</v>
      </c>
      <c r="I52" s="12">
        <v>0.63219417300000003</v>
      </c>
      <c r="J52" s="12">
        <v>0.29835049800000002</v>
      </c>
    </row>
    <row r="53" spans="1:10" x14ac:dyDescent="0.2">
      <c r="A53" s="11" t="s">
        <v>6301</v>
      </c>
      <c r="B53" s="12" t="s">
        <v>6302</v>
      </c>
      <c r="C53" s="12" t="s">
        <v>6303</v>
      </c>
      <c r="D53" s="12"/>
      <c r="E53" s="11"/>
      <c r="F53" s="12">
        <v>-2.1706559350000001</v>
      </c>
      <c r="G53" s="12">
        <v>-1.880569658</v>
      </c>
      <c r="H53" s="12">
        <v>2.1706559350000001</v>
      </c>
      <c r="I53" s="12">
        <v>1.880569658</v>
      </c>
      <c r="J53" s="12">
        <v>0.290086277</v>
      </c>
    </row>
    <row r="54" spans="1:10" x14ac:dyDescent="0.2">
      <c r="A54" s="11" t="s">
        <v>234</v>
      </c>
      <c r="B54" s="12" t="s">
        <v>233</v>
      </c>
      <c r="C54" s="12" t="s">
        <v>4968</v>
      </c>
      <c r="D54" s="12"/>
      <c r="E54" s="11"/>
      <c r="F54" s="12">
        <v>0.45795230799999997</v>
      </c>
      <c r="G54" s="12">
        <v>0.74403988300000001</v>
      </c>
      <c r="H54" s="12">
        <v>-0.45795230799999997</v>
      </c>
      <c r="I54" s="12">
        <v>-0.74403988300000001</v>
      </c>
      <c r="J54" s="12">
        <v>0.28608757400000001</v>
      </c>
    </row>
    <row r="55" spans="1:10" x14ac:dyDescent="0.2">
      <c r="A55" s="11" t="s">
        <v>6304</v>
      </c>
      <c r="B55" s="12" t="s">
        <v>6305</v>
      </c>
      <c r="C55" s="12" t="s">
        <v>6306</v>
      </c>
      <c r="D55" s="12"/>
      <c r="E55" s="11"/>
      <c r="F55" s="12">
        <v>-1.7061372050000001</v>
      </c>
      <c r="G55" s="12">
        <v>-1.4219414779999999</v>
      </c>
      <c r="H55" s="12">
        <v>1.7061372050000001</v>
      </c>
      <c r="I55" s="12">
        <v>1.4219414779999999</v>
      </c>
      <c r="J55" s="12">
        <v>0.28419572700000001</v>
      </c>
    </row>
    <row r="56" spans="1:10" x14ac:dyDescent="0.2">
      <c r="A56" s="11" t="s">
        <v>293</v>
      </c>
      <c r="B56" s="12" t="s">
        <v>292</v>
      </c>
      <c r="C56" s="12" t="s">
        <v>647</v>
      </c>
      <c r="D56" s="12"/>
      <c r="E56" s="11"/>
      <c r="F56" s="12">
        <v>1.087861948</v>
      </c>
      <c r="G56" s="12">
        <v>1.370666377</v>
      </c>
      <c r="H56" s="12">
        <v>-1.087861948</v>
      </c>
      <c r="I56" s="12">
        <v>-1.370666377</v>
      </c>
      <c r="J56" s="12">
        <v>0.28280442900000002</v>
      </c>
    </row>
    <row r="57" spans="1:10" x14ac:dyDescent="0.2">
      <c r="A57" s="11" t="s">
        <v>27</v>
      </c>
      <c r="B57" s="12" t="s">
        <v>26</v>
      </c>
      <c r="C57" s="12" t="s">
        <v>131</v>
      </c>
      <c r="D57" s="12"/>
      <c r="E57" s="11"/>
      <c r="F57" s="12">
        <v>-1.536986553</v>
      </c>
      <c r="G57" s="12">
        <v>-1.261128794</v>
      </c>
      <c r="H57" s="12">
        <v>1.536986553</v>
      </c>
      <c r="I57" s="12">
        <v>1.261128794</v>
      </c>
      <c r="J57" s="12">
        <v>0.27585775899999998</v>
      </c>
    </row>
    <row r="58" spans="1:10" x14ac:dyDescent="0.2">
      <c r="A58" s="11" t="s">
        <v>346</v>
      </c>
      <c r="B58" s="12" t="s">
        <v>345</v>
      </c>
      <c r="C58" s="12" t="s">
        <v>343</v>
      </c>
      <c r="D58" s="12"/>
      <c r="E58" s="11"/>
      <c r="F58" s="12">
        <v>-0.40385120800000002</v>
      </c>
      <c r="G58" s="12">
        <v>-0.13001824200000001</v>
      </c>
      <c r="H58" s="12">
        <v>0.40385120800000002</v>
      </c>
      <c r="I58" s="12">
        <v>0.13001824200000001</v>
      </c>
      <c r="J58" s="12">
        <v>0.27383296699999998</v>
      </c>
    </row>
    <row r="59" spans="1:10" x14ac:dyDescent="0.2">
      <c r="A59" s="11" t="s">
        <v>1421</v>
      </c>
      <c r="B59" s="12" t="s">
        <v>1420</v>
      </c>
      <c r="C59" s="12" t="s">
        <v>1418</v>
      </c>
      <c r="D59" s="12"/>
      <c r="E59" s="11"/>
      <c r="F59" s="12">
        <v>0.17217164300000001</v>
      </c>
      <c r="G59" s="12">
        <v>0.44499100600000002</v>
      </c>
      <c r="H59" s="12">
        <v>-0.17217164300000001</v>
      </c>
      <c r="I59" s="12">
        <v>-0.44499100600000002</v>
      </c>
      <c r="J59" s="12">
        <v>0.27281936200000001</v>
      </c>
    </row>
    <row r="60" spans="1:10" x14ac:dyDescent="0.2">
      <c r="A60" s="11" t="s">
        <v>1421</v>
      </c>
      <c r="B60" s="12" t="s">
        <v>1420</v>
      </c>
      <c r="C60" s="12" t="s">
        <v>6307</v>
      </c>
      <c r="D60" s="12"/>
      <c r="E60" s="11"/>
      <c r="F60" s="12">
        <v>0.17231263899999999</v>
      </c>
      <c r="G60" s="12">
        <v>0.44499100600000002</v>
      </c>
      <c r="H60" s="12">
        <v>-0.17231263899999999</v>
      </c>
      <c r="I60" s="12">
        <v>-0.44499100600000002</v>
      </c>
      <c r="J60" s="12">
        <v>0.27267836600000001</v>
      </c>
    </row>
    <row r="61" spans="1:10" x14ac:dyDescent="0.2">
      <c r="A61" s="11" t="s">
        <v>6263</v>
      </c>
      <c r="B61" s="12" t="s">
        <v>6264</v>
      </c>
      <c r="C61" s="12" t="s">
        <v>6308</v>
      </c>
      <c r="D61" s="12"/>
      <c r="E61" s="11"/>
      <c r="F61" s="12">
        <v>-1.12064831</v>
      </c>
      <c r="G61" s="12">
        <v>-0.86815964000000001</v>
      </c>
      <c r="H61" s="12">
        <v>1.12064831</v>
      </c>
      <c r="I61" s="12">
        <v>0.86815964000000001</v>
      </c>
      <c r="J61" s="12">
        <v>0.252488669</v>
      </c>
    </row>
    <row r="62" spans="1:10" x14ac:dyDescent="0.2">
      <c r="A62" s="11" t="s">
        <v>6309</v>
      </c>
      <c r="B62" s="12" t="s">
        <v>6310</v>
      </c>
      <c r="C62" s="12" t="s">
        <v>6311</v>
      </c>
      <c r="D62" s="12"/>
      <c r="E62" s="11"/>
      <c r="F62" s="12">
        <v>0.18365298799999999</v>
      </c>
      <c r="G62" s="12">
        <v>0.43392559000000003</v>
      </c>
      <c r="H62" s="12">
        <v>-0.18365298799999999</v>
      </c>
      <c r="I62" s="12">
        <v>-0.43392559000000003</v>
      </c>
      <c r="J62" s="12">
        <v>0.25027260099999998</v>
      </c>
    </row>
    <row r="63" spans="1:10" x14ac:dyDescent="0.2">
      <c r="A63" s="11" t="s">
        <v>6312</v>
      </c>
      <c r="B63" s="12" t="s">
        <v>6313</v>
      </c>
      <c r="C63" s="12" t="s">
        <v>6314</v>
      </c>
      <c r="D63" s="12"/>
      <c r="E63" s="11"/>
      <c r="F63" s="12">
        <v>-0.55486204100000003</v>
      </c>
      <c r="G63" s="12">
        <v>-0.307314213</v>
      </c>
      <c r="H63" s="12">
        <v>0.55486204100000003</v>
      </c>
      <c r="I63" s="12">
        <v>0.307314213</v>
      </c>
      <c r="J63" s="12">
        <v>0.247547829</v>
      </c>
    </row>
    <row r="64" spans="1:10" x14ac:dyDescent="0.2">
      <c r="A64" s="11" t="s">
        <v>234</v>
      </c>
      <c r="B64" s="12" t="s">
        <v>233</v>
      </c>
      <c r="C64" s="12" t="s">
        <v>231</v>
      </c>
      <c r="D64" s="12"/>
      <c r="E64" s="11"/>
      <c r="F64" s="12">
        <v>0.502042557</v>
      </c>
      <c r="G64" s="12">
        <v>0.74403988300000001</v>
      </c>
      <c r="H64" s="12">
        <v>-0.502042557</v>
      </c>
      <c r="I64" s="12">
        <v>-0.74403988300000001</v>
      </c>
      <c r="J64" s="12">
        <v>0.24199732600000001</v>
      </c>
    </row>
    <row r="65" spans="1:10" x14ac:dyDescent="0.2">
      <c r="A65" s="11" t="s">
        <v>6315</v>
      </c>
      <c r="B65" s="12" t="s">
        <v>6316</v>
      </c>
      <c r="C65" s="12" t="s">
        <v>6317</v>
      </c>
      <c r="D65" s="12"/>
      <c r="E65" s="11"/>
      <c r="F65" s="12">
        <v>-1.0429842090000001</v>
      </c>
      <c r="G65" s="12">
        <v>-0.80337218399999999</v>
      </c>
      <c r="H65" s="12">
        <v>1.0429842090000001</v>
      </c>
      <c r="I65" s="12">
        <v>0.80337218399999999</v>
      </c>
      <c r="J65" s="12">
        <v>0.23961202600000001</v>
      </c>
    </row>
    <row r="66" spans="1:10" x14ac:dyDescent="0.2">
      <c r="A66" s="11" t="s">
        <v>164</v>
      </c>
      <c r="B66" s="12" t="s">
        <v>163</v>
      </c>
      <c r="C66" s="12" t="s">
        <v>1435</v>
      </c>
      <c r="D66" s="12"/>
      <c r="E66" s="11"/>
      <c r="F66" s="12">
        <v>-0.38392552299999999</v>
      </c>
      <c r="G66" s="12">
        <v>-0.14460133</v>
      </c>
      <c r="H66" s="12">
        <v>0.38392552299999999</v>
      </c>
      <c r="I66" s="12">
        <v>0.14460133</v>
      </c>
      <c r="J66" s="12">
        <v>0.23932419299999999</v>
      </c>
    </row>
    <row r="67" spans="1:10" x14ac:dyDescent="0.2">
      <c r="A67" s="11" t="s">
        <v>164</v>
      </c>
      <c r="B67" s="12" t="s">
        <v>163</v>
      </c>
      <c r="C67" s="12" t="s">
        <v>452</v>
      </c>
      <c r="D67" s="12"/>
      <c r="E67" s="11"/>
      <c r="F67" s="12">
        <v>-0.38027340599999998</v>
      </c>
      <c r="G67" s="12">
        <v>-0.14460133</v>
      </c>
      <c r="H67" s="12">
        <v>0.38027340599999998</v>
      </c>
      <c r="I67" s="12">
        <v>0.14460133</v>
      </c>
      <c r="J67" s="12">
        <v>0.23567207600000001</v>
      </c>
    </row>
    <row r="68" spans="1:10" x14ac:dyDescent="0.2">
      <c r="A68" s="11" t="s">
        <v>6318</v>
      </c>
      <c r="B68" s="12" t="s">
        <v>6319</v>
      </c>
      <c r="C68" s="12" t="s">
        <v>2909</v>
      </c>
      <c r="D68" s="12"/>
      <c r="E68" s="11"/>
      <c r="F68" s="12">
        <v>0.34854123999999997</v>
      </c>
      <c r="G68" s="12">
        <v>0.58409954900000005</v>
      </c>
      <c r="H68" s="12">
        <v>-0.34854123999999997</v>
      </c>
      <c r="I68" s="12">
        <v>-0.58409954900000005</v>
      </c>
      <c r="J68" s="12">
        <v>0.23555830799999999</v>
      </c>
    </row>
    <row r="69" spans="1:10" x14ac:dyDescent="0.2">
      <c r="A69" s="11" t="s">
        <v>903</v>
      </c>
      <c r="B69" s="12" t="s">
        <v>902</v>
      </c>
      <c r="C69" s="12" t="s">
        <v>900</v>
      </c>
      <c r="D69" s="12"/>
      <c r="E69" s="11"/>
      <c r="F69" s="12">
        <v>9.5077017999999999E-2</v>
      </c>
      <c r="G69" s="12">
        <v>0.32691013299999999</v>
      </c>
      <c r="H69" s="12">
        <v>-9.5077017999999999E-2</v>
      </c>
      <c r="I69" s="12">
        <v>-0.32691013299999999</v>
      </c>
      <c r="J69" s="12">
        <v>0.23183311500000001</v>
      </c>
    </row>
    <row r="70" spans="1:10" x14ac:dyDescent="0.2">
      <c r="A70" s="11" t="s">
        <v>6263</v>
      </c>
      <c r="B70" s="12" t="s">
        <v>6264</v>
      </c>
      <c r="C70" s="12" t="s">
        <v>6320</v>
      </c>
      <c r="D70" s="12"/>
      <c r="E70" s="11"/>
      <c r="F70" s="12">
        <v>-1.0997015649999999</v>
      </c>
      <c r="G70" s="12">
        <v>-0.86815964000000001</v>
      </c>
      <c r="H70" s="12">
        <v>1.0997015649999999</v>
      </c>
      <c r="I70" s="12">
        <v>0.86815964000000001</v>
      </c>
      <c r="J70" s="12">
        <v>0.23154192400000001</v>
      </c>
    </row>
    <row r="71" spans="1:10" x14ac:dyDescent="0.2">
      <c r="A71" s="11" t="s">
        <v>963</v>
      </c>
      <c r="B71" s="12" t="s">
        <v>962</v>
      </c>
      <c r="C71" s="12" t="s">
        <v>960</v>
      </c>
      <c r="D71" s="12"/>
      <c r="E71" s="11"/>
      <c r="F71" s="12">
        <v>-0.83828401299999999</v>
      </c>
      <c r="G71" s="12">
        <v>-0.616447144</v>
      </c>
      <c r="H71" s="12">
        <v>0.83828401299999999</v>
      </c>
      <c r="I71" s="12">
        <v>0.616447144</v>
      </c>
      <c r="J71" s="12">
        <v>0.22183686799999999</v>
      </c>
    </row>
    <row r="72" spans="1:10" x14ac:dyDescent="0.2">
      <c r="A72" s="11" t="s">
        <v>6304</v>
      </c>
      <c r="B72" s="12" t="s">
        <v>6305</v>
      </c>
      <c r="C72" s="12" t="s">
        <v>6321</v>
      </c>
      <c r="D72" s="12"/>
      <c r="E72" s="11"/>
      <c r="F72" s="12">
        <v>-1.6428309139999999</v>
      </c>
      <c r="G72" s="12">
        <v>-1.4219414779999999</v>
      </c>
      <c r="H72" s="12">
        <v>1.6428309139999999</v>
      </c>
      <c r="I72" s="12">
        <v>1.4219414779999999</v>
      </c>
      <c r="J72" s="12">
        <v>0.22088943599999999</v>
      </c>
    </row>
    <row r="73" spans="1:10" x14ac:dyDescent="0.2">
      <c r="A73" s="11" t="s">
        <v>6322</v>
      </c>
      <c r="B73" s="12" t="s">
        <v>6323</v>
      </c>
      <c r="C73" s="12" t="s">
        <v>3065</v>
      </c>
      <c r="D73" s="12"/>
      <c r="E73" s="11"/>
      <c r="F73" s="12">
        <v>0.154064851</v>
      </c>
      <c r="G73" s="12">
        <v>0.37097404099999998</v>
      </c>
      <c r="H73" s="12">
        <v>-0.154064851</v>
      </c>
      <c r="I73" s="12">
        <v>-0.37097404099999998</v>
      </c>
      <c r="J73" s="12">
        <v>0.21690919</v>
      </c>
    </row>
    <row r="74" spans="1:10" x14ac:dyDescent="0.2">
      <c r="A74" s="11" t="s">
        <v>27</v>
      </c>
      <c r="B74" s="12" t="s">
        <v>26</v>
      </c>
      <c r="C74" s="12" t="s">
        <v>24</v>
      </c>
      <c r="D74" s="12"/>
      <c r="E74" s="11"/>
      <c r="F74" s="12">
        <v>-1.462965909</v>
      </c>
      <c r="G74" s="12">
        <v>-1.261128794</v>
      </c>
      <c r="H74" s="12">
        <v>1.462965909</v>
      </c>
      <c r="I74" s="12">
        <v>1.261128794</v>
      </c>
      <c r="J74" s="12">
        <v>0.20183711500000001</v>
      </c>
    </row>
    <row r="75" spans="1:10" x14ac:dyDescent="0.2">
      <c r="A75" s="11" t="s">
        <v>6324</v>
      </c>
      <c r="B75" s="12" t="s">
        <v>6325</v>
      </c>
      <c r="C75" s="12" t="s">
        <v>6326</v>
      </c>
      <c r="D75" s="12"/>
      <c r="E75" s="11"/>
      <c r="F75" s="12">
        <v>-1.3759464219999999</v>
      </c>
      <c r="G75" s="12">
        <v>-1.1742131440000001</v>
      </c>
      <c r="H75" s="12">
        <v>1.3759464219999999</v>
      </c>
      <c r="I75" s="12">
        <v>1.1742131440000001</v>
      </c>
      <c r="J75" s="12">
        <v>0.20173327799999999</v>
      </c>
    </row>
    <row r="76" spans="1:10" x14ac:dyDescent="0.2">
      <c r="A76" s="13" t="s">
        <v>6327</v>
      </c>
      <c r="B76" s="10" t="s">
        <v>6328</v>
      </c>
      <c r="C76" s="10" t="s">
        <v>6329</v>
      </c>
      <c r="D76" s="10"/>
      <c r="E76" s="13"/>
      <c r="F76" s="10">
        <v>0.131997532</v>
      </c>
      <c r="G76" s="10">
        <v>0.32811801099999999</v>
      </c>
      <c r="H76" s="10">
        <v>-0.131997532</v>
      </c>
      <c r="I76" s="10">
        <v>-0.32811801099999999</v>
      </c>
      <c r="J76" s="10">
        <v>0.19612047899999999</v>
      </c>
    </row>
    <row r="77" spans="1:10" x14ac:dyDescent="0.2">
      <c r="A77" s="13" t="s">
        <v>6330</v>
      </c>
      <c r="B77" s="10" t="s">
        <v>6331</v>
      </c>
      <c r="C77" s="10" t="s">
        <v>6332</v>
      </c>
      <c r="D77" s="10"/>
      <c r="E77" s="13"/>
      <c r="F77" s="10">
        <v>0.13299132599999999</v>
      </c>
      <c r="G77" s="10">
        <v>0.31261956000000002</v>
      </c>
      <c r="H77" s="10">
        <v>-0.13299132599999999</v>
      </c>
      <c r="I77" s="10">
        <v>-0.31261956000000002</v>
      </c>
      <c r="J77" s="10">
        <v>0.179628234</v>
      </c>
    </row>
    <row r="78" spans="1:10" x14ac:dyDescent="0.2">
      <c r="A78" s="13" t="s">
        <v>407</v>
      </c>
      <c r="B78" s="10" t="s">
        <v>406</v>
      </c>
      <c r="C78" s="10" t="s">
        <v>670</v>
      </c>
      <c r="D78" s="10"/>
      <c r="E78" s="13"/>
      <c r="F78" s="10">
        <v>-0.25988196899999999</v>
      </c>
      <c r="G78" s="10">
        <v>-8.0724861999999994E-2</v>
      </c>
      <c r="H78" s="10">
        <v>0.25988196899999999</v>
      </c>
      <c r="I78" s="10">
        <v>8.0724861999999994E-2</v>
      </c>
      <c r="J78" s="10">
        <v>0.17915710700000001</v>
      </c>
    </row>
    <row r="79" spans="1:10" x14ac:dyDescent="0.2">
      <c r="A79" s="13" t="s">
        <v>6333</v>
      </c>
      <c r="B79" s="10" t="s">
        <v>6334</v>
      </c>
      <c r="C79" s="10" t="s">
        <v>6335</v>
      </c>
      <c r="D79" s="10"/>
      <c r="E79" s="13"/>
      <c r="F79" s="10">
        <v>0.46518806800000001</v>
      </c>
      <c r="G79" s="10">
        <v>0.63951935000000004</v>
      </c>
      <c r="H79" s="10">
        <v>-0.46518806800000001</v>
      </c>
      <c r="I79" s="10">
        <v>-0.63951935000000004</v>
      </c>
      <c r="J79" s="10">
        <v>0.174331282</v>
      </c>
    </row>
    <row r="80" spans="1:10" x14ac:dyDescent="0.2">
      <c r="A80" s="13" t="s">
        <v>6336</v>
      </c>
      <c r="B80" s="10" t="s">
        <v>6337</v>
      </c>
      <c r="C80" s="10" t="s">
        <v>6338</v>
      </c>
      <c r="D80" s="10"/>
      <c r="E80" s="13"/>
      <c r="F80" s="10">
        <v>-0.53498647499999996</v>
      </c>
      <c r="G80" s="10">
        <v>-0.36586555900000001</v>
      </c>
      <c r="H80" s="10">
        <v>0.53498647499999996</v>
      </c>
      <c r="I80" s="10">
        <v>0.36586555900000001</v>
      </c>
      <c r="J80" s="10">
        <v>0.16912091600000001</v>
      </c>
    </row>
    <row r="81" spans="1:10" x14ac:dyDescent="0.2">
      <c r="A81" s="13" t="s">
        <v>6339</v>
      </c>
      <c r="B81" s="10" t="s">
        <v>6340</v>
      </c>
      <c r="C81" s="10" t="s">
        <v>4502</v>
      </c>
      <c r="D81" s="10"/>
      <c r="E81" s="13"/>
      <c r="F81" s="10">
        <v>-0.62620649299999998</v>
      </c>
      <c r="G81" s="10">
        <v>-0.45939898400000001</v>
      </c>
      <c r="H81" s="10">
        <v>0.62620649299999998</v>
      </c>
      <c r="I81" s="10">
        <v>0.45939898400000001</v>
      </c>
      <c r="J81" s="10">
        <v>0.16680750899999999</v>
      </c>
    </row>
    <row r="82" spans="1:10" x14ac:dyDescent="0.2">
      <c r="A82" s="13" t="s">
        <v>137</v>
      </c>
      <c r="B82" s="10" t="s">
        <v>136</v>
      </c>
      <c r="C82" s="10" t="s">
        <v>6341</v>
      </c>
      <c r="D82" s="10"/>
      <c r="E82" s="13"/>
      <c r="F82" s="10">
        <v>0.31226703300000003</v>
      </c>
      <c r="G82" s="10">
        <v>0.47881119700000002</v>
      </c>
      <c r="H82" s="10">
        <v>-0.31226703300000003</v>
      </c>
      <c r="I82" s="10">
        <v>-0.47881119700000002</v>
      </c>
      <c r="J82" s="10">
        <v>0.16654416399999999</v>
      </c>
    </row>
    <row r="83" spans="1:10" x14ac:dyDescent="0.2">
      <c r="A83" s="13" t="s">
        <v>325</v>
      </c>
      <c r="B83" s="10" t="s">
        <v>324</v>
      </c>
      <c r="C83" s="10" t="s">
        <v>1173</v>
      </c>
      <c r="D83" s="10"/>
      <c r="E83" s="13"/>
      <c r="F83" s="10">
        <v>-0.33084074400000002</v>
      </c>
      <c r="G83" s="10">
        <v>-0.165003439</v>
      </c>
      <c r="H83" s="10">
        <v>0.33084074400000002</v>
      </c>
      <c r="I83" s="10">
        <v>0.165003439</v>
      </c>
      <c r="J83" s="10">
        <v>0.16583730499999999</v>
      </c>
    </row>
    <row r="84" spans="1:10" x14ac:dyDescent="0.2">
      <c r="A84" s="13" t="s">
        <v>6342</v>
      </c>
      <c r="B84" s="10" t="s">
        <v>6343</v>
      </c>
      <c r="C84" s="10" t="s">
        <v>4822</v>
      </c>
      <c r="D84" s="10"/>
      <c r="E84" s="13"/>
      <c r="F84" s="10">
        <v>-0.37125446299999998</v>
      </c>
      <c r="G84" s="10">
        <v>-0.21211039300000001</v>
      </c>
      <c r="H84" s="10">
        <v>0.37125446299999998</v>
      </c>
      <c r="I84" s="10">
        <v>0.21211039300000001</v>
      </c>
      <c r="J84" s="10">
        <v>0.15914407</v>
      </c>
    </row>
    <row r="85" spans="1:10" x14ac:dyDescent="0.2">
      <c r="A85" s="13" t="s">
        <v>6247</v>
      </c>
      <c r="B85" s="10" t="s">
        <v>6248</v>
      </c>
      <c r="C85" s="10" t="s">
        <v>6344</v>
      </c>
      <c r="D85" s="10"/>
      <c r="E85" s="13"/>
      <c r="F85" s="10">
        <v>1.012530207</v>
      </c>
      <c r="G85" s="10">
        <v>1.1701525749999999</v>
      </c>
      <c r="H85" s="10">
        <v>-1.012530207</v>
      </c>
      <c r="I85" s="10">
        <v>-1.1701525749999999</v>
      </c>
      <c r="J85" s="10">
        <v>0.15762236800000001</v>
      </c>
    </row>
    <row r="86" spans="1:10" x14ac:dyDescent="0.2">
      <c r="A86" s="13" t="s">
        <v>6283</v>
      </c>
      <c r="B86" s="10" t="s">
        <v>6284</v>
      </c>
      <c r="C86" s="10" t="s">
        <v>6345</v>
      </c>
      <c r="D86" s="10"/>
      <c r="E86" s="13"/>
      <c r="F86" s="10">
        <v>1.0314867459999999</v>
      </c>
      <c r="G86" s="10">
        <v>1.1870744989999999</v>
      </c>
      <c r="H86" s="10">
        <v>-1.0314867459999999</v>
      </c>
      <c r="I86" s="10">
        <v>-1.1870744989999999</v>
      </c>
      <c r="J86" s="10">
        <v>0.155587753</v>
      </c>
    </row>
    <row r="87" spans="1:10" x14ac:dyDescent="0.2">
      <c r="A87" s="13" t="s">
        <v>6346</v>
      </c>
      <c r="B87" s="10" t="s">
        <v>6347</v>
      </c>
      <c r="C87" s="10" t="s">
        <v>6348</v>
      </c>
      <c r="D87" s="10"/>
      <c r="E87" s="13"/>
      <c r="F87" s="10">
        <v>-0.36739459899999999</v>
      </c>
      <c r="G87" s="10">
        <v>-0.21204826800000001</v>
      </c>
      <c r="H87" s="10">
        <v>0.36739459899999999</v>
      </c>
      <c r="I87" s="10">
        <v>0.21204826800000001</v>
      </c>
      <c r="J87" s="10">
        <v>0.155346331</v>
      </c>
    </row>
    <row r="88" spans="1:10" x14ac:dyDescent="0.2">
      <c r="A88" s="13" t="s">
        <v>1421</v>
      </c>
      <c r="B88" s="10" t="s">
        <v>1420</v>
      </c>
      <c r="C88" s="10" t="s">
        <v>6349</v>
      </c>
      <c r="D88" s="10"/>
      <c r="E88" s="13"/>
      <c r="F88" s="10">
        <v>0.29243577500000001</v>
      </c>
      <c r="G88" s="10">
        <v>0.44499100600000002</v>
      </c>
      <c r="H88" s="10">
        <v>-0.29243577500000001</v>
      </c>
      <c r="I88" s="10">
        <v>-0.44499100600000002</v>
      </c>
      <c r="J88" s="10">
        <v>0.15255523100000001</v>
      </c>
    </row>
    <row r="89" spans="1:10" x14ac:dyDescent="0.2">
      <c r="A89" s="13" t="s">
        <v>6350</v>
      </c>
      <c r="B89" s="10" t="s">
        <v>6351</v>
      </c>
      <c r="C89" s="10" t="s">
        <v>6352</v>
      </c>
      <c r="D89" s="10"/>
      <c r="E89" s="13"/>
      <c r="F89" s="10">
        <v>0.58907885500000001</v>
      </c>
      <c r="G89" s="10">
        <v>0.73732255099999999</v>
      </c>
      <c r="H89" s="10">
        <v>-0.58907885500000001</v>
      </c>
      <c r="I89" s="10">
        <v>-0.73732255099999999</v>
      </c>
      <c r="J89" s="10">
        <v>0.14824369600000001</v>
      </c>
    </row>
    <row r="90" spans="1:10" x14ac:dyDescent="0.2">
      <c r="A90" s="13" t="s">
        <v>318</v>
      </c>
      <c r="B90" s="10" t="s">
        <v>317</v>
      </c>
      <c r="C90" s="10" t="s">
        <v>1356</v>
      </c>
      <c r="D90" s="10"/>
      <c r="E90" s="13"/>
      <c r="F90" s="10">
        <v>-0.236570217</v>
      </c>
      <c r="G90" s="10">
        <v>-9.5195118999999995E-2</v>
      </c>
      <c r="H90" s="10">
        <v>0.236570217</v>
      </c>
      <c r="I90" s="10">
        <v>9.5195118999999995E-2</v>
      </c>
      <c r="J90" s="10">
        <v>0.14137509700000001</v>
      </c>
    </row>
    <row r="91" spans="1:10" x14ac:dyDescent="0.2">
      <c r="A91" s="13" t="s">
        <v>293</v>
      </c>
      <c r="B91" s="10" t="s">
        <v>292</v>
      </c>
      <c r="C91" s="10" t="s">
        <v>290</v>
      </c>
      <c r="D91" s="10"/>
      <c r="E91" s="13"/>
      <c r="F91" s="10">
        <v>1.232952968</v>
      </c>
      <c r="G91" s="10">
        <v>1.370666377</v>
      </c>
      <c r="H91" s="10">
        <v>-1.232952968</v>
      </c>
      <c r="I91" s="10">
        <v>-1.370666377</v>
      </c>
      <c r="J91" s="10">
        <v>0.13771340900000001</v>
      </c>
    </row>
    <row r="92" spans="1:10" x14ac:dyDescent="0.2">
      <c r="A92" s="13" t="s">
        <v>6353</v>
      </c>
      <c r="B92" s="10" t="s">
        <v>6354</v>
      </c>
      <c r="C92" s="10" t="s">
        <v>4128</v>
      </c>
      <c r="D92" s="10"/>
      <c r="E92" s="13"/>
      <c r="F92" s="10">
        <v>0.25779206999999998</v>
      </c>
      <c r="G92" s="10">
        <v>0.39265274500000003</v>
      </c>
      <c r="H92" s="10">
        <v>-0.25779206999999998</v>
      </c>
      <c r="I92" s="10">
        <v>-0.39265274500000003</v>
      </c>
      <c r="J92" s="10">
        <v>0.13486067500000001</v>
      </c>
    </row>
    <row r="93" spans="1:10" x14ac:dyDescent="0.2">
      <c r="A93" s="13" t="s">
        <v>6327</v>
      </c>
      <c r="B93" s="10" t="s">
        <v>6328</v>
      </c>
      <c r="C93" s="10" t="s">
        <v>5051</v>
      </c>
      <c r="D93" s="10"/>
      <c r="E93" s="13"/>
      <c r="F93" s="10">
        <v>0.19926882200000001</v>
      </c>
      <c r="G93" s="10">
        <v>0.32811801099999999</v>
      </c>
      <c r="H93" s="10">
        <v>-0.19926882200000001</v>
      </c>
      <c r="I93" s="10">
        <v>-0.32811801099999999</v>
      </c>
      <c r="J93" s="10">
        <v>0.128849189</v>
      </c>
    </row>
    <row r="94" spans="1:10" x14ac:dyDescent="0.2">
      <c r="A94" s="13" t="s">
        <v>164</v>
      </c>
      <c r="B94" s="10" t="s">
        <v>163</v>
      </c>
      <c r="C94" s="10" t="s">
        <v>493</v>
      </c>
      <c r="D94" s="10"/>
      <c r="E94" s="13"/>
      <c r="F94" s="10">
        <v>-0.271910702</v>
      </c>
      <c r="G94" s="10">
        <v>-0.14460133</v>
      </c>
      <c r="H94" s="10">
        <v>0.271910702</v>
      </c>
      <c r="I94" s="10">
        <v>0.14460133</v>
      </c>
      <c r="J94" s="10">
        <v>0.127309372</v>
      </c>
    </row>
    <row r="95" spans="1:10" x14ac:dyDescent="0.2">
      <c r="A95" s="13" t="s">
        <v>1421</v>
      </c>
      <c r="B95" s="10" t="s">
        <v>1420</v>
      </c>
      <c r="C95" s="10" t="s">
        <v>6355</v>
      </c>
      <c r="D95" s="10"/>
      <c r="E95" s="13"/>
      <c r="F95" s="10">
        <v>0.322278377</v>
      </c>
      <c r="G95" s="10">
        <v>0.44499100600000002</v>
      </c>
      <c r="H95" s="10">
        <v>-0.322278377</v>
      </c>
      <c r="I95" s="10">
        <v>-0.44499100600000002</v>
      </c>
      <c r="J95" s="10">
        <v>0.122712629</v>
      </c>
    </row>
    <row r="96" spans="1:10" x14ac:dyDescent="0.2">
      <c r="A96" s="13" t="s">
        <v>67</v>
      </c>
      <c r="B96" s="10" t="s">
        <v>66</v>
      </c>
      <c r="C96" s="10" t="s">
        <v>169</v>
      </c>
      <c r="D96" s="10"/>
      <c r="E96" s="13"/>
      <c r="F96" s="10">
        <v>0.81285327600000001</v>
      </c>
      <c r="G96" s="10">
        <v>0.93208134499999995</v>
      </c>
      <c r="H96" s="10">
        <v>-0.81285327600000001</v>
      </c>
      <c r="I96" s="10">
        <v>-0.93208134499999995</v>
      </c>
      <c r="J96" s="10">
        <v>0.11922806900000001</v>
      </c>
    </row>
    <row r="97" spans="1:10" x14ac:dyDescent="0.2">
      <c r="A97" s="13" t="s">
        <v>448</v>
      </c>
      <c r="B97" s="10" t="s">
        <v>447</v>
      </c>
      <c r="C97" s="10" t="s">
        <v>445</v>
      </c>
      <c r="D97" s="10"/>
      <c r="E97" s="13"/>
      <c r="F97" s="10">
        <v>0.25033853099999998</v>
      </c>
      <c r="G97" s="10">
        <v>0.36859046499999998</v>
      </c>
      <c r="H97" s="10">
        <v>-0.25033853099999998</v>
      </c>
      <c r="I97" s="10">
        <v>-0.36859046499999998</v>
      </c>
      <c r="J97" s="10">
        <v>0.118251934</v>
      </c>
    </row>
    <row r="98" spans="1:10" x14ac:dyDescent="0.2">
      <c r="A98" s="13" t="s">
        <v>102</v>
      </c>
      <c r="B98" s="10" t="s">
        <v>101</v>
      </c>
      <c r="C98" s="10" t="s">
        <v>1495</v>
      </c>
      <c r="D98" s="10"/>
      <c r="E98" s="13"/>
      <c r="F98" s="10">
        <v>0.18671204499999999</v>
      </c>
      <c r="G98" s="10">
        <v>0.30338559700000001</v>
      </c>
      <c r="H98" s="10">
        <v>-0.18671204499999999</v>
      </c>
      <c r="I98" s="10">
        <v>-0.30338559700000001</v>
      </c>
      <c r="J98" s="10">
        <v>0.116673553</v>
      </c>
    </row>
    <row r="99" spans="1:10" x14ac:dyDescent="0.2">
      <c r="A99" s="13" t="s">
        <v>6356</v>
      </c>
      <c r="B99" s="10" t="s">
        <v>6357</v>
      </c>
      <c r="C99" s="10" t="s">
        <v>6358</v>
      </c>
      <c r="D99" s="10"/>
      <c r="E99" s="13"/>
      <c r="F99" s="10">
        <v>0.34330521400000003</v>
      </c>
      <c r="G99" s="10">
        <v>0.45962037100000003</v>
      </c>
      <c r="H99" s="10">
        <v>-0.34330521400000003</v>
      </c>
      <c r="I99" s="10">
        <v>-0.45962037100000003</v>
      </c>
      <c r="J99" s="10">
        <v>0.116315156</v>
      </c>
    </row>
    <row r="100" spans="1:10" x14ac:dyDescent="0.2">
      <c r="A100" s="13" t="s">
        <v>6359</v>
      </c>
      <c r="B100" s="10" t="s">
        <v>6360</v>
      </c>
      <c r="C100" s="10" t="s">
        <v>6361</v>
      </c>
      <c r="D100" s="10"/>
      <c r="E100" s="13"/>
      <c r="F100" s="10">
        <v>-0.45290694799999998</v>
      </c>
      <c r="G100" s="10">
        <v>-0.33675957000000001</v>
      </c>
      <c r="H100" s="10">
        <v>0.45290694799999998</v>
      </c>
      <c r="I100" s="10">
        <v>0.33675957000000001</v>
      </c>
      <c r="J100" s="10">
        <v>0.116147378</v>
      </c>
    </row>
    <row r="101" spans="1:10" x14ac:dyDescent="0.2">
      <c r="A101" s="13" t="s">
        <v>6362</v>
      </c>
      <c r="B101" s="10" t="s">
        <v>6363</v>
      </c>
      <c r="C101" s="10" t="s">
        <v>6364</v>
      </c>
      <c r="D101" s="10"/>
      <c r="E101" s="13"/>
      <c r="F101" s="10">
        <v>-0.47384512099999998</v>
      </c>
      <c r="G101" s="10">
        <v>-0.358558871</v>
      </c>
      <c r="H101" s="10">
        <v>0.47384512099999998</v>
      </c>
      <c r="I101" s="10">
        <v>0.358558871</v>
      </c>
      <c r="J101" s="10">
        <v>0.11528624899999999</v>
      </c>
    </row>
    <row r="102" spans="1:10" x14ac:dyDescent="0.2">
      <c r="A102" s="13" t="s">
        <v>407</v>
      </c>
      <c r="B102" s="10" t="s">
        <v>406</v>
      </c>
      <c r="C102" s="10" t="s">
        <v>1100</v>
      </c>
      <c r="D102" s="10"/>
      <c r="E102" s="13"/>
      <c r="F102" s="10">
        <v>-0.19424847200000001</v>
      </c>
      <c r="G102" s="10">
        <v>-8.0724861999999994E-2</v>
      </c>
      <c r="H102" s="10">
        <v>0.19424847200000001</v>
      </c>
      <c r="I102" s="10">
        <v>8.0724861999999994E-2</v>
      </c>
      <c r="J102" s="10">
        <v>0.11352361</v>
      </c>
    </row>
    <row r="103" spans="1:10" x14ac:dyDescent="0.2">
      <c r="A103" s="13" t="s">
        <v>27</v>
      </c>
      <c r="B103" s="10" t="s">
        <v>26</v>
      </c>
      <c r="C103" s="10" t="s">
        <v>456</v>
      </c>
      <c r="D103" s="10"/>
      <c r="E103" s="13"/>
      <c r="F103" s="10">
        <v>-1.3733834620000001</v>
      </c>
      <c r="G103" s="10">
        <v>-1.261128794</v>
      </c>
      <c r="H103" s="10">
        <v>1.3733834620000001</v>
      </c>
      <c r="I103" s="10">
        <v>1.261128794</v>
      </c>
      <c r="J103" s="10">
        <v>0.112254668</v>
      </c>
    </row>
    <row r="104" spans="1:10" x14ac:dyDescent="0.2">
      <c r="A104" s="13" t="s">
        <v>6365</v>
      </c>
      <c r="B104" s="10" t="s">
        <v>6366</v>
      </c>
      <c r="C104" s="10" t="s">
        <v>6367</v>
      </c>
      <c r="D104" s="10"/>
      <c r="E104" s="13"/>
      <c r="F104" s="10">
        <v>0.170531294</v>
      </c>
      <c r="G104" s="10">
        <v>0.28278050399999999</v>
      </c>
      <c r="H104" s="10">
        <v>-0.170531294</v>
      </c>
      <c r="I104" s="10">
        <v>-0.28278050399999999</v>
      </c>
      <c r="J104" s="10">
        <v>0.11224921</v>
      </c>
    </row>
    <row r="105" spans="1:10" x14ac:dyDescent="0.2">
      <c r="A105" s="13" t="s">
        <v>6368</v>
      </c>
      <c r="B105" s="10" t="s">
        <v>6369</v>
      </c>
      <c r="C105" s="10" t="s">
        <v>3719</v>
      </c>
      <c r="D105" s="10"/>
      <c r="E105" s="13"/>
      <c r="F105" s="10">
        <v>-0.40722260100000002</v>
      </c>
      <c r="G105" s="10">
        <v>-0.29528053999999998</v>
      </c>
      <c r="H105" s="10">
        <v>0.40722260100000002</v>
      </c>
      <c r="I105" s="10">
        <v>0.29528053999999998</v>
      </c>
      <c r="J105" s="10">
        <v>0.111942061</v>
      </c>
    </row>
    <row r="106" spans="1:10" x14ac:dyDescent="0.2">
      <c r="A106" s="13" t="s">
        <v>137</v>
      </c>
      <c r="B106" s="10" t="s">
        <v>136</v>
      </c>
      <c r="C106" s="10" t="s">
        <v>6370</v>
      </c>
      <c r="D106" s="10"/>
      <c r="E106" s="13"/>
      <c r="F106" s="10">
        <v>0.36855622900000001</v>
      </c>
      <c r="G106" s="10">
        <v>0.47881119700000002</v>
      </c>
      <c r="H106" s="10">
        <v>-0.36855622900000001</v>
      </c>
      <c r="I106" s="10">
        <v>-0.47881119700000002</v>
      </c>
      <c r="J106" s="10">
        <v>0.11025496899999999</v>
      </c>
    </row>
    <row r="107" spans="1:10" x14ac:dyDescent="0.2">
      <c r="A107" s="13" t="s">
        <v>1304</v>
      </c>
      <c r="B107" s="10" t="s">
        <v>1303</v>
      </c>
      <c r="C107" s="10" t="s">
        <v>1301</v>
      </c>
      <c r="D107" s="10"/>
      <c r="E107" s="13"/>
      <c r="F107" s="10">
        <v>0.36774121599999998</v>
      </c>
      <c r="G107" s="10">
        <v>0.47551766699999998</v>
      </c>
      <c r="H107" s="10">
        <v>-0.36774121599999998</v>
      </c>
      <c r="I107" s="10">
        <v>-0.47551766699999998</v>
      </c>
      <c r="J107" s="10">
        <v>0.10777645199999999</v>
      </c>
    </row>
    <row r="108" spans="1:10" x14ac:dyDescent="0.2">
      <c r="A108" s="13" t="s">
        <v>27</v>
      </c>
      <c r="B108" s="10" t="s">
        <v>26</v>
      </c>
      <c r="C108" s="10" t="s">
        <v>6371</v>
      </c>
      <c r="D108" s="10"/>
      <c r="E108" s="13"/>
      <c r="F108" s="10">
        <v>-1.3683977060000001</v>
      </c>
      <c r="G108" s="10">
        <v>-1.261128794</v>
      </c>
      <c r="H108" s="10">
        <v>1.3683977060000001</v>
      </c>
      <c r="I108" s="10">
        <v>1.261128794</v>
      </c>
      <c r="J108" s="10">
        <v>0.10726891199999999</v>
      </c>
    </row>
    <row r="109" spans="1:10" x14ac:dyDescent="0.2">
      <c r="A109" s="13" t="s">
        <v>27</v>
      </c>
      <c r="B109" s="10" t="s">
        <v>26</v>
      </c>
      <c r="C109" s="10" t="s">
        <v>255</v>
      </c>
      <c r="D109" s="10"/>
      <c r="E109" s="13"/>
      <c r="F109" s="10">
        <v>-1.3661675550000001</v>
      </c>
      <c r="G109" s="10">
        <v>-1.261128794</v>
      </c>
      <c r="H109" s="10">
        <v>1.3661675550000001</v>
      </c>
      <c r="I109" s="10">
        <v>1.261128794</v>
      </c>
      <c r="J109" s="10">
        <v>0.10503876099999999</v>
      </c>
    </row>
    <row r="110" spans="1:10" x14ac:dyDescent="0.2">
      <c r="A110" s="13" t="s">
        <v>67</v>
      </c>
      <c r="B110" s="10" t="s">
        <v>66</v>
      </c>
      <c r="C110" s="10" t="s">
        <v>64</v>
      </c>
      <c r="D110" s="10"/>
      <c r="E110" s="13"/>
      <c r="F110" s="10">
        <v>0.82907450299999996</v>
      </c>
      <c r="G110" s="10">
        <v>0.93208134499999995</v>
      </c>
      <c r="H110" s="10">
        <v>-0.82907450299999996</v>
      </c>
      <c r="I110" s="10">
        <v>-0.93208134499999995</v>
      </c>
      <c r="J110" s="10">
        <v>0.103006842</v>
      </c>
    </row>
    <row r="111" spans="1:10" x14ac:dyDescent="0.2">
      <c r="A111" s="13" t="s">
        <v>6372</v>
      </c>
      <c r="B111" s="10" t="s">
        <v>6373</v>
      </c>
      <c r="C111" s="10" t="s">
        <v>6374</v>
      </c>
      <c r="D111" s="10"/>
      <c r="E111" s="13"/>
      <c r="F111" s="10">
        <v>-1.1428450800000001</v>
      </c>
      <c r="G111" s="10">
        <v>-1.04245692</v>
      </c>
      <c r="H111" s="10">
        <v>1.1428450800000001</v>
      </c>
      <c r="I111" s="10">
        <v>1.04245692</v>
      </c>
      <c r="J111" s="10">
        <v>0.10038816</v>
      </c>
    </row>
    <row r="112" spans="1:10" x14ac:dyDescent="0.2">
      <c r="A112" s="13" t="s">
        <v>67</v>
      </c>
      <c r="B112" s="10" t="s">
        <v>66</v>
      </c>
      <c r="C112" s="10" t="s">
        <v>6375</v>
      </c>
      <c r="D112" s="10"/>
      <c r="E112" s="13"/>
      <c r="F112" s="10">
        <v>0.83218084299999995</v>
      </c>
      <c r="G112" s="10">
        <v>0.93208134499999995</v>
      </c>
      <c r="H112" s="10">
        <v>-0.83218084299999995</v>
      </c>
      <c r="I112" s="10">
        <v>-0.93208134499999995</v>
      </c>
      <c r="J112" s="10">
        <v>9.9900502000000002E-2</v>
      </c>
    </row>
    <row r="113" spans="1:10" x14ac:dyDescent="0.2">
      <c r="A113" s="13" t="s">
        <v>6376</v>
      </c>
      <c r="B113" s="10" t="s">
        <v>6377</v>
      </c>
      <c r="C113" s="10" t="s">
        <v>6378</v>
      </c>
      <c r="D113" s="10"/>
      <c r="E113" s="13"/>
      <c r="F113" s="10">
        <v>-1.4596472700000001</v>
      </c>
      <c r="G113" s="10">
        <v>-1.3603756730000001</v>
      </c>
      <c r="H113" s="10">
        <v>1.4596472700000001</v>
      </c>
      <c r="I113" s="10">
        <v>1.3603756730000001</v>
      </c>
      <c r="J113" s="10">
        <v>9.9271597000000003E-2</v>
      </c>
    </row>
    <row r="114" spans="1:10" x14ac:dyDescent="0.2">
      <c r="A114" s="13" t="s">
        <v>675</v>
      </c>
      <c r="B114" s="10" t="s">
        <v>674</v>
      </c>
      <c r="C114" s="10" t="s">
        <v>6379</v>
      </c>
      <c r="D114" s="10"/>
      <c r="E114" s="13"/>
      <c r="F114" s="10">
        <v>-0.28999870900000002</v>
      </c>
      <c r="G114" s="10">
        <v>-0.19406615499999999</v>
      </c>
      <c r="H114" s="10">
        <v>0.28999870900000002</v>
      </c>
      <c r="I114" s="10">
        <v>0.19406615499999999</v>
      </c>
      <c r="J114" s="10">
        <v>9.5932554000000003E-2</v>
      </c>
    </row>
    <row r="115" spans="1:10" x14ac:dyDescent="0.2">
      <c r="A115" s="13" t="s">
        <v>164</v>
      </c>
      <c r="B115" s="10" t="s">
        <v>163</v>
      </c>
      <c r="C115" s="10" t="s">
        <v>1213</v>
      </c>
      <c r="D115" s="10"/>
      <c r="E115" s="13"/>
      <c r="F115" s="10">
        <v>-0.23630395500000001</v>
      </c>
      <c r="G115" s="10">
        <v>-0.14460133</v>
      </c>
      <c r="H115" s="10">
        <v>0.23630395500000001</v>
      </c>
      <c r="I115" s="10">
        <v>0.14460133</v>
      </c>
      <c r="J115" s="10">
        <v>9.1702624999999996E-2</v>
      </c>
    </row>
    <row r="116" spans="1:10" x14ac:dyDescent="0.2">
      <c r="A116" s="13" t="s">
        <v>6380</v>
      </c>
      <c r="B116" s="10" t="s">
        <v>6381</v>
      </c>
      <c r="C116" s="10" t="s">
        <v>2134</v>
      </c>
      <c r="D116" s="10"/>
      <c r="E116" s="13"/>
      <c r="F116" s="10">
        <v>-0.23297431699999999</v>
      </c>
      <c r="G116" s="10">
        <v>-0.14659429199999999</v>
      </c>
      <c r="H116" s="10">
        <v>0.23297431699999999</v>
      </c>
      <c r="I116" s="10">
        <v>0.14659429199999999</v>
      </c>
      <c r="J116" s="10">
        <v>8.6380025999999999E-2</v>
      </c>
    </row>
    <row r="117" spans="1:10" x14ac:dyDescent="0.2">
      <c r="A117" s="13" t="s">
        <v>382</v>
      </c>
      <c r="B117" s="10" t="s">
        <v>381</v>
      </c>
      <c r="C117" s="10" t="s">
        <v>1115</v>
      </c>
      <c r="D117" s="10"/>
      <c r="E117" s="13"/>
      <c r="F117" s="10">
        <v>-1.06411185</v>
      </c>
      <c r="G117" s="10">
        <v>-0.97777013599999996</v>
      </c>
      <c r="H117" s="10">
        <v>1.06411185</v>
      </c>
      <c r="I117" s="10">
        <v>0.97777013599999996</v>
      </c>
      <c r="J117" s="10">
        <v>8.6341714E-2</v>
      </c>
    </row>
    <row r="118" spans="1:10" x14ac:dyDescent="0.2">
      <c r="A118" s="13" t="s">
        <v>698</v>
      </c>
      <c r="B118" s="10" t="s">
        <v>697</v>
      </c>
      <c r="C118" s="10" t="s">
        <v>783</v>
      </c>
      <c r="D118" s="10"/>
      <c r="E118" s="13"/>
      <c r="F118" s="10">
        <v>0.72199891000000005</v>
      </c>
      <c r="G118" s="10">
        <v>0.80294852299999997</v>
      </c>
      <c r="H118" s="10">
        <v>-0.72199891000000005</v>
      </c>
      <c r="I118" s="10">
        <v>-0.80294852299999997</v>
      </c>
      <c r="J118" s="10">
        <v>8.0949613000000004E-2</v>
      </c>
    </row>
    <row r="119" spans="1:10" x14ac:dyDescent="0.2">
      <c r="A119" s="13" t="s">
        <v>6382</v>
      </c>
      <c r="B119" s="10" t="s">
        <v>6383</v>
      </c>
      <c r="C119" s="10" t="s">
        <v>6384</v>
      </c>
      <c r="D119" s="10"/>
      <c r="E119" s="13"/>
      <c r="F119" s="10">
        <v>0.114112766</v>
      </c>
      <c r="G119" s="10">
        <v>0.19044586999999999</v>
      </c>
      <c r="H119" s="10">
        <v>-0.114112766</v>
      </c>
      <c r="I119" s="10">
        <v>-0.19044586999999999</v>
      </c>
      <c r="J119" s="10">
        <v>7.6333103999999999E-2</v>
      </c>
    </row>
    <row r="120" spans="1:10" x14ac:dyDescent="0.2">
      <c r="A120" s="13" t="s">
        <v>218</v>
      </c>
      <c r="B120" s="10" t="s">
        <v>217</v>
      </c>
      <c r="C120" s="10" t="s">
        <v>215</v>
      </c>
      <c r="D120" s="10"/>
      <c r="E120" s="13"/>
      <c r="F120" s="10">
        <v>-0.24438320699999999</v>
      </c>
      <c r="G120" s="10">
        <v>-0.16814085500000001</v>
      </c>
      <c r="H120" s="10">
        <v>0.24438320699999999</v>
      </c>
      <c r="I120" s="10">
        <v>0.16814085500000001</v>
      </c>
      <c r="J120" s="10">
        <v>7.6242351E-2</v>
      </c>
    </row>
    <row r="121" spans="1:10" x14ac:dyDescent="0.2">
      <c r="A121" s="13" t="s">
        <v>6385</v>
      </c>
      <c r="B121" s="10" t="s">
        <v>6386</v>
      </c>
      <c r="C121" s="10" t="s">
        <v>6387</v>
      </c>
      <c r="D121" s="10"/>
      <c r="E121" s="13"/>
      <c r="F121" s="10">
        <v>-0.33747436800000002</v>
      </c>
      <c r="G121" s="10">
        <v>-0.26341692900000002</v>
      </c>
      <c r="H121" s="10">
        <v>0.33747436800000002</v>
      </c>
      <c r="I121" s="10">
        <v>0.26341692900000002</v>
      </c>
      <c r="J121" s="10">
        <v>7.4057438000000003E-2</v>
      </c>
    </row>
    <row r="122" spans="1:10" x14ac:dyDescent="0.2">
      <c r="A122" s="13" t="s">
        <v>6372</v>
      </c>
      <c r="B122" s="10" t="s">
        <v>6373</v>
      </c>
      <c r="C122" s="10" t="s">
        <v>6388</v>
      </c>
      <c r="D122" s="10"/>
      <c r="E122" s="13"/>
      <c r="F122" s="10">
        <v>-1.109054268</v>
      </c>
      <c r="G122" s="10">
        <v>-1.04245692</v>
      </c>
      <c r="H122" s="10">
        <v>1.109054268</v>
      </c>
      <c r="I122" s="10">
        <v>1.04245692</v>
      </c>
      <c r="J122" s="10">
        <v>6.6597348000000001E-2</v>
      </c>
    </row>
    <row r="123" spans="1:10" x14ac:dyDescent="0.2">
      <c r="A123" s="13" t="s">
        <v>6327</v>
      </c>
      <c r="B123" s="10" t="s">
        <v>6328</v>
      </c>
      <c r="C123" s="10" t="s">
        <v>6389</v>
      </c>
      <c r="D123" s="10"/>
      <c r="E123" s="13"/>
      <c r="F123" s="10">
        <v>0.26461236900000001</v>
      </c>
      <c r="G123" s="10">
        <v>0.32811801099999999</v>
      </c>
      <c r="H123" s="10">
        <v>-0.26461236900000001</v>
      </c>
      <c r="I123" s="10">
        <v>-0.32811801099999999</v>
      </c>
      <c r="J123" s="10">
        <v>6.3505642000000001E-2</v>
      </c>
    </row>
    <row r="124" spans="1:10" x14ac:dyDescent="0.2">
      <c r="A124" s="13" t="s">
        <v>6390</v>
      </c>
      <c r="B124" s="10" t="s">
        <v>6391</v>
      </c>
      <c r="C124" s="10" t="s">
        <v>6392</v>
      </c>
      <c r="D124" s="10"/>
      <c r="E124" s="13"/>
      <c r="F124" s="10">
        <v>0.18085623100000001</v>
      </c>
      <c r="G124" s="10">
        <v>0.24196947099999999</v>
      </c>
      <c r="H124" s="10">
        <v>-0.18085623100000001</v>
      </c>
      <c r="I124" s="10">
        <v>-0.24196947099999999</v>
      </c>
      <c r="J124" s="10">
        <v>6.1113239999999999E-2</v>
      </c>
    </row>
    <row r="125" spans="1:10" x14ac:dyDescent="0.2">
      <c r="A125" s="13" t="s">
        <v>183</v>
      </c>
      <c r="B125" s="10" t="s">
        <v>182</v>
      </c>
      <c r="C125" s="10" t="s">
        <v>180</v>
      </c>
      <c r="D125" s="10"/>
      <c r="E125" s="13"/>
      <c r="F125" s="10">
        <v>0.21219897099999999</v>
      </c>
      <c r="G125" s="10">
        <v>0.27082650600000002</v>
      </c>
      <c r="H125" s="10">
        <v>-0.21219897099999999</v>
      </c>
      <c r="I125" s="10">
        <v>-0.27082650600000002</v>
      </c>
      <c r="J125" s="10">
        <v>5.8627535000000001E-2</v>
      </c>
    </row>
    <row r="126" spans="1:10" x14ac:dyDescent="0.2">
      <c r="A126" s="13" t="s">
        <v>6393</v>
      </c>
      <c r="B126" s="10" t="s">
        <v>6394</v>
      </c>
      <c r="C126" s="10" t="s">
        <v>6395</v>
      </c>
      <c r="D126" s="10"/>
      <c r="E126" s="13"/>
      <c r="F126" s="10">
        <v>0.40913674999999999</v>
      </c>
      <c r="G126" s="10">
        <v>0.462089851</v>
      </c>
      <c r="H126" s="10">
        <v>-0.40913674999999999</v>
      </c>
      <c r="I126" s="10">
        <v>-0.462089851</v>
      </c>
      <c r="J126" s="10">
        <v>5.2953101000000002E-2</v>
      </c>
    </row>
    <row r="127" spans="1:10" x14ac:dyDescent="0.2">
      <c r="A127" s="13" t="s">
        <v>382</v>
      </c>
      <c r="B127" s="10" t="s">
        <v>381</v>
      </c>
      <c r="C127" s="10" t="s">
        <v>6396</v>
      </c>
      <c r="D127" s="10"/>
      <c r="E127" s="13"/>
      <c r="F127" s="10">
        <v>-1.027558043</v>
      </c>
      <c r="G127" s="10">
        <v>-0.97777013599999996</v>
      </c>
      <c r="H127" s="10">
        <v>1.027558043</v>
      </c>
      <c r="I127" s="10">
        <v>0.97777013599999996</v>
      </c>
      <c r="J127" s="10">
        <v>4.9787907999999999E-2</v>
      </c>
    </row>
    <row r="128" spans="1:10" x14ac:dyDescent="0.2">
      <c r="A128" s="13" t="s">
        <v>355</v>
      </c>
      <c r="B128" s="10" t="s">
        <v>354</v>
      </c>
      <c r="C128" s="10" t="s">
        <v>352</v>
      </c>
      <c r="D128" s="10"/>
      <c r="E128" s="13"/>
      <c r="F128" s="10">
        <v>0.206386084</v>
      </c>
      <c r="G128" s="10">
        <v>0.25562122799999998</v>
      </c>
      <c r="H128" s="10">
        <v>-0.206386084</v>
      </c>
      <c r="I128" s="10">
        <v>-0.25562122799999998</v>
      </c>
      <c r="J128" s="10">
        <v>4.9235144000000002E-2</v>
      </c>
    </row>
    <row r="129" spans="1:10" x14ac:dyDescent="0.2">
      <c r="A129" s="13" t="s">
        <v>407</v>
      </c>
      <c r="B129" s="10" t="s">
        <v>406</v>
      </c>
      <c r="C129" s="10" t="s">
        <v>404</v>
      </c>
      <c r="D129" s="10"/>
      <c r="E129" s="13"/>
      <c r="F129" s="10">
        <v>-0.12873169800000001</v>
      </c>
      <c r="G129" s="10">
        <v>-8.0724861999999994E-2</v>
      </c>
      <c r="H129" s="10">
        <v>0.12873169800000001</v>
      </c>
      <c r="I129" s="10">
        <v>8.0724861999999994E-2</v>
      </c>
      <c r="J129" s="10">
        <v>4.8006835999999997E-2</v>
      </c>
    </row>
    <row r="130" spans="1:10" x14ac:dyDescent="0.2">
      <c r="A130" s="13" t="s">
        <v>59</v>
      </c>
      <c r="B130" s="10" t="s">
        <v>58</v>
      </c>
      <c r="C130" s="10" t="s">
        <v>1478</v>
      </c>
      <c r="D130" s="10"/>
      <c r="E130" s="13"/>
      <c r="F130" s="10">
        <v>2.195995022</v>
      </c>
      <c r="G130" s="10">
        <v>2.243760199</v>
      </c>
      <c r="H130" s="10">
        <v>-2.195995022</v>
      </c>
      <c r="I130" s="10">
        <v>-2.243760199</v>
      </c>
      <c r="J130" s="10">
        <v>4.7765176999999999E-2</v>
      </c>
    </row>
    <row r="131" spans="1:10" x14ac:dyDescent="0.2">
      <c r="A131" s="13" t="s">
        <v>6397</v>
      </c>
      <c r="B131" s="10" t="s">
        <v>6398</v>
      </c>
      <c r="C131" s="10" t="s">
        <v>6399</v>
      </c>
      <c r="D131" s="10"/>
      <c r="E131" s="13"/>
      <c r="F131" s="10">
        <v>-0.55800788199999996</v>
      </c>
      <c r="G131" s="10">
        <v>-0.51286029300000002</v>
      </c>
      <c r="H131" s="10">
        <v>0.55800788199999996</v>
      </c>
      <c r="I131" s="10">
        <v>0.51286029300000002</v>
      </c>
      <c r="J131" s="10">
        <v>4.5147589000000002E-2</v>
      </c>
    </row>
    <row r="132" spans="1:10" x14ac:dyDescent="0.2">
      <c r="A132" s="13" t="s">
        <v>6372</v>
      </c>
      <c r="B132" s="10" t="s">
        <v>6373</v>
      </c>
      <c r="C132" s="10" t="s">
        <v>6400</v>
      </c>
      <c r="D132" s="10"/>
      <c r="E132" s="13"/>
      <c r="F132" s="10">
        <v>-1.0867187330000001</v>
      </c>
      <c r="G132" s="10">
        <v>-1.04245692</v>
      </c>
      <c r="H132" s="10">
        <v>1.0867187330000001</v>
      </c>
      <c r="I132" s="10">
        <v>1.04245692</v>
      </c>
      <c r="J132" s="10">
        <v>4.4261812999999997E-2</v>
      </c>
    </row>
    <row r="133" spans="1:10" x14ac:dyDescent="0.2">
      <c r="A133" s="13" t="s">
        <v>27</v>
      </c>
      <c r="B133" s="10" t="s">
        <v>26</v>
      </c>
      <c r="C133" s="10" t="s">
        <v>504</v>
      </c>
      <c r="D133" s="10"/>
      <c r="E133" s="13"/>
      <c r="F133" s="10">
        <v>-1.3034049169999999</v>
      </c>
      <c r="G133" s="10">
        <v>-1.261128794</v>
      </c>
      <c r="H133" s="10">
        <v>1.3034049169999999</v>
      </c>
      <c r="I133" s="10">
        <v>1.261128794</v>
      </c>
      <c r="J133" s="10">
        <v>4.2276122999999999E-2</v>
      </c>
    </row>
    <row r="134" spans="1:10" x14ac:dyDescent="0.2">
      <c r="A134" s="13" t="s">
        <v>1001</v>
      </c>
      <c r="B134" s="10" t="s">
        <v>1000</v>
      </c>
      <c r="C134" s="10" t="s">
        <v>1096</v>
      </c>
      <c r="D134" s="10"/>
      <c r="E134" s="13"/>
      <c r="F134" s="10">
        <v>-0.36201293800000001</v>
      </c>
      <c r="G134" s="10">
        <v>-0.320529218</v>
      </c>
      <c r="H134" s="10">
        <v>0.36201293800000001</v>
      </c>
      <c r="I134" s="10">
        <v>0.320529218</v>
      </c>
      <c r="J134" s="10">
        <v>4.1483720000000002E-2</v>
      </c>
    </row>
    <row r="135" spans="1:10" x14ac:dyDescent="0.2">
      <c r="A135" s="13" t="s">
        <v>6322</v>
      </c>
      <c r="B135" s="10" t="s">
        <v>6323</v>
      </c>
      <c r="C135" s="10" t="s">
        <v>6401</v>
      </c>
      <c r="D135" s="10"/>
      <c r="E135" s="13"/>
      <c r="F135" s="10">
        <v>0.33448139100000002</v>
      </c>
      <c r="G135" s="10">
        <v>0.37097404099999998</v>
      </c>
      <c r="H135" s="10">
        <v>-0.33448139100000002</v>
      </c>
      <c r="I135" s="10">
        <v>-0.37097404099999998</v>
      </c>
      <c r="J135" s="10">
        <v>3.6492651000000001E-2</v>
      </c>
    </row>
    <row r="136" spans="1:10" x14ac:dyDescent="0.2">
      <c r="A136" s="13" t="s">
        <v>137</v>
      </c>
      <c r="B136" s="10" t="s">
        <v>136</v>
      </c>
      <c r="C136" s="10" t="s">
        <v>134</v>
      </c>
      <c r="D136" s="10"/>
      <c r="E136" s="13"/>
      <c r="F136" s="10">
        <v>0.44770823500000001</v>
      </c>
      <c r="G136" s="10">
        <v>0.47881119700000002</v>
      </c>
      <c r="H136" s="10">
        <v>-0.44770823500000001</v>
      </c>
      <c r="I136" s="10">
        <v>-0.47881119700000002</v>
      </c>
      <c r="J136" s="10">
        <v>3.1102963000000001E-2</v>
      </c>
    </row>
    <row r="137" spans="1:10" x14ac:dyDescent="0.2">
      <c r="A137" s="13" t="s">
        <v>6294</v>
      </c>
      <c r="B137" s="10" t="s">
        <v>6295</v>
      </c>
      <c r="C137" s="10" t="s">
        <v>6402</v>
      </c>
      <c r="D137" s="10"/>
      <c r="E137" s="13"/>
      <c r="F137" s="10">
        <v>0.50311166699999998</v>
      </c>
      <c r="G137" s="10">
        <v>0.53138328899999998</v>
      </c>
      <c r="H137" s="10">
        <v>-0.50311166699999998</v>
      </c>
      <c r="I137" s="10">
        <v>-0.53138328899999998</v>
      </c>
      <c r="J137" s="10">
        <v>2.8271622E-2</v>
      </c>
    </row>
    <row r="138" spans="1:10" x14ac:dyDescent="0.2">
      <c r="A138" s="13" t="s">
        <v>6403</v>
      </c>
      <c r="B138" s="10" t="s">
        <v>6404</v>
      </c>
      <c r="C138" s="10" t="s">
        <v>1697</v>
      </c>
      <c r="D138" s="10"/>
      <c r="E138" s="13"/>
      <c r="F138" s="10">
        <v>-0.323938964</v>
      </c>
      <c r="G138" s="10">
        <v>-0.29860438099999997</v>
      </c>
      <c r="H138" s="10">
        <v>0.323938964</v>
      </c>
      <c r="I138" s="10">
        <v>0.29860438099999997</v>
      </c>
      <c r="J138" s="10">
        <v>2.5334584E-2</v>
      </c>
    </row>
    <row r="139" spans="1:10" x14ac:dyDescent="0.2">
      <c r="A139" s="13" t="s">
        <v>448</v>
      </c>
      <c r="B139" s="10" t="s">
        <v>447</v>
      </c>
      <c r="C139" s="10" t="s">
        <v>1217</v>
      </c>
      <c r="D139" s="10"/>
      <c r="E139" s="13"/>
      <c r="F139" s="10">
        <v>0.34582264200000001</v>
      </c>
      <c r="G139" s="10">
        <v>0.36859046499999998</v>
      </c>
      <c r="H139" s="10">
        <v>-0.34582264200000001</v>
      </c>
      <c r="I139" s="10">
        <v>-0.36859046499999998</v>
      </c>
      <c r="J139" s="10">
        <v>2.2767823E-2</v>
      </c>
    </row>
    <row r="140" spans="1:10" x14ac:dyDescent="0.2">
      <c r="A140" s="13" t="s">
        <v>6405</v>
      </c>
      <c r="B140" s="10" t="s">
        <v>6406</v>
      </c>
      <c r="C140" s="10" t="s">
        <v>6407</v>
      </c>
      <c r="D140" s="10"/>
      <c r="E140" s="13"/>
      <c r="F140" s="10">
        <v>-0.48357309100000001</v>
      </c>
      <c r="G140" s="10">
        <v>-0.46242365899999999</v>
      </c>
      <c r="H140" s="10">
        <v>0.48357309100000001</v>
      </c>
      <c r="I140" s="10">
        <v>0.46242365899999999</v>
      </c>
      <c r="J140" s="10">
        <v>2.1149431999999999E-2</v>
      </c>
    </row>
    <row r="141" spans="1:10" x14ac:dyDescent="0.2">
      <c r="A141" s="13" t="s">
        <v>102</v>
      </c>
      <c r="B141" s="10" t="s">
        <v>101</v>
      </c>
      <c r="C141" s="10" t="s">
        <v>6408</v>
      </c>
      <c r="D141" s="10"/>
      <c r="E141" s="13"/>
      <c r="F141" s="10">
        <v>0.283301939</v>
      </c>
      <c r="G141" s="10">
        <v>0.30338559700000001</v>
      </c>
      <c r="H141" s="10">
        <v>-0.283301939</v>
      </c>
      <c r="I141" s="10">
        <v>-0.30338559700000001</v>
      </c>
      <c r="J141" s="10">
        <v>2.0083658000000001E-2</v>
      </c>
    </row>
    <row r="142" spans="1:10" x14ac:dyDescent="0.2">
      <c r="A142" s="13" t="s">
        <v>6294</v>
      </c>
      <c r="B142" s="10" t="s">
        <v>6295</v>
      </c>
      <c r="C142" s="10" t="s">
        <v>6409</v>
      </c>
      <c r="D142" s="10"/>
      <c r="E142" s="13"/>
      <c r="F142" s="10">
        <v>0.51429003200000001</v>
      </c>
      <c r="G142" s="10">
        <v>0.53138328899999998</v>
      </c>
      <c r="H142" s="10">
        <v>-0.51429003200000001</v>
      </c>
      <c r="I142" s="10">
        <v>-0.53138328899999998</v>
      </c>
      <c r="J142" s="10">
        <v>1.7093256000000001E-2</v>
      </c>
    </row>
    <row r="143" spans="1:10" x14ac:dyDescent="0.2">
      <c r="A143" s="13" t="s">
        <v>269</v>
      </c>
      <c r="B143" s="10" t="s">
        <v>268</v>
      </c>
      <c r="C143" s="10" t="s">
        <v>813</v>
      </c>
      <c r="D143" s="10"/>
      <c r="E143" s="13"/>
      <c r="F143" s="10">
        <v>-0.177197465</v>
      </c>
      <c r="G143" s="10">
        <v>-0.16264303399999999</v>
      </c>
      <c r="H143" s="10">
        <v>0.177197465</v>
      </c>
      <c r="I143" s="10">
        <v>0.16264303399999999</v>
      </c>
      <c r="J143" s="10">
        <v>1.4554431E-2</v>
      </c>
    </row>
    <row r="144" spans="1:10" x14ac:dyDescent="0.2">
      <c r="A144" s="13" t="s">
        <v>355</v>
      </c>
      <c r="B144" s="10" t="s">
        <v>354</v>
      </c>
      <c r="C144" s="10" t="s">
        <v>363</v>
      </c>
      <c r="D144" s="10"/>
      <c r="E144" s="13"/>
      <c r="F144" s="10">
        <v>0.251884055</v>
      </c>
      <c r="G144" s="10">
        <v>0.25562122799999998</v>
      </c>
      <c r="H144" s="10">
        <v>-0.251884055</v>
      </c>
      <c r="I144" s="10">
        <v>-0.25562122799999998</v>
      </c>
      <c r="J144" s="10">
        <v>3.7371729999999999E-3</v>
      </c>
    </row>
    <row r="145" spans="1:10" x14ac:dyDescent="0.2">
      <c r="A145" s="13" t="s">
        <v>43</v>
      </c>
      <c r="B145" s="10" t="s">
        <v>42</v>
      </c>
      <c r="C145" s="10" t="s">
        <v>6410</v>
      </c>
      <c r="D145" s="10"/>
      <c r="E145" s="13"/>
      <c r="F145" s="10">
        <v>-0.95768650899999996</v>
      </c>
      <c r="G145" s="10">
        <v>-0.95480158900000001</v>
      </c>
      <c r="H145" s="10">
        <v>0.95768650899999996</v>
      </c>
      <c r="I145" s="10">
        <v>0.95480158900000001</v>
      </c>
      <c r="J145" s="10">
        <v>2.88492E-3</v>
      </c>
    </row>
    <row r="146" spans="1:10" x14ac:dyDescent="0.2">
      <c r="A146" s="13" t="s">
        <v>396</v>
      </c>
      <c r="B146" s="10" t="s">
        <v>395</v>
      </c>
      <c r="C146" s="10" t="s">
        <v>1230</v>
      </c>
      <c r="D146" s="10"/>
      <c r="E146" s="13"/>
      <c r="F146" s="10">
        <v>0.70571409699999998</v>
      </c>
      <c r="G146" s="10">
        <v>0.70765304799999995</v>
      </c>
      <c r="H146" s="10">
        <v>-0.70571409699999998</v>
      </c>
      <c r="I146" s="10">
        <v>-0.70765304799999995</v>
      </c>
      <c r="J146" s="10">
        <v>1.938951E-3</v>
      </c>
    </row>
    <row r="147" spans="1:10" x14ac:dyDescent="0.2">
      <c r="A147" s="13" t="s">
        <v>355</v>
      </c>
      <c r="B147" s="10" t="s">
        <v>354</v>
      </c>
      <c r="C147" s="10" t="s">
        <v>1382</v>
      </c>
      <c r="D147" s="10"/>
      <c r="E147" s="13"/>
      <c r="F147" s="10">
        <v>0.25376346999999999</v>
      </c>
      <c r="G147" s="10">
        <v>0.25562122799999998</v>
      </c>
      <c r="H147" s="10">
        <v>-0.25376346999999999</v>
      </c>
      <c r="I147" s="10">
        <v>-0.25562122799999998</v>
      </c>
      <c r="J147" s="10">
        <v>1.8577579999999999E-3</v>
      </c>
    </row>
    <row r="148" spans="1:10" x14ac:dyDescent="0.2">
      <c r="A148" s="13" t="s">
        <v>6411</v>
      </c>
      <c r="B148" s="10" t="s">
        <v>6412</v>
      </c>
      <c r="C148" s="10" t="s">
        <v>6413</v>
      </c>
      <c r="D148" s="10"/>
      <c r="E148" s="13"/>
      <c r="F148" s="10">
        <v>1.041576853</v>
      </c>
      <c r="G148" s="10">
        <v>1.0429339440000001</v>
      </c>
      <c r="H148" s="10">
        <v>-1.041576853</v>
      </c>
      <c r="I148" s="10">
        <v>-1.0429339440000001</v>
      </c>
      <c r="J148" s="10">
        <v>1.3570909999999999E-3</v>
      </c>
    </row>
    <row r="149" spans="1:10" x14ac:dyDescent="0.2">
      <c r="A149" s="13" t="s">
        <v>993</v>
      </c>
      <c r="B149" s="10" t="s">
        <v>992</v>
      </c>
      <c r="C149" s="10" t="s">
        <v>990</v>
      </c>
      <c r="D149" s="10"/>
      <c r="E149" s="13"/>
      <c r="F149" s="10">
        <v>0.205914135</v>
      </c>
      <c r="G149" s="10">
        <v>0.205879167</v>
      </c>
      <c r="H149" s="10">
        <v>-0.205914135</v>
      </c>
      <c r="I149" s="10">
        <v>-0.205879167</v>
      </c>
      <c r="J149" s="14">
        <v>-3.4967700000000001E-5</v>
      </c>
    </row>
    <row r="150" spans="1:10" x14ac:dyDescent="0.2">
      <c r="A150" s="13" t="s">
        <v>6405</v>
      </c>
      <c r="B150" s="10" t="s">
        <v>6406</v>
      </c>
      <c r="C150" s="10" t="s">
        <v>6414</v>
      </c>
      <c r="D150" s="10"/>
      <c r="E150" s="13"/>
      <c r="F150" s="10">
        <v>-0.46055478599999999</v>
      </c>
      <c r="G150" s="10">
        <v>-0.46242365899999999</v>
      </c>
      <c r="H150" s="10">
        <v>0.46055478599999999</v>
      </c>
      <c r="I150" s="10">
        <v>0.46242365899999999</v>
      </c>
      <c r="J150" s="10">
        <v>-1.8688730000000001E-3</v>
      </c>
    </row>
    <row r="151" spans="1:10" x14ac:dyDescent="0.2">
      <c r="A151" s="13" t="s">
        <v>382</v>
      </c>
      <c r="B151" s="10" t="s">
        <v>381</v>
      </c>
      <c r="C151" s="10" t="s">
        <v>379</v>
      </c>
      <c r="D151" s="10"/>
      <c r="E151" s="13"/>
      <c r="F151" s="10">
        <v>-0.97127866699999998</v>
      </c>
      <c r="G151" s="10">
        <v>-0.97777013599999996</v>
      </c>
      <c r="H151" s="10">
        <v>0.97127866699999998</v>
      </c>
      <c r="I151" s="10">
        <v>0.97777013599999996</v>
      </c>
      <c r="J151" s="10">
        <v>-6.4914680000000002E-3</v>
      </c>
    </row>
    <row r="152" spans="1:10" x14ac:dyDescent="0.2">
      <c r="A152" s="13" t="s">
        <v>6322</v>
      </c>
      <c r="B152" s="10" t="s">
        <v>6323</v>
      </c>
      <c r="C152" s="10" t="s">
        <v>6415</v>
      </c>
      <c r="D152" s="10"/>
      <c r="E152" s="13"/>
      <c r="F152" s="10">
        <v>0.37944528300000002</v>
      </c>
      <c r="G152" s="10">
        <v>0.37097404099999998</v>
      </c>
      <c r="H152" s="10">
        <v>-0.37944528300000002</v>
      </c>
      <c r="I152" s="10">
        <v>-0.37097404099999998</v>
      </c>
      <c r="J152" s="10">
        <v>-8.4712420000000004E-3</v>
      </c>
    </row>
    <row r="153" spans="1:10" x14ac:dyDescent="0.2">
      <c r="A153" s="13" t="s">
        <v>448</v>
      </c>
      <c r="B153" s="10" t="s">
        <v>447</v>
      </c>
      <c r="C153" s="10" t="s">
        <v>766</v>
      </c>
      <c r="D153" s="10"/>
      <c r="E153" s="13"/>
      <c r="F153" s="10">
        <v>0.38438445999999998</v>
      </c>
      <c r="G153" s="10">
        <v>0.36859046499999998</v>
      </c>
      <c r="H153" s="10">
        <v>-0.38438445999999998</v>
      </c>
      <c r="I153" s="10">
        <v>-0.36859046499999998</v>
      </c>
      <c r="J153" s="10">
        <v>-1.5793995000000002E-2</v>
      </c>
    </row>
    <row r="154" spans="1:10" x14ac:dyDescent="0.2">
      <c r="A154" s="13" t="s">
        <v>788</v>
      </c>
      <c r="B154" s="10" t="s">
        <v>787</v>
      </c>
      <c r="C154" s="10" t="s">
        <v>785</v>
      </c>
      <c r="D154" s="10"/>
      <c r="E154" s="13"/>
      <c r="F154" s="10">
        <v>0.30398877400000002</v>
      </c>
      <c r="G154" s="10">
        <v>0.28800100699999998</v>
      </c>
      <c r="H154" s="10">
        <v>-0.30398877400000002</v>
      </c>
      <c r="I154" s="10">
        <v>-0.28800100699999998</v>
      </c>
      <c r="J154" s="10">
        <v>-1.5987767E-2</v>
      </c>
    </row>
    <row r="155" spans="1:10" x14ac:dyDescent="0.2">
      <c r="A155" s="13" t="s">
        <v>396</v>
      </c>
      <c r="B155" s="10" t="s">
        <v>395</v>
      </c>
      <c r="C155" s="10" t="s">
        <v>402</v>
      </c>
      <c r="D155" s="10"/>
      <c r="E155" s="13"/>
      <c r="F155" s="10">
        <v>0.72448850600000003</v>
      </c>
      <c r="G155" s="10">
        <v>0.70765304799999995</v>
      </c>
      <c r="H155" s="10">
        <v>-0.72448850600000003</v>
      </c>
      <c r="I155" s="10">
        <v>-0.70765304799999995</v>
      </c>
      <c r="J155" s="10">
        <v>-1.6835458000000001E-2</v>
      </c>
    </row>
    <row r="156" spans="1:10" x14ac:dyDescent="0.2">
      <c r="A156" s="13" t="s">
        <v>6416</v>
      </c>
      <c r="B156" s="10" t="s">
        <v>6417</v>
      </c>
      <c r="C156" s="10" t="s">
        <v>6418</v>
      </c>
      <c r="D156" s="10"/>
      <c r="E156" s="13"/>
      <c r="F156" s="10">
        <v>-0.50026665100000001</v>
      </c>
      <c r="G156" s="10">
        <v>-0.51719062299999996</v>
      </c>
      <c r="H156" s="10">
        <v>0.50026665100000001</v>
      </c>
      <c r="I156" s="10">
        <v>0.51719062299999996</v>
      </c>
      <c r="J156" s="10">
        <v>-1.6923971999999999E-2</v>
      </c>
    </row>
    <row r="157" spans="1:10" x14ac:dyDescent="0.2">
      <c r="A157" s="13" t="s">
        <v>6254</v>
      </c>
      <c r="B157" s="10" t="s">
        <v>6255</v>
      </c>
      <c r="C157" s="10" t="s">
        <v>6419</v>
      </c>
      <c r="D157" s="10"/>
      <c r="E157" s="13"/>
      <c r="F157" s="10">
        <v>-0.19091892399999999</v>
      </c>
      <c r="G157" s="10">
        <v>-0.210869216</v>
      </c>
      <c r="H157" s="10">
        <v>0.19091892399999999</v>
      </c>
      <c r="I157" s="10">
        <v>0.210869216</v>
      </c>
      <c r="J157" s="10">
        <v>-1.9950292000000001E-2</v>
      </c>
    </row>
    <row r="158" spans="1:10" x14ac:dyDescent="0.2">
      <c r="A158" s="13" t="s">
        <v>35</v>
      </c>
      <c r="B158" s="10" t="s">
        <v>34</v>
      </c>
      <c r="C158" s="10" t="s">
        <v>6420</v>
      </c>
      <c r="D158" s="10"/>
      <c r="E158" s="13"/>
      <c r="F158" s="10">
        <v>0.30500118199999998</v>
      </c>
      <c r="G158" s="10">
        <v>0.283086695</v>
      </c>
      <c r="H158" s="10">
        <v>-0.30500118199999998</v>
      </c>
      <c r="I158" s="10">
        <v>-0.283086695</v>
      </c>
      <c r="J158" s="10">
        <v>-2.1914487E-2</v>
      </c>
    </row>
    <row r="159" spans="1:10" x14ac:dyDescent="0.2">
      <c r="A159" s="13" t="s">
        <v>6421</v>
      </c>
      <c r="B159" s="10" t="s">
        <v>6422</v>
      </c>
      <c r="C159" s="10" t="s">
        <v>6423</v>
      </c>
      <c r="D159" s="10"/>
      <c r="E159" s="13"/>
      <c r="F159" s="10">
        <v>0.222737406</v>
      </c>
      <c r="G159" s="10">
        <v>0.20071662200000001</v>
      </c>
      <c r="H159" s="10">
        <v>-0.222737406</v>
      </c>
      <c r="I159" s="10">
        <v>-0.20071662200000001</v>
      </c>
      <c r="J159" s="10">
        <v>-2.2020784000000002E-2</v>
      </c>
    </row>
    <row r="160" spans="1:10" x14ac:dyDescent="0.2">
      <c r="A160" s="13" t="s">
        <v>1012</v>
      </c>
      <c r="B160" s="10" t="s">
        <v>1011</v>
      </c>
      <c r="C160" s="10" t="s">
        <v>6424</v>
      </c>
      <c r="D160" s="10"/>
      <c r="E160" s="13"/>
      <c r="F160" s="10">
        <v>-0.24594333199999999</v>
      </c>
      <c r="G160" s="10">
        <v>-0.268503926</v>
      </c>
      <c r="H160" s="10">
        <v>0.24594333199999999</v>
      </c>
      <c r="I160" s="10">
        <v>0.268503926</v>
      </c>
      <c r="J160" s="10">
        <v>-2.2560594E-2</v>
      </c>
    </row>
    <row r="161" spans="1:10" x14ac:dyDescent="0.2">
      <c r="A161" s="13" t="s">
        <v>6425</v>
      </c>
      <c r="B161" s="10" t="s">
        <v>6426</v>
      </c>
      <c r="C161" s="10" t="s">
        <v>6427</v>
      </c>
      <c r="D161" s="10"/>
      <c r="E161" s="13"/>
      <c r="F161" s="10">
        <v>-0.350142167</v>
      </c>
      <c r="G161" s="10">
        <v>-0.37584834299999997</v>
      </c>
      <c r="H161" s="10">
        <v>0.350142167</v>
      </c>
      <c r="I161" s="10">
        <v>0.37584834299999997</v>
      </c>
      <c r="J161" s="10">
        <v>-2.5706176000000001E-2</v>
      </c>
    </row>
    <row r="162" spans="1:10" x14ac:dyDescent="0.2">
      <c r="A162" s="13" t="s">
        <v>6247</v>
      </c>
      <c r="B162" s="10" t="s">
        <v>6248</v>
      </c>
      <c r="C162" s="10" t="s">
        <v>6428</v>
      </c>
      <c r="D162" s="10"/>
      <c r="E162" s="13"/>
      <c r="F162" s="10">
        <v>1.206382871</v>
      </c>
      <c r="G162" s="10">
        <v>1.1701525749999999</v>
      </c>
      <c r="H162" s="10">
        <v>-1.206382871</v>
      </c>
      <c r="I162" s="10">
        <v>-1.1701525749999999</v>
      </c>
      <c r="J162" s="10">
        <v>-3.6230296000000002E-2</v>
      </c>
    </row>
    <row r="163" spans="1:10" x14ac:dyDescent="0.2">
      <c r="A163" s="13" t="s">
        <v>6429</v>
      </c>
      <c r="B163" s="10" t="s">
        <v>6430</v>
      </c>
      <c r="C163" s="10" t="s">
        <v>6431</v>
      </c>
      <c r="D163" s="10"/>
      <c r="E163" s="13"/>
      <c r="F163" s="10">
        <v>-0.59550305599999998</v>
      </c>
      <c r="G163" s="10">
        <v>-0.63515940199999998</v>
      </c>
      <c r="H163" s="10">
        <v>0.59550305599999998</v>
      </c>
      <c r="I163" s="10">
        <v>0.63515940199999998</v>
      </c>
      <c r="J163" s="10">
        <v>-3.9656345000000003E-2</v>
      </c>
    </row>
    <row r="164" spans="1:10" x14ac:dyDescent="0.2">
      <c r="A164" s="13" t="s">
        <v>1178</v>
      </c>
      <c r="B164" s="10" t="s">
        <v>1177</v>
      </c>
      <c r="C164" s="10" t="s">
        <v>6432</v>
      </c>
      <c r="D164" s="10"/>
      <c r="E164" s="13"/>
      <c r="F164" s="10">
        <v>-0.92972783999999997</v>
      </c>
      <c r="G164" s="10">
        <v>-0.97456157099999996</v>
      </c>
      <c r="H164" s="10">
        <v>0.92972783999999997</v>
      </c>
      <c r="I164" s="10">
        <v>0.97456157099999996</v>
      </c>
      <c r="J164" s="10">
        <v>-4.4833731000000002E-2</v>
      </c>
    </row>
    <row r="165" spans="1:10" x14ac:dyDescent="0.2">
      <c r="A165" s="13" t="s">
        <v>6274</v>
      </c>
      <c r="B165" s="10" t="s">
        <v>6275</v>
      </c>
      <c r="C165" s="10" t="s">
        <v>6433</v>
      </c>
      <c r="D165" s="10"/>
      <c r="E165" s="13"/>
      <c r="F165" s="10">
        <v>0.70362620600000003</v>
      </c>
      <c r="G165" s="10">
        <v>0.65627216300000002</v>
      </c>
      <c r="H165" s="10">
        <v>-0.70362620600000003</v>
      </c>
      <c r="I165" s="10">
        <v>-0.65627216300000002</v>
      </c>
      <c r="J165" s="10">
        <v>-4.7354042999999998E-2</v>
      </c>
    </row>
    <row r="166" spans="1:10" x14ac:dyDescent="0.2">
      <c r="A166" s="13" t="s">
        <v>6434</v>
      </c>
      <c r="B166" s="10" t="s">
        <v>6435</v>
      </c>
      <c r="C166" s="10" t="s">
        <v>6436</v>
      </c>
      <c r="D166" s="10"/>
      <c r="E166" s="13"/>
      <c r="F166" s="10">
        <v>0.221003162</v>
      </c>
      <c r="G166" s="10">
        <v>0.171222177</v>
      </c>
      <c r="H166" s="10">
        <v>-0.221003162</v>
      </c>
      <c r="I166" s="10">
        <v>-0.171222177</v>
      </c>
      <c r="J166" s="10">
        <v>-4.9780985E-2</v>
      </c>
    </row>
    <row r="167" spans="1:10" x14ac:dyDescent="0.2">
      <c r="A167" s="13" t="s">
        <v>51</v>
      </c>
      <c r="B167" s="10" t="s">
        <v>50</v>
      </c>
      <c r="C167" s="10" t="s">
        <v>6437</v>
      </c>
      <c r="D167" s="10"/>
      <c r="E167" s="13"/>
      <c r="F167" s="10">
        <v>-0.215391058</v>
      </c>
      <c r="G167" s="10">
        <v>-0.26803565699999998</v>
      </c>
      <c r="H167" s="10">
        <v>0.215391058</v>
      </c>
      <c r="I167" s="10">
        <v>0.26803565699999998</v>
      </c>
      <c r="J167" s="10">
        <v>-5.2644599E-2</v>
      </c>
    </row>
    <row r="168" spans="1:10" x14ac:dyDescent="0.2">
      <c r="A168" s="13" t="s">
        <v>382</v>
      </c>
      <c r="B168" s="10" t="s">
        <v>381</v>
      </c>
      <c r="C168" s="10" t="s">
        <v>1109</v>
      </c>
      <c r="D168" s="10"/>
      <c r="E168" s="13"/>
      <c r="F168" s="10">
        <v>-0.91923828699999999</v>
      </c>
      <c r="G168" s="10">
        <v>-0.97777013599999996</v>
      </c>
      <c r="H168" s="10">
        <v>0.91923828699999999</v>
      </c>
      <c r="I168" s="10">
        <v>0.97777013599999996</v>
      </c>
      <c r="J168" s="10">
        <v>-5.8531848999999997E-2</v>
      </c>
    </row>
    <row r="169" spans="1:10" x14ac:dyDescent="0.2">
      <c r="A169" s="13" t="s">
        <v>6438</v>
      </c>
      <c r="B169" s="10" t="s">
        <v>6439</v>
      </c>
      <c r="C169" s="10" t="s">
        <v>6440</v>
      </c>
      <c r="D169" s="10"/>
      <c r="E169" s="13"/>
      <c r="F169" s="10">
        <v>0.34647688900000001</v>
      </c>
      <c r="G169" s="10">
        <v>0.28687974500000002</v>
      </c>
      <c r="H169" s="10">
        <v>-0.34647688900000001</v>
      </c>
      <c r="I169" s="10">
        <v>-0.28687974500000002</v>
      </c>
      <c r="J169" s="10">
        <v>-5.9597142999999998E-2</v>
      </c>
    </row>
    <row r="170" spans="1:10" x14ac:dyDescent="0.2">
      <c r="A170" s="13" t="s">
        <v>6441</v>
      </c>
      <c r="B170" s="10" t="s">
        <v>6442</v>
      </c>
      <c r="C170" s="10" t="s">
        <v>6443</v>
      </c>
      <c r="D170" s="10"/>
      <c r="E170" s="13"/>
      <c r="F170" s="10">
        <v>0.30434023599999999</v>
      </c>
      <c r="G170" s="10">
        <v>0.24435748500000001</v>
      </c>
      <c r="H170" s="10">
        <v>-0.30434023599999999</v>
      </c>
      <c r="I170" s="10">
        <v>-0.24435748500000001</v>
      </c>
      <c r="J170" s="10">
        <v>-5.9982750000000001E-2</v>
      </c>
    </row>
    <row r="171" spans="1:10" x14ac:dyDescent="0.2">
      <c r="A171" s="13" t="s">
        <v>6444</v>
      </c>
      <c r="B171" s="10" t="s">
        <v>6445</v>
      </c>
      <c r="C171" s="10" t="s">
        <v>6446</v>
      </c>
      <c r="D171" s="10"/>
      <c r="E171" s="13"/>
      <c r="F171" s="10">
        <v>0.25544612799999999</v>
      </c>
      <c r="G171" s="10">
        <v>0.191218788</v>
      </c>
      <c r="H171" s="10">
        <v>-0.25544612799999999</v>
      </c>
      <c r="I171" s="10">
        <v>-0.191218788</v>
      </c>
      <c r="J171" s="10">
        <v>-6.4227338999999994E-2</v>
      </c>
    </row>
    <row r="172" spans="1:10" x14ac:dyDescent="0.2">
      <c r="A172" s="13" t="s">
        <v>27</v>
      </c>
      <c r="B172" s="10" t="s">
        <v>26</v>
      </c>
      <c r="C172" s="10" t="s">
        <v>6447</v>
      </c>
      <c r="D172" s="10"/>
      <c r="E172" s="13"/>
      <c r="F172" s="10">
        <v>-1.194031641</v>
      </c>
      <c r="G172" s="10">
        <v>-1.261128794</v>
      </c>
      <c r="H172" s="10">
        <v>1.194031641</v>
      </c>
      <c r="I172" s="10">
        <v>1.261128794</v>
      </c>
      <c r="J172" s="10">
        <v>-6.7097153000000007E-2</v>
      </c>
    </row>
    <row r="173" spans="1:10" x14ac:dyDescent="0.2">
      <c r="A173" s="13" t="s">
        <v>382</v>
      </c>
      <c r="B173" s="10" t="s">
        <v>381</v>
      </c>
      <c r="C173" s="10" t="s">
        <v>413</v>
      </c>
      <c r="D173" s="10"/>
      <c r="E173" s="13"/>
      <c r="F173" s="10">
        <v>-0.91035343000000002</v>
      </c>
      <c r="G173" s="10">
        <v>-0.97777013599999996</v>
      </c>
      <c r="H173" s="10">
        <v>0.91035343000000002</v>
      </c>
      <c r="I173" s="10">
        <v>0.97777013599999996</v>
      </c>
      <c r="J173" s="10">
        <v>-6.7416704999999993E-2</v>
      </c>
    </row>
    <row r="174" spans="1:10" x14ac:dyDescent="0.2">
      <c r="A174" s="13" t="s">
        <v>6304</v>
      </c>
      <c r="B174" s="10" t="s">
        <v>6305</v>
      </c>
      <c r="C174" s="10" t="s">
        <v>6448</v>
      </c>
      <c r="D174" s="10"/>
      <c r="E174" s="13"/>
      <c r="F174" s="10">
        <v>-1.3536576259999999</v>
      </c>
      <c r="G174" s="10">
        <v>-1.4219414779999999</v>
      </c>
      <c r="H174" s="10">
        <v>1.3536576259999999</v>
      </c>
      <c r="I174" s="10">
        <v>1.4219414779999999</v>
      </c>
      <c r="J174" s="10">
        <v>-6.8283853000000005E-2</v>
      </c>
    </row>
    <row r="175" spans="1:10" x14ac:dyDescent="0.2">
      <c r="A175" s="13" t="s">
        <v>83</v>
      </c>
      <c r="B175" s="10" t="s">
        <v>82</v>
      </c>
      <c r="C175" s="10" t="s">
        <v>711</v>
      </c>
      <c r="D175" s="10"/>
      <c r="E175" s="13"/>
      <c r="F175" s="10">
        <v>1.7191952559999999</v>
      </c>
      <c r="G175" s="10">
        <v>1.6487033099999999</v>
      </c>
      <c r="H175" s="10">
        <v>-1.7191952559999999</v>
      </c>
      <c r="I175" s="10">
        <v>-1.6487033099999999</v>
      </c>
      <c r="J175" s="10">
        <v>-7.0491946E-2</v>
      </c>
    </row>
    <row r="176" spans="1:10" x14ac:dyDescent="0.2">
      <c r="A176" s="13" t="s">
        <v>43</v>
      </c>
      <c r="B176" s="10" t="s">
        <v>42</v>
      </c>
      <c r="C176" s="10" t="s">
        <v>6449</v>
      </c>
      <c r="D176" s="10"/>
      <c r="E176" s="13"/>
      <c r="F176" s="10">
        <v>-0.88392647800000002</v>
      </c>
      <c r="G176" s="10">
        <v>-0.95480158900000001</v>
      </c>
      <c r="H176" s="10">
        <v>0.88392647800000002</v>
      </c>
      <c r="I176" s="10">
        <v>0.95480158900000001</v>
      </c>
      <c r="J176" s="10">
        <v>-7.0875110000000005E-2</v>
      </c>
    </row>
    <row r="177" spans="1:10" x14ac:dyDescent="0.2">
      <c r="A177" s="13" t="s">
        <v>43</v>
      </c>
      <c r="B177" s="10" t="s">
        <v>42</v>
      </c>
      <c r="C177" s="10" t="s">
        <v>40</v>
      </c>
      <c r="D177" s="10"/>
      <c r="E177" s="13"/>
      <c r="F177" s="10">
        <v>-0.87919881099999997</v>
      </c>
      <c r="G177" s="10">
        <v>-0.95480158900000001</v>
      </c>
      <c r="H177" s="10">
        <v>0.87919881099999997</v>
      </c>
      <c r="I177" s="10">
        <v>0.95480158900000001</v>
      </c>
      <c r="J177" s="10">
        <v>-7.5602777999999995E-2</v>
      </c>
    </row>
    <row r="178" spans="1:10" x14ac:dyDescent="0.2">
      <c r="A178" s="13" t="s">
        <v>6403</v>
      </c>
      <c r="B178" s="10" t="s">
        <v>6404</v>
      </c>
      <c r="C178" s="10" t="s">
        <v>2266</v>
      </c>
      <c r="D178" s="10"/>
      <c r="E178" s="13"/>
      <c r="F178" s="10">
        <v>-0.222735195</v>
      </c>
      <c r="G178" s="10">
        <v>-0.29860438099999997</v>
      </c>
      <c r="H178" s="10">
        <v>0.222735195</v>
      </c>
      <c r="I178" s="10">
        <v>0.29860438099999997</v>
      </c>
      <c r="J178" s="10">
        <v>-7.5869186000000005E-2</v>
      </c>
    </row>
    <row r="179" spans="1:10" x14ac:dyDescent="0.2">
      <c r="A179" s="13" t="s">
        <v>6450</v>
      </c>
      <c r="B179" s="10" t="s">
        <v>6451</v>
      </c>
      <c r="C179" s="10" t="s">
        <v>6452</v>
      </c>
      <c r="D179" s="10"/>
      <c r="E179" s="13"/>
      <c r="F179" s="10">
        <v>-0.58680911000000002</v>
      </c>
      <c r="G179" s="10">
        <v>-0.66565872999999998</v>
      </c>
      <c r="H179" s="10">
        <v>0.58680911000000002</v>
      </c>
      <c r="I179" s="10">
        <v>0.66565872999999998</v>
      </c>
      <c r="J179" s="10">
        <v>-7.8849619999999995E-2</v>
      </c>
    </row>
    <row r="180" spans="1:10" x14ac:dyDescent="0.2">
      <c r="A180" s="13" t="s">
        <v>6372</v>
      </c>
      <c r="B180" s="10" t="s">
        <v>6373</v>
      </c>
      <c r="C180" s="10" t="s">
        <v>6453</v>
      </c>
      <c r="D180" s="10"/>
      <c r="E180" s="13"/>
      <c r="F180" s="10">
        <v>-0.96359018399999996</v>
      </c>
      <c r="G180" s="10">
        <v>-1.04245692</v>
      </c>
      <c r="H180" s="10">
        <v>0.96359018399999996</v>
      </c>
      <c r="I180" s="10">
        <v>1.04245692</v>
      </c>
      <c r="J180" s="10">
        <v>-7.8866737000000006E-2</v>
      </c>
    </row>
    <row r="181" spans="1:10" x14ac:dyDescent="0.2">
      <c r="A181" s="13" t="s">
        <v>67</v>
      </c>
      <c r="B181" s="10" t="s">
        <v>66</v>
      </c>
      <c r="C181" s="10" t="s">
        <v>6454</v>
      </c>
      <c r="D181" s="10"/>
      <c r="E181" s="13"/>
      <c r="F181" s="10">
        <v>1.013904355</v>
      </c>
      <c r="G181" s="10">
        <v>0.93208134499999995</v>
      </c>
      <c r="H181" s="10">
        <v>-1.013904355</v>
      </c>
      <c r="I181" s="10">
        <v>-0.93208134499999995</v>
      </c>
      <c r="J181" s="10">
        <v>-8.1823010000000002E-2</v>
      </c>
    </row>
    <row r="182" spans="1:10" x14ac:dyDescent="0.2">
      <c r="A182" s="13" t="s">
        <v>199</v>
      </c>
      <c r="B182" s="10" t="s">
        <v>198</v>
      </c>
      <c r="C182" s="10" t="s">
        <v>212</v>
      </c>
      <c r="D182" s="10"/>
      <c r="E182" s="13"/>
      <c r="F182" s="10">
        <v>0.59059213899999996</v>
      </c>
      <c r="G182" s="10">
        <v>0.50782636400000003</v>
      </c>
      <c r="H182" s="10">
        <v>-0.59059213899999996</v>
      </c>
      <c r="I182" s="10">
        <v>-0.50782636400000003</v>
      </c>
      <c r="J182" s="10">
        <v>-8.2765774E-2</v>
      </c>
    </row>
    <row r="183" spans="1:10" x14ac:dyDescent="0.2">
      <c r="A183" s="13" t="s">
        <v>27</v>
      </c>
      <c r="B183" s="10" t="s">
        <v>26</v>
      </c>
      <c r="C183" s="10" t="s">
        <v>6455</v>
      </c>
      <c r="D183" s="10"/>
      <c r="E183" s="13"/>
      <c r="F183" s="10">
        <v>-1.176484063</v>
      </c>
      <c r="G183" s="10">
        <v>-1.261128794</v>
      </c>
      <c r="H183" s="10">
        <v>1.176484063</v>
      </c>
      <c r="I183" s="10">
        <v>1.261128794</v>
      </c>
      <c r="J183" s="10">
        <v>-8.4644731000000001E-2</v>
      </c>
    </row>
    <row r="184" spans="1:10" x14ac:dyDescent="0.2">
      <c r="A184" s="13" t="s">
        <v>6257</v>
      </c>
      <c r="B184" s="10" t="s">
        <v>6258</v>
      </c>
      <c r="C184" s="10" t="s">
        <v>6456</v>
      </c>
      <c r="D184" s="10"/>
      <c r="E184" s="13"/>
      <c r="F184" s="10">
        <v>-0.24230737599999999</v>
      </c>
      <c r="G184" s="10">
        <v>-0.32815735499999998</v>
      </c>
      <c r="H184" s="10">
        <v>0.24230737599999999</v>
      </c>
      <c r="I184" s="10">
        <v>0.32815735499999998</v>
      </c>
      <c r="J184" s="10">
        <v>-8.5849979000000007E-2</v>
      </c>
    </row>
    <row r="185" spans="1:10" x14ac:dyDescent="0.2">
      <c r="A185" s="13" t="s">
        <v>242</v>
      </c>
      <c r="B185" s="10" t="s">
        <v>241</v>
      </c>
      <c r="C185" s="10" t="s">
        <v>1271</v>
      </c>
      <c r="D185" s="10"/>
      <c r="E185" s="13"/>
      <c r="F185" s="10">
        <v>-0.88717337699999999</v>
      </c>
      <c r="G185" s="10">
        <v>-0.97439333299999997</v>
      </c>
      <c r="H185" s="10">
        <v>0.88717337699999999</v>
      </c>
      <c r="I185" s="10">
        <v>0.97439333299999997</v>
      </c>
      <c r="J185" s="10">
        <v>-8.7219957000000001E-2</v>
      </c>
    </row>
    <row r="186" spans="1:10" x14ac:dyDescent="0.2">
      <c r="A186" s="13" t="s">
        <v>102</v>
      </c>
      <c r="B186" s="10" t="s">
        <v>101</v>
      </c>
      <c r="C186" s="10" t="s">
        <v>6457</v>
      </c>
      <c r="D186" s="10"/>
      <c r="E186" s="13"/>
      <c r="F186" s="10">
        <v>0.393316848</v>
      </c>
      <c r="G186" s="10">
        <v>0.30338559700000001</v>
      </c>
      <c r="H186" s="10">
        <v>-0.393316848</v>
      </c>
      <c r="I186" s="10">
        <v>-0.30338559700000001</v>
      </c>
      <c r="J186" s="10">
        <v>-8.9931251000000004E-2</v>
      </c>
    </row>
    <row r="187" spans="1:10" x14ac:dyDescent="0.2">
      <c r="A187" s="13" t="s">
        <v>51</v>
      </c>
      <c r="B187" s="10" t="s">
        <v>50</v>
      </c>
      <c r="C187" s="10" t="s">
        <v>1367</v>
      </c>
      <c r="D187" s="10"/>
      <c r="E187" s="13"/>
      <c r="F187" s="10">
        <v>-0.17013858700000001</v>
      </c>
      <c r="G187" s="10">
        <v>-0.26803565699999998</v>
      </c>
      <c r="H187" s="10">
        <v>0.17013858700000001</v>
      </c>
      <c r="I187" s="10">
        <v>0.26803565699999998</v>
      </c>
      <c r="J187" s="10">
        <v>-9.7897070000000003E-2</v>
      </c>
    </row>
    <row r="188" spans="1:10" x14ac:dyDescent="0.2">
      <c r="A188" s="13" t="s">
        <v>27</v>
      </c>
      <c r="B188" s="10" t="s">
        <v>26</v>
      </c>
      <c r="C188" s="10" t="s">
        <v>584</v>
      </c>
      <c r="D188" s="10"/>
      <c r="E188" s="13"/>
      <c r="F188" s="10">
        <v>-1.1599395990000001</v>
      </c>
      <c r="G188" s="10">
        <v>-1.261128794</v>
      </c>
      <c r="H188" s="10">
        <v>1.1599395990000001</v>
      </c>
      <c r="I188" s="10">
        <v>1.261128794</v>
      </c>
      <c r="J188" s="10">
        <v>-0.101189195</v>
      </c>
    </row>
    <row r="189" spans="1:10" x14ac:dyDescent="0.2">
      <c r="A189" s="13" t="s">
        <v>355</v>
      </c>
      <c r="B189" s="10" t="s">
        <v>354</v>
      </c>
      <c r="C189" s="10" t="s">
        <v>6458</v>
      </c>
      <c r="D189" s="10"/>
      <c r="E189" s="13"/>
      <c r="F189" s="10">
        <v>0.35757175099999999</v>
      </c>
      <c r="G189" s="10">
        <v>0.25562122799999998</v>
      </c>
      <c r="H189" s="10">
        <v>-0.35757175099999999</v>
      </c>
      <c r="I189" s="10">
        <v>-0.25562122799999998</v>
      </c>
      <c r="J189" s="10">
        <v>-0.101950523</v>
      </c>
    </row>
    <row r="190" spans="1:10" x14ac:dyDescent="0.2">
      <c r="A190" s="13" t="s">
        <v>6444</v>
      </c>
      <c r="B190" s="10" t="s">
        <v>6445</v>
      </c>
      <c r="C190" s="10" t="s">
        <v>6459</v>
      </c>
      <c r="D190" s="10"/>
      <c r="E190" s="13"/>
      <c r="F190" s="10">
        <v>0.29343977700000001</v>
      </c>
      <c r="G190" s="10">
        <v>0.191218788</v>
      </c>
      <c r="H190" s="10">
        <v>-0.29343977700000001</v>
      </c>
      <c r="I190" s="10">
        <v>-0.191218788</v>
      </c>
      <c r="J190" s="10">
        <v>-0.102220988</v>
      </c>
    </row>
    <row r="191" spans="1:10" x14ac:dyDescent="0.2">
      <c r="A191" s="13" t="s">
        <v>6460</v>
      </c>
      <c r="B191" s="10" t="s">
        <v>6461</v>
      </c>
      <c r="C191" s="10" t="s">
        <v>6462</v>
      </c>
      <c r="D191" s="10"/>
      <c r="E191" s="13"/>
      <c r="F191" s="10">
        <v>-0.86000564899999998</v>
      </c>
      <c r="G191" s="10">
        <v>-0.96574886800000004</v>
      </c>
      <c r="H191" s="10">
        <v>0.86000564899999998</v>
      </c>
      <c r="I191" s="10">
        <v>0.96574886800000004</v>
      </c>
      <c r="J191" s="10">
        <v>-0.105743219</v>
      </c>
    </row>
    <row r="192" spans="1:10" x14ac:dyDescent="0.2">
      <c r="A192" s="13" t="s">
        <v>6463</v>
      </c>
      <c r="B192" s="10" t="s">
        <v>6464</v>
      </c>
      <c r="C192" s="10" t="s">
        <v>6465</v>
      </c>
      <c r="D192" s="10"/>
      <c r="E192" s="13"/>
      <c r="F192" s="10">
        <v>-0.39360674899999998</v>
      </c>
      <c r="G192" s="10">
        <v>-0.50270113000000005</v>
      </c>
      <c r="H192" s="10">
        <v>0.39360674899999998</v>
      </c>
      <c r="I192" s="10">
        <v>0.50270113000000005</v>
      </c>
      <c r="J192" s="10">
        <v>-0.109094381</v>
      </c>
    </row>
    <row r="193" spans="1:10" x14ac:dyDescent="0.2">
      <c r="A193" s="13" t="s">
        <v>6376</v>
      </c>
      <c r="B193" s="10" t="s">
        <v>6377</v>
      </c>
      <c r="C193" s="10" t="s">
        <v>6466</v>
      </c>
      <c r="D193" s="10"/>
      <c r="E193" s="13"/>
      <c r="F193" s="10">
        <v>-1.2488684649999999</v>
      </c>
      <c r="G193" s="10">
        <v>-1.3603756730000001</v>
      </c>
      <c r="H193" s="10">
        <v>1.2488684649999999</v>
      </c>
      <c r="I193" s="10">
        <v>1.3603756730000001</v>
      </c>
      <c r="J193" s="10">
        <v>-0.111507208</v>
      </c>
    </row>
    <row r="194" spans="1:10" x14ac:dyDescent="0.2">
      <c r="A194" s="13" t="s">
        <v>137</v>
      </c>
      <c r="B194" s="10" t="s">
        <v>136</v>
      </c>
      <c r="C194" s="10" t="s">
        <v>1391</v>
      </c>
      <c r="D194" s="10"/>
      <c r="E194" s="13"/>
      <c r="F194" s="10">
        <v>0.59245375600000005</v>
      </c>
      <c r="G194" s="10">
        <v>0.47881119700000002</v>
      </c>
      <c r="H194" s="10">
        <v>-0.59245375600000005</v>
      </c>
      <c r="I194" s="10">
        <v>-0.47881119700000002</v>
      </c>
      <c r="J194" s="10">
        <v>-0.113642559</v>
      </c>
    </row>
    <row r="195" spans="1:10" x14ac:dyDescent="0.2">
      <c r="A195" s="13" t="s">
        <v>6405</v>
      </c>
      <c r="B195" s="10" t="s">
        <v>6406</v>
      </c>
      <c r="C195" s="10" t="s">
        <v>6467</v>
      </c>
      <c r="D195" s="10"/>
      <c r="E195" s="13"/>
      <c r="F195" s="10">
        <v>-0.345148397</v>
      </c>
      <c r="G195" s="10">
        <v>-0.46242365899999999</v>
      </c>
      <c r="H195" s="10">
        <v>0.345148397</v>
      </c>
      <c r="I195" s="10">
        <v>0.46242365899999999</v>
      </c>
      <c r="J195" s="10">
        <v>-0.11727526200000001</v>
      </c>
    </row>
    <row r="196" spans="1:10" x14ac:dyDescent="0.2">
      <c r="A196" s="13" t="s">
        <v>1421</v>
      </c>
      <c r="B196" s="10" t="s">
        <v>1420</v>
      </c>
      <c r="C196" s="10" t="s">
        <v>6468</v>
      </c>
      <c r="D196" s="10"/>
      <c r="E196" s="13"/>
      <c r="F196" s="10">
        <v>0.56388766400000001</v>
      </c>
      <c r="G196" s="10">
        <v>0.44499100600000002</v>
      </c>
      <c r="H196" s="10">
        <v>-0.56388766400000001</v>
      </c>
      <c r="I196" s="10">
        <v>-0.44499100600000002</v>
      </c>
      <c r="J196" s="10">
        <v>-0.118896658</v>
      </c>
    </row>
    <row r="197" spans="1:10" x14ac:dyDescent="0.2">
      <c r="A197" s="13" t="s">
        <v>396</v>
      </c>
      <c r="B197" s="10" t="s">
        <v>395</v>
      </c>
      <c r="C197" s="10" t="s">
        <v>794</v>
      </c>
      <c r="D197" s="10"/>
      <c r="E197" s="13"/>
      <c r="F197" s="10">
        <v>0.83284556099999996</v>
      </c>
      <c r="G197" s="10">
        <v>0.70765304799999995</v>
      </c>
      <c r="H197" s="10">
        <v>-0.83284556099999996</v>
      </c>
      <c r="I197" s="10">
        <v>-0.70765304799999995</v>
      </c>
      <c r="J197" s="10">
        <v>-0.12519251300000001</v>
      </c>
    </row>
    <row r="198" spans="1:10" x14ac:dyDescent="0.2">
      <c r="A198" s="13" t="s">
        <v>6403</v>
      </c>
      <c r="B198" s="10" t="s">
        <v>6404</v>
      </c>
      <c r="C198" s="10" t="s">
        <v>2985</v>
      </c>
      <c r="D198" s="10"/>
      <c r="E198" s="13"/>
      <c r="F198" s="10">
        <v>-0.169138813</v>
      </c>
      <c r="G198" s="10">
        <v>-0.29860438099999997</v>
      </c>
      <c r="H198" s="10">
        <v>0.169138813</v>
      </c>
      <c r="I198" s="10">
        <v>0.29860438099999997</v>
      </c>
      <c r="J198" s="10">
        <v>-0.129465567</v>
      </c>
    </row>
    <row r="199" spans="1:10" x14ac:dyDescent="0.2">
      <c r="A199" s="13" t="s">
        <v>6469</v>
      </c>
      <c r="B199" s="10" t="s">
        <v>6470</v>
      </c>
      <c r="C199" s="10" t="s">
        <v>6471</v>
      </c>
      <c r="D199" s="10"/>
      <c r="E199" s="13"/>
      <c r="F199" s="10">
        <v>-0.64669460300000003</v>
      </c>
      <c r="G199" s="10">
        <v>-0.79248209999999997</v>
      </c>
      <c r="H199" s="10">
        <v>0.64669460300000003</v>
      </c>
      <c r="I199" s="10">
        <v>0.79248209999999997</v>
      </c>
      <c r="J199" s="10">
        <v>-0.14578749699999999</v>
      </c>
    </row>
    <row r="200" spans="1:10" x14ac:dyDescent="0.2">
      <c r="A200" s="13" t="s">
        <v>175</v>
      </c>
      <c r="B200" s="10" t="s">
        <v>174</v>
      </c>
      <c r="C200" s="10" t="s">
        <v>1256</v>
      </c>
      <c r="D200" s="10"/>
      <c r="E200" s="13"/>
      <c r="F200" s="10">
        <v>0.32440999599999998</v>
      </c>
      <c r="G200" s="10">
        <v>0.177610676</v>
      </c>
      <c r="H200" s="10">
        <v>-0.32440999599999998</v>
      </c>
      <c r="I200" s="10">
        <v>-0.177610676</v>
      </c>
      <c r="J200" s="10">
        <v>-0.14679932000000001</v>
      </c>
    </row>
    <row r="201" spans="1:10" x14ac:dyDescent="0.2">
      <c r="A201" s="13" t="s">
        <v>1012</v>
      </c>
      <c r="B201" s="10" t="s">
        <v>1011</v>
      </c>
      <c r="C201" s="10" t="s">
        <v>1009</v>
      </c>
      <c r="D201" s="10"/>
      <c r="E201" s="13"/>
      <c r="F201" s="10">
        <v>-0.120154021</v>
      </c>
      <c r="G201" s="10">
        <v>-0.268503926</v>
      </c>
      <c r="H201" s="10">
        <v>0.120154021</v>
      </c>
      <c r="I201" s="10">
        <v>0.268503926</v>
      </c>
      <c r="J201" s="10">
        <v>-0.148349906</v>
      </c>
    </row>
    <row r="202" spans="1:10" x14ac:dyDescent="0.2">
      <c r="A202" s="13" t="s">
        <v>396</v>
      </c>
      <c r="B202" s="10" t="s">
        <v>395</v>
      </c>
      <c r="C202" s="10" t="s">
        <v>393</v>
      </c>
      <c r="D202" s="10"/>
      <c r="E202" s="13"/>
      <c r="F202" s="10">
        <v>0.86443045799999996</v>
      </c>
      <c r="G202" s="10">
        <v>0.70765304799999995</v>
      </c>
      <c r="H202" s="10">
        <v>-0.86443045799999996</v>
      </c>
      <c r="I202" s="10">
        <v>-0.70765304799999995</v>
      </c>
      <c r="J202" s="10">
        <v>-0.15677741000000001</v>
      </c>
    </row>
    <row r="203" spans="1:10" x14ac:dyDescent="0.2">
      <c r="A203" s="13" t="s">
        <v>6280</v>
      </c>
      <c r="B203" s="10" t="s">
        <v>6281</v>
      </c>
      <c r="C203" s="10" t="s">
        <v>6472</v>
      </c>
      <c r="D203" s="10"/>
      <c r="E203" s="13"/>
      <c r="F203" s="10">
        <v>-0.34845551299999999</v>
      </c>
      <c r="G203" s="10">
        <v>-0.51022833099999998</v>
      </c>
      <c r="H203" s="10">
        <v>0.34845551299999999</v>
      </c>
      <c r="I203" s="10">
        <v>0.51022833099999998</v>
      </c>
      <c r="J203" s="10">
        <v>-0.16177281800000001</v>
      </c>
    </row>
    <row r="204" spans="1:10" x14ac:dyDescent="0.2">
      <c r="A204" s="13" t="s">
        <v>183</v>
      </c>
      <c r="B204" s="10" t="s">
        <v>182</v>
      </c>
      <c r="C204" s="10" t="s">
        <v>6473</v>
      </c>
      <c r="D204" s="10"/>
      <c r="E204" s="13"/>
      <c r="F204" s="10">
        <v>0.43636421800000003</v>
      </c>
      <c r="G204" s="10">
        <v>0.27082650600000002</v>
      </c>
      <c r="H204" s="10">
        <v>-0.43636421800000003</v>
      </c>
      <c r="I204" s="10">
        <v>-0.27082650600000002</v>
      </c>
      <c r="J204" s="10">
        <v>-0.165537712</v>
      </c>
    </row>
    <row r="205" spans="1:10" x14ac:dyDescent="0.2">
      <c r="A205" s="13" t="s">
        <v>691</v>
      </c>
      <c r="B205" s="10" t="s">
        <v>690</v>
      </c>
      <c r="C205" s="10" t="s">
        <v>1484</v>
      </c>
      <c r="D205" s="10"/>
      <c r="E205" s="13"/>
      <c r="F205" s="10">
        <v>-0.74164787200000004</v>
      </c>
      <c r="G205" s="10">
        <v>-0.91161474399999998</v>
      </c>
      <c r="H205" s="10">
        <v>0.74164787200000004</v>
      </c>
      <c r="I205" s="10">
        <v>0.91161474399999998</v>
      </c>
      <c r="J205" s="10">
        <v>-0.16996687199999999</v>
      </c>
    </row>
    <row r="206" spans="1:10" x14ac:dyDescent="0.2">
      <c r="A206" s="13" t="s">
        <v>6474</v>
      </c>
      <c r="B206" s="10" t="s">
        <v>6475</v>
      </c>
      <c r="C206" s="10" t="s">
        <v>1851</v>
      </c>
      <c r="D206" s="10"/>
      <c r="E206" s="13"/>
      <c r="F206" s="10">
        <v>0.30295058800000002</v>
      </c>
      <c r="G206" s="10">
        <v>0.132345513</v>
      </c>
      <c r="H206" s="10">
        <v>-0.30295058800000002</v>
      </c>
      <c r="I206" s="10">
        <v>-0.132345513</v>
      </c>
      <c r="J206" s="10">
        <v>-0.17060507499999999</v>
      </c>
    </row>
    <row r="207" spans="1:10" x14ac:dyDescent="0.2">
      <c r="A207" s="13" t="s">
        <v>396</v>
      </c>
      <c r="B207" s="10" t="s">
        <v>395</v>
      </c>
      <c r="C207" s="10" t="s">
        <v>6476</v>
      </c>
      <c r="D207" s="10"/>
      <c r="E207" s="13"/>
      <c r="F207" s="10">
        <v>0.88497151699999999</v>
      </c>
      <c r="G207" s="10">
        <v>0.70765304799999995</v>
      </c>
      <c r="H207" s="10">
        <v>-0.88497151699999999</v>
      </c>
      <c r="I207" s="10">
        <v>-0.70765304799999995</v>
      </c>
      <c r="J207" s="10">
        <v>-0.17731846900000001</v>
      </c>
    </row>
    <row r="208" spans="1:10" x14ac:dyDescent="0.2">
      <c r="A208" s="13" t="s">
        <v>6322</v>
      </c>
      <c r="B208" s="10" t="s">
        <v>6323</v>
      </c>
      <c r="C208" s="10" t="s">
        <v>6477</v>
      </c>
      <c r="D208" s="10"/>
      <c r="E208" s="13"/>
      <c r="F208" s="10">
        <v>0.56869021399999997</v>
      </c>
      <c r="G208" s="10">
        <v>0.37097404099999998</v>
      </c>
      <c r="H208" s="10">
        <v>-0.56869021399999997</v>
      </c>
      <c r="I208" s="10">
        <v>-0.37097404099999998</v>
      </c>
      <c r="J208" s="10">
        <v>-0.197716173</v>
      </c>
    </row>
    <row r="209" spans="1:10" x14ac:dyDescent="0.2">
      <c r="A209" s="15" t="s">
        <v>6270</v>
      </c>
      <c r="B209" s="16" t="s">
        <v>6271</v>
      </c>
      <c r="C209" s="16" t="s">
        <v>6478</v>
      </c>
      <c r="D209" s="16"/>
      <c r="E209" s="15"/>
      <c r="F209" s="16">
        <v>-1.2850251429999999</v>
      </c>
      <c r="G209" s="16">
        <v>-1.4890024100000001</v>
      </c>
      <c r="H209" s="16">
        <v>1.2850251429999999</v>
      </c>
      <c r="I209" s="16">
        <v>1.4890024100000001</v>
      </c>
      <c r="J209" s="16">
        <v>-0.20397726599999999</v>
      </c>
    </row>
    <row r="210" spans="1:10" x14ac:dyDescent="0.2">
      <c r="A210" s="15" t="s">
        <v>6309</v>
      </c>
      <c r="B210" s="16" t="s">
        <v>6310</v>
      </c>
      <c r="C210" s="16" t="s">
        <v>6479</v>
      </c>
      <c r="D210" s="16"/>
      <c r="E210" s="15"/>
      <c r="F210" s="16">
        <v>0.64952249799999995</v>
      </c>
      <c r="G210" s="16">
        <v>0.43392559000000003</v>
      </c>
      <c r="H210" s="16">
        <v>-0.64952249799999995</v>
      </c>
      <c r="I210" s="16">
        <v>-0.43392559000000003</v>
      </c>
      <c r="J210" s="16">
        <v>-0.215596908</v>
      </c>
    </row>
    <row r="211" spans="1:10" x14ac:dyDescent="0.2">
      <c r="A211" s="15" t="s">
        <v>652</v>
      </c>
      <c r="B211" s="16" t="s">
        <v>651</v>
      </c>
      <c r="C211" s="16" t="s">
        <v>649</v>
      </c>
      <c r="D211" s="16"/>
      <c r="E211" s="15"/>
      <c r="F211" s="16">
        <v>-0.200957571</v>
      </c>
      <c r="G211" s="16">
        <v>-0.42456406499999999</v>
      </c>
      <c r="H211" s="16">
        <v>0.200957571</v>
      </c>
      <c r="I211" s="16">
        <v>0.42456406499999999</v>
      </c>
      <c r="J211" s="16">
        <v>-0.22360649499999999</v>
      </c>
    </row>
    <row r="212" spans="1:10" x14ac:dyDescent="0.2">
      <c r="A212" s="15" t="s">
        <v>838</v>
      </c>
      <c r="B212" s="16" t="s">
        <v>837</v>
      </c>
      <c r="C212" s="16" t="s">
        <v>835</v>
      </c>
      <c r="D212" s="16"/>
      <c r="E212" s="15"/>
      <c r="F212" s="16">
        <v>-0.32520579700000002</v>
      </c>
      <c r="G212" s="16">
        <v>-0.55105364899999998</v>
      </c>
      <c r="H212" s="16">
        <v>0.32520579700000002</v>
      </c>
      <c r="I212" s="16">
        <v>0.55105364899999998</v>
      </c>
      <c r="J212" s="16">
        <v>-0.22584785199999999</v>
      </c>
    </row>
    <row r="213" spans="1:10" x14ac:dyDescent="0.2">
      <c r="A213" s="15" t="s">
        <v>6480</v>
      </c>
      <c r="B213" s="16" t="s">
        <v>6481</v>
      </c>
      <c r="C213" s="16" t="s">
        <v>6482</v>
      </c>
      <c r="D213" s="16"/>
      <c r="E213" s="15"/>
      <c r="F213" s="16">
        <v>-0.29570750000000001</v>
      </c>
      <c r="G213" s="16">
        <v>-0.52759514200000002</v>
      </c>
      <c r="H213" s="16">
        <v>0.29570750000000001</v>
      </c>
      <c r="I213" s="16">
        <v>0.52759514200000002</v>
      </c>
      <c r="J213" s="16">
        <v>-0.231887642</v>
      </c>
    </row>
    <row r="214" spans="1:10" x14ac:dyDescent="0.2">
      <c r="A214" s="15" t="s">
        <v>6247</v>
      </c>
      <c r="B214" s="16" t="s">
        <v>6248</v>
      </c>
      <c r="C214" s="16" t="s">
        <v>6483</v>
      </c>
      <c r="D214" s="16"/>
      <c r="E214" s="15"/>
      <c r="F214" s="16">
        <v>1.4178125880000001</v>
      </c>
      <c r="G214" s="16">
        <v>1.1701525749999999</v>
      </c>
      <c r="H214" s="16">
        <v>-1.4178125880000001</v>
      </c>
      <c r="I214" s="16">
        <v>-1.1701525749999999</v>
      </c>
      <c r="J214" s="16">
        <v>-0.24766001300000001</v>
      </c>
    </row>
    <row r="215" spans="1:10" x14ac:dyDescent="0.2">
      <c r="A215" s="15" t="s">
        <v>831</v>
      </c>
      <c r="B215" s="16" t="s">
        <v>830</v>
      </c>
      <c r="C215" s="16" t="s">
        <v>6484</v>
      </c>
      <c r="D215" s="16"/>
      <c r="E215" s="15"/>
      <c r="F215" s="16">
        <v>0.94654744199999996</v>
      </c>
      <c r="G215" s="16">
        <v>0.68012579200000001</v>
      </c>
      <c r="H215" s="16">
        <v>-0.94654744199999996</v>
      </c>
      <c r="I215" s="16">
        <v>-0.68012579200000001</v>
      </c>
      <c r="J215" s="16">
        <v>-0.26642164899999998</v>
      </c>
    </row>
    <row r="216" spans="1:10" x14ac:dyDescent="0.2">
      <c r="A216" s="15" t="s">
        <v>1062</v>
      </c>
      <c r="B216" s="16" t="s">
        <v>1061</v>
      </c>
      <c r="C216" s="16" t="s">
        <v>1059</v>
      </c>
      <c r="D216" s="16"/>
      <c r="E216" s="15"/>
      <c r="F216" s="16">
        <v>-0.627099183</v>
      </c>
      <c r="G216" s="16">
        <v>-0.89618315199999998</v>
      </c>
      <c r="H216" s="16">
        <v>0.627099183</v>
      </c>
      <c r="I216" s="16">
        <v>0.89618315199999998</v>
      </c>
      <c r="J216" s="16">
        <v>-0.26908396899999998</v>
      </c>
    </row>
    <row r="217" spans="1:10" x14ac:dyDescent="0.2">
      <c r="A217" s="15" t="s">
        <v>788</v>
      </c>
      <c r="B217" s="16" t="s">
        <v>787</v>
      </c>
      <c r="C217" s="16" t="s">
        <v>6485</v>
      </c>
      <c r="D217" s="16"/>
      <c r="E217" s="15"/>
      <c r="F217" s="16">
        <v>0.558688238</v>
      </c>
      <c r="G217" s="16">
        <v>0.28800100699999998</v>
      </c>
      <c r="H217" s="16">
        <v>-0.558688238</v>
      </c>
      <c r="I217" s="16">
        <v>-0.28800100699999998</v>
      </c>
      <c r="J217" s="16">
        <v>-0.27068723099999997</v>
      </c>
    </row>
    <row r="218" spans="1:10" x14ac:dyDescent="0.2">
      <c r="A218" s="15" t="s">
        <v>6405</v>
      </c>
      <c r="B218" s="16" t="s">
        <v>6406</v>
      </c>
      <c r="C218" s="16" t="s">
        <v>6486</v>
      </c>
      <c r="D218" s="16"/>
      <c r="E218" s="15"/>
      <c r="F218" s="16">
        <v>-0.181990605</v>
      </c>
      <c r="G218" s="16">
        <v>-0.46242365899999999</v>
      </c>
      <c r="H218" s="16">
        <v>0.181990605</v>
      </c>
      <c r="I218" s="16">
        <v>0.46242365899999999</v>
      </c>
      <c r="J218" s="16">
        <v>-0.28043305400000001</v>
      </c>
    </row>
    <row r="219" spans="1:10" x14ac:dyDescent="0.2">
      <c r="A219" s="15" t="s">
        <v>831</v>
      </c>
      <c r="B219" s="16" t="s">
        <v>830</v>
      </c>
      <c r="C219" s="16" t="s">
        <v>828</v>
      </c>
      <c r="D219" s="16"/>
      <c r="E219" s="15"/>
      <c r="F219" s="16">
        <v>0.96351410400000004</v>
      </c>
      <c r="G219" s="16">
        <v>0.68012579200000001</v>
      </c>
      <c r="H219" s="16">
        <v>-0.96351410400000004</v>
      </c>
      <c r="I219" s="16">
        <v>-0.68012579200000001</v>
      </c>
      <c r="J219" s="16">
        <v>-0.28338831199999998</v>
      </c>
    </row>
    <row r="220" spans="1:10" x14ac:dyDescent="0.2">
      <c r="A220" s="15" t="s">
        <v>6487</v>
      </c>
      <c r="B220" s="16" t="s">
        <v>6488</v>
      </c>
      <c r="C220" s="16" t="s">
        <v>6489</v>
      </c>
      <c r="D220" s="16"/>
      <c r="E220" s="15"/>
      <c r="F220" s="16">
        <v>0.420733845</v>
      </c>
      <c r="G220" s="16">
        <v>0.12712193399999999</v>
      </c>
      <c r="H220" s="16">
        <v>-0.420733845</v>
      </c>
      <c r="I220" s="16">
        <v>-0.12712193399999999</v>
      </c>
      <c r="J220" s="16">
        <v>-0.293611911</v>
      </c>
    </row>
    <row r="221" spans="1:10" x14ac:dyDescent="0.2">
      <c r="A221" s="15" t="s">
        <v>6490</v>
      </c>
      <c r="B221" s="16" t="s">
        <v>6491</v>
      </c>
      <c r="C221" s="16" t="s">
        <v>6492</v>
      </c>
      <c r="D221" s="16"/>
      <c r="E221" s="15"/>
      <c r="F221" s="16">
        <v>0.5106115</v>
      </c>
      <c r="G221" s="16">
        <v>0.20805496700000001</v>
      </c>
      <c r="H221" s="16">
        <v>-0.5106115</v>
      </c>
      <c r="I221" s="16">
        <v>-0.20805496700000001</v>
      </c>
      <c r="J221" s="16">
        <v>-0.30255653300000002</v>
      </c>
    </row>
    <row r="222" spans="1:10" x14ac:dyDescent="0.2">
      <c r="A222" s="15" t="s">
        <v>83</v>
      </c>
      <c r="B222" s="16" t="s">
        <v>82</v>
      </c>
      <c r="C222" s="16" t="s">
        <v>1254</v>
      </c>
      <c r="D222" s="16"/>
      <c r="E222" s="15"/>
      <c r="F222" s="16">
        <v>1.9695709509999999</v>
      </c>
      <c r="G222" s="16">
        <v>1.6487033099999999</v>
      </c>
      <c r="H222" s="16">
        <v>-1.9695709509999999</v>
      </c>
      <c r="I222" s="16">
        <v>-1.6487033099999999</v>
      </c>
      <c r="J222" s="16">
        <v>-0.32086764200000001</v>
      </c>
    </row>
    <row r="223" spans="1:10" x14ac:dyDescent="0.2">
      <c r="A223" s="15" t="s">
        <v>775</v>
      </c>
      <c r="B223" s="16" t="s">
        <v>774</v>
      </c>
      <c r="C223" s="16" t="s">
        <v>6493</v>
      </c>
      <c r="D223" s="16"/>
      <c r="E223" s="15"/>
      <c r="F223" s="16">
        <v>0.83661364500000002</v>
      </c>
      <c r="G223" s="16">
        <v>0.496678803</v>
      </c>
      <c r="H223" s="16">
        <v>-0.83661364500000002</v>
      </c>
      <c r="I223" s="16">
        <v>-0.496678803</v>
      </c>
      <c r="J223" s="16">
        <v>-0.33993484299999999</v>
      </c>
    </row>
    <row r="224" spans="1:10" x14ac:dyDescent="0.2">
      <c r="A224" s="15" t="s">
        <v>6463</v>
      </c>
      <c r="B224" s="16" t="s">
        <v>6464</v>
      </c>
      <c r="C224" s="16" t="s">
        <v>6494</v>
      </c>
      <c r="D224" s="16"/>
      <c r="E224" s="15"/>
      <c r="F224" s="16">
        <v>-0.16225730799999999</v>
      </c>
      <c r="G224" s="16">
        <v>-0.50270113000000005</v>
      </c>
      <c r="H224" s="16">
        <v>0.16225730799999999</v>
      </c>
      <c r="I224" s="16">
        <v>0.50270113000000005</v>
      </c>
      <c r="J224" s="16">
        <v>-0.34044382200000001</v>
      </c>
    </row>
    <row r="225" spans="1:10" x14ac:dyDescent="0.2">
      <c r="A225" s="15" t="s">
        <v>6495</v>
      </c>
      <c r="B225" s="16" t="s">
        <v>6496</v>
      </c>
      <c r="C225" s="16" t="s">
        <v>6497</v>
      </c>
      <c r="D225" s="16"/>
      <c r="E225" s="15"/>
      <c r="F225" s="16">
        <v>-0.282222168</v>
      </c>
      <c r="G225" s="16">
        <v>-0.63132140999999997</v>
      </c>
      <c r="H225" s="16">
        <v>0.282222168</v>
      </c>
      <c r="I225" s="16">
        <v>0.63132140999999997</v>
      </c>
      <c r="J225" s="16">
        <v>-0.349099241</v>
      </c>
    </row>
    <row r="226" spans="1:10" x14ac:dyDescent="0.2">
      <c r="A226" s="15" t="s">
        <v>6498</v>
      </c>
      <c r="B226" s="16" t="s">
        <v>6499</v>
      </c>
      <c r="C226" s="16" t="s">
        <v>6500</v>
      </c>
      <c r="D226" s="16"/>
      <c r="E226" s="15"/>
      <c r="F226" s="16">
        <v>-0.227772576</v>
      </c>
      <c r="G226" s="16">
        <v>-0.58002835200000002</v>
      </c>
      <c r="H226" s="16">
        <v>0.227772576</v>
      </c>
      <c r="I226" s="16">
        <v>0.58002835200000002</v>
      </c>
      <c r="J226" s="16">
        <v>-0.35225577600000002</v>
      </c>
    </row>
    <row r="227" spans="1:10" x14ac:dyDescent="0.2">
      <c r="A227" s="15" t="s">
        <v>6490</v>
      </c>
      <c r="B227" s="16" t="s">
        <v>6491</v>
      </c>
      <c r="C227" s="16" t="s">
        <v>6501</v>
      </c>
      <c r="D227" s="16"/>
      <c r="E227" s="15"/>
      <c r="F227" s="16">
        <v>0.565143964</v>
      </c>
      <c r="G227" s="16">
        <v>0.20805496700000001</v>
      </c>
      <c r="H227" s="16">
        <v>-0.565143964</v>
      </c>
      <c r="I227" s="16">
        <v>-0.20805496700000001</v>
      </c>
      <c r="J227" s="16">
        <v>-0.35708899700000002</v>
      </c>
    </row>
    <row r="228" spans="1:10" x14ac:dyDescent="0.2">
      <c r="A228" s="15" t="s">
        <v>1023</v>
      </c>
      <c r="B228" s="16" t="s">
        <v>1022</v>
      </c>
      <c r="C228" s="16" t="s">
        <v>1020</v>
      </c>
      <c r="D228" s="16"/>
      <c r="E228" s="15"/>
      <c r="F228" s="16">
        <v>-0.59402142000000002</v>
      </c>
      <c r="G228" s="16">
        <v>-0.99615771399999997</v>
      </c>
      <c r="H228" s="16">
        <v>0.59402142000000002</v>
      </c>
      <c r="I228" s="16">
        <v>0.99615771399999997</v>
      </c>
      <c r="J228" s="16">
        <v>-0.40213629400000001</v>
      </c>
    </row>
    <row r="229" spans="1:10" x14ac:dyDescent="0.2">
      <c r="A229" s="15" t="s">
        <v>6438</v>
      </c>
      <c r="B229" s="16" t="s">
        <v>6439</v>
      </c>
      <c r="C229" s="16" t="s">
        <v>6502</v>
      </c>
      <c r="D229" s="16"/>
      <c r="E229" s="15"/>
      <c r="F229" s="16">
        <v>0.70226286999999998</v>
      </c>
      <c r="G229" s="16">
        <v>0.28687974500000002</v>
      </c>
      <c r="H229" s="16">
        <v>-0.70226286999999998</v>
      </c>
      <c r="I229" s="16">
        <v>-0.28687974500000002</v>
      </c>
      <c r="J229" s="16">
        <v>-0.41538312500000002</v>
      </c>
    </row>
    <row r="230" spans="1:10" x14ac:dyDescent="0.2">
      <c r="A230" s="15" t="s">
        <v>1398</v>
      </c>
      <c r="B230" s="16" t="s">
        <v>1397</v>
      </c>
      <c r="C230" s="16" t="s">
        <v>1395</v>
      </c>
      <c r="D230" s="16"/>
      <c r="E230" s="15"/>
      <c r="F230" s="16">
        <v>0.98370509799999994</v>
      </c>
      <c r="G230" s="16">
        <v>0.50898332300000004</v>
      </c>
      <c r="H230" s="16">
        <v>-0.98370509799999994</v>
      </c>
      <c r="I230" s="16">
        <v>-0.50898332300000004</v>
      </c>
      <c r="J230" s="16">
        <v>-0.47472177500000001</v>
      </c>
    </row>
    <row r="231" spans="1:10" x14ac:dyDescent="0.2">
      <c r="A231" s="15" t="s">
        <v>6503</v>
      </c>
      <c r="B231" s="16" t="s">
        <v>6504</v>
      </c>
      <c r="C231" s="16" t="s">
        <v>6505</v>
      </c>
      <c r="D231" s="16"/>
      <c r="E231" s="15"/>
      <c r="F231" s="16">
        <v>3.8540027750000001</v>
      </c>
      <c r="G231" s="16">
        <v>3.3745839179999999</v>
      </c>
      <c r="H231" s="16">
        <v>-3.8540027750000001</v>
      </c>
      <c r="I231" s="16">
        <v>-3.3745839179999999</v>
      </c>
      <c r="J231" s="16">
        <v>-0.479418856</v>
      </c>
    </row>
    <row r="232" spans="1:10" x14ac:dyDescent="0.2">
      <c r="A232" s="15" t="s">
        <v>6372</v>
      </c>
      <c r="B232" s="16" t="s">
        <v>6373</v>
      </c>
      <c r="C232" s="16" t="s">
        <v>6506</v>
      </c>
      <c r="D232" s="16"/>
      <c r="E232" s="15"/>
      <c r="F232" s="16">
        <v>-0.548037565</v>
      </c>
      <c r="G232" s="16">
        <v>-1.04245692</v>
      </c>
      <c r="H232" s="16">
        <v>0.548037565</v>
      </c>
      <c r="I232" s="16">
        <v>1.04245692</v>
      </c>
      <c r="J232" s="16">
        <v>-0.494419355</v>
      </c>
    </row>
    <row r="233" spans="1:10" x14ac:dyDescent="0.2">
      <c r="A233" s="15" t="s">
        <v>175</v>
      </c>
      <c r="B233" s="16" t="s">
        <v>174</v>
      </c>
      <c r="C233" s="16" t="s">
        <v>6507</v>
      </c>
      <c r="D233" s="16"/>
      <c r="E233" s="15"/>
      <c r="F233" s="16">
        <v>0.71364316400000005</v>
      </c>
      <c r="G233" s="16">
        <v>0.177610676</v>
      </c>
      <c r="H233" s="16">
        <v>-0.71364316400000005</v>
      </c>
      <c r="I233" s="16">
        <v>-0.177610676</v>
      </c>
      <c r="J233" s="16">
        <v>-0.53603248800000003</v>
      </c>
    </row>
    <row r="234" spans="1:10" x14ac:dyDescent="0.2">
      <c r="A234" s="15" t="s">
        <v>569</v>
      </c>
      <c r="B234" s="16" t="s">
        <v>568</v>
      </c>
      <c r="C234" s="16" t="s">
        <v>566</v>
      </c>
      <c r="D234" s="16"/>
      <c r="E234" s="15"/>
      <c r="F234" s="16">
        <v>0.32998751399999998</v>
      </c>
      <c r="G234" s="16">
        <v>-0.23416945</v>
      </c>
      <c r="H234" s="16">
        <v>-0.32998751399999998</v>
      </c>
      <c r="I234" s="16">
        <v>0.23416945</v>
      </c>
      <c r="J234" s="16">
        <v>-0.56415696400000004</v>
      </c>
    </row>
    <row r="235" spans="1:10" x14ac:dyDescent="0.2">
      <c r="A235" s="15" t="s">
        <v>6508</v>
      </c>
      <c r="B235" s="16" t="s">
        <v>6509</v>
      </c>
      <c r="C235" s="16" t="s">
        <v>6510</v>
      </c>
      <c r="D235" s="16"/>
      <c r="E235" s="15"/>
      <c r="F235" s="16">
        <v>-1.5976080749999999</v>
      </c>
      <c r="G235" s="16">
        <v>-2.1858920959999999</v>
      </c>
      <c r="H235" s="16">
        <v>1.5976080749999999</v>
      </c>
      <c r="I235" s="16">
        <v>2.1858920959999999</v>
      </c>
      <c r="J235" s="16">
        <v>-0.58828402099999999</v>
      </c>
    </row>
    <row r="236" spans="1:10" x14ac:dyDescent="0.2">
      <c r="A236" s="15" t="s">
        <v>1042</v>
      </c>
      <c r="B236" s="16" t="s">
        <v>1041</v>
      </c>
      <c r="C236" s="16" t="s">
        <v>1039</v>
      </c>
      <c r="D236" s="16"/>
      <c r="E236" s="15"/>
      <c r="F236" s="16">
        <v>0.78124296400000004</v>
      </c>
      <c r="G236" s="16">
        <v>0.174675623</v>
      </c>
      <c r="H236" s="16">
        <v>-0.78124296400000004</v>
      </c>
      <c r="I236" s="16">
        <v>-0.174675623</v>
      </c>
      <c r="J236" s="16">
        <v>-0.60656734099999998</v>
      </c>
    </row>
    <row r="237" spans="1:10" x14ac:dyDescent="0.2">
      <c r="A237" s="15" t="s">
        <v>643</v>
      </c>
      <c r="B237" s="16" t="s">
        <v>642</v>
      </c>
      <c r="C237" s="16" t="s">
        <v>6511</v>
      </c>
      <c r="D237" s="16"/>
      <c r="E237" s="15"/>
      <c r="F237" s="16">
        <v>0.38221148399999999</v>
      </c>
      <c r="G237" s="16">
        <v>-0.23160588900000001</v>
      </c>
      <c r="H237" s="16">
        <v>-0.38221148399999999</v>
      </c>
      <c r="I237" s="16">
        <v>0.23160588900000001</v>
      </c>
      <c r="J237" s="16">
        <v>-0.61381737400000003</v>
      </c>
    </row>
    <row r="238" spans="1:10" x14ac:dyDescent="0.2">
      <c r="A238" s="15" t="s">
        <v>27</v>
      </c>
      <c r="B238" s="16" t="s">
        <v>26</v>
      </c>
      <c r="C238" s="16" t="s">
        <v>891</v>
      </c>
      <c r="D238" s="16"/>
      <c r="E238" s="15"/>
      <c r="F238" s="16">
        <v>-0.57468266499999998</v>
      </c>
      <c r="G238" s="16">
        <v>-1.261128794</v>
      </c>
      <c r="H238" s="16">
        <v>0.57468266499999998</v>
      </c>
      <c r="I238" s="16">
        <v>1.261128794</v>
      </c>
      <c r="J238" s="16">
        <v>-0.68644612900000002</v>
      </c>
    </row>
    <row r="239" spans="1:10" x14ac:dyDescent="0.2">
      <c r="A239" s="15" t="s">
        <v>6512</v>
      </c>
      <c r="B239" s="16" t="s">
        <v>6513</v>
      </c>
      <c r="C239" s="16" t="s">
        <v>6514</v>
      </c>
      <c r="D239" s="16"/>
      <c r="E239" s="15"/>
      <c r="F239" s="16">
        <v>-0.35555415400000001</v>
      </c>
      <c r="G239" s="16">
        <v>-1.0815719269999999</v>
      </c>
      <c r="H239" s="16">
        <v>0.35555415400000001</v>
      </c>
      <c r="I239" s="16">
        <v>1.0815719269999999</v>
      </c>
      <c r="J239" s="16">
        <v>-0.72601777199999995</v>
      </c>
    </row>
    <row r="240" spans="1:10" x14ac:dyDescent="0.2">
      <c r="A240" s="15" t="s">
        <v>175</v>
      </c>
      <c r="B240" s="16" t="s">
        <v>174</v>
      </c>
      <c r="C240" s="16" t="s">
        <v>6515</v>
      </c>
      <c r="D240" s="16"/>
      <c r="E240" s="15"/>
      <c r="F240" s="16">
        <v>0.91755036700000003</v>
      </c>
      <c r="G240" s="16">
        <v>0.177610676</v>
      </c>
      <c r="H240" s="16">
        <v>-0.91755036700000003</v>
      </c>
      <c r="I240" s="16">
        <v>-0.177610676</v>
      </c>
      <c r="J240" s="16">
        <v>-0.73993969100000001</v>
      </c>
    </row>
    <row r="241" spans="1:10" x14ac:dyDescent="0.2">
      <c r="A241" s="15" t="s">
        <v>83</v>
      </c>
      <c r="B241" s="16" t="s">
        <v>82</v>
      </c>
      <c r="C241" s="16" t="s">
        <v>575</v>
      </c>
      <c r="D241" s="16"/>
      <c r="E241" s="15"/>
      <c r="F241" s="16">
        <v>2.3989925790000002</v>
      </c>
      <c r="G241" s="16">
        <v>1.6487033099999999</v>
      </c>
      <c r="H241" s="16">
        <v>-2.3989925790000002</v>
      </c>
      <c r="I241" s="16">
        <v>-1.6487033099999999</v>
      </c>
      <c r="J241" s="16">
        <v>-0.75028927000000001</v>
      </c>
    </row>
    <row r="242" spans="1:10" x14ac:dyDescent="0.2">
      <c r="A242" s="15" t="s">
        <v>643</v>
      </c>
      <c r="B242" s="16" t="s">
        <v>642</v>
      </c>
      <c r="C242" s="16" t="s">
        <v>1055</v>
      </c>
      <c r="D242" s="16"/>
      <c r="E242" s="15"/>
      <c r="F242" s="16">
        <v>0.53367671699999997</v>
      </c>
      <c r="G242" s="16">
        <v>-0.23160588900000001</v>
      </c>
      <c r="H242" s="16">
        <v>-0.53367671699999997</v>
      </c>
      <c r="I242" s="16">
        <v>0.23160588900000001</v>
      </c>
      <c r="J242" s="16">
        <v>-0.76528260699999995</v>
      </c>
    </row>
    <row r="243" spans="1:10" x14ac:dyDescent="0.2">
      <c r="A243" s="15" t="s">
        <v>6516</v>
      </c>
      <c r="B243" s="16" t="s">
        <v>6517</v>
      </c>
      <c r="C243" s="16" t="s">
        <v>6518</v>
      </c>
      <c r="D243" s="16"/>
      <c r="E243" s="15"/>
      <c r="F243" s="16">
        <v>1.5587299590000001</v>
      </c>
      <c r="G243" s="16">
        <v>0.59363880599999996</v>
      </c>
      <c r="H243" s="16">
        <v>-1.5587299590000001</v>
      </c>
      <c r="I243" s="16">
        <v>-0.59363880599999996</v>
      </c>
      <c r="J243" s="16">
        <v>-0.96509115300000003</v>
      </c>
    </row>
    <row r="244" spans="1:10" x14ac:dyDescent="0.2">
      <c r="A244" s="15" t="s">
        <v>51</v>
      </c>
      <c r="B244" s="16" t="s">
        <v>50</v>
      </c>
      <c r="C244" s="16" t="s">
        <v>48</v>
      </c>
      <c r="D244" s="16"/>
      <c r="E244" s="15"/>
      <c r="F244" s="16">
        <v>0.709304669</v>
      </c>
      <c r="G244" s="16">
        <v>-0.26803565699999998</v>
      </c>
      <c r="H244" s="16">
        <v>-0.709304669</v>
      </c>
      <c r="I244" s="16">
        <v>0.26803565699999998</v>
      </c>
      <c r="J244" s="16">
        <v>-0.97734032599999998</v>
      </c>
    </row>
    <row r="245" spans="1:10" x14ac:dyDescent="0.2">
      <c r="A245" s="15" t="s">
        <v>83</v>
      </c>
      <c r="B245" s="16" t="s">
        <v>82</v>
      </c>
      <c r="C245" s="16" t="s">
        <v>781</v>
      </c>
      <c r="D245" s="16"/>
      <c r="E245" s="15"/>
      <c r="F245" s="16">
        <v>2.641114929</v>
      </c>
      <c r="G245" s="16">
        <v>1.6487033099999999</v>
      </c>
      <c r="H245" s="16">
        <v>-2.641114929</v>
      </c>
      <c r="I245" s="16">
        <v>-1.6487033099999999</v>
      </c>
      <c r="J245" s="16">
        <v>-0.99241162000000005</v>
      </c>
    </row>
  </sheetData>
  <mergeCells count="2">
    <mergeCell ref="A1:I1"/>
    <mergeCell ref="N1:T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46214-1BB4-3841-B07A-EA14C68FBCE0}">
  <dimension ref="A1:R242"/>
  <sheetViews>
    <sheetView tabSelected="1" zoomScale="57" workbookViewId="0">
      <selection activeCell="N35" sqref="N35"/>
    </sheetView>
  </sheetViews>
  <sheetFormatPr baseColWidth="10" defaultRowHeight="16" x14ac:dyDescent="0.2"/>
  <cols>
    <col min="1" max="1" width="13.33203125" bestFit="1" customWidth="1"/>
    <col min="2" max="2" width="9.1640625" bestFit="1" customWidth="1"/>
    <col min="3" max="3" width="56" bestFit="1" customWidth="1"/>
    <col min="4" max="4" width="8.33203125" customWidth="1"/>
    <col min="5" max="5" width="6.83203125" bestFit="1" customWidth="1"/>
    <col min="6" max="6" width="26.83203125" bestFit="1" customWidth="1"/>
    <col min="7" max="7" width="27.6640625" bestFit="1" customWidth="1"/>
    <col min="8" max="8" width="26.83203125" bestFit="1" customWidth="1"/>
    <col min="9" max="9" width="27.6640625" bestFit="1" customWidth="1"/>
    <col min="10" max="10" width="19" bestFit="1" customWidth="1"/>
    <col min="12" max="12" width="13.33203125" bestFit="1" customWidth="1"/>
    <col min="13" max="13" width="9.1640625" bestFit="1" customWidth="1"/>
    <col min="14" max="14" width="39.83203125" bestFit="1" customWidth="1"/>
    <col min="15" max="15" width="8.33203125" customWidth="1"/>
    <col min="16" max="16" width="6.83203125" bestFit="1" customWidth="1"/>
    <col min="17" max="18" width="24.6640625" bestFit="1" customWidth="1"/>
  </cols>
  <sheetData>
    <row r="1" spans="1:18" x14ac:dyDescent="0.2">
      <c r="A1" s="21" t="s">
        <v>6226</v>
      </c>
      <c r="B1" s="21"/>
      <c r="C1" s="21"/>
      <c r="D1" s="21"/>
      <c r="E1" s="21"/>
      <c r="F1" s="21"/>
      <c r="G1" s="21"/>
      <c r="H1" s="21"/>
      <c r="I1" s="21"/>
      <c r="J1" s="22"/>
      <c r="L1" s="28" t="s">
        <v>6519</v>
      </c>
      <c r="M1" s="28"/>
      <c r="N1" s="28"/>
      <c r="O1" s="28"/>
      <c r="P1" s="28"/>
      <c r="Q1" s="28"/>
      <c r="R1" s="28"/>
    </row>
    <row r="2" spans="1:18" x14ac:dyDescent="0.2">
      <c r="A2" t="s">
        <v>16</v>
      </c>
      <c r="B2" t="s">
        <v>15</v>
      </c>
      <c r="C2" t="s">
        <v>6227</v>
      </c>
      <c r="D2" t="s">
        <v>1496</v>
      </c>
      <c r="E2" t="s">
        <v>6228</v>
      </c>
      <c r="F2" t="s">
        <v>6229</v>
      </c>
      <c r="G2" t="s">
        <v>6230</v>
      </c>
      <c r="H2" t="s">
        <v>6231</v>
      </c>
      <c r="I2" t="s">
        <v>6232</v>
      </c>
      <c r="J2" t="s">
        <v>6233</v>
      </c>
      <c r="L2" t="s">
        <v>16</v>
      </c>
      <c r="M2" t="s">
        <v>15</v>
      </c>
      <c r="N2" t="s">
        <v>6227</v>
      </c>
      <c r="O2" t="s">
        <v>1496</v>
      </c>
      <c r="P2" t="s">
        <v>6228</v>
      </c>
      <c r="Q2" t="s">
        <v>6698</v>
      </c>
      <c r="R2" t="s">
        <v>6699</v>
      </c>
    </row>
    <row r="3" spans="1:18" x14ac:dyDescent="0.2">
      <c r="A3" s="23" t="s">
        <v>6234</v>
      </c>
      <c r="B3" s="24" t="s">
        <v>6235</v>
      </c>
      <c r="C3" s="24" t="s">
        <v>6236</v>
      </c>
      <c r="D3" s="24"/>
      <c r="E3" s="23"/>
      <c r="F3" s="24">
        <v>-2.7287815606389958</v>
      </c>
      <c r="G3" s="24">
        <v>-0.55866704851478233</v>
      </c>
      <c r="H3" s="24">
        <f t="shared" ref="H3:I66" si="0">F3*-1</f>
        <v>2.7287815606389958</v>
      </c>
      <c r="I3" s="24">
        <f t="shared" si="0"/>
        <v>0.55866704851478233</v>
      </c>
      <c r="J3" s="24">
        <f t="shared" ref="J3:J66" si="1">H3-I3</f>
        <v>2.1701145121242136</v>
      </c>
      <c r="L3" s="25" t="s">
        <v>6700</v>
      </c>
      <c r="M3" t="s">
        <v>6701</v>
      </c>
      <c r="N3" t="s">
        <v>6702</v>
      </c>
      <c r="P3" s="25"/>
      <c r="Q3">
        <v>-1.5496313315962851</v>
      </c>
      <c r="R3">
        <f t="shared" ref="R3:R58" si="2">Q3*-1</f>
        <v>1.5496313315962851</v>
      </c>
    </row>
    <row r="4" spans="1:18" x14ac:dyDescent="0.2">
      <c r="A4" s="23" t="s">
        <v>83</v>
      </c>
      <c r="B4" s="24" t="s">
        <v>82</v>
      </c>
      <c r="C4" s="24" t="s">
        <v>6238</v>
      </c>
      <c r="D4" s="24"/>
      <c r="E4" s="23"/>
      <c r="F4" s="24">
        <v>0.40849003867558564</v>
      </c>
      <c r="G4" s="24">
        <v>1.6646667608509822</v>
      </c>
      <c r="H4" s="24">
        <f t="shared" si="0"/>
        <v>-0.40849003867558564</v>
      </c>
      <c r="I4" s="24">
        <f t="shared" si="0"/>
        <v>-1.6646667608509822</v>
      </c>
      <c r="J4" s="24">
        <f t="shared" si="1"/>
        <v>1.2561767221753966</v>
      </c>
      <c r="L4" s="25" t="s">
        <v>6523</v>
      </c>
      <c r="M4" t="s">
        <v>6524</v>
      </c>
      <c r="N4" t="s">
        <v>6525</v>
      </c>
      <c r="P4" s="25"/>
      <c r="Q4">
        <v>-1.0777558506897602</v>
      </c>
      <c r="R4">
        <f t="shared" si="2"/>
        <v>1.0777558506897602</v>
      </c>
    </row>
    <row r="5" spans="1:18" x14ac:dyDescent="0.2">
      <c r="A5" s="23" t="s">
        <v>83</v>
      </c>
      <c r="B5" s="24" t="s">
        <v>82</v>
      </c>
      <c r="C5" s="24" t="s">
        <v>6596</v>
      </c>
      <c r="D5" s="24"/>
      <c r="E5" s="23"/>
      <c r="F5" s="24">
        <v>0.43866142960725296</v>
      </c>
      <c r="G5" s="24">
        <v>1.6646667608509822</v>
      </c>
      <c r="H5" s="24">
        <f t="shared" si="0"/>
        <v>-0.43866142960725296</v>
      </c>
      <c r="I5" s="24">
        <f t="shared" si="0"/>
        <v>-1.6646667608509822</v>
      </c>
      <c r="J5" s="24">
        <f t="shared" si="1"/>
        <v>1.2260053312437291</v>
      </c>
      <c r="L5" s="25" t="s">
        <v>6254</v>
      </c>
      <c r="M5" t="s">
        <v>6255</v>
      </c>
      <c r="N5" t="s">
        <v>6256</v>
      </c>
      <c r="P5" s="25"/>
      <c r="Q5">
        <v>-1.0058808917998154</v>
      </c>
      <c r="R5">
        <f t="shared" si="2"/>
        <v>1.0058808917998154</v>
      </c>
    </row>
    <row r="6" spans="1:18" x14ac:dyDescent="0.2">
      <c r="A6" s="30" t="s">
        <v>6241</v>
      </c>
      <c r="B6" s="31" t="s">
        <v>6242</v>
      </c>
      <c r="C6" s="31" t="s">
        <v>6597</v>
      </c>
      <c r="D6" s="31"/>
      <c r="E6" s="30"/>
      <c r="F6" s="31">
        <v>-1.9267666162722779</v>
      </c>
      <c r="G6" s="31">
        <v>-0.85560466529023638</v>
      </c>
      <c r="H6" s="31">
        <f t="shared" si="0"/>
        <v>1.9267666162722779</v>
      </c>
      <c r="I6" s="31">
        <f t="shared" si="0"/>
        <v>0.85560466529023638</v>
      </c>
      <c r="J6" s="31">
        <f t="shared" si="1"/>
        <v>1.0711619509820416</v>
      </c>
      <c r="L6" s="25" t="s">
        <v>6529</v>
      </c>
      <c r="M6" t="s">
        <v>6530</v>
      </c>
      <c r="N6" t="s">
        <v>6531</v>
      </c>
      <c r="P6" s="25"/>
      <c r="Q6">
        <v>-0.77089515787411433</v>
      </c>
      <c r="R6">
        <f t="shared" si="2"/>
        <v>0.77089515787411433</v>
      </c>
    </row>
    <row r="7" spans="1:18" x14ac:dyDescent="0.2">
      <c r="A7" s="30" t="s">
        <v>6234</v>
      </c>
      <c r="B7" s="31" t="s">
        <v>6235</v>
      </c>
      <c r="C7" s="31" t="s">
        <v>6246</v>
      </c>
      <c r="D7" s="31"/>
      <c r="E7" s="30"/>
      <c r="F7" s="31">
        <v>-1.5570448752267689</v>
      </c>
      <c r="G7" s="31">
        <v>-0.55866704851478233</v>
      </c>
      <c r="H7" s="31">
        <f t="shared" si="0"/>
        <v>1.5570448752267689</v>
      </c>
      <c r="I7" s="31">
        <f t="shared" si="0"/>
        <v>0.55866704851478233</v>
      </c>
      <c r="J7" s="31">
        <f t="shared" si="1"/>
        <v>0.9983778267119866</v>
      </c>
      <c r="L7" s="25" t="s">
        <v>6526</v>
      </c>
      <c r="M7" t="s">
        <v>6527</v>
      </c>
      <c r="N7" t="s">
        <v>6528</v>
      </c>
      <c r="P7" s="25"/>
      <c r="Q7">
        <v>-0.71135658764636933</v>
      </c>
      <c r="R7">
        <f t="shared" si="2"/>
        <v>0.71135658764636933</v>
      </c>
    </row>
    <row r="8" spans="1:18" x14ac:dyDescent="0.2">
      <c r="A8" s="30" t="s">
        <v>6257</v>
      </c>
      <c r="B8" s="31" t="s">
        <v>6258</v>
      </c>
      <c r="C8" s="31" t="s">
        <v>6259</v>
      </c>
      <c r="D8" s="31"/>
      <c r="E8" s="30"/>
      <c r="F8" s="31">
        <v>-1.2587648759655921</v>
      </c>
      <c r="G8" s="31">
        <v>-0.28588450974551272</v>
      </c>
      <c r="H8" s="31">
        <f t="shared" si="0"/>
        <v>1.2587648759655921</v>
      </c>
      <c r="I8" s="31">
        <f t="shared" si="0"/>
        <v>0.28588450974551272</v>
      </c>
      <c r="J8" s="31">
        <f t="shared" si="1"/>
        <v>0.97288036622007934</v>
      </c>
      <c r="L8" s="25" t="s">
        <v>6292</v>
      </c>
      <c r="M8" t="s">
        <v>6293</v>
      </c>
      <c r="N8" t="s">
        <v>1930</v>
      </c>
      <c r="P8" s="25"/>
      <c r="Q8">
        <v>-0.65624475316210329</v>
      </c>
      <c r="R8">
        <f t="shared" si="2"/>
        <v>0.65624475316210329</v>
      </c>
    </row>
    <row r="9" spans="1:18" x14ac:dyDescent="0.2">
      <c r="A9" s="30" t="s">
        <v>43</v>
      </c>
      <c r="B9" s="31" t="s">
        <v>42</v>
      </c>
      <c r="C9" s="31" t="s">
        <v>6598</v>
      </c>
      <c r="D9" s="31"/>
      <c r="E9" s="30"/>
      <c r="F9" s="31">
        <v>-1.850885974698548</v>
      </c>
      <c r="G9" s="31">
        <v>-0.88217369575550875</v>
      </c>
      <c r="H9" s="31">
        <f t="shared" si="0"/>
        <v>1.850885974698548</v>
      </c>
      <c r="I9" s="31">
        <f t="shared" si="0"/>
        <v>0.88217369575550875</v>
      </c>
      <c r="J9" s="31">
        <f t="shared" si="1"/>
        <v>0.96871227894303924</v>
      </c>
      <c r="L9" s="25" t="s">
        <v>6526</v>
      </c>
      <c r="M9" t="s">
        <v>6527</v>
      </c>
      <c r="N9" t="s">
        <v>1785</v>
      </c>
      <c r="P9" s="25"/>
      <c r="Q9">
        <v>-0.60970563880183548</v>
      </c>
      <c r="R9">
        <f t="shared" si="2"/>
        <v>0.60970563880183548</v>
      </c>
    </row>
    <row r="10" spans="1:18" x14ac:dyDescent="0.2">
      <c r="A10" s="30" t="s">
        <v>6599</v>
      </c>
      <c r="B10" s="31" t="s">
        <v>6600</v>
      </c>
      <c r="C10" s="31" t="s">
        <v>6601</v>
      </c>
      <c r="D10" s="31"/>
      <c r="E10" s="30"/>
      <c r="F10" s="31">
        <v>-1.242542276680735</v>
      </c>
      <c r="G10" s="31">
        <v>-0.29304835328337764</v>
      </c>
      <c r="H10" s="31">
        <f t="shared" si="0"/>
        <v>1.242542276680735</v>
      </c>
      <c r="I10" s="31">
        <f t="shared" si="0"/>
        <v>0.29304835328337764</v>
      </c>
      <c r="J10" s="31">
        <f t="shared" si="1"/>
        <v>0.94949392339735739</v>
      </c>
      <c r="L10" s="25" t="s">
        <v>6529</v>
      </c>
      <c r="M10" t="s">
        <v>6530</v>
      </c>
      <c r="N10" t="s">
        <v>6532</v>
      </c>
      <c r="P10" s="25"/>
      <c r="Q10">
        <v>-0.57106733373255536</v>
      </c>
      <c r="R10">
        <f t="shared" si="2"/>
        <v>0.57106733373255536</v>
      </c>
    </row>
    <row r="11" spans="1:18" x14ac:dyDescent="0.2">
      <c r="A11" s="30" t="s">
        <v>6372</v>
      </c>
      <c r="B11" s="31" t="s">
        <v>6373</v>
      </c>
      <c r="C11" s="31" t="s">
        <v>6602</v>
      </c>
      <c r="D11" s="31"/>
      <c r="E11" s="30"/>
      <c r="F11" s="31">
        <v>-1.6391029204492102</v>
      </c>
      <c r="G11" s="31">
        <v>-0.83740692805022254</v>
      </c>
      <c r="H11" s="31">
        <f t="shared" si="0"/>
        <v>1.6391029204492102</v>
      </c>
      <c r="I11" s="31">
        <f t="shared" si="0"/>
        <v>0.83740692805022254</v>
      </c>
      <c r="J11" s="31">
        <f t="shared" si="1"/>
        <v>0.8016959923989877</v>
      </c>
      <c r="L11" s="25" t="s">
        <v>6703</v>
      </c>
      <c r="M11" t="s">
        <v>6704</v>
      </c>
      <c r="N11" t="s">
        <v>3030</v>
      </c>
      <c r="P11" s="25"/>
      <c r="Q11">
        <v>-0.49515150065949148</v>
      </c>
      <c r="R11">
        <f t="shared" si="2"/>
        <v>0.49515150065949148</v>
      </c>
    </row>
    <row r="12" spans="1:18" x14ac:dyDescent="0.2">
      <c r="A12" s="30" t="s">
        <v>6286</v>
      </c>
      <c r="B12" s="31" t="s">
        <v>6287</v>
      </c>
      <c r="C12" s="31" t="s">
        <v>4709</v>
      </c>
      <c r="D12" s="31"/>
      <c r="E12" s="30"/>
      <c r="F12" s="31">
        <v>-0.97911268019263087</v>
      </c>
      <c r="G12" s="31">
        <v>-0.19484720900859673</v>
      </c>
      <c r="H12" s="31">
        <f t="shared" si="0"/>
        <v>0.97911268019263087</v>
      </c>
      <c r="I12" s="31">
        <f t="shared" si="0"/>
        <v>0.19484720900859673</v>
      </c>
      <c r="J12" s="31">
        <f t="shared" si="1"/>
        <v>0.78426547118403411</v>
      </c>
      <c r="L12" s="25" t="s">
        <v>6705</v>
      </c>
      <c r="M12" t="s">
        <v>6706</v>
      </c>
      <c r="N12" t="s">
        <v>4385</v>
      </c>
      <c r="P12" s="25"/>
      <c r="Q12">
        <v>-0.49238891715065347</v>
      </c>
      <c r="R12">
        <f t="shared" si="2"/>
        <v>0.49238891715065347</v>
      </c>
    </row>
    <row r="13" spans="1:18" x14ac:dyDescent="0.2">
      <c r="A13" s="30" t="s">
        <v>6603</v>
      </c>
      <c r="B13" s="31" t="s">
        <v>6604</v>
      </c>
      <c r="C13" s="31" t="s">
        <v>6605</v>
      </c>
      <c r="D13" s="31"/>
      <c r="E13" s="30"/>
      <c r="F13" s="31">
        <v>-0.98118525010296265</v>
      </c>
      <c r="G13" s="31">
        <v>-0.21933190764924862</v>
      </c>
      <c r="H13" s="31">
        <f t="shared" si="0"/>
        <v>0.98118525010296265</v>
      </c>
      <c r="I13" s="31">
        <f t="shared" si="0"/>
        <v>0.21933190764924862</v>
      </c>
      <c r="J13" s="31">
        <f t="shared" si="1"/>
        <v>0.76185334245371406</v>
      </c>
      <c r="L13" s="25" t="s">
        <v>6359</v>
      </c>
      <c r="M13" t="s">
        <v>6360</v>
      </c>
      <c r="N13" t="s">
        <v>6361</v>
      </c>
      <c r="P13" s="25"/>
      <c r="Q13">
        <v>-0.4650233448048387</v>
      </c>
      <c r="R13">
        <f t="shared" si="2"/>
        <v>0.4650233448048387</v>
      </c>
    </row>
    <row r="14" spans="1:18" x14ac:dyDescent="0.2">
      <c r="A14" s="30" t="s">
        <v>6263</v>
      </c>
      <c r="B14" s="31" t="s">
        <v>6264</v>
      </c>
      <c r="C14" s="31" t="s">
        <v>6308</v>
      </c>
      <c r="D14" s="31"/>
      <c r="E14" s="30"/>
      <c r="F14" s="31">
        <v>-1.5637854180601898</v>
      </c>
      <c r="G14" s="31">
        <v>-0.84006464275320358</v>
      </c>
      <c r="H14" s="31">
        <f t="shared" si="0"/>
        <v>1.5637854180601898</v>
      </c>
      <c r="I14" s="31">
        <f t="shared" si="0"/>
        <v>0.84006464275320358</v>
      </c>
      <c r="J14" s="31">
        <f t="shared" si="1"/>
        <v>0.7237207753069862</v>
      </c>
      <c r="L14" s="25" t="s">
        <v>6707</v>
      </c>
      <c r="M14" t="s">
        <v>6708</v>
      </c>
      <c r="N14" t="s">
        <v>6709</v>
      </c>
      <c r="P14" s="25"/>
      <c r="Q14">
        <v>-0.45346764741102863</v>
      </c>
      <c r="R14">
        <f t="shared" si="2"/>
        <v>0.45346764741102863</v>
      </c>
    </row>
    <row r="15" spans="1:18" x14ac:dyDescent="0.2">
      <c r="A15" s="30" t="s">
        <v>83</v>
      </c>
      <c r="B15" s="31" t="s">
        <v>82</v>
      </c>
      <c r="C15" s="31" t="s">
        <v>88</v>
      </c>
      <c r="D15" s="31"/>
      <c r="E15" s="30"/>
      <c r="F15" s="31">
        <v>0.98260862866990251</v>
      </c>
      <c r="G15" s="31">
        <v>1.6646667608509822</v>
      </c>
      <c r="H15" s="31">
        <f t="shared" si="0"/>
        <v>-0.98260862866990251</v>
      </c>
      <c r="I15" s="31">
        <f t="shared" si="0"/>
        <v>-1.6646667608509822</v>
      </c>
      <c r="J15" s="31">
        <f t="shared" si="1"/>
        <v>0.68205813218107969</v>
      </c>
      <c r="L15" s="25" t="s">
        <v>145</v>
      </c>
      <c r="M15" t="s">
        <v>144</v>
      </c>
      <c r="N15" t="s">
        <v>1006</v>
      </c>
      <c r="P15" s="25"/>
      <c r="Q15">
        <v>-0.44421712253021078</v>
      </c>
      <c r="R15">
        <f t="shared" si="2"/>
        <v>0.44421712253021078</v>
      </c>
    </row>
    <row r="16" spans="1:18" x14ac:dyDescent="0.2">
      <c r="A16" s="30" t="s">
        <v>6606</v>
      </c>
      <c r="B16" s="31" t="s">
        <v>6607</v>
      </c>
      <c r="C16" s="31" t="s">
        <v>2762</v>
      </c>
      <c r="D16" s="31"/>
      <c r="E16" s="30"/>
      <c r="F16" s="31">
        <v>-0.25427977872642921</v>
      </c>
      <c r="G16" s="31">
        <v>0.42363353936153036</v>
      </c>
      <c r="H16" s="31">
        <f t="shared" si="0"/>
        <v>0.25427977872642921</v>
      </c>
      <c r="I16" s="31">
        <f t="shared" si="0"/>
        <v>-0.42363353936153036</v>
      </c>
      <c r="J16" s="31">
        <f t="shared" si="1"/>
        <v>0.67791331808795952</v>
      </c>
      <c r="L16" s="25" t="s">
        <v>6342</v>
      </c>
      <c r="M16" t="s">
        <v>6343</v>
      </c>
      <c r="N16" t="s">
        <v>4822</v>
      </c>
      <c r="P16" s="25"/>
      <c r="Q16">
        <v>-0.41587199088077909</v>
      </c>
      <c r="R16">
        <f t="shared" si="2"/>
        <v>0.41587199088077909</v>
      </c>
    </row>
    <row r="17" spans="1:18" x14ac:dyDescent="0.2">
      <c r="A17" s="30" t="s">
        <v>6247</v>
      </c>
      <c r="B17" s="31" t="s">
        <v>6248</v>
      </c>
      <c r="C17" s="31" t="s">
        <v>6250</v>
      </c>
      <c r="D17" s="31"/>
      <c r="E17" s="30"/>
      <c r="F17" s="31">
        <v>0.70015599193122746</v>
      </c>
      <c r="G17" s="31">
        <v>1.3715516587086805</v>
      </c>
      <c r="H17" s="31">
        <f t="shared" si="0"/>
        <v>-0.70015599193122746</v>
      </c>
      <c r="I17" s="31">
        <f t="shared" si="0"/>
        <v>-1.3715516587086805</v>
      </c>
      <c r="J17" s="31">
        <f t="shared" si="1"/>
        <v>0.67139566677745299</v>
      </c>
      <c r="L17" s="25" t="s">
        <v>6536</v>
      </c>
      <c r="M17" t="s">
        <v>6537</v>
      </c>
      <c r="N17" t="s">
        <v>6538</v>
      </c>
      <c r="P17" s="25"/>
      <c r="Q17">
        <v>-0.3963034161195893</v>
      </c>
      <c r="R17">
        <f t="shared" si="2"/>
        <v>0.3963034161195893</v>
      </c>
    </row>
    <row r="18" spans="1:18" x14ac:dyDescent="0.2">
      <c r="A18" s="30" t="s">
        <v>6247</v>
      </c>
      <c r="B18" s="31" t="s">
        <v>6248</v>
      </c>
      <c r="C18" s="31" t="s">
        <v>6249</v>
      </c>
      <c r="D18" s="31"/>
      <c r="E18" s="30"/>
      <c r="F18" s="31">
        <v>0.746885136367608</v>
      </c>
      <c r="G18" s="31">
        <v>1.3715516587086805</v>
      </c>
      <c r="H18" s="31">
        <f t="shared" si="0"/>
        <v>-0.746885136367608</v>
      </c>
      <c r="I18" s="31">
        <f t="shared" si="0"/>
        <v>-1.3715516587086805</v>
      </c>
      <c r="J18" s="31">
        <f t="shared" si="1"/>
        <v>0.62466652234107245</v>
      </c>
      <c r="L18" s="25" t="s">
        <v>269</v>
      </c>
      <c r="M18" t="s">
        <v>268</v>
      </c>
      <c r="N18" t="s">
        <v>6710</v>
      </c>
      <c r="P18" s="25"/>
      <c r="Q18">
        <v>-0.381051387957351</v>
      </c>
      <c r="R18">
        <f t="shared" si="2"/>
        <v>0.381051387957351</v>
      </c>
    </row>
    <row r="19" spans="1:18" x14ac:dyDescent="0.2">
      <c r="A19" s="30" t="s">
        <v>6608</v>
      </c>
      <c r="B19" s="31" t="s">
        <v>6609</v>
      </c>
      <c r="C19" s="31" t="s">
        <v>4151</v>
      </c>
      <c r="D19" s="31"/>
      <c r="E19" s="30"/>
      <c r="F19" s="31">
        <v>-0.44731327171815599</v>
      </c>
      <c r="G19" s="31">
        <v>0.15875383478672359</v>
      </c>
      <c r="H19" s="31">
        <f t="shared" si="0"/>
        <v>0.44731327171815599</v>
      </c>
      <c r="I19" s="31">
        <f t="shared" si="0"/>
        <v>-0.15875383478672359</v>
      </c>
      <c r="J19" s="31">
        <f t="shared" si="1"/>
        <v>0.6060671065048796</v>
      </c>
      <c r="L19" s="25" t="s">
        <v>6711</v>
      </c>
      <c r="M19" t="s">
        <v>6712</v>
      </c>
      <c r="N19" t="s">
        <v>6713</v>
      </c>
      <c r="P19" s="25"/>
      <c r="Q19">
        <v>-0.36154575000367484</v>
      </c>
      <c r="R19">
        <f t="shared" si="2"/>
        <v>0.36154575000367484</v>
      </c>
    </row>
    <row r="20" spans="1:18" x14ac:dyDescent="0.2">
      <c r="A20" s="30" t="s">
        <v>6516</v>
      </c>
      <c r="B20" s="31" t="s">
        <v>6517</v>
      </c>
      <c r="C20" s="31" t="s">
        <v>6610</v>
      </c>
      <c r="D20" s="31"/>
      <c r="E20" s="30"/>
      <c r="F20" s="31">
        <v>0.17127730898823551</v>
      </c>
      <c r="G20" s="31">
        <v>0.75539336093836629</v>
      </c>
      <c r="H20" s="31">
        <f t="shared" si="0"/>
        <v>-0.17127730898823551</v>
      </c>
      <c r="I20" s="31">
        <f t="shared" si="0"/>
        <v>-0.75539336093836629</v>
      </c>
      <c r="J20" s="31">
        <f t="shared" si="1"/>
        <v>0.58411605195013072</v>
      </c>
      <c r="L20" s="25" t="s">
        <v>1001</v>
      </c>
      <c r="M20" t="s">
        <v>1000</v>
      </c>
      <c r="N20" t="s">
        <v>1096</v>
      </c>
      <c r="P20" s="25"/>
      <c r="Q20">
        <v>-0.351936940326456</v>
      </c>
      <c r="R20">
        <f t="shared" si="2"/>
        <v>0.351936940326456</v>
      </c>
    </row>
    <row r="21" spans="1:18" x14ac:dyDescent="0.2">
      <c r="A21" s="30" t="s">
        <v>1105</v>
      </c>
      <c r="B21" s="31" t="s">
        <v>1104</v>
      </c>
      <c r="C21" s="31" t="s">
        <v>1102</v>
      </c>
      <c r="D21" s="31"/>
      <c r="E21" s="30"/>
      <c r="F21" s="31">
        <v>-0.28563648433119365</v>
      </c>
      <c r="G21" s="31">
        <v>0.28844787514553916</v>
      </c>
      <c r="H21" s="31">
        <f t="shared" si="0"/>
        <v>0.28563648433119365</v>
      </c>
      <c r="I21" s="31">
        <f t="shared" si="0"/>
        <v>-0.28844787514553916</v>
      </c>
      <c r="J21" s="31">
        <f t="shared" si="1"/>
        <v>0.57408435947673286</v>
      </c>
      <c r="L21" s="25" t="s">
        <v>1341</v>
      </c>
      <c r="M21" t="s">
        <v>1340</v>
      </c>
      <c r="N21" t="s">
        <v>1338</v>
      </c>
      <c r="P21" s="25"/>
      <c r="Q21">
        <v>-0.35092876429833969</v>
      </c>
      <c r="R21">
        <f t="shared" si="2"/>
        <v>0.35092876429833969</v>
      </c>
    </row>
    <row r="22" spans="1:18" x14ac:dyDescent="0.2">
      <c r="A22" s="30" t="s">
        <v>6298</v>
      </c>
      <c r="B22" s="31" t="s">
        <v>6299</v>
      </c>
      <c r="C22" s="31" t="s">
        <v>6300</v>
      </c>
      <c r="D22" s="31"/>
      <c r="E22" s="30"/>
      <c r="F22" s="31">
        <v>-1.0706786898912817</v>
      </c>
      <c r="G22" s="31">
        <v>-0.51036212483815913</v>
      </c>
      <c r="H22" s="31">
        <f t="shared" si="0"/>
        <v>1.0706786898912817</v>
      </c>
      <c r="I22" s="31">
        <f t="shared" si="0"/>
        <v>0.51036212483815913</v>
      </c>
      <c r="J22" s="31">
        <f t="shared" si="1"/>
        <v>0.56031656505312255</v>
      </c>
      <c r="L22" s="25" t="s">
        <v>346</v>
      </c>
      <c r="M22" t="s">
        <v>345</v>
      </c>
      <c r="N22" t="s">
        <v>343</v>
      </c>
      <c r="P22" s="25"/>
      <c r="Q22">
        <v>-0.34387335816482884</v>
      </c>
      <c r="R22">
        <f t="shared" si="2"/>
        <v>0.34387335816482884</v>
      </c>
    </row>
    <row r="23" spans="1:18" x14ac:dyDescent="0.2">
      <c r="A23" s="30" t="s">
        <v>6247</v>
      </c>
      <c r="B23" s="31" t="s">
        <v>6248</v>
      </c>
      <c r="C23" s="31" t="s">
        <v>6267</v>
      </c>
      <c r="D23" s="31"/>
      <c r="E23" s="30"/>
      <c r="F23" s="31">
        <v>0.81875005134660894</v>
      </c>
      <c r="G23" s="31">
        <v>1.3715516587086805</v>
      </c>
      <c r="H23" s="31">
        <f t="shared" si="0"/>
        <v>-0.81875005134660894</v>
      </c>
      <c r="I23" s="31">
        <f t="shared" si="0"/>
        <v>-1.3715516587086805</v>
      </c>
      <c r="J23" s="31">
        <f t="shared" si="1"/>
        <v>0.55280160736207151</v>
      </c>
      <c r="L23" s="25" t="s">
        <v>6362</v>
      </c>
      <c r="M23" t="s">
        <v>6363</v>
      </c>
      <c r="N23" t="s">
        <v>6364</v>
      </c>
      <c r="P23" s="25"/>
      <c r="Q23">
        <v>-0.33795100557893054</v>
      </c>
      <c r="R23">
        <f t="shared" si="2"/>
        <v>0.33795100557893054</v>
      </c>
    </row>
    <row r="24" spans="1:18" x14ac:dyDescent="0.2">
      <c r="A24" s="30" t="s">
        <v>6247</v>
      </c>
      <c r="B24" s="31" t="s">
        <v>6248</v>
      </c>
      <c r="C24" s="31" t="s">
        <v>6253</v>
      </c>
      <c r="D24" s="31"/>
      <c r="E24" s="30"/>
      <c r="F24" s="31">
        <v>0.8616847974352605</v>
      </c>
      <c r="G24" s="31">
        <v>1.3715516587086805</v>
      </c>
      <c r="H24" s="31">
        <f t="shared" si="0"/>
        <v>-0.8616847974352605</v>
      </c>
      <c r="I24" s="31">
        <f t="shared" si="0"/>
        <v>-1.3715516587086805</v>
      </c>
      <c r="J24" s="31">
        <f t="shared" si="1"/>
        <v>0.50986686127341996</v>
      </c>
      <c r="L24" s="25" t="s">
        <v>6463</v>
      </c>
      <c r="M24" t="s">
        <v>6464</v>
      </c>
      <c r="N24" t="s">
        <v>6465</v>
      </c>
      <c r="P24" s="25"/>
      <c r="Q24">
        <v>-0.33790149993744878</v>
      </c>
      <c r="R24">
        <f t="shared" si="2"/>
        <v>0.33790149993744878</v>
      </c>
    </row>
    <row r="25" spans="1:18" x14ac:dyDescent="0.2">
      <c r="A25" s="30" t="s">
        <v>6611</v>
      </c>
      <c r="B25" s="31" t="s">
        <v>6612</v>
      </c>
      <c r="C25" s="31" t="s">
        <v>6613</v>
      </c>
      <c r="D25" s="31"/>
      <c r="E25" s="30"/>
      <c r="F25" s="31">
        <v>-1.1501298717323201</v>
      </c>
      <c r="G25" s="31">
        <v>-0.66497801080574392</v>
      </c>
      <c r="H25" s="31">
        <f t="shared" si="0"/>
        <v>1.1501298717323201</v>
      </c>
      <c r="I25" s="31">
        <f t="shared" si="0"/>
        <v>0.66497801080574392</v>
      </c>
      <c r="J25" s="31">
        <f t="shared" si="1"/>
        <v>0.48515186092657614</v>
      </c>
      <c r="L25" s="25" t="s">
        <v>675</v>
      </c>
      <c r="M25" t="s">
        <v>674</v>
      </c>
      <c r="N25" t="s">
        <v>6541</v>
      </c>
      <c r="P25" s="25"/>
      <c r="Q25">
        <v>-0.33374409350467715</v>
      </c>
      <c r="R25">
        <f t="shared" si="2"/>
        <v>0.33374409350467715</v>
      </c>
    </row>
    <row r="26" spans="1:18" x14ac:dyDescent="0.2">
      <c r="A26" s="30" t="s">
        <v>6324</v>
      </c>
      <c r="B26" s="31" t="s">
        <v>6325</v>
      </c>
      <c r="C26" s="31" t="s">
        <v>6326</v>
      </c>
      <c r="D26" s="31"/>
      <c r="E26" s="30"/>
      <c r="F26" s="31">
        <v>-1.445756241837229</v>
      </c>
      <c r="G26" s="31">
        <v>-0.9669140371131405</v>
      </c>
      <c r="H26" s="31">
        <f t="shared" si="0"/>
        <v>1.445756241837229</v>
      </c>
      <c r="I26" s="31">
        <f t="shared" si="0"/>
        <v>0.9669140371131405</v>
      </c>
      <c r="J26" s="31">
        <f t="shared" si="1"/>
        <v>0.47884220472408845</v>
      </c>
      <c r="L26" s="25" t="s">
        <v>6714</v>
      </c>
      <c r="M26" t="s">
        <v>6715</v>
      </c>
      <c r="N26" t="s">
        <v>6716</v>
      </c>
      <c r="P26" s="25"/>
      <c r="Q26">
        <v>-0.33165131473214571</v>
      </c>
      <c r="R26">
        <f t="shared" si="2"/>
        <v>0.33165131473214571</v>
      </c>
    </row>
    <row r="27" spans="1:18" x14ac:dyDescent="0.2">
      <c r="A27" s="30" t="s">
        <v>6614</v>
      </c>
      <c r="B27" s="31" t="s">
        <v>6615</v>
      </c>
      <c r="C27" s="31" t="s">
        <v>2323</v>
      </c>
      <c r="D27" s="31"/>
      <c r="E27" s="30"/>
      <c r="F27" s="31">
        <v>0.20468205797942995</v>
      </c>
      <c r="G27" s="31">
        <v>0.65850837852714694</v>
      </c>
      <c r="H27" s="31">
        <f t="shared" si="0"/>
        <v>-0.20468205797942995</v>
      </c>
      <c r="I27" s="31">
        <f t="shared" si="0"/>
        <v>-0.65850837852714694</v>
      </c>
      <c r="J27" s="31">
        <f t="shared" si="1"/>
        <v>0.45382632054771699</v>
      </c>
      <c r="L27" s="25" t="s">
        <v>537</v>
      </c>
      <c r="M27" t="s">
        <v>536</v>
      </c>
      <c r="N27" t="s">
        <v>534</v>
      </c>
      <c r="P27" s="25"/>
      <c r="Q27">
        <v>-0.32251189938758767</v>
      </c>
      <c r="R27">
        <f t="shared" si="2"/>
        <v>0.32251189938758767</v>
      </c>
    </row>
    <row r="28" spans="1:18" x14ac:dyDescent="0.2">
      <c r="A28" s="30" t="s">
        <v>6616</v>
      </c>
      <c r="B28" s="31" t="s">
        <v>6617</v>
      </c>
      <c r="C28" s="31" t="s">
        <v>6618</v>
      </c>
      <c r="D28" s="31"/>
      <c r="E28" s="30"/>
      <c r="F28" s="31">
        <v>-0.21061111908890903</v>
      </c>
      <c r="G28" s="31">
        <v>0.23807084823314612</v>
      </c>
      <c r="H28" s="31">
        <f t="shared" si="0"/>
        <v>0.21061111908890903</v>
      </c>
      <c r="I28" s="31">
        <f t="shared" si="0"/>
        <v>-0.23807084823314612</v>
      </c>
      <c r="J28" s="31">
        <f t="shared" si="1"/>
        <v>0.44868196732205512</v>
      </c>
      <c r="L28" s="25" t="s">
        <v>269</v>
      </c>
      <c r="M28" t="s">
        <v>268</v>
      </c>
      <c r="N28" t="s">
        <v>813</v>
      </c>
      <c r="P28" s="25"/>
      <c r="Q28">
        <v>-0.31138945563529369</v>
      </c>
      <c r="R28">
        <f t="shared" si="2"/>
        <v>0.31138945563529369</v>
      </c>
    </row>
    <row r="29" spans="1:18" x14ac:dyDescent="0.2">
      <c r="A29" s="30" t="s">
        <v>396</v>
      </c>
      <c r="B29" s="31" t="s">
        <v>395</v>
      </c>
      <c r="C29" s="31" t="s">
        <v>550</v>
      </c>
      <c r="D29" s="31"/>
      <c r="E29" s="30"/>
      <c r="F29" s="31">
        <v>0.42519156651077417</v>
      </c>
      <c r="G29" s="31">
        <v>0.87310894727165145</v>
      </c>
      <c r="H29" s="31">
        <f t="shared" si="0"/>
        <v>-0.42519156651077417</v>
      </c>
      <c r="I29" s="31">
        <f t="shared" si="0"/>
        <v>-0.87310894727165145</v>
      </c>
      <c r="J29" s="31">
        <f t="shared" si="1"/>
        <v>0.44791738076087728</v>
      </c>
      <c r="L29" s="25" t="s">
        <v>6346</v>
      </c>
      <c r="M29" t="s">
        <v>6347</v>
      </c>
      <c r="N29" t="s">
        <v>6348</v>
      </c>
      <c r="P29" s="25"/>
      <c r="Q29">
        <v>-0.30836338483234377</v>
      </c>
      <c r="R29">
        <f t="shared" si="2"/>
        <v>0.30836338483234377</v>
      </c>
    </row>
    <row r="30" spans="1:18" x14ac:dyDescent="0.2">
      <c r="A30" s="30" t="s">
        <v>6353</v>
      </c>
      <c r="B30" s="31" t="s">
        <v>6354</v>
      </c>
      <c r="C30" s="31" t="s">
        <v>2608</v>
      </c>
      <c r="D30" s="31"/>
      <c r="E30" s="30"/>
      <c r="F30" s="31">
        <v>0.17696648595981612</v>
      </c>
      <c r="G30" s="31">
        <v>0.60991016673187382</v>
      </c>
      <c r="H30" s="31">
        <f t="shared" si="0"/>
        <v>-0.17696648595981612</v>
      </c>
      <c r="I30" s="31">
        <f t="shared" si="0"/>
        <v>-0.60991016673187382</v>
      </c>
      <c r="J30" s="31">
        <f t="shared" si="1"/>
        <v>0.43294368077205769</v>
      </c>
      <c r="L30" s="25" t="s">
        <v>164</v>
      </c>
      <c r="M30" t="s">
        <v>163</v>
      </c>
      <c r="N30" t="s">
        <v>476</v>
      </c>
      <c r="P30" s="25"/>
      <c r="Q30">
        <v>-0.27777604325417898</v>
      </c>
      <c r="R30">
        <f t="shared" si="2"/>
        <v>0.27777604325417898</v>
      </c>
    </row>
    <row r="31" spans="1:18" x14ac:dyDescent="0.2">
      <c r="A31" s="30" t="s">
        <v>6318</v>
      </c>
      <c r="B31" s="31" t="s">
        <v>6319</v>
      </c>
      <c r="C31" s="31" t="s">
        <v>2909</v>
      </c>
      <c r="D31" s="31"/>
      <c r="E31" s="30"/>
      <c r="F31" s="31">
        <v>0.38707666604473367</v>
      </c>
      <c r="G31" s="31">
        <v>0.81506765911167478</v>
      </c>
      <c r="H31" s="31">
        <f t="shared" si="0"/>
        <v>-0.38707666604473367</v>
      </c>
      <c r="I31" s="31">
        <f t="shared" si="0"/>
        <v>-0.81506765911167478</v>
      </c>
      <c r="J31" s="31">
        <f t="shared" si="1"/>
        <v>0.42799099306694111</v>
      </c>
      <c r="L31" s="25" t="s">
        <v>94</v>
      </c>
      <c r="M31" t="s">
        <v>93</v>
      </c>
      <c r="N31" t="s">
        <v>844</v>
      </c>
      <c r="P31" s="25"/>
      <c r="Q31">
        <v>-0.22716124655483855</v>
      </c>
      <c r="R31">
        <f t="shared" si="2"/>
        <v>0.22716124655483855</v>
      </c>
    </row>
    <row r="32" spans="1:18" x14ac:dyDescent="0.2">
      <c r="A32" s="30" t="s">
        <v>6280</v>
      </c>
      <c r="B32" s="31" t="s">
        <v>6281</v>
      </c>
      <c r="C32" s="31" t="s">
        <v>6282</v>
      </c>
      <c r="D32" s="31"/>
      <c r="E32" s="30"/>
      <c r="F32" s="31">
        <v>-0.72951374922223677</v>
      </c>
      <c r="G32" s="31">
        <v>-0.30470982303540217</v>
      </c>
      <c r="H32" s="31">
        <f t="shared" si="0"/>
        <v>0.72951374922223677</v>
      </c>
      <c r="I32" s="31">
        <f t="shared" si="0"/>
        <v>0.30470982303540217</v>
      </c>
      <c r="J32" s="31">
        <f t="shared" si="1"/>
        <v>0.4248039261868346</v>
      </c>
      <c r="L32" s="25" t="s">
        <v>6533</v>
      </c>
      <c r="M32" t="s">
        <v>6534</v>
      </c>
      <c r="N32" t="s">
        <v>6717</v>
      </c>
      <c r="P32" s="25"/>
      <c r="Q32">
        <v>-0.21873877755855867</v>
      </c>
      <c r="R32">
        <f t="shared" si="2"/>
        <v>0.21873877755855867</v>
      </c>
    </row>
    <row r="33" spans="1:18" x14ac:dyDescent="0.2">
      <c r="A33" s="30" t="s">
        <v>6263</v>
      </c>
      <c r="B33" s="31" t="s">
        <v>6264</v>
      </c>
      <c r="C33" s="31" t="s">
        <v>6265</v>
      </c>
      <c r="D33" s="31"/>
      <c r="E33" s="30"/>
      <c r="F33" s="31">
        <v>-1.2644756317335659</v>
      </c>
      <c r="G33" s="31">
        <v>-0.84006464275320358</v>
      </c>
      <c r="H33" s="31">
        <f t="shared" si="0"/>
        <v>1.2644756317335659</v>
      </c>
      <c r="I33" s="31">
        <f t="shared" si="0"/>
        <v>0.84006464275320358</v>
      </c>
      <c r="J33" s="31">
        <f t="shared" si="1"/>
        <v>0.42441098898036234</v>
      </c>
      <c r="L33" s="25" t="s">
        <v>675</v>
      </c>
      <c r="M33" t="s">
        <v>674</v>
      </c>
      <c r="N33" t="s">
        <v>672</v>
      </c>
      <c r="P33" s="25"/>
      <c r="Q33">
        <v>-0.1939186319442463</v>
      </c>
      <c r="R33">
        <f t="shared" si="2"/>
        <v>0.1939186319442463</v>
      </c>
    </row>
    <row r="34" spans="1:18" x14ac:dyDescent="0.2">
      <c r="A34" s="30" t="s">
        <v>1421</v>
      </c>
      <c r="B34" s="31" t="s">
        <v>1420</v>
      </c>
      <c r="C34" s="31" t="s">
        <v>6307</v>
      </c>
      <c r="D34" s="31"/>
      <c r="E34" s="30"/>
      <c r="F34" s="31">
        <v>0.26251396723947501</v>
      </c>
      <c r="G34" s="31">
        <v>0.68600052089382546</v>
      </c>
      <c r="H34" s="31">
        <f t="shared" si="0"/>
        <v>-0.26251396723947501</v>
      </c>
      <c r="I34" s="31">
        <f t="shared" si="0"/>
        <v>-0.68600052089382546</v>
      </c>
      <c r="J34" s="31">
        <f t="shared" si="1"/>
        <v>0.42348655365435045</v>
      </c>
      <c r="L34" s="25" t="s">
        <v>6542</v>
      </c>
      <c r="M34" t="s">
        <v>6543</v>
      </c>
      <c r="N34" t="s">
        <v>6559</v>
      </c>
      <c r="P34" s="25"/>
      <c r="Q34">
        <v>-0.18388676058077938</v>
      </c>
      <c r="R34">
        <f t="shared" si="2"/>
        <v>0.18388676058077938</v>
      </c>
    </row>
    <row r="35" spans="1:18" x14ac:dyDescent="0.2">
      <c r="A35" s="30" t="s">
        <v>6294</v>
      </c>
      <c r="B35" s="31" t="s">
        <v>6295</v>
      </c>
      <c r="C35" s="31" t="s">
        <v>6409</v>
      </c>
      <c r="D35" s="31"/>
      <c r="E35" s="30"/>
      <c r="F35" s="31">
        <v>0.41976927040721579</v>
      </c>
      <c r="G35" s="31">
        <v>0.83931660800755037</v>
      </c>
      <c r="H35" s="31">
        <f t="shared" si="0"/>
        <v>-0.41976927040721579</v>
      </c>
      <c r="I35" s="31">
        <f t="shared" si="0"/>
        <v>-0.83931660800755037</v>
      </c>
      <c r="J35" s="31">
        <f t="shared" si="1"/>
        <v>0.41954733760033458</v>
      </c>
      <c r="L35" s="25" t="s">
        <v>6380</v>
      </c>
      <c r="M35" t="s">
        <v>6381</v>
      </c>
      <c r="N35" t="s">
        <v>2134</v>
      </c>
      <c r="P35" s="25"/>
      <c r="Q35">
        <v>-0.13348690451106207</v>
      </c>
      <c r="R35">
        <f t="shared" si="2"/>
        <v>0.13348690451106207</v>
      </c>
    </row>
    <row r="36" spans="1:18" x14ac:dyDescent="0.2">
      <c r="A36" s="30" t="s">
        <v>6298</v>
      </c>
      <c r="B36" s="31" t="s">
        <v>6299</v>
      </c>
      <c r="C36" s="31" t="s">
        <v>6619</v>
      </c>
      <c r="D36" s="31"/>
      <c r="E36" s="30"/>
      <c r="F36" s="31">
        <v>-0.92831802117931406</v>
      </c>
      <c r="G36" s="31">
        <v>-0.51036212483815913</v>
      </c>
      <c r="H36" s="31">
        <f t="shared" si="0"/>
        <v>0.92831802117931406</v>
      </c>
      <c r="I36" s="31">
        <f t="shared" si="0"/>
        <v>0.51036212483815913</v>
      </c>
      <c r="J36" s="31">
        <f t="shared" si="1"/>
        <v>0.41795589634115493</v>
      </c>
      <c r="L36" s="25" t="s">
        <v>6565</v>
      </c>
      <c r="M36" t="s">
        <v>6566</v>
      </c>
      <c r="N36" t="s">
        <v>2021</v>
      </c>
      <c r="P36" s="29"/>
      <c r="Q36">
        <v>-0.12574539897971801</v>
      </c>
      <c r="R36">
        <f t="shared" si="2"/>
        <v>0.12574539897971801</v>
      </c>
    </row>
    <row r="37" spans="1:18" x14ac:dyDescent="0.2">
      <c r="A37" s="30" t="s">
        <v>6294</v>
      </c>
      <c r="B37" s="31" t="s">
        <v>6295</v>
      </c>
      <c r="C37" s="31" t="s">
        <v>6296</v>
      </c>
      <c r="D37" s="31"/>
      <c r="E37" s="30"/>
      <c r="F37" s="31">
        <v>0.43302477944430484</v>
      </c>
      <c r="G37" s="31">
        <v>0.83931660800755037</v>
      </c>
      <c r="H37" s="31">
        <f t="shared" si="0"/>
        <v>-0.43302477944430484</v>
      </c>
      <c r="I37" s="31">
        <f t="shared" si="0"/>
        <v>-0.83931660800755037</v>
      </c>
      <c r="J37" s="31">
        <f t="shared" si="1"/>
        <v>0.40629182856324553</v>
      </c>
      <c r="L37" s="25" t="s">
        <v>6463</v>
      </c>
      <c r="M37" t="s">
        <v>6464</v>
      </c>
      <c r="N37" t="s">
        <v>6494</v>
      </c>
      <c r="P37" s="25"/>
      <c r="Q37">
        <v>-0.12522205180921614</v>
      </c>
      <c r="R37">
        <f t="shared" si="2"/>
        <v>0.12522205180921614</v>
      </c>
    </row>
    <row r="38" spans="1:18" x14ac:dyDescent="0.2">
      <c r="A38" s="30" t="s">
        <v>580</v>
      </c>
      <c r="B38" s="31" t="s">
        <v>579</v>
      </c>
      <c r="C38" s="31" t="s">
        <v>577</v>
      </c>
      <c r="D38" s="31"/>
      <c r="E38" s="30"/>
      <c r="F38" s="31">
        <v>0.68174563651088782</v>
      </c>
      <c r="G38" s="31">
        <v>1.0854325656346153</v>
      </c>
      <c r="H38" s="31">
        <f t="shared" si="0"/>
        <v>-0.68174563651088782</v>
      </c>
      <c r="I38" s="31">
        <f t="shared" si="0"/>
        <v>-1.0854325656346153</v>
      </c>
      <c r="J38" s="31">
        <f t="shared" si="1"/>
        <v>0.4036869291237275</v>
      </c>
      <c r="L38" s="25" t="s">
        <v>6718</v>
      </c>
      <c r="M38" t="s">
        <v>6719</v>
      </c>
      <c r="N38" t="s">
        <v>6720</v>
      </c>
      <c r="P38" s="25"/>
      <c r="Q38">
        <v>-7.8804302954550848E-2</v>
      </c>
      <c r="R38">
        <f t="shared" si="2"/>
        <v>7.8804302954550848E-2</v>
      </c>
    </row>
    <row r="39" spans="1:18" x14ac:dyDescent="0.2">
      <c r="A39" s="30" t="s">
        <v>6257</v>
      </c>
      <c r="B39" s="31" t="s">
        <v>6258</v>
      </c>
      <c r="C39" s="31" t="s">
        <v>6620</v>
      </c>
      <c r="D39" s="31"/>
      <c r="E39" s="30"/>
      <c r="F39" s="31">
        <v>-0.68120478720058153</v>
      </c>
      <c r="G39" s="31">
        <v>-0.28588450974551272</v>
      </c>
      <c r="H39" s="31">
        <f t="shared" si="0"/>
        <v>0.68120478720058153</v>
      </c>
      <c r="I39" s="31">
        <f t="shared" si="0"/>
        <v>0.28588450974551272</v>
      </c>
      <c r="J39" s="31">
        <f t="shared" si="1"/>
        <v>0.39532027745506881</v>
      </c>
      <c r="L39" s="25" t="s">
        <v>6565</v>
      </c>
      <c r="M39" t="s">
        <v>6566</v>
      </c>
      <c r="N39" t="s">
        <v>1946</v>
      </c>
      <c r="P39" s="29"/>
      <c r="Q39">
        <v>5.3484441872866988E-2</v>
      </c>
      <c r="R39">
        <f t="shared" si="2"/>
        <v>-5.3484441872866988E-2</v>
      </c>
    </row>
    <row r="40" spans="1:18" x14ac:dyDescent="0.2">
      <c r="A40" s="30" t="s">
        <v>6260</v>
      </c>
      <c r="B40" s="31" t="s">
        <v>6261</v>
      </c>
      <c r="C40" s="31" t="s">
        <v>6621</v>
      </c>
      <c r="D40" s="31"/>
      <c r="E40" s="30"/>
      <c r="F40" s="31">
        <v>-1.716253412001135</v>
      </c>
      <c r="G40" s="31">
        <v>-1.3215156947167355</v>
      </c>
      <c r="H40" s="31">
        <f t="shared" si="0"/>
        <v>1.716253412001135</v>
      </c>
      <c r="I40" s="31">
        <f t="shared" si="0"/>
        <v>1.3215156947167355</v>
      </c>
      <c r="J40" s="31">
        <f t="shared" si="1"/>
        <v>0.39473771728439955</v>
      </c>
      <c r="L40" s="25" t="s">
        <v>226</v>
      </c>
      <c r="M40" t="s">
        <v>225</v>
      </c>
      <c r="N40" t="s">
        <v>223</v>
      </c>
      <c r="P40" s="25"/>
      <c r="Q40">
        <v>6.493078375642683E-2</v>
      </c>
      <c r="R40">
        <f t="shared" si="2"/>
        <v>-6.493078375642683E-2</v>
      </c>
    </row>
    <row r="41" spans="1:18" x14ac:dyDescent="0.2">
      <c r="A41" s="30" t="s">
        <v>6286</v>
      </c>
      <c r="B41" s="31" t="s">
        <v>6287</v>
      </c>
      <c r="C41" s="31" t="s">
        <v>4953</v>
      </c>
      <c r="D41" s="31"/>
      <c r="E41" s="30"/>
      <c r="F41" s="31">
        <v>-0.58848250814749758</v>
      </c>
      <c r="G41" s="31">
        <v>-0.19484720900859673</v>
      </c>
      <c r="H41" s="31">
        <f t="shared" si="0"/>
        <v>0.58848250814749758</v>
      </c>
      <c r="I41" s="31">
        <f t="shared" si="0"/>
        <v>0.19484720900859673</v>
      </c>
      <c r="J41" s="31">
        <f t="shared" si="1"/>
        <v>0.39363529913890083</v>
      </c>
      <c r="L41" s="25" t="s">
        <v>509</v>
      </c>
      <c r="M41" t="s">
        <v>508</v>
      </c>
      <c r="N41" t="s">
        <v>506</v>
      </c>
      <c r="P41" s="25"/>
      <c r="Q41">
        <v>0.10532242355228144</v>
      </c>
      <c r="R41">
        <f t="shared" si="2"/>
        <v>-0.10532242355228144</v>
      </c>
    </row>
    <row r="42" spans="1:18" x14ac:dyDescent="0.2">
      <c r="A42" s="30" t="s">
        <v>788</v>
      </c>
      <c r="B42" s="31" t="s">
        <v>787</v>
      </c>
      <c r="C42" s="31" t="s">
        <v>785</v>
      </c>
      <c r="D42" s="31"/>
      <c r="E42" s="30"/>
      <c r="F42" s="31">
        <v>0.27501134979073744</v>
      </c>
      <c r="G42" s="31">
        <v>0.65095080403940497</v>
      </c>
      <c r="H42" s="31">
        <f t="shared" si="0"/>
        <v>-0.27501134979073744</v>
      </c>
      <c r="I42" s="31">
        <f t="shared" si="0"/>
        <v>-0.65095080403940497</v>
      </c>
      <c r="J42" s="31">
        <f t="shared" si="1"/>
        <v>0.37593945424866754</v>
      </c>
      <c r="L42" s="25" t="s">
        <v>1126</v>
      </c>
      <c r="M42" t="s">
        <v>1125</v>
      </c>
      <c r="N42" t="s">
        <v>1123</v>
      </c>
      <c r="P42" s="25"/>
      <c r="Q42">
        <v>0.16918478881380025</v>
      </c>
      <c r="R42">
        <f t="shared" si="2"/>
        <v>-0.16918478881380025</v>
      </c>
    </row>
    <row r="43" spans="1:18" x14ac:dyDescent="0.2">
      <c r="A43" s="30" t="s">
        <v>6622</v>
      </c>
      <c r="B43" s="31" t="s">
        <v>6623</v>
      </c>
      <c r="C43" s="31" t="s">
        <v>1658</v>
      </c>
      <c r="D43" s="31"/>
      <c r="E43" s="30"/>
      <c r="F43" s="31">
        <v>-0.67634814847342928</v>
      </c>
      <c r="G43" s="31">
        <v>-0.30146358866983175</v>
      </c>
      <c r="H43" s="31">
        <f t="shared" si="0"/>
        <v>0.67634814847342928</v>
      </c>
      <c r="I43" s="31">
        <f t="shared" si="0"/>
        <v>0.30146358866983175</v>
      </c>
      <c r="J43" s="31">
        <f t="shared" si="1"/>
        <v>0.37488455980359753</v>
      </c>
      <c r="L43" s="25" t="s">
        <v>218</v>
      </c>
      <c r="M43" t="s">
        <v>217</v>
      </c>
      <c r="N43" t="s">
        <v>6721</v>
      </c>
      <c r="P43" s="25"/>
      <c r="Q43">
        <v>0.18506586089139701</v>
      </c>
      <c r="R43">
        <f t="shared" si="2"/>
        <v>-0.18506586089139701</v>
      </c>
    </row>
    <row r="44" spans="1:18" x14ac:dyDescent="0.2">
      <c r="A44" s="30" t="s">
        <v>6247</v>
      </c>
      <c r="B44" s="31" t="s">
        <v>6248</v>
      </c>
      <c r="C44" s="31" t="s">
        <v>6297</v>
      </c>
      <c r="D44" s="31"/>
      <c r="E44" s="30"/>
      <c r="F44" s="31">
        <v>1.01149439119503</v>
      </c>
      <c r="G44" s="31">
        <v>1.3715516587086805</v>
      </c>
      <c r="H44" s="31">
        <f t="shared" si="0"/>
        <v>-1.01149439119503</v>
      </c>
      <c r="I44" s="31">
        <f t="shared" si="0"/>
        <v>-1.3715516587086805</v>
      </c>
      <c r="J44" s="31">
        <f t="shared" si="1"/>
        <v>0.36005726751365041</v>
      </c>
      <c r="L44" s="25" t="s">
        <v>6569</v>
      </c>
      <c r="M44" t="s">
        <v>6570</v>
      </c>
      <c r="N44" t="s">
        <v>3962</v>
      </c>
      <c r="P44" s="25"/>
      <c r="Q44">
        <v>0.18772350614887787</v>
      </c>
      <c r="R44">
        <f t="shared" si="2"/>
        <v>-0.18772350614887787</v>
      </c>
    </row>
    <row r="45" spans="1:18" x14ac:dyDescent="0.2">
      <c r="A45" s="30" t="s">
        <v>102</v>
      </c>
      <c r="B45" s="31" t="s">
        <v>101</v>
      </c>
      <c r="C45" s="31" t="s">
        <v>6624</v>
      </c>
      <c r="D45" s="31"/>
      <c r="E45" s="30"/>
      <c r="F45" s="31">
        <v>0.16018837225081101</v>
      </c>
      <c r="G45" s="31">
        <v>0.51945785793369204</v>
      </c>
      <c r="H45" s="31">
        <f t="shared" si="0"/>
        <v>-0.16018837225081101</v>
      </c>
      <c r="I45" s="31">
        <f t="shared" si="0"/>
        <v>-0.51945785793369204</v>
      </c>
      <c r="J45" s="31">
        <f t="shared" si="1"/>
        <v>0.35926948568288103</v>
      </c>
      <c r="L45" s="25" t="s">
        <v>1126</v>
      </c>
      <c r="M45" t="s">
        <v>1125</v>
      </c>
      <c r="N45" t="s">
        <v>4392</v>
      </c>
      <c r="P45" s="25"/>
      <c r="Q45">
        <v>0.2437835297992903</v>
      </c>
      <c r="R45">
        <f t="shared" si="2"/>
        <v>-0.2437835297992903</v>
      </c>
    </row>
    <row r="46" spans="1:18" x14ac:dyDescent="0.2">
      <c r="A46" s="30" t="s">
        <v>820</v>
      </c>
      <c r="B46" s="31" t="s">
        <v>819</v>
      </c>
      <c r="C46" s="31" t="s">
        <v>817</v>
      </c>
      <c r="D46" s="31"/>
      <c r="E46" s="30"/>
      <c r="F46" s="31">
        <v>0.13289266544587883</v>
      </c>
      <c r="G46" s="31">
        <v>0.4820206663432503</v>
      </c>
      <c r="H46" s="31">
        <f t="shared" si="0"/>
        <v>-0.13289266544587883</v>
      </c>
      <c r="I46" s="31">
        <f t="shared" si="0"/>
        <v>-0.4820206663432503</v>
      </c>
      <c r="J46" s="31">
        <f t="shared" si="1"/>
        <v>0.3491280008973715</v>
      </c>
      <c r="L46" s="25" t="s">
        <v>569</v>
      </c>
      <c r="M46" t="s">
        <v>568</v>
      </c>
      <c r="N46" t="s">
        <v>566</v>
      </c>
      <c r="P46" s="25"/>
      <c r="Q46">
        <v>0.25115888275380888</v>
      </c>
      <c r="R46">
        <f t="shared" si="2"/>
        <v>-0.25115888275380888</v>
      </c>
    </row>
    <row r="47" spans="1:18" x14ac:dyDescent="0.2">
      <c r="A47" s="30" t="s">
        <v>293</v>
      </c>
      <c r="B47" s="31" t="s">
        <v>292</v>
      </c>
      <c r="C47" s="31" t="s">
        <v>647</v>
      </c>
      <c r="D47" s="31"/>
      <c r="E47" s="30"/>
      <c r="F47" s="31">
        <v>1.2094828241653319</v>
      </c>
      <c r="G47" s="31">
        <v>1.5548355884169887</v>
      </c>
      <c r="H47" s="31">
        <f t="shared" si="0"/>
        <v>-1.2094828241653319</v>
      </c>
      <c r="I47" s="31">
        <f t="shared" si="0"/>
        <v>-1.5548355884169887</v>
      </c>
      <c r="J47" s="31">
        <f t="shared" si="1"/>
        <v>0.34535276425165673</v>
      </c>
      <c r="L47" s="25" t="s">
        <v>864</v>
      </c>
      <c r="M47" t="s">
        <v>863</v>
      </c>
      <c r="N47" t="s">
        <v>6722</v>
      </c>
      <c r="P47" s="25"/>
      <c r="Q47">
        <v>0.26993537408699764</v>
      </c>
      <c r="R47">
        <f t="shared" si="2"/>
        <v>-0.26993537408699764</v>
      </c>
    </row>
    <row r="48" spans="1:18" x14ac:dyDescent="0.2">
      <c r="A48" s="30" t="s">
        <v>6270</v>
      </c>
      <c r="B48" s="31" t="s">
        <v>6271</v>
      </c>
      <c r="C48" s="31" t="s">
        <v>6272</v>
      </c>
      <c r="D48" s="31"/>
      <c r="E48" s="30"/>
      <c r="F48" s="31">
        <v>-1.8615059568987717</v>
      </c>
      <c r="G48" s="31">
        <v>-1.5206888752064478</v>
      </c>
      <c r="H48" s="31">
        <f t="shared" si="0"/>
        <v>1.8615059568987717</v>
      </c>
      <c r="I48" s="31">
        <f t="shared" si="0"/>
        <v>1.5206888752064478</v>
      </c>
      <c r="J48" s="31">
        <f t="shared" si="1"/>
        <v>0.34081708169232394</v>
      </c>
      <c r="L48" s="25" t="s">
        <v>1126</v>
      </c>
      <c r="M48" t="s">
        <v>1125</v>
      </c>
      <c r="N48" t="s">
        <v>4566</v>
      </c>
      <c r="P48" s="25"/>
      <c r="Q48">
        <v>0.30093869673641521</v>
      </c>
      <c r="R48">
        <f t="shared" si="2"/>
        <v>-0.30093869673641521</v>
      </c>
    </row>
    <row r="49" spans="1:18" x14ac:dyDescent="0.2">
      <c r="A49" s="30" t="s">
        <v>6294</v>
      </c>
      <c r="B49" s="31" t="s">
        <v>6295</v>
      </c>
      <c r="C49" s="31" t="s">
        <v>6402</v>
      </c>
      <c r="D49" s="31"/>
      <c r="E49" s="30"/>
      <c r="F49" s="31">
        <v>0.5088588177330432</v>
      </c>
      <c r="G49" s="31">
        <v>0.83931660800755037</v>
      </c>
      <c r="H49" s="31">
        <f t="shared" si="0"/>
        <v>-0.5088588177330432</v>
      </c>
      <c r="I49" s="31">
        <f t="shared" si="0"/>
        <v>-0.83931660800755037</v>
      </c>
      <c r="J49" s="31">
        <f t="shared" si="1"/>
        <v>0.33045779027450717</v>
      </c>
      <c r="L49" s="25" t="s">
        <v>6582</v>
      </c>
      <c r="M49" t="s">
        <v>6583</v>
      </c>
      <c r="N49" t="s">
        <v>4540</v>
      </c>
      <c r="P49" s="25"/>
      <c r="Q49">
        <v>0.30734029002256963</v>
      </c>
      <c r="R49">
        <f t="shared" si="2"/>
        <v>-0.30734029002256963</v>
      </c>
    </row>
    <row r="50" spans="1:18" x14ac:dyDescent="0.2">
      <c r="A50" s="30" t="s">
        <v>6625</v>
      </c>
      <c r="B50" s="31" t="s">
        <v>6626</v>
      </c>
      <c r="C50" s="31" t="s">
        <v>6627</v>
      </c>
      <c r="D50" s="31"/>
      <c r="E50" s="30"/>
      <c r="F50" s="31">
        <v>-0.50982351001301551</v>
      </c>
      <c r="G50" s="31">
        <v>-0.18817353857767419</v>
      </c>
      <c r="H50" s="31">
        <f t="shared" si="0"/>
        <v>0.50982351001301551</v>
      </c>
      <c r="I50" s="31">
        <f t="shared" si="0"/>
        <v>0.18817353857767419</v>
      </c>
      <c r="J50" s="31">
        <f t="shared" si="1"/>
        <v>0.32164997143534135</v>
      </c>
      <c r="L50" s="25" t="s">
        <v>6569</v>
      </c>
      <c r="M50" t="s">
        <v>6570</v>
      </c>
      <c r="N50" t="s">
        <v>4081</v>
      </c>
      <c r="P50" s="25"/>
      <c r="Q50">
        <v>0.31102221129522251</v>
      </c>
      <c r="R50">
        <f t="shared" si="2"/>
        <v>-0.31102221129522251</v>
      </c>
    </row>
    <row r="51" spans="1:18" x14ac:dyDescent="0.2">
      <c r="A51" s="30" t="s">
        <v>67</v>
      </c>
      <c r="B51" s="31" t="s">
        <v>66</v>
      </c>
      <c r="C51" s="31" t="s">
        <v>6375</v>
      </c>
      <c r="D51" s="31"/>
      <c r="E51" s="30"/>
      <c r="F51" s="31">
        <v>0.72977524013004313</v>
      </c>
      <c r="G51" s="31">
        <v>1.0502950368222581</v>
      </c>
      <c r="H51" s="31">
        <f t="shared" si="0"/>
        <v>-0.72977524013004313</v>
      </c>
      <c r="I51" s="31">
        <f t="shared" si="0"/>
        <v>-1.0502950368222581</v>
      </c>
      <c r="J51" s="31">
        <f t="shared" si="1"/>
        <v>0.32051979669221498</v>
      </c>
      <c r="L51" s="25" t="s">
        <v>6579</v>
      </c>
      <c r="M51" t="s">
        <v>6580</v>
      </c>
      <c r="N51" t="s">
        <v>6581</v>
      </c>
      <c r="P51" s="25"/>
      <c r="Q51">
        <v>0.33526875063888339</v>
      </c>
      <c r="R51">
        <f t="shared" si="2"/>
        <v>-0.33526875063888339</v>
      </c>
    </row>
    <row r="52" spans="1:18" x14ac:dyDescent="0.2">
      <c r="A52" s="30" t="s">
        <v>6350</v>
      </c>
      <c r="B52" s="31" t="s">
        <v>6351</v>
      </c>
      <c r="C52" s="31" t="s">
        <v>6352</v>
      </c>
      <c r="D52" s="31"/>
      <c r="E52" s="30"/>
      <c r="F52" s="31">
        <v>0.52023182654175393</v>
      </c>
      <c r="G52" s="31">
        <v>0.83743449087087185</v>
      </c>
      <c r="H52" s="31">
        <f t="shared" si="0"/>
        <v>-0.52023182654175393</v>
      </c>
      <c r="I52" s="31">
        <f t="shared" si="0"/>
        <v>-0.83743449087087185</v>
      </c>
      <c r="J52" s="31">
        <f t="shared" si="1"/>
        <v>0.31720266432911792</v>
      </c>
      <c r="L52" s="25" t="s">
        <v>6545</v>
      </c>
      <c r="M52" t="s">
        <v>6546</v>
      </c>
      <c r="N52" t="s">
        <v>3466</v>
      </c>
      <c r="P52" s="25"/>
      <c r="Q52">
        <v>0.38788897462609112</v>
      </c>
      <c r="R52">
        <f t="shared" si="2"/>
        <v>-0.38788897462609112</v>
      </c>
    </row>
    <row r="53" spans="1:18" x14ac:dyDescent="0.2">
      <c r="A53" s="30" t="s">
        <v>6425</v>
      </c>
      <c r="B53" s="31" t="s">
        <v>6426</v>
      </c>
      <c r="C53" s="31" t="s">
        <v>6628</v>
      </c>
      <c r="D53" s="31"/>
      <c r="E53" s="30"/>
      <c r="F53" s="31">
        <v>-0.53732023526253037</v>
      </c>
      <c r="G53" s="31">
        <v>-0.24009191545587735</v>
      </c>
      <c r="H53" s="31">
        <f t="shared" si="0"/>
        <v>0.53732023526253037</v>
      </c>
      <c r="I53" s="31">
        <f t="shared" si="0"/>
        <v>0.24009191545587735</v>
      </c>
      <c r="J53" s="31">
        <f t="shared" si="1"/>
        <v>0.29722831980665299</v>
      </c>
      <c r="L53" s="25" t="s">
        <v>6703</v>
      </c>
      <c r="M53" t="s">
        <v>6704</v>
      </c>
      <c r="N53" t="s">
        <v>6723</v>
      </c>
      <c r="P53" s="25"/>
      <c r="Q53">
        <v>0.48580937314833567</v>
      </c>
      <c r="R53">
        <f t="shared" si="2"/>
        <v>-0.48580937314833567</v>
      </c>
    </row>
    <row r="54" spans="1:18" x14ac:dyDescent="0.2">
      <c r="A54" s="30" t="s">
        <v>6277</v>
      </c>
      <c r="B54" s="31" t="s">
        <v>6278</v>
      </c>
      <c r="C54" s="31" t="s">
        <v>6279</v>
      </c>
      <c r="D54" s="31"/>
      <c r="E54" s="30"/>
      <c r="F54" s="31">
        <v>-0.73856799351102898</v>
      </c>
      <c r="G54" s="31">
        <v>-0.44244198758344905</v>
      </c>
      <c r="H54" s="31">
        <f t="shared" si="0"/>
        <v>0.73856799351102898</v>
      </c>
      <c r="I54" s="31">
        <f t="shared" si="0"/>
        <v>0.44244198758344905</v>
      </c>
      <c r="J54" s="31">
        <f t="shared" si="1"/>
        <v>0.29612600592757993</v>
      </c>
      <c r="L54" s="25" t="s">
        <v>156</v>
      </c>
      <c r="M54" t="s">
        <v>155</v>
      </c>
      <c r="N54" t="s">
        <v>400</v>
      </c>
      <c r="P54" s="25"/>
      <c r="Q54">
        <v>0.521298181600375</v>
      </c>
      <c r="R54">
        <f t="shared" si="2"/>
        <v>-0.521298181600375</v>
      </c>
    </row>
    <row r="55" spans="1:18" x14ac:dyDescent="0.2">
      <c r="A55" s="30" t="s">
        <v>6629</v>
      </c>
      <c r="B55" s="31" t="s">
        <v>6630</v>
      </c>
      <c r="C55" s="31" t="s">
        <v>6631</v>
      </c>
      <c r="D55" s="31"/>
      <c r="E55" s="30"/>
      <c r="F55" s="31">
        <v>8.8079143535558638E-2</v>
      </c>
      <c r="G55" s="31">
        <v>0.37617186239046685</v>
      </c>
      <c r="H55" s="31">
        <f t="shared" si="0"/>
        <v>-8.8079143535558638E-2</v>
      </c>
      <c r="I55" s="31">
        <f t="shared" si="0"/>
        <v>-0.37617186239046685</v>
      </c>
      <c r="J55" s="31">
        <f t="shared" si="1"/>
        <v>0.28809271885490823</v>
      </c>
      <c r="L55" s="25" t="s">
        <v>6724</v>
      </c>
      <c r="M55" t="s">
        <v>6725</v>
      </c>
      <c r="N55" t="s">
        <v>6726</v>
      </c>
      <c r="P55" s="25"/>
      <c r="Q55">
        <v>0.54378308508617812</v>
      </c>
      <c r="R55">
        <f t="shared" si="2"/>
        <v>-0.54378308508617812</v>
      </c>
    </row>
    <row r="56" spans="1:18" x14ac:dyDescent="0.2">
      <c r="A56" s="30" t="s">
        <v>6288</v>
      </c>
      <c r="B56" s="31" t="s">
        <v>6289</v>
      </c>
      <c r="C56" s="31" t="s">
        <v>6290</v>
      </c>
      <c r="D56" s="31"/>
      <c r="E56" s="30"/>
      <c r="F56" s="31">
        <v>-0.71396895830911244</v>
      </c>
      <c r="G56" s="31">
        <v>-0.42946481513858459</v>
      </c>
      <c r="H56" s="31">
        <f t="shared" si="0"/>
        <v>0.71396895830911244</v>
      </c>
      <c r="I56" s="31">
        <f t="shared" si="0"/>
        <v>0.42946481513858459</v>
      </c>
      <c r="J56" s="31">
        <f t="shared" si="1"/>
        <v>0.28450414317052786</v>
      </c>
      <c r="L56" s="25" t="s">
        <v>6727</v>
      </c>
      <c r="M56" t="s">
        <v>6728</v>
      </c>
      <c r="N56" t="s">
        <v>6729</v>
      </c>
      <c r="P56" s="25"/>
      <c r="Q56">
        <v>0.64371912740116399</v>
      </c>
      <c r="R56">
        <f t="shared" si="2"/>
        <v>-0.64371912740116399</v>
      </c>
    </row>
    <row r="57" spans="1:18" x14ac:dyDescent="0.2">
      <c r="A57" s="30" t="s">
        <v>6327</v>
      </c>
      <c r="B57" s="31" t="s">
        <v>6328</v>
      </c>
      <c r="C57" s="31" t="s">
        <v>5051</v>
      </c>
      <c r="D57" s="31"/>
      <c r="E57" s="30"/>
      <c r="F57" s="31">
        <v>0.25750173916788771</v>
      </c>
      <c r="G57" s="31">
        <v>0.54032956680622213</v>
      </c>
      <c r="H57" s="31">
        <f t="shared" si="0"/>
        <v>-0.25750173916788771</v>
      </c>
      <c r="I57" s="31">
        <f t="shared" si="0"/>
        <v>-0.54032956680622213</v>
      </c>
      <c r="J57" s="31">
        <f t="shared" si="1"/>
        <v>0.28282782763833442</v>
      </c>
      <c r="L57" s="25" t="s">
        <v>6591</v>
      </c>
      <c r="M57" t="s">
        <v>6592</v>
      </c>
      <c r="N57" t="s">
        <v>4090</v>
      </c>
      <c r="P57" s="25"/>
      <c r="Q57">
        <v>0.72751277227622368</v>
      </c>
      <c r="R57">
        <f t="shared" si="2"/>
        <v>-0.72751277227622368</v>
      </c>
    </row>
    <row r="58" spans="1:18" x14ac:dyDescent="0.2">
      <c r="A58" s="30" t="s">
        <v>1421</v>
      </c>
      <c r="B58" s="31" t="s">
        <v>1420</v>
      </c>
      <c r="C58" s="31" t="s">
        <v>6355</v>
      </c>
      <c r="D58" s="31"/>
      <c r="E58" s="30"/>
      <c r="F58" s="31">
        <v>0.40821017218017097</v>
      </c>
      <c r="G58" s="31">
        <v>0.68600052089382546</v>
      </c>
      <c r="H58" s="31">
        <f t="shared" si="0"/>
        <v>-0.40821017218017097</v>
      </c>
      <c r="I58" s="31">
        <f t="shared" si="0"/>
        <v>-0.68600052089382546</v>
      </c>
      <c r="J58" s="31">
        <f t="shared" si="1"/>
        <v>0.27779034871365449</v>
      </c>
      <c r="L58" s="25" t="s">
        <v>375</v>
      </c>
      <c r="M58" t="s">
        <v>374</v>
      </c>
      <c r="N58" t="s">
        <v>372</v>
      </c>
      <c r="P58" s="25"/>
      <c r="Q58">
        <v>0.76160949734093553</v>
      </c>
      <c r="R58">
        <f t="shared" si="2"/>
        <v>-0.76160949734093553</v>
      </c>
    </row>
    <row r="59" spans="1:18" x14ac:dyDescent="0.2">
      <c r="A59" s="30" t="s">
        <v>301</v>
      </c>
      <c r="B59" s="31" t="s">
        <v>300</v>
      </c>
      <c r="C59" s="31" t="s">
        <v>298</v>
      </c>
      <c r="D59" s="31"/>
      <c r="E59" s="30"/>
      <c r="F59" s="31">
        <v>-0.46268937837847918</v>
      </c>
      <c r="G59" s="31">
        <v>-0.18903353496667197</v>
      </c>
      <c r="H59" s="31">
        <f t="shared" si="0"/>
        <v>0.46268937837847918</v>
      </c>
      <c r="I59" s="31">
        <f t="shared" si="0"/>
        <v>0.18903353496667197</v>
      </c>
      <c r="J59" s="31">
        <f t="shared" si="1"/>
        <v>0.27365584341180721</v>
      </c>
    </row>
    <row r="60" spans="1:18" x14ac:dyDescent="0.2">
      <c r="A60" s="30" t="s">
        <v>6257</v>
      </c>
      <c r="B60" s="31" t="s">
        <v>6258</v>
      </c>
      <c r="C60" s="31" t="s">
        <v>6632</v>
      </c>
      <c r="D60" s="31"/>
      <c r="E60" s="30"/>
      <c r="F60" s="31">
        <v>-0.55848260410719341</v>
      </c>
      <c r="G60" s="31">
        <v>-0.28588450974551272</v>
      </c>
      <c r="H60" s="31">
        <f t="shared" si="0"/>
        <v>0.55848260410719341</v>
      </c>
      <c r="I60" s="31">
        <f t="shared" si="0"/>
        <v>0.28588450974551272</v>
      </c>
      <c r="J60" s="31">
        <f t="shared" si="1"/>
        <v>0.2725980943616807</v>
      </c>
    </row>
    <row r="61" spans="1:18" x14ac:dyDescent="0.2">
      <c r="A61" s="30" t="s">
        <v>396</v>
      </c>
      <c r="B61" s="31" t="s">
        <v>395</v>
      </c>
      <c r="C61" s="31" t="s">
        <v>1230</v>
      </c>
      <c r="D61" s="31"/>
      <c r="E61" s="30"/>
      <c r="F61" s="31">
        <v>0.60065420161758687</v>
      </c>
      <c r="G61" s="31">
        <v>0.87310894727165145</v>
      </c>
      <c r="H61" s="31">
        <f t="shared" si="0"/>
        <v>-0.60065420161758687</v>
      </c>
      <c r="I61" s="31">
        <f t="shared" si="0"/>
        <v>-0.87310894727165145</v>
      </c>
      <c r="J61" s="31">
        <f t="shared" si="1"/>
        <v>0.27245474565406458</v>
      </c>
    </row>
    <row r="62" spans="1:18" x14ac:dyDescent="0.2">
      <c r="A62" s="30" t="s">
        <v>102</v>
      </c>
      <c r="B62" s="31" t="s">
        <v>101</v>
      </c>
      <c r="C62" s="31" t="s">
        <v>1495</v>
      </c>
      <c r="D62" s="31"/>
      <c r="E62" s="30"/>
      <c r="F62" s="31">
        <v>0.24815351793789164</v>
      </c>
      <c r="G62" s="31">
        <v>0.51945785793369204</v>
      </c>
      <c r="H62" s="31">
        <f t="shared" si="0"/>
        <v>-0.24815351793789164</v>
      </c>
      <c r="I62" s="31">
        <f t="shared" si="0"/>
        <v>-0.51945785793369204</v>
      </c>
      <c r="J62" s="31">
        <f t="shared" si="1"/>
        <v>0.27130433999580039</v>
      </c>
    </row>
    <row r="63" spans="1:18" x14ac:dyDescent="0.2">
      <c r="A63" s="30" t="s">
        <v>1421</v>
      </c>
      <c r="B63" s="31" t="s">
        <v>1420</v>
      </c>
      <c r="C63" s="31" t="s">
        <v>1418</v>
      </c>
      <c r="D63" s="31"/>
      <c r="E63" s="30"/>
      <c r="F63" s="31">
        <v>0.41657150601401938</v>
      </c>
      <c r="G63" s="31">
        <v>0.68600052089382546</v>
      </c>
      <c r="H63" s="31">
        <f t="shared" si="0"/>
        <v>-0.41657150601401938</v>
      </c>
      <c r="I63" s="31">
        <f t="shared" si="0"/>
        <v>-0.68600052089382546</v>
      </c>
      <c r="J63" s="31">
        <f t="shared" si="1"/>
        <v>0.26942901487980608</v>
      </c>
    </row>
    <row r="64" spans="1:18" x14ac:dyDescent="0.2">
      <c r="A64" s="30" t="s">
        <v>6633</v>
      </c>
      <c r="B64" s="31" t="s">
        <v>6634</v>
      </c>
      <c r="C64" s="31" t="s">
        <v>6635</v>
      </c>
      <c r="D64" s="31"/>
      <c r="E64" s="30"/>
      <c r="F64" s="31">
        <v>-0.56973653876482966</v>
      </c>
      <c r="G64" s="31">
        <v>-0.30340646939037641</v>
      </c>
      <c r="H64" s="31">
        <f t="shared" si="0"/>
        <v>0.56973653876482966</v>
      </c>
      <c r="I64" s="31">
        <f t="shared" si="0"/>
        <v>0.30340646939037641</v>
      </c>
      <c r="J64" s="31">
        <f t="shared" si="1"/>
        <v>0.26633006937445325</v>
      </c>
    </row>
    <row r="65" spans="1:10" x14ac:dyDescent="0.2">
      <c r="A65" s="30" t="s">
        <v>1062</v>
      </c>
      <c r="B65" s="31" t="s">
        <v>1061</v>
      </c>
      <c r="C65" s="31" t="s">
        <v>6273</v>
      </c>
      <c r="D65" s="31"/>
      <c r="E65" s="30"/>
      <c r="F65" s="31">
        <v>-1.0659595391617693</v>
      </c>
      <c r="G65" s="31">
        <v>-0.80178938727006532</v>
      </c>
      <c r="H65" s="31">
        <f t="shared" si="0"/>
        <v>1.0659595391617693</v>
      </c>
      <c r="I65" s="31">
        <f t="shared" si="0"/>
        <v>0.80178938727006532</v>
      </c>
      <c r="J65" s="31">
        <f t="shared" si="1"/>
        <v>0.26417015189170401</v>
      </c>
    </row>
    <row r="66" spans="1:10" x14ac:dyDescent="0.2">
      <c r="A66" s="30" t="s">
        <v>51</v>
      </c>
      <c r="B66" s="31" t="s">
        <v>50</v>
      </c>
      <c r="C66" s="31" t="s">
        <v>6636</v>
      </c>
      <c r="D66" s="31"/>
      <c r="E66" s="30"/>
      <c r="F66" s="31">
        <v>-0.44798228965676207</v>
      </c>
      <c r="G66" s="31">
        <v>-0.19343695556065929</v>
      </c>
      <c r="H66" s="31">
        <f t="shared" si="0"/>
        <v>0.44798228965676207</v>
      </c>
      <c r="I66" s="31">
        <f t="shared" si="0"/>
        <v>0.19343695556065929</v>
      </c>
      <c r="J66" s="31">
        <f t="shared" si="1"/>
        <v>0.2545453340961028</v>
      </c>
    </row>
    <row r="67" spans="1:10" x14ac:dyDescent="0.2">
      <c r="A67" s="30" t="s">
        <v>242</v>
      </c>
      <c r="B67" s="31" t="s">
        <v>241</v>
      </c>
      <c r="C67" s="31" t="s">
        <v>1271</v>
      </c>
      <c r="D67" s="31"/>
      <c r="E67" s="30"/>
      <c r="F67" s="31">
        <v>-1.1479793417661008</v>
      </c>
      <c r="G67" s="31">
        <v>-0.89766788269047748</v>
      </c>
      <c r="H67" s="31">
        <f t="shared" ref="H67:I130" si="3">F67*-1</f>
        <v>1.1479793417661008</v>
      </c>
      <c r="I67" s="31">
        <f t="shared" si="3"/>
        <v>0.89766788269047748</v>
      </c>
      <c r="J67" s="31">
        <f t="shared" ref="J67:J130" si="4">H67-I67</f>
        <v>0.25031145907562335</v>
      </c>
    </row>
    <row r="68" spans="1:10" x14ac:dyDescent="0.2">
      <c r="A68" s="30" t="s">
        <v>6365</v>
      </c>
      <c r="B68" s="31" t="s">
        <v>6366</v>
      </c>
      <c r="C68" s="31" t="s">
        <v>6637</v>
      </c>
      <c r="D68" s="31"/>
      <c r="E68" s="30"/>
      <c r="F68" s="31">
        <v>0.16999802600448249</v>
      </c>
      <c r="G68" s="31">
        <v>0.41281989218516424</v>
      </c>
      <c r="H68" s="31">
        <f t="shared" si="3"/>
        <v>-0.16999802600448249</v>
      </c>
      <c r="I68" s="31">
        <f t="shared" si="3"/>
        <v>-0.41281989218516424</v>
      </c>
      <c r="J68" s="31">
        <f t="shared" si="4"/>
        <v>0.24282186618068174</v>
      </c>
    </row>
    <row r="69" spans="1:10" x14ac:dyDescent="0.2">
      <c r="A69" s="30" t="s">
        <v>1421</v>
      </c>
      <c r="B69" s="31" t="s">
        <v>1420</v>
      </c>
      <c r="C69" s="31" t="s">
        <v>6349</v>
      </c>
      <c r="D69" s="31"/>
      <c r="E69" s="30"/>
      <c r="F69" s="31">
        <v>0.45036783111341311</v>
      </c>
      <c r="G69" s="31">
        <v>0.68600052089382546</v>
      </c>
      <c r="H69" s="31">
        <f t="shared" si="3"/>
        <v>-0.45036783111341311</v>
      </c>
      <c r="I69" s="31">
        <f t="shared" si="3"/>
        <v>-0.68600052089382546</v>
      </c>
      <c r="J69" s="31">
        <f t="shared" si="4"/>
        <v>0.23563268978041235</v>
      </c>
    </row>
    <row r="70" spans="1:10" x14ac:dyDescent="0.2">
      <c r="A70" s="30" t="s">
        <v>407</v>
      </c>
      <c r="B70" s="31" t="s">
        <v>406</v>
      </c>
      <c r="C70" s="31" t="s">
        <v>573</v>
      </c>
      <c r="D70" s="31"/>
      <c r="E70" s="30"/>
      <c r="F70" s="31">
        <v>-0.20162559296490576</v>
      </c>
      <c r="G70" s="31">
        <v>3.3092025289681401E-2</v>
      </c>
      <c r="H70" s="31">
        <f t="shared" si="3"/>
        <v>0.20162559296490576</v>
      </c>
      <c r="I70" s="31">
        <f t="shared" si="3"/>
        <v>-3.3092025289681401E-2</v>
      </c>
      <c r="J70" s="31">
        <f t="shared" si="4"/>
        <v>0.23471761825458715</v>
      </c>
    </row>
    <row r="71" spans="1:10" x14ac:dyDescent="0.2">
      <c r="A71" s="30" t="s">
        <v>6372</v>
      </c>
      <c r="B71" s="31" t="s">
        <v>6373</v>
      </c>
      <c r="C71" s="31" t="s">
        <v>6453</v>
      </c>
      <c r="D71" s="31"/>
      <c r="E71" s="30"/>
      <c r="F71" s="31">
        <v>-1.0711098779394399</v>
      </c>
      <c r="G71" s="31">
        <v>-0.83740692805022254</v>
      </c>
      <c r="H71" s="31">
        <f t="shared" si="3"/>
        <v>1.0711098779394399</v>
      </c>
      <c r="I71" s="31">
        <f t="shared" si="3"/>
        <v>0.83740692805022254</v>
      </c>
      <c r="J71" s="31">
        <f t="shared" si="4"/>
        <v>0.23370294988921736</v>
      </c>
    </row>
    <row r="72" spans="1:10" x14ac:dyDescent="0.2">
      <c r="A72" s="30" t="s">
        <v>6638</v>
      </c>
      <c r="B72" s="31" t="s">
        <v>6639</v>
      </c>
      <c r="C72" s="31" t="s">
        <v>6640</v>
      </c>
      <c r="D72" s="31"/>
      <c r="E72" s="30"/>
      <c r="F72" s="31">
        <v>0.13866031738071355</v>
      </c>
      <c r="G72" s="31">
        <v>0.37200026866198904</v>
      </c>
      <c r="H72" s="31">
        <f t="shared" si="3"/>
        <v>-0.13866031738071355</v>
      </c>
      <c r="I72" s="31">
        <f t="shared" si="3"/>
        <v>-0.37200026866198904</v>
      </c>
      <c r="J72" s="31">
        <f t="shared" si="4"/>
        <v>0.23333995128127549</v>
      </c>
    </row>
    <row r="73" spans="1:10" x14ac:dyDescent="0.2">
      <c r="A73" s="30" t="s">
        <v>6641</v>
      </c>
      <c r="B73" s="31" t="s">
        <v>6642</v>
      </c>
      <c r="C73" s="31" t="s">
        <v>6643</v>
      </c>
      <c r="D73" s="31"/>
      <c r="E73" s="30"/>
      <c r="F73" s="31">
        <v>-0.63938090424883931</v>
      </c>
      <c r="G73" s="31">
        <v>-0.40647371705316448</v>
      </c>
      <c r="H73" s="31">
        <f t="shared" si="3"/>
        <v>0.63938090424883931</v>
      </c>
      <c r="I73" s="31">
        <f t="shared" si="3"/>
        <v>0.40647371705316448</v>
      </c>
      <c r="J73" s="31">
        <f t="shared" si="4"/>
        <v>0.23290718719567483</v>
      </c>
    </row>
    <row r="74" spans="1:10" x14ac:dyDescent="0.2">
      <c r="A74" s="30" t="s">
        <v>407</v>
      </c>
      <c r="B74" s="31" t="s">
        <v>406</v>
      </c>
      <c r="C74" s="31" t="s">
        <v>670</v>
      </c>
      <c r="D74" s="31"/>
      <c r="E74" s="30"/>
      <c r="F74" s="31">
        <v>-0.19301081381042096</v>
      </c>
      <c r="G74" s="31">
        <v>3.3092025289681401E-2</v>
      </c>
      <c r="H74" s="31">
        <f t="shared" si="3"/>
        <v>0.19301081381042096</v>
      </c>
      <c r="I74" s="31">
        <f t="shared" si="3"/>
        <v>-3.3092025289681401E-2</v>
      </c>
      <c r="J74" s="31">
        <f t="shared" si="4"/>
        <v>0.22610283910010237</v>
      </c>
    </row>
    <row r="75" spans="1:10" x14ac:dyDescent="0.2">
      <c r="A75" s="30" t="s">
        <v>382</v>
      </c>
      <c r="B75" s="31" t="s">
        <v>381</v>
      </c>
      <c r="C75" s="31" t="s">
        <v>6396</v>
      </c>
      <c r="D75" s="31"/>
      <c r="E75" s="30"/>
      <c r="F75" s="31">
        <v>-1.0843330959678257</v>
      </c>
      <c r="G75" s="31">
        <v>-0.85853549756405512</v>
      </c>
      <c r="H75" s="31">
        <f t="shared" si="3"/>
        <v>1.0843330959678257</v>
      </c>
      <c r="I75" s="31">
        <f t="shared" si="3"/>
        <v>0.85853549756405512</v>
      </c>
      <c r="J75" s="31">
        <f t="shared" si="4"/>
        <v>0.22579759840377056</v>
      </c>
    </row>
    <row r="76" spans="1:10" x14ac:dyDescent="0.2">
      <c r="A76" s="30" t="s">
        <v>6304</v>
      </c>
      <c r="B76" s="31" t="s">
        <v>6305</v>
      </c>
      <c r="C76" s="31" t="s">
        <v>6644</v>
      </c>
      <c r="D76" s="31"/>
      <c r="E76" s="30"/>
      <c r="F76" s="31">
        <v>-1.6940464726298559</v>
      </c>
      <c r="G76" s="31">
        <v>-1.470674812027237</v>
      </c>
      <c r="H76" s="31">
        <f t="shared" si="3"/>
        <v>1.6940464726298559</v>
      </c>
      <c r="I76" s="31">
        <f t="shared" si="3"/>
        <v>1.470674812027237</v>
      </c>
      <c r="J76" s="31">
        <f t="shared" si="4"/>
        <v>0.22337166060261882</v>
      </c>
    </row>
    <row r="77" spans="1:10" x14ac:dyDescent="0.2">
      <c r="A77" s="30" t="s">
        <v>234</v>
      </c>
      <c r="B77" s="31" t="s">
        <v>233</v>
      </c>
      <c r="C77" s="31" t="s">
        <v>4968</v>
      </c>
      <c r="D77" s="31"/>
      <c r="E77" s="30"/>
      <c r="F77" s="31">
        <v>0.71204951051994736</v>
      </c>
      <c r="G77" s="31">
        <v>0.9333789889539591</v>
      </c>
      <c r="H77" s="31">
        <f t="shared" si="3"/>
        <v>-0.71204951051994736</v>
      </c>
      <c r="I77" s="31">
        <f t="shared" si="3"/>
        <v>-0.9333789889539591</v>
      </c>
      <c r="J77" s="31">
        <f t="shared" si="4"/>
        <v>0.22132947843401174</v>
      </c>
    </row>
    <row r="78" spans="1:10" x14ac:dyDescent="0.2">
      <c r="A78" s="30" t="s">
        <v>102</v>
      </c>
      <c r="B78" s="31" t="s">
        <v>101</v>
      </c>
      <c r="C78" s="31" t="s">
        <v>6408</v>
      </c>
      <c r="D78" s="31"/>
      <c r="E78" s="30"/>
      <c r="F78" s="31">
        <v>0.29966446706284261</v>
      </c>
      <c r="G78" s="31">
        <v>0.51945785793369204</v>
      </c>
      <c r="H78" s="31">
        <f t="shared" si="3"/>
        <v>-0.29966446706284261</v>
      </c>
      <c r="I78" s="31">
        <f t="shared" si="3"/>
        <v>-0.51945785793369204</v>
      </c>
      <c r="J78" s="31">
        <f t="shared" si="4"/>
        <v>0.21979339087084943</v>
      </c>
    </row>
    <row r="79" spans="1:10" x14ac:dyDescent="0.2">
      <c r="A79" s="30" t="s">
        <v>6322</v>
      </c>
      <c r="B79" s="31" t="s">
        <v>6323</v>
      </c>
      <c r="C79" s="31" t="s">
        <v>3065</v>
      </c>
      <c r="D79" s="31"/>
      <c r="E79" s="30"/>
      <c r="F79" s="31">
        <v>0.21536416910731018</v>
      </c>
      <c r="G79" s="31">
        <v>0.43392318048745909</v>
      </c>
      <c r="H79" s="31">
        <f t="shared" si="3"/>
        <v>-0.21536416910731018</v>
      </c>
      <c r="I79" s="31">
        <f t="shared" si="3"/>
        <v>-0.43392318048745909</v>
      </c>
      <c r="J79" s="31">
        <f t="shared" si="4"/>
        <v>0.21855901138014891</v>
      </c>
    </row>
    <row r="80" spans="1:10" x14ac:dyDescent="0.2">
      <c r="A80" s="30" t="s">
        <v>43</v>
      </c>
      <c r="B80" s="31" t="s">
        <v>42</v>
      </c>
      <c r="C80" s="31" t="s">
        <v>6645</v>
      </c>
      <c r="D80" s="31"/>
      <c r="E80" s="30"/>
      <c r="F80" s="31">
        <v>-1.0980493646343983</v>
      </c>
      <c r="G80" s="31">
        <v>-0.88217369575550875</v>
      </c>
      <c r="H80" s="31">
        <f t="shared" si="3"/>
        <v>1.0980493646343983</v>
      </c>
      <c r="I80" s="31">
        <f t="shared" si="3"/>
        <v>0.88217369575550875</v>
      </c>
      <c r="J80" s="31">
        <f t="shared" si="4"/>
        <v>0.21587566887888954</v>
      </c>
    </row>
    <row r="81" spans="1:10" x14ac:dyDescent="0.2">
      <c r="A81" s="30" t="s">
        <v>6333</v>
      </c>
      <c r="B81" s="31" t="s">
        <v>6334</v>
      </c>
      <c r="C81" s="31" t="s">
        <v>6335</v>
      </c>
      <c r="D81" s="31"/>
      <c r="E81" s="30"/>
      <c r="F81" s="31">
        <v>0.55019346489390186</v>
      </c>
      <c r="G81" s="31">
        <v>0.76482712290768018</v>
      </c>
      <c r="H81" s="31">
        <f t="shared" si="3"/>
        <v>-0.55019346489390186</v>
      </c>
      <c r="I81" s="31">
        <f t="shared" si="3"/>
        <v>-0.76482712290768018</v>
      </c>
      <c r="J81" s="31">
        <f t="shared" si="4"/>
        <v>0.21463365801377832</v>
      </c>
    </row>
    <row r="82" spans="1:10" x14ac:dyDescent="0.2">
      <c r="A82" s="30" t="s">
        <v>6283</v>
      </c>
      <c r="B82" s="31" t="s">
        <v>6284</v>
      </c>
      <c r="C82" s="31" t="s">
        <v>6345</v>
      </c>
      <c r="D82" s="31"/>
      <c r="E82" s="30"/>
      <c r="F82" s="31">
        <v>1.068066267575597</v>
      </c>
      <c r="G82" s="31">
        <v>1.270217604233226</v>
      </c>
      <c r="H82" s="31">
        <f t="shared" si="3"/>
        <v>-1.068066267575597</v>
      </c>
      <c r="I82" s="31">
        <f t="shared" si="3"/>
        <v>-1.270217604233226</v>
      </c>
      <c r="J82" s="31">
        <f t="shared" si="4"/>
        <v>0.20215133665762908</v>
      </c>
    </row>
    <row r="83" spans="1:10" x14ac:dyDescent="0.2">
      <c r="A83" s="30" t="s">
        <v>137</v>
      </c>
      <c r="B83" s="31" t="s">
        <v>136</v>
      </c>
      <c r="C83" s="31" t="s">
        <v>134</v>
      </c>
      <c r="D83" s="31"/>
      <c r="E83" s="30"/>
      <c r="F83" s="31">
        <v>0.34757149736532011</v>
      </c>
      <c r="G83" s="31">
        <v>0.54618469454546481</v>
      </c>
      <c r="H83" s="31">
        <f t="shared" si="3"/>
        <v>-0.34757149736532011</v>
      </c>
      <c r="I83" s="31">
        <f t="shared" si="3"/>
        <v>-0.54618469454546481</v>
      </c>
      <c r="J83" s="31">
        <f t="shared" si="4"/>
        <v>0.1986131971801447</v>
      </c>
    </row>
    <row r="84" spans="1:10" x14ac:dyDescent="0.2">
      <c r="A84" s="30" t="s">
        <v>293</v>
      </c>
      <c r="B84" s="31" t="s">
        <v>292</v>
      </c>
      <c r="C84" s="31" t="s">
        <v>290</v>
      </c>
      <c r="D84" s="31"/>
      <c r="E84" s="30"/>
      <c r="F84" s="31">
        <v>1.3568249786271191</v>
      </c>
      <c r="G84" s="31">
        <v>1.5548355884169887</v>
      </c>
      <c r="H84" s="31">
        <f t="shared" si="3"/>
        <v>-1.3568249786271191</v>
      </c>
      <c r="I84" s="31">
        <f t="shared" si="3"/>
        <v>-1.5548355884169887</v>
      </c>
      <c r="J84" s="31">
        <f t="shared" si="4"/>
        <v>0.19801060978986951</v>
      </c>
    </row>
    <row r="85" spans="1:10" x14ac:dyDescent="0.2">
      <c r="A85" s="30" t="s">
        <v>1012</v>
      </c>
      <c r="B85" s="31" t="s">
        <v>1011</v>
      </c>
      <c r="C85" s="31" t="s">
        <v>1009</v>
      </c>
      <c r="D85" s="31"/>
      <c r="E85" s="30"/>
      <c r="F85" s="31">
        <v>-0.36277124044444442</v>
      </c>
      <c r="G85" s="31">
        <v>-0.16830456632489552</v>
      </c>
      <c r="H85" s="31">
        <f t="shared" si="3"/>
        <v>0.36277124044444442</v>
      </c>
      <c r="I85" s="31">
        <f t="shared" si="3"/>
        <v>0.16830456632489552</v>
      </c>
      <c r="J85" s="31">
        <f t="shared" si="4"/>
        <v>0.1944666741195489</v>
      </c>
    </row>
    <row r="86" spans="1:10" x14ac:dyDescent="0.2">
      <c r="A86" s="23" t="s">
        <v>6263</v>
      </c>
      <c r="B86" s="24" t="s">
        <v>6264</v>
      </c>
      <c r="C86" s="24" t="s">
        <v>6320</v>
      </c>
      <c r="D86" s="24"/>
      <c r="E86" s="23"/>
      <c r="F86" s="24">
        <v>-1.0343176968391019</v>
      </c>
      <c r="G86" s="24">
        <v>-0.84006464275320358</v>
      </c>
      <c r="H86" s="24">
        <f t="shared" si="3"/>
        <v>1.0343176968391019</v>
      </c>
      <c r="I86" s="24">
        <f t="shared" si="3"/>
        <v>0.84006464275320358</v>
      </c>
      <c r="J86" s="24">
        <f t="shared" si="4"/>
        <v>0.19425305408589832</v>
      </c>
    </row>
    <row r="87" spans="1:10" x14ac:dyDescent="0.2">
      <c r="A87" s="23" t="s">
        <v>903</v>
      </c>
      <c r="B87" s="24" t="s">
        <v>902</v>
      </c>
      <c r="C87" s="24" t="s">
        <v>900</v>
      </c>
      <c r="D87" s="24"/>
      <c r="E87" s="23"/>
      <c r="F87" s="24">
        <v>0.28136284327456451</v>
      </c>
      <c r="G87" s="24">
        <v>0.46917509933558116</v>
      </c>
      <c r="H87" s="24">
        <f t="shared" si="3"/>
        <v>-0.28136284327456451</v>
      </c>
      <c r="I87" s="24">
        <f t="shared" si="3"/>
        <v>-0.46917509933558116</v>
      </c>
      <c r="J87" s="24">
        <f t="shared" si="4"/>
        <v>0.18781225606101665</v>
      </c>
    </row>
    <row r="88" spans="1:10" x14ac:dyDescent="0.2">
      <c r="A88" s="23" t="s">
        <v>6372</v>
      </c>
      <c r="B88" s="24" t="s">
        <v>6373</v>
      </c>
      <c r="C88" s="24" t="s">
        <v>6400</v>
      </c>
      <c r="D88" s="24"/>
      <c r="E88" s="23"/>
      <c r="F88" s="24">
        <v>-1.0246805048073113</v>
      </c>
      <c r="G88" s="24">
        <v>-0.83740692805022254</v>
      </c>
      <c r="H88" s="24">
        <f t="shared" si="3"/>
        <v>1.0246805048073113</v>
      </c>
      <c r="I88" s="24">
        <f t="shared" si="3"/>
        <v>0.83740692805022254</v>
      </c>
      <c r="J88" s="24">
        <f t="shared" si="4"/>
        <v>0.18727357675708878</v>
      </c>
    </row>
    <row r="89" spans="1:10" x14ac:dyDescent="0.2">
      <c r="A89" s="23" t="s">
        <v>6322</v>
      </c>
      <c r="B89" s="24" t="s">
        <v>6323</v>
      </c>
      <c r="C89" s="24" t="s">
        <v>3002</v>
      </c>
      <c r="D89" s="24"/>
      <c r="E89" s="23"/>
      <c r="F89" s="24">
        <v>0.24746344297971481</v>
      </c>
      <c r="G89" s="24">
        <v>0.43392318048745909</v>
      </c>
      <c r="H89" s="24">
        <f t="shared" si="3"/>
        <v>-0.24746344297971481</v>
      </c>
      <c r="I89" s="24">
        <f t="shared" si="3"/>
        <v>-0.43392318048745909</v>
      </c>
      <c r="J89" s="24">
        <f t="shared" si="4"/>
        <v>0.18645973750774428</v>
      </c>
    </row>
    <row r="90" spans="1:10" x14ac:dyDescent="0.2">
      <c r="A90" s="23" t="s">
        <v>355</v>
      </c>
      <c r="B90" s="24" t="s">
        <v>354</v>
      </c>
      <c r="C90" s="24" t="s">
        <v>352</v>
      </c>
      <c r="D90" s="24"/>
      <c r="E90" s="23"/>
      <c r="F90" s="24">
        <v>0.22220817203104398</v>
      </c>
      <c r="G90" s="24">
        <v>0.40418402309333601</v>
      </c>
      <c r="H90" s="24">
        <f t="shared" si="3"/>
        <v>-0.22220817203104398</v>
      </c>
      <c r="I90" s="24">
        <f t="shared" si="3"/>
        <v>-0.40418402309333601</v>
      </c>
      <c r="J90" s="24">
        <f t="shared" si="4"/>
        <v>0.18197585106229203</v>
      </c>
    </row>
    <row r="91" spans="1:10" x14ac:dyDescent="0.2">
      <c r="A91" s="23" t="s">
        <v>234</v>
      </c>
      <c r="B91" s="24" t="s">
        <v>233</v>
      </c>
      <c r="C91" s="24" t="s">
        <v>231</v>
      </c>
      <c r="D91" s="24"/>
      <c r="E91" s="23"/>
      <c r="F91" s="24">
        <v>0.75237257676461633</v>
      </c>
      <c r="G91" s="24">
        <v>0.9333789889539591</v>
      </c>
      <c r="H91" s="24">
        <f t="shared" si="3"/>
        <v>-0.75237257676461633</v>
      </c>
      <c r="I91" s="24">
        <f t="shared" si="3"/>
        <v>-0.9333789889539591</v>
      </c>
      <c r="J91" s="24">
        <f t="shared" si="4"/>
        <v>0.18100641218934277</v>
      </c>
    </row>
    <row r="92" spans="1:10" x14ac:dyDescent="0.2">
      <c r="A92" s="23" t="s">
        <v>6646</v>
      </c>
      <c r="B92" s="24" t="s">
        <v>6647</v>
      </c>
      <c r="C92" s="24" t="s">
        <v>6648</v>
      </c>
      <c r="D92" s="24"/>
      <c r="E92" s="23"/>
      <c r="F92" s="24">
        <v>0.27640852877471705</v>
      </c>
      <c r="G92" s="24">
        <v>0.45491375011405444</v>
      </c>
      <c r="H92" s="24">
        <f t="shared" si="3"/>
        <v>-0.27640852877471705</v>
      </c>
      <c r="I92" s="24">
        <f t="shared" si="3"/>
        <v>-0.45491375011405444</v>
      </c>
      <c r="J92" s="24">
        <f t="shared" si="4"/>
        <v>0.17850522133933738</v>
      </c>
    </row>
    <row r="93" spans="1:10" x14ac:dyDescent="0.2">
      <c r="A93" s="23" t="s">
        <v>355</v>
      </c>
      <c r="B93" s="24" t="s">
        <v>354</v>
      </c>
      <c r="C93" s="24" t="s">
        <v>363</v>
      </c>
      <c r="D93" s="24"/>
      <c r="E93" s="23"/>
      <c r="F93" s="24">
        <v>0.22778291710076443</v>
      </c>
      <c r="G93" s="24">
        <v>0.40418402309333601</v>
      </c>
      <c r="H93" s="24">
        <f t="shared" si="3"/>
        <v>-0.22778291710076443</v>
      </c>
      <c r="I93" s="24">
        <f t="shared" si="3"/>
        <v>-0.40418402309333601</v>
      </c>
      <c r="J93" s="24">
        <f t="shared" si="4"/>
        <v>0.17640110599257158</v>
      </c>
    </row>
    <row r="94" spans="1:10" x14ac:dyDescent="0.2">
      <c r="A94" s="23" t="s">
        <v>59</v>
      </c>
      <c r="B94" s="24" t="s">
        <v>58</v>
      </c>
      <c r="C94" s="24" t="s">
        <v>1478</v>
      </c>
      <c r="D94" s="24"/>
      <c r="E94" s="23"/>
      <c r="F94" s="24">
        <v>2.0005902087097356</v>
      </c>
      <c r="G94" s="24">
        <v>2.1739406399904495</v>
      </c>
      <c r="H94" s="24">
        <f t="shared" si="3"/>
        <v>-2.0005902087097356</v>
      </c>
      <c r="I94" s="24">
        <f t="shared" si="3"/>
        <v>-2.1739406399904495</v>
      </c>
      <c r="J94" s="24">
        <f t="shared" si="4"/>
        <v>0.17335043128071392</v>
      </c>
    </row>
    <row r="95" spans="1:10" x14ac:dyDescent="0.2">
      <c r="A95" s="23" t="s">
        <v>1421</v>
      </c>
      <c r="B95" s="24" t="s">
        <v>1420</v>
      </c>
      <c r="C95" s="24" t="s">
        <v>6468</v>
      </c>
      <c r="D95" s="24"/>
      <c r="E95" s="23"/>
      <c r="F95" s="24">
        <v>0.51817457173405213</v>
      </c>
      <c r="G95" s="24">
        <v>0.68600052089382546</v>
      </c>
      <c r="H95" s="24">
        <f t="shared" si="3"/>
        <v>-0.51817457173405213</v>
      </c>
      <c r="I95" s="24">
        <f t="shared" si="3"/>
        <v>-0.68600052089382546</v>
      </c>
      <c r="J95" s="24">
        <f t="shared" si="4"/>
        <v>0.16782594915977334</v>
      </c>
    </row>
    <row r="96" spans="1:10" x14ac:dyDescent="0.2">
      <c r="A96" s="23" t="s">
        <v>67</v>
      </c>
      <c r="B96" s="24" t="s">
        <v>66</v>
      </c>
      <c r="C96" s="24" t="s">
        <v>6454</v>
      </c>
      <c r="D96" s="24"/>
      <c r="E96" s="23"/>
      <c r="F96" s="24">
        <v>0.88457627076787748</v>
      </c>
      <c r="G96" s="24">
        <v>1.0502950368222581</v>
      </c>
      <c r="H96" s="24">
        <f t="shared" si="3"/>
        <v>-0.88457627076787748</v>
      </c>
      <c r="I96" s="24">
        <f t="shared" si="3"/>
        <v>-1.0502950368222581</v>
      </c>
      <c r="J96" s="24">
        <f t="shared" si="4"/>
        <v>0.16571876605438063</v>
      </c>
    </row>
    <row r="97" spans="1:10" x14ac:dyDescent="0.2">
      <c r="A97" s="23" t="s">
        <v>6405</v>
      </c>
      <c r="B97" s="24" t="s">
        <v>6406</v>
      </c>
      <c r="C97" s="24" t="s">
        <v>6414</v>
      </c>
      <c r="D97" s="24"/>
      <c r="E97" s="23"/>
      <c r="F97" s="24">
        <v>-0.43330218787362595</v>
      </c>
      <c r="G97" s="24">
        <v>-0.2680042793520227</v>
      </c>
      <c r="H97" s="24">
        <f t="shared" si="3"/>
        <v>0.43330218787362595</v>
      </c>
      <c r="I97" s="24">
        <f t="shared" si="3"/>
        <v>0.2680042793520227</v>
      </c>
      <c r="J97" s="24">
        <f t="shared" si="4"/>
        <v>0.16529790852160325</v>
      </c>
    </row>
    <row r="98" spans="1:10" x14ac:dyDescent="0.2">
      <c r="A98" s="23" t="s">
        <v>6312</v>
      </c>
      <c r="B98" s="24" t="s">
        <v>6313</v>
      </c>
      <c r="C98" s="24" t="s">
        <v>6314</v>
      </c>
      <c r="D98" s="24"/>
      <c r="E98" s="23"/>
      <c r="F98" s="24">
        <v>-0.36844247072134856</v>
      </c>
      <c r="G98" s="24">
        <v>-0.2048243658585322</v>
      </c>
      <c r="H98" s="24">
        <f t="shared" si="3"/>
        <v>0.36844247072134856</v>
      </c>
      <c r="I98" s="24">
        <f t="shared" si="3"/>
        <v>0.2048243658585322</v>
      </c>
      <c r="J98" s="24">
        <f t="shared" si="4"/>
        <v>0.16361810486281636</v>
      </c>
    </row>
    <row r="99" spans="1:10" x14ac:dyDescent="0.2">
      <c r="A99" s="23" t="s">
        <v>6322</v>
      </c>
      <c r="B99" s="24" t="s">
        <v>6323</v>
      </c>
      <c r="C99" s="24" t="s">
        <v>6415</v>
      </c>
      <c r="D99" s="24"/>
      <c r="E99" s="23"/>
      <c r="F99" s="24">
        <v>0.27070971138049854</v>
      </c>
      <c r="G99" s="24">
        <v>0.43392318048745909</v>
      </c>
      <c r="H99" s="24">
        <f t="shared" si="3"/>
        <v>-0.27070971138049854</v>
      </c>
      <c r="I99" s="24">
        <f t="shared" si="3"/>
        <v>-0.43392318048745909</v>
      </c>
      <c r="J99" s="24">
        <f t="shared" si="4"/>
        <v>0.16321346910696055</v>
      </c>
    </row>
    <row r="100" spans="1:10" x14ac:dyDescent="0.2">
      <c r="A100" s="23" t="s">
        <v>448</v>
      </c>
      <c r="B100" s="24" t="s">
        <v>447</v>
      </c>
      <c r="C100" s="24" t="s">
        <v>766</v>
      </c>
      <c r="D100" s="24"/>
      <c r="E100" s="23"/>
      <c r="F100" s="24">
        <v>0.34038380591940554</v>
      </c>
      <c r="G100" s="24">
        <v>0.50300417944596965</v>
      </c>
      <c r="H100" s="24">
        <f t="shared" si="3"/>
        <v>-0.34038380591940554</v>
      </c>
      <c r="I100" s="24">
        <f t="shared" si="3"/>
        <v>-0.50300417944596965</v>
      </c>
      <c r="J100" s="24">
        <f t="shared" si="4"/>
        <v>0.16262037352656411</v>
      </c>
    </row>
    <row r="101" spans="1:10" x14ac:dyDescent="0.2">
      <c r="A101" s="23" t="s">
        <v>691</v>
      </c>
      <c r="B101" s="24" t="s">
        <v>690</v>
      </c>
      <c r="C101" s="24" t="s">
        <v>688</v>
      </c>
      <c r="D101" s="24"/>
      <c r="E101" s="23"/>
      <c r="F101" s="24">
        <v>-1.0265019217194178</v>
      </c>
      <c r="G101" s="24">
        <v>-0.86435406476811261</v>
      </c>
      <c r="H101" s="24">
        <f t="shared" si="3"/>
        <v>1.0265019217194178</v>
      </c>
      <c r="I101" s="24">
        <f t="shared" si="3"/>
        <v>0.86435406476811261</v>
      </c>
      <c r="J101" s="24">
        <f t="shared" si="4"/>
        <v>0.16214785695130518</v>
      </c>
    </row>
    <row r="102" spans="1:10" x14ac:dyDescent="0.2">
      <c r="A102" s="23" t="s">
        <v>6372</v>
      </c>
      <c r="B102" s="24" t="s">
        <v>6373</v>
      </c>
      <c r="C102" s="24" t="s">
        <v>6374</v>
      </c>
      <c r="D102" s="24"/>
      <c r="E102" s="23"/>
      <c r="F102" s="24">
        <v>-0.99926465485922122</v>
      </c>
      <c r="G102" s="24">
        <v>-0.83740692805022254</v>
      </c>
      <c r="H102" s="24">
        <f t="shared" si="3"/>
        <v>0.99926465485922122</v>
      </c>
      <c r="I102" s="24">
        <f t="shared" si="3"/>
        <v>0.83740692805022254</v>
      </c>
      <c r="J102" s="24">
        <f t="shared" si="4"/>
        <v>0.16185772680899868</v>
      </c>
    </row>
    <row r="103" spans="1:10" x14ac:dyDescent="0.2">
      <c r="A103" s="23" t="s">
        <v>6353</v>
      </c>
      <c r="B103" s="24" t="s">
        <v>6354</v>
      </c>
      <c r="C103" s="24" t="s">
        <v>4128</v>
      </c>
      <c r="D103" s="24"/>
      <c r="E103" s="23"/>
      <c r="F103" s="24">
        <v>0.45552291441376075</v>
      </c>
      <c r="G103" s="24">
        <v>0.60991016673187382</v>
      </c>
      <c r="H103" s="24">
        <f t="shared" si="3"/>
        <v>-0.45552291441376075</v>
      </c>
      <c r="I103" s="24">
        <f t="shared" si="3"/>
        <v>-0.60991016673187382</v>
      </c>
      <c r="J103" s="24">
        <f t="shared" si="4"/>
        <v>0.15438725231811307</v>
      </c>
    </row>
    <row r="104" spans="1:10" x14ac:dyDescent="0.2">
      <c r="A104" s="23" t="s">
        <v>6330</v>
      </c>
      <c r="B104" s="24" t="s">
        <v>6331</v>
      </c>
      <c r="C104" s="24" t="s">
        <v>6332</v>
      </c>
      <c r="D104" s="24"/>
      <c r="E104" s="23"/>
      <c r="F104" s="24">
        <v>0.16960780430333289</v>
      </c>
      <c r="G104" s="24">
        <v>0.32272855942935763</v>
      </c>
      <c r="H104" s="24">
        <f t="shared" si="3"/>
        <v>-0.16960780430333289</v>
      </c>
      <c r="I104" s="24">
        <f t="shared" si="3"/>
        <v>-0.32272855942935763</v>
      </c>
      <c r="J104" s="24">
        <f t="shared" si="4"/>
        <v>0.15312075512602474</v>
      </c>
    </row>
    <row r="105" spans="1:10" x14ac:dyDescent="0.2">
      <c r="A105" s="23" t="s">
        <v>27</v>
      </c>
      <c r="B105" s="24" t="s">
        <v>26</v>
      </c>
      <c r="C105" s="24" t="s">
        <v>6371</v>
      </c>
      <c r="D105" s="24"/>
      <c r="E105" s="23"/>
      <c r="F105" s="24">
        <v>-1.3141143865708238</v>
      </c>
      <c r="G105" s="24">
        <v>-1.1657330972329698</v>
      </c>
      <c r="H105" s="24">
        <f t="shared" si="3"/>
        <v>1.3141143865708238</v>
      </c>
      <c r="I105" s="24">
        <f t="shared" si="3"/>
        <v>1.1657330972329698</v>
      </c>
      <c r="J105" s="24">
        <f t="shared" si="4"/>
        <v>0.14838128933785399</v>
      </c>
    </row>
    <row r="106" spans="1:10" x14ac:dyDescent="0.2">
      <c r="A106" s="23" t="s">
        <v>396</v>
      </c>
      <c r="B106" s="24" t="s">
        <v>395</v>
      </c>
      <c r="C106" s="24" t="s">
        <v>402</v>
      </c>
      <c r="D106" s="24"/>
      <c r="E106" s="23"/>
      <c r="F106" s="24">
        <v>0.72576929436551496</v>
      </c>
      <c r="G106" s="24">
        <v>0.87310894727165145</v>
      </c>
      <c r="H106" s="24">
        <f t="shared" si="3"/>
        <v>-0.72576929436551496</v>
      </c>
      <c r="I106" s="24">
        <f t="shared" si="3"/>
        <v>-0.87310894727165145</v>
      </c>
      <c r="J106" s="24">
        <f t="shared" si="4"/>
        <v>0.14733965290613649</v>
      </c>
    </row>
    <row r="107" spans="1:10" x14ac:dyDescent="0.2">
      <c r="A107" s="23" t="s">
        <v>963</v>
      </c>
      <c r="B107" s="24" t="s">
        <v>962</v>
      </c>
      <c r="C107" s="24" t="s">
        <v>1275</v>
      </c>
      <c r="D107" s="24"/>
      <c r="E107" s="23"/>
      <c r="F107" s="24">
        <v>-0.65568489444580547</v>
      </c>
      <c r="G107" s="24">
        <v>-0.5092818801454555</v>
      </c>
      <c r="H107" s="24">
        <f t="shared" si="3"/>
        <v>0.65568489444580547</v>
      </c>
      <c r="I107" s="24">
        <f t="shared" si="3"/>
        <v>0.5092818801454555</v>
      </c>
      <c r="J107" s="24">
        <f t="shared" si="4"/>
        <v>0.14640301430034997</v>
      </c>
    </row>
    <row r="108" spans="1:10" x14ac:dyDescent="0.2">
      <c r="A108" s="23" t="s">
        <v>788</v>
      </c>
      <c r="B108" s="24" t="s">
        <v>787</v>
      </c>
      <c r="C108" s="24" t="s">
        <v>6485</v>
      </c>
      <c r="D108" s="24"/>
      <c r="E108" s="23"/>
      <c r="F108" s="24">
        <v>0.50480355086899298</v>
      </c>
      <c r="G108" s="24">
        <v>0.65095080403940497</v>
      </c>
      <c r="H108" s="24">
        <f t="shared" si="3"/>
        <v>-0.50480355086899298</v>
      </c>
      <c r="I108" s="24">
        <f t="shared" si="3"/>
        <v>-0.65095080403940497</v>
      </c>
      <c r="J108" s="24">
        <f t="shared" si="4"/>
        <v>0.14614725317041199</v>
      </c>
    </row>
    <row r="109" spans="1:10" x14ac:dyDescent="0.2">
      <c r="A109" s="23" t="s">
        <v>137</v>
      </c>
      <c r="B109" s="24" t="s">
        <v>136</v>
      </c>
      <c r="C109" s="24" t="s">
        <v>6370</v>
      </c>
      <c r="D109" s="24"/>
      <c r="E109" s="23"/>
      <c r="F109" s="24">
        <v>0.40057036095454374</v>
      </c>
      <c r="G109" s="24">
        <v>0.54618469454546481</v>
      </c>
      <c r="H109" s="24">
        <f t="shared" si="3"/>
        <v>-0.40057036095454374</v>
      </c>
      <c r="I109" s="24">
        <f t="shared" si="3"/>
        <v>-0.54618469454546481</v>
      </c>
      <c r="J109" s="24">
        <f t="shared" si="4"/>
        <v>0.14561433359092107</v>
      </c>
    </row>
    <row r="110" spans="1:10" x14ac:dyDescent="0.2">
      <c r="A110" s="23" t="s">
        <v>6257</v>
      </c>
      <c r="B110" s="24" t="s">
        <v>6258</v>
      </c>
      <c r="C110" s="24" t="s">
        <v>6649</v>
      </c>
      <c r="D110" s="24"/>
      <c r="E110" s="23"/>
      <c r="F110" s="24">
        <v>-0.42783301727334916</v>
      </c>
      <c r="G110" s="24">
        <v>-0.28588450974551272</v>
      </c>
      <c r="H110" s="24">
        <f t="shared" si="3"/>
        <v>0.42783301727334916</v>
      </c>
      <c r="I110" s="24">
        <f t="shared" si="3"/>
        <v>0.28588450974551272</v>
      </c>
      <c r="J110" s="24">
        <f t="shared" si="4"/>
        <v>0.14194850752783644</v>
      </c>
    </row>
    <row r="111" spans="1:10" x14ac:dyDescent="0.2">
      <c r="A111" s="23" t="s">
        <v>27</v>
      </c>
      <c r="B111" s="24" t="s">
        <v>26</v>
      </c>
      <c r="C111" s="24" t="s">
        <v>24</v>
      </c>
      <c r="D111" s="24"/>
      <c r="E111" s="23"/>
      <c r="F111" s="24">
        <v>-1.3049949141167001</v>
      </c>
      <c r="G111" s="24">
        <v>-1.1657330972329698</v>
      </c>
      <c r="H111" s="24">
        <f t="shared" si="3"/>
        <v>1.3049949141167001</v>
      </c>
      <c r="I111" s="24">
        <f t="shared" si="3"/>
        <v>1.1657330972329698</v>
      </c>
      <c r="J111" s="24">
        <f t="shared" si="4"/>
        <v>0.13926181688373029</v>
      </c>
    </row>
    <row r="112" spans="1:10" x14ac:dyDescent="0.2">
      <c r="A112" s="23" t="s">
        <v>448</v>
      </c>
      <c r="B112" s="24" t="s">
        <v>447</v>
      </c>
      <c r="C112" s="24" t="s">
        <v>1217</v>
      </c>
      <c r="D112" s="24"/>
      <c r="E112" s="23"/>
      <c r="F112" s="24">
        <v>0.36533595271770358</v>
      </c>
      <c r="G112" s="24">
        <v>0.50300417944596965</v>
      </c>
      <c r="H112" s="24">
        <f t="shared" si="3"/>
        <v>-0.36533595271770358</v>
      </c>
      <c r="I112" s="24">
        <f t="shared" si="3"/>
        <v>-0.50300417944596965</v>
      </c>
      <c r="J112" s="24">
        <f t="shared" si="4"/>
        <v>0.13766822672826606</v>
      </c>
    </row>
    <row r="113" spans="1:10" x14ac:dyDescent="0.2">
      <c r="A113" s="23" t="s">
        <v>6650</v>
      </c>
      <c r="B113" s="24" t="s">
        <v>6651</v>
      </c>
      <c r="C113" s="24" t="s">
        <v>6652</v>
      </c>
      <c r="D113" s="24"/>
      <c r="E113" s="23"/>
      <c r="F113" s="24">
        <v>0.49647096884473163</v>
      </c>
      <c r="G113" s="24">
        <v>0.63247401538412273</v>
      </c>
      <c r="H113" s="24">
        <f t="shared" si="3"/>
        <v>-0.49647096884473163</v>
      </c>
      <c r="I113" s="24">
        <f t="shared" si="3"/>
        <v>-0.63247401538412273</v>
      </c>
      <c r="J113" s="24">
        <f t="shared" si="4"/>
        <v>0.1360030465393911</v>
      </c>
    </row>
    <row r="114" spans="1:10" x14ac:dyDescent="0.2">
      <c r="A114" s="23" t="s">
        <v>6444</v>
      </c>
      <c r="B114" s="24" t="s">
        <v>6445</v>
      </c>
      <c r="C114" s="24" t="s">
        <v>6459</v>
      </c>
      <c r="D114" s="24"/>
      <c r="E114" s="23"/>
      <c r="F114" s="24">
        <v>0.30720096323111473</v>
      </c>
      <c r="G114" s="24">
        <v>0.44232284559681012</v>
      </c>
      <c r="H114" s="24">
        <f t="shared" si="3"/>
        <v>-0.30720096323111473</v>
      </c>
      <c r="I114" s="24">
        <f t="shared" si="3"/>
        <v>-0.44232284559681012</v>
      </c>
      <c r="J114" s="24">
        <f t="shared" si="4"/>
        <v>0.13512188236569539</v>
      </c>
    </row>
    <row r="115" spans="1:10" x14ac:dyDescent="0.2">
      <c r="A115" s="23" t="s">
        <v>67</v>
      </c>
      <c r="B115" s="24" t="s">
        <v>66</v>
      </c>
      <c r="C115" s="24" t="s">
        <v>6653</v>
      </c>
      <c r="D115" s="24"/>
      <c r="E115" s="23"/>
      <c r="F115" s="24">
        <v>0.91675686984252758</v>
      </c>
      <c r="G115" s="24">
        <v>1.0502950368222581</v>
      </c>
      <c r="H115" s="24">
        <f t="shared" si="3"/>
        <v>-0.91675686984252758</v>
      </c>
      <c r="I115" s="24">
        <f t="shared" si="3"/>
        <v>-1.0502950368222581</v>
      </c>
      <c r="J115" s="24">
        <f t="shared" si="4"/>
        <v>0.13353816697973053</v>
      </c>
    </row>
    <row r="116" spans="1:10" x14ac:dyDescent="0.2">
      <c r="A116" s="23" t="s">
        <v>6405</v>
      </c>
      <c r="B116" s="24" t="s">
        <v>6406</v>
      </c>
      <c r="C116" s="24" t="s">
        <v>6407</v>
      </c>
      <c r="D116" s="24"/>
      <c r="E116" s="23"/>
      <c r="F116" s="24">
        <v>-0.39594885237098126</v>
      </c>
      <c r="G116" s="24">
        <v>-0.2680042793520227</v>
      </c>
      <c r="H116" s="24">
        <f t="shared" si="3"/>
        <v>0.39594885237098126</v>
      </c>
      <c r="I116" s="24">
        <f t="shared" si="3"/>
        <v>0.2680042793520227</v>
      </c>
      <c r="J116" s="24">
        <f t="shared" si="4"/>
        <v>0.12794457301895856</v>
      </c>
    </row>
    <row r="117" spans="1:10" x14ac:dyDescent="0.2">
      <c r="A117" s="23" t="s">
        <v>137</v>
      </c>
      <c r="B117" s="24" t="s">
        <v>136</v>
      </c>
      <c r="C117" s="24" t="s">
        <v>6341</v>
      </c>
      <c r="D117" s="24"/>
      <c r="E117" s="23"/>
      <c r="F117" s="24">
        <v>0.41825895351347092</v>
      </c>
      <c r="G117" s="24">
        <v>0.54618469454546481</v>
      </c>
      <c r="H117" s="24">
        <f t="shared" si="3"/>
        <v>-0.41825895351347092</v>
      </c>
      <c r="I117" s="24">
        <f t="shared" si="3"/>
        <v>-0.54618469454546481</v>
      </c>
      <c r="J117" s="24">
        <f t="shared" si="4"/>
        <v>0.12792574103199389</v>
      </c>
    </row>
    <row r="118" spans="1:10" x14ac:dyDescent="0.2">
      <c r="A118" s="23" t="s">
        <v>396</v>
      </c>
      <c r="B118" s="24" t="s">
        <v>395</v>
      </c>
      <c r="C118" s="24" t="s">
        <v>393</v>
      </c>
      <c r="D118" s="24"/>
      <c r="E118" s="23"/>
      <c r="F118" s="24">
        <v>0.74529516112828187</v>
      </c>
      <c r="G118" s="24">
        <v>0.87310894727165145</v>
      </c>
      <c r="H118" s="24">
        <f t="shared" si="3"/>
        <v>-0.74529516112828187</v>
      </c>
      <c r="I118" s="24">
        <f t="shared" si="3"/>
        <v>-0.87310894727165145</v>
      </c>
      <c r="J118" s="24">
        <f t="shared" si="4"/>
        <v>0.12781378614336958</v>
      </c>
    </row>
    <row r="119" spans="1:10" x14ac:dyDescent="0.2">
      <c r="A119" s="23" t="s">
        <v>6393</v>
      </c>
      <c r="B119" s="24" t="s">
        <v>6394</v>
      </c>
      <c r="C119" s="24" t="s">
        <v>6395</v>
      </c>
      <c r="D119" s="24"/>
      <c r="E119" s="23"/>
      <c r="F119" s="24">
        <v>0.45539656373806636</v>
      </c>
      <c r="G119" s="24">
        <v>0.57734250371400708</v>
      </c>
      <c r="H119" s="24">
        <f t="shared" si="3"/>
        <v>-0.45539656373806636</v>
      </c>
      <c r="I119" s="24">
        <f t="shared" si="3"/>
        <v>-0.57734250371400708</v>
      </c>
      <c r="J119" s="24">
        <f t="shared" si="4"/>
        <v>0.12194593997594072</v>
      </c>
    </row>
    <row r="120" spans="1:10" x14ac:dyDescent="0.2">
      <c r="A120" s="23" t="s">
        <v>6434</v>
      </c>
      <c r="B120" s="24" t="s">
        <v>6435</v>
      </c>
      <c r="C120" s="24" t="s">
        <v>6654</v>
      </c>
      <c r="D120" s="24"/>
      <c r="E120" s="23"/>
      <c r="F120" s="24">
        <v>0.19404426586454895</v>
      </c>
      <c r="G120" s="24">
        <v>0.31491401854810275</v>
      </c>
      <c r="H120" s="24">
        <f t="shared" si="3"/>
        <v>-0.19404426586454895</v>
      </c>
      <c r="I120" s="24">
        <f t="shared" si="3"/>
        <v>-0.31491401854810275</v>
      </c>
      <c r="J120" s="24">
        <f t="shared" si="4"/>
        <v>0.12086975268355379</v>
      </c>
    </row>
    <row r="121" spans="1:10" x14ac:dyDescent="0.2">
      <c r="A121" s="23" t="s">
        <v>6405</v>
      </c>
      <c r="B121" s="24" t="s">
        <v>6406</v>
      </c>
      <c r="C121" s="24" t="s">
        <v>6467</v>
      </c>
      <c r="D121" s="24"/>
      <c r="E121" s="23"/>
      <c r="F121" s="24">
        <v>-0.38245931583905679</v>
      </c>
      <c r="G121" s="24">
        <v>-0.2680042793520227</v>
      </c>
      <c r="H121" s="24">
        <f t="shared" si="3"/>
        <v>0.38245931583905679</v>
      </c>
      <c r="I121" s="24">
        <f t="shared" si="3"/>
        <v>0.2680042793520227</v>
      </c>
      <c r="J121" s="24">
        <f t="shared" si="4"/>
        <v>0.11445503648703409</v>
      </c>
    </row>
    <row r="122" spans="1:10" x14ac:dyDescent="0.2">
      <c r="A122" s="23" t="s">
        <v>6397</v>
      </c>
      <c r="B122" s="24" t="s">
        <v>6398</v>
      </c>
      <c r="C122" s="24" t="s">
        <v>6399</v>
      </c>
      <c r="D122" s="24"/>
      <c r="E122" s="23"/>
      <c r="F122" s="24">
        <v>-0.5474956931496151</v>
      </c>
      <c r="G122" s="24">
        <v>-0.43385911961399942</v>
      </c>
      <c r="H122" s="24">
        <f t="shared" si="3"/>
        <v>0.5474956931496151</v>
      </c>
      <c r="I122" s="24">
        <f t="shared" si="3"/>
        <v>0.43385911961399942</v>
      </c>
      <c r="J122" s="24">
        <f t="shared" si="4"/>
        <v>0.11363657353561568</v>
      </c>
    </row>
    <row r="123" spans="1:10" x14ac:dyDescent="0.2">
      <c r="A123" s="23" t="s">
        <v>6421</v>
      </c>
      <c r="B123" s="24" t="s">
        <v>6422</v>
      </c>
      <c r="C123" s="24" t="s">
        <v>6423</v>
      </c>
      <c r="D123" s="24"/>
      <c r="E123" s="23"/>
      <c r="F123" s="24">
        <v>0.2085976905031868</v>
      </c>
      <c r="G123" s="24">
        <v>0.31868913975161006</v>
      </c>
      <c r="H123" s="24">
        <f t="shared" si="3"/>
        <v>-0.2085976905031868</v>
      </c>
      <c r="I123" s="24">
        <f t="shared" si="3"/>
        <v>-0.31868913975161006</v>
      </c>
      <c r="J123" s="24">
        <f t="shared" si="4"/>
        <v>0.11009144924842326</v>
      </c>
    </row>
    <row r="124" spans="1:10" x14ac:dyDescent="0.2">
      <c r="A124" s="23" t="s">
        <v>67</v>
      </c>
      <c r="B124" s="24" t="s">
        <v>66</v>
      </c>
      <c r="C124" s="24" t="s">
        <v>64</v>
      </c>
      <c r="D124" s="24"/>
      <c r="E124" s="23"/>
      <c r="F124" s="24">
        <v>0.94052899989488947</v>
      </c>
      <c r="G124" s="24">
        <v>1.0502950368222581</v>
      </c>
      <c r="H124" s="24">
        <f t="shared" si="3"/>
        <v>-0.94052899989488947</v>
      </c>
      <c r="I124" s="24">
        <f t="shared" si="3"/>
        <v>-1.0502950368222581</v>
      </c>
      <c r="J124" s="24">
        <f t="shared" si="4"/>
        <v>0.10976603692736864</v>
      </c>
    </row>
    <row r="125" spans="1:10" x14ac:dyDescent="0.2">
      <c r="A125" s="23" t="s">
        <v>6444</v>
      </c>
      <c r="B125" s="24" t="s">
        <v>6445</v>
      </c>
      <c r="C125" s="24" t="s">
        <v>6446</v>
      </c>
      <c r="D125" s="24"/>
      <c r="E125" s="23"/>
      <c r="F125" s="24">
        <v>0.3357915205747547</v>
      </c>
      <c r="G125" s="24">
        <v>0.44232284559681012</v>
      </c>
      <c r="H125" s="24">
        <f t="shared" si="3"/>
        <v>-0.3357915205747547</v>
      </c>
      <c r="I125" s="24">
        <f t="shared" si="3"/>
        <v>-0.44232284559681012</v>
      </c>
      <c r="J125" s="24">
        <f t="shared" si="4"/>
        <v>0.10653132502205542</v>
      </c>
    </row>
    <row r="126" spans="1:10" x14ac:dyDescent="0.2">
      <c r="A126" s="23" t="s">
        <v>67</v>
      </c>
      <c r="B126" s="24" t="s">
        <v>66</v>
      </c>
      <c r="C126" s="24" t="s">
        <v>169</v>
      </c>
      <c r="D126" s="24"/>
      <c r="E126" s="23"/>
      <c r="F126" s="24">
        <v>0.94383385448493529</v>
      </c>
      <c r="G126" s="24">
        <v>1.0502950368222581</v>
      </c>
      <c r="H126" s="24">
        <f t="shared" si="3"/>
        <v>-0.94383385448493529</v>
      </c>
      <c r="I126" s="24">
        <f t="shared" si="3"/>
        <v>-1.0502950368222581</v>
      </c>
      <c r="J126" s="24">
        <f t="shared" si="4"/>
        <v>0.10646118233732282</v>
      </c>
    </row>
    <row r="127" spans="1:10" x14ac:dyDescent="0.2">
      <c r="A127" s="23" t="s">
        <v>6655</v>
      </c>
      <c r="B127" s="24" t="s">
        <v>6656</v>
      </c>
      <c r="C127" s="24" t="s">
        <v>4422</v>
      </c>
      <c r="D127" s="24"/>
      <c r="E127" s="23"/>
      <c r="F127" s="24">
        <v>0.25724933750423068</v>
      </c>
      <c r="G127" s="24">
        <v>0.35937046767019765</v>
      </c>
      <c r="H127" s="24">
        <f t="shared" si="3"/>
        <v>-0.25724933750423068</v>
      </c>
      <c r="I127" s="24">
        <f t="shared" si="3"/>
        <v>-0.35937046767019765</v>
      </c>
      <c r="J127" s="24">
        <f t="shared" si="4"/>
        <v>0.10212113016596697</v>
      </c>
    </row>
    <row r="128" spans="1:10" x14ac:dyDescent="0.2">
      <c r="A128" s="23" t="s">
        <v>930</v>
      </c>
      <c r="B128" s="24" t="s">
        <v>929</v>
      </c>
      <c r="C128" s="24" t="s">
        <v>927</v>
      </c>
      <c r="D128" s="24"/>
      <c r="E128" s="23"/>
      <c r="F128" s="24">
        <v>0.64389700056234267</v>
      </c>
      <c r="G128" s="24">
        <v>0.74560456593647961</v>
      </c>
      <c r="H128" s="24">
        <f t="shared" si="3"/>
        <v>-0.64389700056234267</v>
      </c>
      <c r="I128" s="24">
        <f t="shared" si="3"/>
        <v>-0.74560456593647961</v>
      </c>
      <c r="J128" s="24">
        <f t="shared" si="4"/>
        <v>0.10170756537413694</v>
      </c>
    </row>
    <row r="129" spans="1:10" x14ac:dyDescent="0.2">
      <c r="A129" s="25" t="s">
        <v>6268</v>
      </c>
      <c r="B129" t="s">
        <v>6269</v>
      </c>
      <c r="C129" t="s">
        <v>4298</v>
      </c>
      <c r="E129" s="25"/>
      <c r="F129">
        <v>-0.41189489269450202</v>
      </c>
      <c r="G129">
        <v>-0.31303687941055114</v>
      </c>
      <c r="H129">
        <f t="shared" si="3"/>
        <v>0.41189489269450202</v>
      </c>
      <c r="I129">
        <f t="shared" si="3"/>
        <v>0.31303687941055114</v>
      </c>
      <c r="J129">
        <f t="shared" si="4"/>
        <v>9.8858013283950885E-2</v>
      </c>
    </row>
    <row r="130" spans="1:10" x14ac:dyDescent="0.2">
      <c r="A130" s="25" t="s">
        <v>698</v>
      </c>
      <c r="B130" t="s">
        <v>697</v>
      </c>
      <c r="C130" t="s">
        <v>783</v>
      </c>
      <c r="E130" s="25"/>
      <c r="F130">
        <v>0.75506240319473072</v>
      </c>
      <c r="G130">
        <v>0.85261570654393071</v>
      </c>
      <c r="H130">
        <f t="shared" si="3"/>
        <v>-0.75506240319473072</v>
      </c>
      <c r="I130">
        <f t="shared" si="3"/>
        <v>-0.85261570654393071</v>
      </c>
      <c r="J130">
        <f t="shared" si="4"/>
        <v>9.7553303349199982E-2</v>
      </c>
    </row>
    <row r="131" spans="1:10" x14ac:dyDescent="0.2">
      <c r="A131" s="25" t="s">
        <v>1178</v>
      </c>
      <c r="B131" t="s">
        <v>1177</v>
      </c>
      <c r="C131" t="s">
        <v>6432</v>
      </c>
      <c r="E131" s="25"/>
      <c r="F131">
        <v>-0.80013728063970413</v>
      </c>
      <c r="G131">
        <v>-0.70301591426446752</v>
      </c>
      <c r="H131">
        <f t="shared" ref="H131:I194" si="5">F131*-1</f>
        <v>0.80013728063970413</v>
      </c>
      <c r="I131">
        <f t="shared" si="5"/>
        <v>0.70301591426446752</v>
      </c>
      <c r="J131">
        <f t="shared" ref="J131:J194" si="6">H131-I131</f>
        <v>9.7121366375236606E-2</v>
      </c>
    </row>
    <row r="132" spans="1:10" x14ac:dyDescent="0.2">
      <c r="A132" s="25" t="s">
        <v>396</v>
      </c>
      <c r="B132" t="s">
        <v>395</v>
      </c>
      <c r="C132" t="s">
        <v>6476</v>
      </c>
      <c r="E132" s="25"/>
      <c r="F132">
        <v>0.78579927945049766</v>
      </c>
      <c r="G132">
        <v>0.87310894727165145</v>
      </c>
      <c r="H132">
        <f t="shared" si="5"/>
        <v>-0.78579927945049766</v>
      </c>
      <c r="I132">
        <f t="shared" si="5"/>
        <v>-0.87310894727165145</v>
      </c>
      <c r="J132">
        <f t="shared" si="6"/>
        <v>8.7309667821153791E-2</v>
      </c>
    </row>
    <row r="133" spans="1:10" x14ac:dyDescent="0.2">
      <c r="A133" s="25" t="s">
        <v>35</v>
      </c>
      <c r="B133" t="s">
        <v>34</v>
      </c>
      <c r="C133" t="s">
        <v>6420</v>
      </c>
      <c r="E133" s="25"/>
      <c r="F133">
        <v>0.34853869007607791</v>
      </c>
      <c r="G133">
        <v>0.43302308703500653</v>
      </c>
      <c r="H133">
        <f t="shared" si="5"/>
        <v>-0.34853869007607791</v>
      </c>
      <c r="I133">
        <f t="shared" si="5"/>
        <v>-0.43302308703500653</v>
      </c>
      <c r="J133">
        <f t="shared" si="6"/>
        <v>8.448439695892862E-2</v>
      </c>
    </row>
    <row r="134" spans="1:10" x14ac:dyDescent="0.2">
      <c r="A134" s="25" t="s">
        <v>382</v>
      </c>
      <c r="B134" t="s">
        <v>381</v>
      </c>
      <c r="C134" t="s">
        <v>1109</v>
      </c>
      <c r="E134" s="25"/>
      <c r="F134">
        <v>-0.94301248738890286</v>
      </c>
      <c r="G134">
        <v>-0.85853549756405512</v>
      </c>
      <c r="H134">
        <f t="shared" si="5"/>
        <v>0.94301248738890286</v>
      </c>
      <c r="I134">
        <f t="shared" si="5"/>
        <v>0.85853549756405512</v>
      </c>
      <c r="J134">
        <f t="shared" si="6"/>
        <v>8.4476989824847748E-2</v>
      </c>
    </row>
    <row r="135" spans="1:10" x14ac:dyDescent="0.2">
      <c r="A135" s="25" t="s">
        <v>6336</v>
      </c>
      <c r="B135" t="s">
        <v>6337</v>
      </c>
      <c r="C135" t="s">
        <v>6338</v>
      </c>
      <c r="E135" s="25"/>
      <c r="F135">
        <v>-0.37237135717304165</v>
      </c>
      <c r="G135">
        <v>-0.28795477946664749</v>
      </c>
      <c r="H135">
        <f t="shared" si="5"/>
        <v>0.37237135717304165</v>
      </c>
      <c r="I135">
        <f t="shared" si="5"/>
        <v>0.28795477946664749</v>
      </c>
      <c r="J135">
        <f t="shared" si="6"/>
        <v>8.4416577706394158E-2</v>
      </c>
    </row>
    <row r="136" spans="1:10" x14ac:dyDescent="0.2">
      <c r="A136" s="25" t="s">
        <v>137</v>
      </c>
      <c r="B136" t="s">
        <v>136</v>
      </c>
      <c r="C136" t="s">
        <v>1391</v>
      </c>
      <c r="E136" s="25"/>
      <c r="F136">
        <v>0.46471659519781033</v>
      </c>
      <c r="G136">
        <v>0.54618469454546481</v>
      </c>
      <c r="H136">
        <f t="shared" si="5"/>
        <v>-0.46471659519781033</v>
      </c>
      <c r="I136">
        <f t="shared" si="5"/>
        <v>-0.54618469454546481</v>
      </c>
      <c r="J136">
        <f t="shared" si="6"/>
        <v>8.1468099347654477E-2</v>
      </c>
    </row>
    <row r="137" spans="1:10" x14ac:dyDescent="0.2">
      <c r="A137" s="25" t="s">
        <v>27</v>
      </c>
      <c r="B137" t="s">
        <v>26</v>
      </c>
      <c r="C137" t="s">
        <v>255</v>
      </c>
      <c r="E137" s="25"/>
      <c r="F137">
        <v>-1.2462904382876578</v>
      </c>
      <c r="G137">
        <v>-1.1657330972329698</v>
      </c>
      <c r="H137">
        <f t="shared" si="5"/>
        <v>1.2462904382876578</v>
      </c>
      <c r="I137">
        <f t="shared" si="5"/>
        <v>1.1657330972329698</v>
      </c>
      <c r="J137">
        <f t="shared" si="6"/>
        <v>8.0557341054688036E-2</v>
      </c>
    </row>
    <row r="138" spans="1:10" x14ac:dyDescent="0.2">
      <c r="A138" s="25" t="s">
        <v>6339</v>
      </c>
      <c r="B138" t="s">
        <v>6340</v>
      </c>
      <c r="C138" t="s">
        <v>4502</v>
      </c>
      <c r="E138" s="25"/>
      <c r="F138">
        <v>-0.39534432809181058</v>
      </c>
      <c r="G138">
        <v>-0.31494874798566058</v>
      </c>
      <c r="H138">
        <f t="shared" si="5"/>
        <v>0.39534432809181058</v>
      </c>
      <c r="I138">
        <f t="shared" si="5"/>
        <v>0.31494874798566058</v>
      </c>
      <c r="J138">
        <f t="shared" si="6"/>
        <v>8.039558010615E-2</v>
      </c>
    </row>
    <row r="139" spans="1:10" x14ac:dyDescent="0.2">
      <c r="A139" s="25" t="s">
        <v>6574</v>
      </c>
      <c r="B139" t="s">
        <v>6575</v>
      </c>
      <c r="C139" t="s">
        <v>6657</v>
      </c>
      <c r="E139" s="25"/>
      <c r="F139">
        <v>0.28798662072970937</v>
      </c>
      <c r="G139">
        <v>0.36715442219640892</v>
      </c>
      <c r="H139">
        <f t="shared" si="5"/>
        <v>-0.28798662072970937</v>
      </c>
      <c r="I139">
        <f t="shared" si="5"/>
        <v>-0.36715442219640892</v>
      </c>
      <c r="J139">
        <f t="shared" si="6"/>
        <v>7.916780146669955E-2</v>
      </c>
    </row>
    <row r="140" spans="1:10" x14ac:dyDescent="0.2">
      <c r="A140" s="25" t="s">
        <v>6574</v>
      </c>
      <c r="B140" t="s">
        <v>6575</v>
      </c>
      <c r="C140" t="s">
        <v>3105</v>
      </c>
      <c r="E140" s="25"/>
      <c r="F140">
        <v>0.2931205939861985</v>
      </c>
      <c r="G140">
        <v>0.36715442219640892</v>
      </c>
      <c r="H140">
        <f t="shared" si="5"/>
        <v>-0.2931205939861985</v>
      </c>
      <c r="I140">
        <f t="shared" si="5"/>
        <v>-0.36715442219640892</v>
      </c>
      <c r="J140">
        <f t="shared" si="6"/>
        <v>7.4033828210210428E-2</v>
      </c>
    </row>
    <row r="141" spans="1:10" x14ac:dyDescent="0.2">
      <c r="A141" s="25" t="s">
        <v>27</v>
      </c>
      <c r="B141" t="s">
        <v>26</v>
      </c>
      <c r="C141" t="s">
        <v>504</v>
      </c>
      <c r="E141" s="25"/>
      <c r="F141">
        <v>-1.2393259273271577</v>
      </c>
      <c r="G141">
        <v>-1.1657330972329698</v>
      </c>
      <c r="H141">
        <f t="shared" si="5"/>
        <v>1.2393259273271577</v>
      </c>
      <c r="I141">
        <f t="shared" si="5"/>
        <v>1.1657330972329698</v>
      </c>
      <c r="J141">
        <f t="shared" si="6"/>
        <v>7.3592830094187933E-2</v>
      </c>
    </row>
    <row r="142" spans="1:10" x14ac:dyDescent="0.2">
      <c r="A142" s="25" t="s">
        <v>6434</v>
      </c>
      <c r="B142" t="s">
        <v>6435</v>
      </c>
      <c r="C142" t="s">
        <v>6436</v>
      </c>
      <c r="E142" s="25"/>
      <c r="F142">
        <v>0.24179780283267249</v>
      </c>
      <c r="G142">
        <v>0.31491401854810275</v>
      </c>
      <c r="H142">
        <f t="shared" si="5"/>
        <v>-0.24179780283267249</v>
      </c>
      <c r="I142">
        <f t="shared" si="5"/>
        <v>-0.31491401854810275</v>
      </c>
      <c r="J142">
        <f t="shared" si="6"/>
        <v>7.3116215715430255E-2</v>
      </c>
    </row>
    <row r="143" spans="1:10" x14ac:dyDescent="0.2">
      <c r="A143" s="25" t="s">
        <v>110</v>
      </c>
      <c r="B143" t="s">
        <v>109</v>
      </c>
      <c r="C143" t="s">
        <v>491</v>
      </c>
      <c r="E143" s="25"/>
      <c r="F143">
        <v>1.0526354680302226</v>
      </c>
      <c r="G143">
        <v>1.1257268828497311</v>
      </c>
      <c r="H143">
        <f t="shared" si="5"/>
        <v>-1.0526354680302226</v>
      </c>
      <c r="I143">
        <f t="shared" si="5"/>
        <v>-1.1257268828497311</v>
      </c>
      <c r="J143">
        <f t="shared" si="6"/>
        <v>7.3091414819508538E-2</v>
      </c>
    </row>
    <row r="144" spans="1:10" x14ac:dyDescent="0.2">
      <c r="A144" s="25" t="s">
        <v>698</v>
      </c>
      <c r="B144" t="s">
        <v>697</v>
      </c>
      <c r="C144" t="s">
        <v>1215</v>
      </c>
      <c r="E144" s="25"/>
      <c r="F144">
        <v>0.78500081404715238</v>
      </c>
      <c r="G144">
        <v>0.85261570654393071</v>
      </c>
      <c r="H144">
        <f t="shared" si="5"/>
        <v>-0.78500081404715238</v>
      </c>
      <c r="I144">
        <f t="shared" si="5"/>
        <v>-0.85261570654393071</v>
      </c>
      <c r="J144">
        <f t="shared" si="6"/>
        <v>6.7614892496778323E-2</v>
      </c>
    </row>
    <row r="145" spans="1:10" x14ac:dyDescent="0.2">
      <c r="A145" s="25" t="s">
        <v>6280</v>
      </c>
      <c r="B145" t="s">
        <v>6281</v>
      </c>
      <c r="C145" t="s">
        <v>6472</v>
      </c>
      <c r="E145" s="25"/>
      <c r="F145">
        <v>-0.37000678627327471</v>
      </c>
      <c r="G145">
        <v>-0.30470982303540217</v>
      </c>
      <c r="H145">
        <f t="shared" si="5"/>
        <v>0.37000678627327471</v>
      </c>
      <c r="I145">
        <f t="shared" si="5"/>
        <v>0.30470982303540217</v>
      </c>
      <c r="J145">
        <f t="shared" si="6"/>
        <v>6.5296963237872541E-2</v>
      </c>
    </row>
    <row r="146" spans="1:10" x14ac:dyDescent="0.2">
      <c r="A146" s="25" t="s">
        <v>51</v>
      </c>
      <c r="B146" t="s">
        <v>50</v>
      </c>
      <c r="C146" t="s">
        <v>1367</v>
      </c>
      <c r="E146" s="25"/>
      <c r="F146">
        <v>-0.25776032859982823</v>
      </c>
      <c r="G146">
        <v>-0.19343695556065929</v>
      </c>
      <c r="H146">
        <f t="shared" si="5"/>
        <v>0.25776032859982823</v>
      </c>
      <c r="I146">
        <f t="shared" si="5"/>
        <v>0.19343695556065929</v>
      </c>
      <c r="J146">
        <f t="shared" si="6"/>
        <v>6.4323373039168935E-2</v>
      </c>
    </row>
    <row r="147" spans="1:10" x14ac:dyDescent="0.2">
      <c r="A147" s="25" t="s">
        <v>6411</v>
      </c>
      <c r="B147" t="s">
        <v>6412</v>
      </c>
      <c r="C147" t="s">
        <v>6658</v>
      </c>
      <c r="E147" s="25"/>
      <c r="F147">
        <v>1.0618132512979019</v>
      </c>
      <c r="G147">
        <v>1.1238306230836339</v>
      </c>
      <c r="H147">
        <f t="shared" si="5"/>
        <v>-1.0618132512979019</v>
      </c>
      <c r="I147">
        <f t="shared" si="5"/>
        <v>-1.1238306230836339</v>
      </c>
      <c r="J147">
        <f t="shared" si="6"/>
        <v>6.2017371785731967E-2</v>
      </c>
    </row>
    <row r="148" spans="1:10" x14ac:dyDescent="0.2">
      <c r="A148" s="25" t="s">
        <v>6574</v>
      </c>
      <c r="B148" t="s">
        <v>6575</v>
      </c>
      <c r="C148" t="s">
        <v>6584</v>
      </c>
      <c r="E148" s="25"/>
      <c r="F148">
        <v>0.30780684748855114</v>
      </c>
      <c r="G148">
        <v>0.36715442219640892</v>
      </c>
      <c r="H148">
        <f t="shared" si="5"/>
        <v>-0.30780684748855114</v>
      </c>
      <c r="I148">
        <f t="shared" si="5"/>
        <v>-0.36715442219640892</v>
      </c>
      <c r="J148">
        <f t="shared" si="6"/>
        <v>5.9347574707857786E-2</v>
      </c>
    </row>
    <row r="149" spans="1:10" x14ac:dyDescent="0.2">
      <c r="A149" s="25" t="s">
        <v>183</v>
      </c>
      <c r="B149" t="s">
        <v>182</v>
      </c>
      <c r="C149" t="s">
        <v>180</v>
      </c>
      <c r="E149" s="25"/>
      <c r="F149">
        <v>0.18610768121215959</v>
      </c>
      <c r="G149">
        <v>0.24463316199730906</v>
      </c>
      <c r="H149">
        <f t="shared" si="5"/>
        <v>-0.18610768121215959</v>
      </c>
      <c r="I149">
        <f t="shared" si="5"/>
        <v>-0.24463316199730906</v>
      </c>
      <c r="J149">
        <f t="shared" si="6"/>
        <v>5.8525480785149464E-2</v>
      </c>
    </row>
    <row r="150" spans="1:10" x14ac:dyDescent="0.2">
      <c r="A150" s="25" t="s">
        <v>382</v>
      </c>
      <c r="B150" t="s">
        <v>381</v>
      </c>
      <c r="C150" t="s">
        <v>1115</v>
      </c>
      <c r="E150" s="25"/>
      <c r="F150">
        <v>-0.91386835004083145</v>
      </c>
      <c r="G150">
        <v>-0.85853549756405512</v>
      </c>
      <c r="H150">
        <f t="shared" si="5"/>
        <v>0.91386835004083145</v>
      </c>
      <c r="I150">
        <f t="shared" si="5"/>
        <v>0.85853549756405512</v>
      </c>
      <c r="J150">
        <f t="shared" si="6"/>
        <v>5.5332852476776329E-2</v>
      </c>
    </row>
    <row r="151" spans="1:10" x14ac:dyDescent="0.2">
      <c r="A151" s="25" t="s">
        <v>6659</v>
      </c>
      <c r="B151" t="s">
        <v>6660</v>
      </c>
      <c r="C151" t="s">
        <v>6661</v>
      </c>
      <c r="E151" s="25"/>
      <c r="F151">
        <v>-0.90135359375368107</v>
      </c>
      <c r="G151">
        <v>-0.84850983750016606</v>
      </c>
      <c r="H151">
        <f t="shared" si="5"/>
        <v>0.90135359375368107</v>
      </c>
      <c r="I151">
        <f t="shared" si="5"/>
        <v>0.84850983750016606</v>
      </c>
      <c r="J151">
        <f t="shared" si="6"/>
        <v>5.2843756253515006E-2</v>
      </c>
    </row>
    <row r="152" spans="1:10" x14ac:dyDescent="0.2">
      <c r="A152" s="25" t="s">
        <v>6312</v>
      </c>
      <c r="B152" t="s">
        <v>6313</v>
      </c>
      <c r="C152" t="s">
        <v>6662</v>
      </c>
      <c r="E152" s="25"/>
      <c r="F152">
        <v>-0.25755157198481998</v>
      </c>
      <c r="G152">
        <v>-0.2048243658585322</v>
      </c>
      <c r="H152">
        <f t="shared" si="5"/>
        <v>0.25755157198481998</v>
      </c>
      <c r="I152">
        <f t="shared" si="5"/>
        <v>0.2048243658585322</v>
      </c>
      <c r="J152">
        <f t="shared" si="6"/>
        <v>5.2727206126287784E-2</v>
      </c>
    </row>
    <row r="153" spans="1:10" x14ac:dyDescent="0.2">
      <c r="A153" s="25" t="s">
        <v>6372</v>
      </c>
      <c r="B153" t="s">
        <v>6373</v>
      </c>
      <c r="C153" t="s">
        <v>6388</v>
      </c>
      <c r="E153" s="25"/>
      <c r="F153">
        <v>-0.88919617054671385</v>
      </c>
      <c r="G153">
        <v>-0.83740692805022254</v>
      </c>
      <c r="H153">
        <f t="shared" si="5"/>
        <v>0.88919617054671385</v>
      </c>
      <c r="I153">
        <f t="shared" si="5"/>
        <v>0.83740692805022254</v>
      </c>
      <c r="J153">
        <f t="shared" si="6"/>
        <v>5.1789242496491306E-2</v>
      </c>
    </row>
    <row r="154" spans="1:10" x14ac:dyDescent="0.2">
      <c r="A154" s="25" t="s">
        <v>59</v>
      </c>
      <c r="B154" t="s">
        <v>58</v>
      </c>
      <c r="C154" t="s">
        <v>741</v>
      </c>
      <c r="E154" s="25"/>
      <c r="F154">
        <v>2.1279530121838777</v>
      </c>
      <c r="G154">
        <v>2.1739406399904495</v>
      </c>
      <c r="H154">
        <f t="shared" si="5"/>
        <v>-2.1279530121838777</v>
      </c>
      <c r="I154">
        <f t="shared" si="5"/>
        <v>-2.1739406399904495</v>
      </c>
      <c r="J154">
        <f t="shared" si="6"/>
        <v>4.598762780657184E-2</v>
      </c>
    </row>
    <row r="155" spans="1:10" x14ac:dyDescent="0.2">
      <c r="A155" s="25" t="s">
        <v>6247</v>
      </c>
      <c r="B155" t="s">
        <v>6248</v>
      </c>
      <c r="C155" t="s">
        <v>6428</v>
      </c>
      <c r="E155" s="25"/>
      <c r="F155">
        <v>1.3271661480584716</v>
      </c>
      <c r="G155">
        <v>1.3715516587086805</v>
      </c>
      <c r="H155">
        <f t="shared" si="5"/>
        <v>-1.3271661480584716</v>
      </c>
      <c r="I155">
        <f t="shared" si="5"/>
        <v>-1.3715516587086805</v>
      </c>
      <c r="J155">
        <f t="shared" si="6"/>
        <v>4.4385510650208904E-2</v>
      </c>
    </row>
    <row r="156" spans="1:10" x14ac:dyDescent="0.2">
      <c r="A156" s="25" t="s">
        <v>27</v>
      </c>
      <c r="B156" t="s">
        <v>26</v>
      </c>
      <c r="C156" t="s">
        <v>131</v>
      </c>
      <c r="E156" s="25"/>
      <c r="F156">
        <v>-1.2080102229451533</v>
      </c>
      <c r="G156">
        <v>-1.1657330972329698</v>
      </c>
      <c r="H156">
        <f t="shared" si="5"/>
        <v>1.2080102229451533</v>
      </c>
      <c r="I156">
        <f t="shared" si="5"/>
        <v>1.1657330972329698</v>
      </c>
      <c r="J156">
        <f t="shared" si="6"/>
        <v>4.227712571218345E-2</v>
      </c>
    </row>
    <row r="157" spans="1:10" x14ac:dyDescent="0.2">
      <c r="A157" s="25" t="s">
        <v>27</v>
      </c>
      <c r="B157" t="s">
        <v>26</v>
      </c>
      <c r="C157" t="s">
        <v>456</v>
      </c>
      <c r="E157" s="25"/>
      <c r="F157">
        <v>-1.2021428965273084</v>
      </c>
      <c r="G157">
        <v>-1.1657330972329698</v>
      </c>
      <c r="H157">
        <f t="shared" si="5"/>
        <v>1.2021428965273084</v>
      </c>
      <c r="I157">
        <f t="shared" si="5"/>
        <v>1.1657330972329698</v>
      </c>
      <c r="J157">
        <f t="shared" si="6"/>
        <v>3.6409799294338629E-2</v>
      </c>
    </row>
    <row r="158" spans="1:10" x14ac:dyDescent="0.2">
      <c r="A158" s="25" t="s">
        <v>199</v>
      </c>
      <c r="B158" t="s">
        <v>198</v>
      </c>
      <c r="C158" t="s">
        <v>212</v>
      </c>
      <c r="E158" s="25"/>
      <c r="F158">
        <v>0.33788023134372636</v>
      </c>
      <c r="G158">
        <v>0.36776258873011031</v>
      </c>
      <c r="H158">
        <f t="shared" si="5"/>
        <v>-0.33788023134372636</v>
      </c>
      <c r="I158">
        <f t="shared" si="5"/>
        <v>-0.36776258873011031</v>
      </c>
      <c r="J158">
        <f t="shared" si="6"/>
        <v>2.9882357386383951E-2</v>
      </c>
    </row>
    <row r="159" spans="1:10" x14ac:dyDescent="0.2">
      <c r="A159" s="25" t="s">
        <v>277</v>
      </c>
      <c r="B159" t="s">
        <v>276</v>
      </c>
      <c r="C159" t="s">
        <v>798</v>
      </c>
      <c r="E159" s="25"/>
      <c r="F159">
        <v>0.31306706465646295</v>
      </c>
      <c r="G159">
        <v>0.33731211402139366</v>
      </c>
      <c r="H159">
        <f t="shared" si="5"/>
        <v>-0.31306706465646295</v>
      </c>
      <c r="I159">
        <f t="shared" si="5"/>
        <v>-0.33731211402139366</v>
      </c>
      <c r="J159">
        <f t="shared" si="6"/>
        <v>2.4245049364930715E-2</v>
      </c>
    </row>
    <row r="160" spans="1:10" x14ac:dyDescent="0.2">
      <c r="A160" s="25" t="s">
        <v>51</v>
      </c>
      <c r="B160" t="s">
        <v>50</v>
      </c>
      <c r="C160" t="s">
        <v>6663</v>
      </c>
      <c r="E160" s="25"/>
      <c r="F160">
        <v>-0.21320433976243752</v>
      </c>
      <c r="G160">
        <v>-0.19343695556065929</v>
      </c>
      <c r="H160">
        <f t="shared" si="5"/>
        <v>0.21320433976243752</v>
      </c>
      <c r="I160">
        <f t="shared" si="5"/>
        <v>0.19343695556065929</v>
      </c>
      <c r="J160">
        <f t="shared" si="6"/>
        <v>1.9767384201778232E-2</v>
      </c>
    </row>
    <row r="161" spans="1:10" x14ac:dyDescent="0.2">
      <c r="A161" s="25" t="s">
        <v>137</v>
      </c>
      <c r="B161" t="s">
        <v>136</v>
      </c>
      <c r="C161" t="s">
        <v>489</v>
      </c>
      <c r="E161" s="25"/>
      <c r="F161">
        <v>0.53271430161851363</v>
      </c>
      <c r="G161">
        <v>0.54618469454546481</v>
      </c>
      <c r="H161">
        <f t="shared" si="5"/>
        <v>-0.53271430161851363</v>
      </c>
      <c r="I161">
        <f t="shared" si="5"/>
        <v>-0.54618469454546481</v>
      </c>
      <c r="J161">
        <f t="shared" si="6"/>
        <v>1.347039292695118E-2</v>
      </c>
    </row>
    <row r="162" spans="1:10" x14ac:dyDescent="0.2">
      <c r="A162" s="25" t="s">
        <v>6664</v>
      </c>
      <c r="B162" t="s">
        <v>6665</v>
      </c>
      <c r="C162" t="s">
        <v>6666</v>
      </c>
      <c r="E162" s="25"/>
      <c r="F162">
        <v>0.73058918500973669</v>
      </c>
      <c r="G162">
        <v>0.74281686510122025</v>
      </c>
      <c r="H162">
        <f t="shared" si="5"/>
        <v>-0.73058918500973669</v>
      </c>
      <c r="I162">
        <f t="shared" si="5"/>
        <v>-0.74281686510122025</v>
      </c>
      <c r="J162">
        <f t="shared" si="6"/>
        <v>1.2227680091483561E-2</v>
      </c>
    </row>
    <row r="163" spans="1:10" x14ac:dyDescent="0.2">
      <c r="A163" s="25" t="s">
        <v>382</v>
      </c>
      <c r="B163" t="s">
        <v>381</v>
      </c>
      <c r="C163" t="s">
        <v>413</v>
      </c>
      <c r="E163" s="25"/>
      <c r="F163">
        <v>-0.86427099536784502</v>
      </c>
      <c r="G163">
        <v>-0.85853549756405512</v>
      </c>
      <c r="H163">
        <f t="shared" si="5"/>
        <v>0.86427099536784502</v>
      </c>
      <c r="I163">
        <f t="shared" si="5"/>
        <v>0.85853549756405512</v>
      </c>
      <c r="J163">
        <f t="shared" si="6"/>
        <v>5.7354978037899018E-3</v>
      </c>
    </row>
    <row r="164" spans="1:10" x14ac:dyDescent="0.2">
      <c r="A164" s="25" t="s">
        <v>606</v>
      </c>
      <c r="B164" t="s">
        <v>605</v>
      </c>
      <c r="C164" t="s">
        <v>1066</v>
      </c>
      <c r="E164" s="25"/>
      <c r="F164">
        <v>0.93303819847329628</v>
      </c>
      <c r="G164">
        <v>0.93665486203904114</v>
      </c>
      <c r="H164">
        <f t="shared" si="5"/>
        <v>-0.93303819847329628</v>
      </c>
      <c r="I164">
        <f t="shared" si="5"/>
        <v>-0.93665486203904114</v>
      </c>
      <c r="J164">
        <f t="shared" si="6"/>
        <v>3.6166635657448598E-3</v>
      </c>
    </row>
    <row r="165" spans="1:10" x14ac:dyDescent="0.2">
      <c r="A165" s="25" t="s">
        <v>1169</v>
      </c>
      <c r="B165" t="s">
        <v>1168</v>
      </c>
      <c r="C165" t="s">
        <v>1166</v>
      </c>
      <c r="E165" s="25"/>
      <c r="F165">
        <v>0.55124114814894887</v>
      </c>
      <c r="G165">
        <v>0.54975172241046411</v>
      </c>
      <c r="H165">
        <f t="shared" si="5"/>
        <v>-0.55124114814894887</v>
      </c>
      <c r="I165">
        <f t="shared" si="5"/>
        <v>-0.54975172241046411</v>
      </c>
      <c r="J165">
        <f t="shared" si="6"/>
        <v>-1.489425738484762E-3</v>
      </c>
    </row>
    <row r="166" spans="1:10" x14ac:dyDescent="0.2">
      <c r="A166" s="25" t="s">
        <v>396</v>
      </c>
      <c r="B166" t="s">
        <v>395</v>
      </c>
      <c r="C166" t="s">
        <v>794</v>
      </c>
      <c r="E166" s="25"/>
      <c r="F166">
        <v>0.87664589386747505</v>
      </c>
      <c r="G166">
        <v>0.87310894727165145</v>
      </c>
      <c r="H166">
        <f t="shared" si="5"/>
        <v>-0.87664589386747505</v>
      </c>
      <c r="I166">
        <f t="shared" si="5"/>
        <v>-0.87310894727165145</v>
      </c>
      <c r="J166">
        <f t="shared" si="6"/>
        <v>-3.5369465958235979E-3</v>
      </c>
    </row>
    <row r="167" spans="1:10" x14ac:dyDescent="0.2">
      <c r="A167" s="25" t="s">
        <v>6376</v>
      </c>
      <c r="B167" t="s">
        <v>6377</v>
      </c>
      <c r="C167" t="s">
        <v>6378</v>
      </c>
      <c r="E167" s="25"/>
      <c r="F167">
        <v>-1.1954189857441784</v>
      </c>
      <c r="G167">
        <v>-1.2000745299790918</v>
      </c>
      <c r="H167">
        <f t="shared" si="5"/>
        <v>1.1954189857441784</v>
      </c>
      <c r="I167">
        <f t="shared" si="5"/>
        <v>1.2000745299790918</v>
      </c>
      <c r="J167">
        <f t="shared" si="6"/>
        <v>-4.6555442349134335E-3</v>
      </c>
    </row>
    <row r="168" spans="1:10" x14ac:dyDescent="0.2">
      <c r="A168" s="25" t="s">
        <v>6304</v>
      </c>
      <c r="B168" t="s">
        <v>6305</v>
      </c>
      <c r="C168" t="s">
        <v>6306</v>
      </c>
      <c r="E168" s="25"/>
      <c r="F168">
        <v>-1.4657830321688419</v>
      </c>
      <c r="G168">
        <v>-1.470674812027237</v>
      </c>
      <c r="H168">
        <f t="shared" si="5"/>
        <v>1.4657830321688419</v>
      </c>
      <c r="I168">
        <f t="shared" si="5"/>
        <v>1.470674812027237</v>
      </c>
      <c r="J168">
        <f t="shared" si="6"/>
        <v>-4.8917798583951733E-3</v>
      </c>
    </row>
    <row r="169" spans="1:10" x14ac:dyDescent="0.2">
      <c r="A169" s="25" t="s">
        <v>498</v>
      </c>
      <c r="B169" t="s">
        <v>497</v>
      </c>
      <c r="C169" t="s">
        <v>2721</v>
      </c>
      <c r="E169" s="25"/>
      <c r="F169">
        <v>6.9132212079139513E-2</v>
      </c>
      <c r="G169">
        <v>6.127386530654657E-2</v>
      </c>
      <c r="H169">
        <f t="shared" si="5"/>
        <v>-6.9132212079139513E-2</v>
      </c>
      <c r="I169">
        <f t="shared" si="5"/>
        <v>-6.127386530654657E-2</v>
      </c>
      <c r="J169">
        <f t="shared" si="6"/>
        <v>-7.8583467725929432E-3</v>
      </c>
    </row>
    <row r="170" spans="1:10" x14ac:dyDescent="0.2">
      <c r="A170" s="25" t="s">
        <v>1023</v>
      </c>
      <c r="B170" t="s">
        <v>1022</v>
      </c>
      <c r="C170" t="s">
        <v>1020</v>
      </c>
      <c r="E170" s="25"/>
      <c r="F170">
        <v>-0.75107398548799342</v>
      </c>
      <c r="G170">
        <v>-0.77334227311807591</v>
      </c>
      <c r="H170">
        <f t="shared" si="5"/>
        <v>0.75107398548799342</v>
      </c>
      <c r="I170">
        <f t="shared" si="5"/>
        <v>0.77334227311807591</v>
      </c>
      <c r="J170">
        <f t="shared" si="6"/>
        <v>-2.2268287630082484E-2</v>
      </c>
    </row>
    <row r="171" spans="1:10" x14ac:dyDescent="0.2">
      <c r="A171" s="25" t="s">
        <v>831</v>
      </c>
      <c r="B171" t="s">
        <v>830</v>
      </c>
      <c r="C171" t="s">
        <v>6667</v>
      </c>
      <c r="E171" s="25"/>
      <c r="F171">
        <v>0.91498067527995697</v>
      </c>
      <c r="G171">
        <v>0.89122680637351415</v>
      </c>
      <c r="H171">
        <f t="shared" si="5"/>
        <v>-0.91498067527995697</v>
      </c>
      <c r="I171">
        <f t="shared" si="5"/>
        <v>-0.89122680637351415</v>
      </c>
      <c r="J171">
        <f t="shared" si="6"/>
        <v>-2.3753868906442821E-2</v>
      </c>
    </row>
    <row r="172" spans="1:10" x14ac:dyDescent="0.2">
      <c r="A172" s="25" t="s">
        <v>382</v>
      </c>
      <c r="B172" t="s">
        <v>381</v>
      </c>
      <c r="C172" t="s">
        <v>379</v>
      </c>
      <c r="E172" s="25"/>
      <c r="F172">
        <v>-0.83194110045484637</v>
      </c>
      <c r="G172">
        <v>-0.85853549756405512</v>
      </c>
      <c r="H172">
        <f t="shared" si="5"/>
        <v>0.83194110045484637</v>
      </c>
      <c r="I172">
        <f t="shared" si="5"/>
        <v>0.85853549756405512</v>
      </c>
      <c r="J172">
        <f t="shared" si="6"/>
        <v>-2.6594397109208745E-2</v>
      </c>
    </row>
    <row r="173" spans="1:10" x14ac:dyDescent="0.2">
      <c r="A173" s="25" t="s">
        <v>831</v>
      </c>
      <c r="B173" t="s">
        <v>830</v>
      </c>
      <c r="C173" t="s">
        <v>6484</v>
      </c>
      <c r="E173" s="25"/>
      <c r="F173">
        <v>0.92616317934615167</v>
      </c>
      <c r="G173">
        <v>0.89122680637351415</v>
      </c>
      <c r="H173">
        <f t="shared" si="5"/>
        <v>-0.92616317934615167</v>
      </c>
      <c r="I173">
        <f t="shared" si="5"/>
        <v>-0.89122680637351415</v>
      </c>
      <c r="J173">
        <f t="shared" si="6"/>
        <v>-3.4936372972637519E-2</v>
      </c>
    </row>
    <row r="174" spans="1:10" x14ac:dyDescent="0.2">
      <c r="A174" s="25" t="s">
        <v>27</v>
      </c>
      <c r="B174" t="s">
        <v>26</v>
      </c>
      <c r="C174" t="s">
        <v>584</v>
      </c>
      <c r="E174" s="25"/>
      <c r="F174">
        <v>-1.1259898661035048</v>
      </c>
      <c r="G174">
        <v>-1.1657330972329698</v>
      </c>
      <c r="H174">
        <f t="shared" si="5"/>
        <v>1.1259898661035048</v>
      </c>
      <c r="I174">
        <f t="shared" si="5"/>
        <v>1.1657330972329698</v>
      </c>
      <c r="J174">
        <f t="shared" si="6"/>
        <v>-3.9743231129464984E-2</v>
      </c>
    </row>
    <row r="175" spans="1:10" x14ac:dyDescent="0.2">
      <c r="A175" s="25" t="s">
        <v>6385</v>
      </c>
      <c r="B175" t="s">
        <v>6386</v>
      </c>
      <c r="C175" t="s">
        <v>6387</v>
      </c>
      <c r="E175" s="25"/>
      <c r="F175">
        <v>-0.23354281457486106</v>
      </c>
      <c r="G175">
        <v>-0.27543787461971903</v>
      </c>
      <c r="H175">
        <f t="shared" si="5"/>
        <v>0.23354281457486106</v>
      </c>
      <c r="I175">
        <f t="shared" si="5"/>
        <v>0.27543787461971903</v>
      </c>
      <c r="J175">
        <f t="shared" si="6"/>
        <v>-4.1895060044857962E-2</v>
      </c>
    </row>
    <row r="176" spans="1:10" x14ac:dyDescent="0.2">
      <c r="A176" s="25" t="s">
        <v>6469</v>
      </c>
      <c r="B176" t="s">
        <v>6470</v>
      </c>
      <c r="C176" t="s">
        <v>6471</v>
      </c>
      <c r="E176" s="25"/>
      <c r="F176">
        <v>-0.61728421400488764</v>
      </c>
      <c r="G176">
        <v>-0.65926339394582045</v>
      </c>
      <c r="H176">
        <f t="shared" si="5"/>
        <v>0.61728421400488764</v>
      </c>
      <c r="I176">
        <f t="shared" si="5"/>
        <v>0.65926339394582045</v>
      </c>
      <c r="J176">
        <f t="shared" si="6"/>
        <v>-4.1979179940932809E-2</v>
      </c>
    </row>
    <row r="177" spans="1:10" x14ac:dyDescent="0.2">
      <c r="A177" s="25" t="s">
        <v>110</v>
      </c>
      <c r="B177" t="s">
        <v>109</v>
      </c>
      <c r="C177" t="s">
        <v>6668</v>
      </c>
      <c r="E177" s="25"/>
      <c r="F177">
        <v>1.168873474234875</v>
      </c>
      <c r="G177">
        <v>1.1257268828497311</v>
      </c>
      <c r="H177">
        <f t="shared" si="5"/>
        <v>-1.168873474234875</v>
      </c>
      <c r="I177">
        <f t="shared" si="5"/>
        <v>-1.1257268828497311</v>
      </c>
      <c r="J177">
        <f t="shared" si="6"/>
        <v>-4.3146591385143873E-2</v>
      </c>
    </row>
    <row r="178" spans="1:10" x14ac:dyDescent="0.2">
      <c r="A178" s="25" t="s">
        <v>382</v>
      </c>
      <c r="B178" t="s">
        <v>381</v>
      </c>
      <c r="C178" t="s">
        <v>6669</v>
      </c>
      <c r="E178" s="25"/>
      <c r="F178">
        <v>-0.81522312298224353</v>
      </c>
      <c r="G178">
        <v>-0.85853549756405512</v>
      </c>
      <c r="H178">
        <f t="shared" si="5"/>
        <v>0.81522312298224353</v>
      </c>
      <c r="I178">
        <f t="shared" si="5"/>
        <v>0.85853549756405512</v>
      </c>
      <c r="J178">
        <f t="shared" si="6"/>
        <v>-4.3312374581811586E-2</v>
      </c>
    </row>
    <row r="179" spans="1:10" x14ac:dyDescent="0.2">
      <c r="A179" s="25" t="s">
        <v>831</v>
      </c>
      <c r="B179" t="s">
        <v>830</v>
      </c>
      <c r="C179" t="s">
        <v>828</v>
      </c>
      <c r="E179" s="25"/>
      <c r="F179">
        <v>0.93651537856627876</v>
      </c>
      <c r="G179">
        <v>0.89122680637351415</v>
      </c>
      <c r="H179">
        <f t="shared" si="5"/>
        <v>-0.93651537856627876</v>
      </c>
      <c r="I179">
        <f t="shared" si="5"/>
        <v>-0.89122680637351415</v>
      </c>
      <c r="J179">
        <f t="shared" si="6"/>
        <v>-4.5288572192764609E-2</v>
      </c>
    </row>
    <row r="180" spans="1:10" x14ac:dyDescent="0.2">
      <c r="A180" s="25" t="s">
        <v>6670</v>
      </c>
      <c r="B180" t="s">
        <v>6671</v>
      </c>
      <c r="C180" t="s">
        <v>6672</v>
      </c>
      <c r="E180" s="25"/>
      <c r="F180">
        <v>0.97451418640709719</v>
      </c>
      <c r="G180">
        <v>0.92853983775794369</v>
      </c>
      <c r="H180">
        <f t="shared" si="5"/>
        <v>-0.97451418640709719</v>
      </c>
      <c r="I180">
        <f t="shared" si="5"/>
        <v>-0.92853983775794369</v>
      </c>
      <c r="J180">
        <f t="shared" si="6"/>
        <v>-4.5974348649153507E-2</v>
      </c>
    </row>
    <row r="181" spans="1:10" x14ac:dyDescent="0.2">
      <c r="A181" s="25" t="s">
        <v>6390</v>
      </c>
      <c r="B181" t="s">
        <v>6391</v>
      </c>
      <c r="C181" t="s">
        <v>6392</v>
      </c>
      <c r="E181" s="25"/>
      <c r="F181">
        <v>0.39500830582701046</v>
      </c>
      <c r="G181">
        <v>0.34811962384753642</v>
      </c>
      <c r="H181">
        <f t="shared" si="5"/>
        <v>-0.39500830582701046</v>
      </c>
      <c r="I181">
        <f t="shared" si="5"/>
        <v>-0.34811962384753642</v>
      </c>
      <c r="J181">
        <f t="shared" si="6"/>
        <v>-4.6888681979474045E-2</v>
      </c>
    </row>
    <row r="182" spans="1:10" x14ac:dyDescent="0.2">
      <c r="A182" s="25" t="s">
        <v>110</v>
      </c>
      <c r="B182" t="s">
        <v>109</v>
      </c>
      <c r="C182" t="s">
        <v>601</v>
      </c>
      <c r="E182" s="25"/>
      <c r="F182">
        <v>1.1748834430504924</v>
      </c>
      <c r="G182">
        <v>1.1257268828497311</v>
      </c>
      <c r="H182">
        <f t="shared" si="5"/>
        <v>-1.1748834430504924</v>
      </c>
      <c r="I182">
        <f t="shared" si="5"/>
        <v>-1.1257268828497311</v>
      </c>
      <c r="J182">
        <f t="shared" si="6"/>
        <v>-4.9156560200761312E-2</v>
      </c>
    </row>
    <row r="183" spans="1:10" x14ac:dyDescent="0.2">
      <c r="A183" s="25" t="s">
        <v>51</v>
      </c>
      <c r="B183" t="s">
        <v>50</v>
      </c>
      <c r="C183" t="s">
        <v>6673</v>
      </c>
      <c r="E183" s="25"/>
      <c r="F183">
        <v>-0.14150407522374966</v>
      </c>
      <c r="G183">
        <v>-0.19343695556065929</v>
      </c>
      <c r="H183">
        <f t="shared" si="5"/>
        <v>0.14150407522374966</v>
      </c>
      <c r="I183">
        <f t="shared" si="5"/>
        <v>0.19343695556065929</v>
      </c>
      <c r="J183">
        <f t="shared" si="6"/>
        <v>-5.1932880336909626E-2</v>
      </c>
    </row>
    <row r="184" spans="1:10" x14ac:dyDescent="0.2">
      <c r="A184" s="25" t="s">
        <v>6304</v>
      </c>
      <c r="B184" t="s">
        <v>6305</v>
      </c>
      <c r="C184" t="s">
        <v>6321</v>
      </c>
      <c r="E184" s="25"/>
      <c r="F184">
        <v>-1.4167657890298775</v>
      </c>
      <c r="G184">
        <v>-1.470674812027237</v>
      </c>
      <c r="H184">
        <f t="shared" si="5"/>
        <v>1.4167657890298775</v>
      </c>
      <c r="I184">
        <f t="shared" si="5"/>
        <v>1.470674812027237</v>
      </c>
      <c r="J184">
        <f t="shared" si="6"/>
        <v>-5.3909022997359557E-2</v>
      </c>
    </row>
    <row r="185" spans="1:10" x14ac:dyDescent="0.2">
      <c r="A185" s="25" t="s">
        <v>43</v>
      </c>
      <c r="B185" t="s">
        <v>42</v>
      </c>
      <c r="C185" t="s">
        <v>6410</v>
      </c>
      <c r="E185" s="25"/>
      <c r="F185">
        <v>-0.82450878577889875</v>
      </c>
      <c r="G185">
        <v>-0.88217369575550875</v>
      </c>
      <c r="H185">
        <f t="shared" si="5"/>
        <v>0.82450878577889875</v>
      </c>
      <c r="I185">
        <f t="shared" si="5"/>
        <v>0.88217369575550875</v>
      </c>
      <c r="J185">
        <f t="shared" si="6"/>
        <v>-5.7664909976610002E-2</v>
      </c>
    </row>
    <row r="186" spans="1:10" x14ac:dyDescent="0.2">
      <c r="A186" s="25" t="s">
        <v>420</v>
      </c>
      <c r="B186" t="s">
        <v>419</v>
      </c>
      <c r="C186" t="s">
        <v>487</v>
      </c>
      <c r="E186" s="25"/>
      <c r="F186">
        <v>0.26976872327966755</v>
      </c>
      <c r="G186">
        <v>0.21161343298689483</v>
      </c>
      <c r="H186">
        <f t="shared" si="5"/>
        <v>-0.26976872327966755</v>
      </c>
      <c r="I186">
        <f t="shared" si="5"/>
        <v>-0.21161343298689483</v>
      </c>
      <c r="J186">
        <f t="shared" si="6"/>
        <v>-5.8155290292772721E-2</v>
      </c>
    </row>
    <row r="187" spans="1:10" x14ac:dyDescent="0.2">
      <c r="A187" s="25" t="s">
        <v>43</v>
      </c>
      <c r="B187" t="s">
        <v>42</v>
      </c>
      <c r="C187" t="s">
        <v>6449</v>
      </c>
      <c r="E187" s="25"/>
      <c r="F187">
        <v>-0.82191775766384656</v>
      </c>
      <c r="G187">
        <v>-0.88217369575550875</v>
      </c>
      <c r="H187">
        <f t="shared" si="5"/>
        <v>0.82191775766384656</v>
      </c>
      <c r="I187">
        <f t="shared" si="5"/>
        <v>0.88217369575550875</v>
      </c>
      <c r="J187">
        <f t="shared" si="6"/>
        <v>-6.0255938091662187E-2</v>
      </c>
    </row>
    <row r="188" spans="1:10" x14ac:dyDescent="0.2">
      <c r="A188" s="25" t="s">
        <v>6441</v>
      </c>
      <c r="B188" t="s">
        <v>6442</v>
      </c>
      <c r="C188" t="s">
        <v>6443</v>
      </c>
      <c r="E188" s="25"/>
      <c r="F188">
        <v>0.39560560379167731</v>
      </c>
      <c r="G188">
        <v>0.31145536440600646</v>
      </c>
      <c r="H188">
        <f t="shared" si="5"/>
        <v>-0.39560560379167731</v>
      </c>
      <c r="I188">
        <f t="shared" si="5"/>
        <v>-0.31145536440600646</v>
      </c>
      <c r="J188">
        <f t="shared" si="6"/>
        <v>-8.4150239385670844E-2</v>
      </c>
    </row>
    <row r="189" spans="1:10" x14ac:dyDescent="0.2">
      <c r="A189" s="25" t="s">
        <v>27</v>
      </c>
      <c r="B189" t="s">
        <v>26</v>
      </c>
      <c r="C189" t="s">
        <v>6455</v>
      </c>
      <c r="E189" s="25"/>
      <c r="F189">
        <v>-1.0781620117330197</v>
      </c>
      <c r="G189">
        <v>-1.1657330972329698</v>
      </c>
      <c r="H189">
        <f t="shared" si="5"/>
        <v>1.0781620117330197</v>
      </c>
      <c r="I189">
        <f t="shared" si="5"/>
        <v>1.1657330972329698</v>
      </c>
      <c r="J189">
        <f t="shared" si="6"/>
        <v>-8.7571085499950074E-2</v>
      </c>
    </row>
    <row r="190" spans="1:10" x14ac:dyDescent="0.2">
      <c r="A190" s="25" t="s">
        <v>6490</v>
      </c>
      <c r="B190" t="s">
        <v>6491</v>
      </c>
      <c r="C190" t="s">
        <v>6492</v>
      </c>
      <c r="E190" s="25"/>
      <c r="F190">
        <v>0.50800001415503748</v>
      </c>
      <c r="G190">
        <v>0.41509130778657366</v>
      </c>
      <c r="H190">
        <f t="shared" si="5"/>
        <v>-0.50800001415503748</v>
      </c>
      <c r="I190">
        <f t="shared" si="5"/>
        <v>-0.41509130778657366</v>
      </c>
      <c r="J190">
        <f t="shared" si="6"/>
        <v>-9.2908706368463823E-2</v>
      </c>
    </row>
    <row r="191" spans="1:10" x14ac:dyDescent="0.2">
      <c r="A191" s="25" t="s">
        <v>1062</v>
      </c>
      <c r="B191" t="s">
        <v>1061</v>
      </c>
      <c r="C191" t="s">
        <v>1059</v>
      </c>
      <c r="E191" s="25"/>
      <c r="F191">
        <v>-0.70885039430119279</v>
      </c>
      <c r="G191">
        <v>-0.80178938727006532</v>
      </c>
      <c r="H191">
        <f t="shared" si="5"/>
        <v>0.70885039430119279</v>
      </c>
      <c r="I191">
        <f t="shared" si="5"/>
        <v>0.80178938727006532</v>
      </c>
      <c r="J191">
        <f t="shared" si="6"/>
        <v>-9.2938992968872536E-2</v>
      </c>
    </row>
    <row r="192" spans="1:10" x14ac:dyDescent="0.2">
      <c r="A192" s="25" t="s">
        <v>838</v>
      </c>
      <c r="B192" t="s">
        <v>837</v>
      </c>
      <c r="C192" t="s">
        <v>835</v>
      </c>
      <c r="E192" s="25"/>
      <c r="F192">
        <v>-0.41525821344097075</v>
      </c>
      <c r="G192">
        <v>-0.5099665940587127</v>
      </c>
      <c r="H192">
        <f t="shared" si="5"/>
        <v>0.41525821344097075</v>
      </c>
      <c r="I192">
        <f t="shared" si="5"/>
        <v>0.5099665940587127</v>
      </c>
      <c r="J192">
        <f t="shared" si="6"/>
        <v>-9.470838061774195E-2</v>
      </c>
    </row>
    <row r="193" spans="1:10" x14ac:dyDescent="0.2">
      <c r="A193" s="26" t="s">
        <v>83</v>
      </c>
      <c r="B193" s="27" t="s">
        <v>82</v>
      </c>
      <c r="C193" s="27" t="s">
        <v>711</v>
      </c>
      <c r="D193" s="27"/>
      <c r="E193" s="26"/>
      <c r="F193" s="27">
        <v>1.7668489611034275</v>
      </c>
      <c r="G193" s="27">
        <v>1.6646667608509822</v>
      </c>
      <c r="H193" s="27">
        <f t="shared" si="5"/>
        <v>-1.7668489611034275</v>
      </c>
      <c r="I193" s="27">
        <f t="shared" si="5"/>
        <v>-1.6646667608509822</v>
      </c>
      <c r="J193" s="27">
        <f t="shared" si="6"/>
        <v>-0.10218220025244529</v>
      </c>
    </row>
    <row r="194" spans="1:10" x14ac:dyDescent="0.2">
      <c r="A194" s="26" t="s">
        <v>43</v>
      </c>
      <c r="B194" s="27" t="s">
        <v>42</v>
      </c>
      <c r="C194" s="27" t="s">
        <v>40</v>
      </c>
      <c r="D194" s="27"/>
      <c r="E194" s="26"/>
      <c r="F194" s="27">
        <v>-0.77806913467001415</v>
      </c>
      <c r="G194" s="27">
        <v>-0.88217369575550875</v>
      </c>
      <c r="H194" s="27">
        <f t="shared" si="5"/>
        <v>0.77806913467001415</v>
      </c>
      <c r="I194" s="27">
        <f t="shared" si="5"/>
        <v>0.88217369575550875</v>
      </c>
      <c r="J194" s="27">
        <f t="shared" si="6"/>
        <v>-0.1041045610854946</v>
      </c>
    </row>
    <row r="195" spans="1:10" x14ac:dyDescent="0.2">
      <c r="A195" s="26" t="s">
        <v>6304</v>
      </c>
      <c r="B195" s="27" t="s">
        <v>6305</v>
      </c>
      <c r="C195" s="27" t="s">
        <v>6674</v>
      </c>
      <c r="D195" s="27"/>
      <c r="E195" s="26"/>
      <c r="F195" s="27">
        <v>-1.3638821142373811</v>
      </c>
      <c r="G195" s="27">
        <v>-1.470674812027237</v>
      </c>
      <c r="H195" s="27">
        <f t="shared" ref="H195:I241" si="7">F195*-1</f>
        <v>1.3638821142373811</v>
      </c>
      <c r="I195" s="27">
        <f t="shared" si="7"/>
        <v>1.470674812027237</v>
      </c>
      <c r="J195" s="27">
        <f t="shared" ref="J195:J241" si="8">H195-I195</f>
        <v>-0.10679269778985589</v>
      </c>
    </row>
    <row r="196" spans="1:10" x14ac:dyDescent="0.2">
      <c r="A196" s="26" t="s">
        <v>6480</v>
      </c>
      <c r="B196" s="27" t="s">
        <v>6481</v>
      </c>
      <c r="C196" s="27" t="s">
        <v>6482</v>
      </c>
      <c r="D196" s="27"/>
      <c r="E196" s="26"/>
      <c r="F196" s="27">
        <v>-0.24605611344182232</v>
      </c>
      <c r="G196" s="27">
        <v>-0.36009895855435042</v>
      </c>
      <c r="H196" s="27">
        <f t="shared" si="7"/>
        <v>0.24605611344182232</v>
      </c>
      <c r="I196" s="27">
        <f t="shared" si="7"/>
        <v>0.36009895855435042</v>
      </c>
      <c r="J196" s="27">
        <f t="shared" si="8"/>
        <v>-0.1140428451125281</v>
      </c>
    </row>
    <row r="197" spans="1:10" x14ac:dyDescent="0.2">
      <c r="A197" s="26" t="s">
        <v>6450</v>
      </c>
      <c r="B197" s="27" t="s">
        <v>6451</v>
      </c>
      <c r="C197" s="27" t="s">
        <v>6452</v>
      </c>
      <c r="D197" s="27"/>
      <c r="E197" s="26"/>
      <c r="F197" s="27">
        <v>-0.46978765798924615</v>
      </c>
      <c r="G197" s="27">
        <v>-0.58403199502484282</v>
      </c>
      <c r="H197" s="27">
        <f t="shared" si="7"/>
        <v>0.46978765798924615</v>
      </c>
      <c r="I197" s="27">
        <f t="shared" si="7"/>
        <v>0.58403199502484282</v>
      </c>
      <c r="J197" s="27">
        <f t="shared" si="8"/>
        <v>-0.11424433703559667</v>
      </c>
    </row>
    <row r="198" spans="1:10" x14ac:dyDescent="0.2">
      <c r="A198" s="26" t="s">
        <v>6274</v>
      </c>
      <c r="B198" s="27" t="s">
        <v>6275</v>
      </c>
      <c r="C198" s="27" t="s">
        <v>6433</v>
      </c>
      <c r="D198" s="27"/>
      <c r="E198" s="26"/>
      <c r="F198" s="27">
        <v>0.74532335584535625</v>
      </c>
      <c r="G198" s="27">
        <v>0.61610435768481808</v>
      </c>
      <c r="H198" s="27">
        <f t="shared" si="7"/>
        <v>-0.74532335584535625</v>
      </c>
      <c r="I198" s="27">
        <f t="shared" si="7"/>
        <v>-0.61610435768481808</v>
      </c>
      <c r="J198" s="27">
        <f t="shared" si="8"/>
        <v>-0.12921899816053817</v>
      </c>
    </row>
    <row r="199" spans="1:10" x14ac:dyDescent="0.2">
      <c r="A199" s="26" t="s">
        <v>6247</v>
      </c>
      <c r="B199" s="27" t="s">
        <v>6248</v>
      </c>
      <c r="C199" s="27" t="s">
        <v>6483</v>
      </c>
      <c r="D199" s="27"/>
      <c r="E199" s="26"/>
      <c r="F199" s="27">
        <v>1.5092896853810747</v>
      </c>
      <c r="G199" s="27">
        <v>1.3715516587086805</v>
      </c>
      <c r="H199" s="27">
        <f t="shared" si="7"/>
        <v>-1.5092896853810747</v>
      </c>
      <c r="I199" s="27">
        <f t="shared" si="7"/>
        <v>-1.3715516587086805</v>
      </c>
      <c r="J199" s="27">
        <f t="shared" si="8"/>
        <v>-0.13773802667239421</v>
      </c>
    </row>
    <row r="200" spans="1:10" x14ac:dyDescent="0.2">
      <c r="A200" s="26" t="s">
        <v>6460</v>
      </c>
      <c r="B200" s="27" t="s">
        <v>6461</v>
      </c>
      <c r="C200" s="27" t="s">
        <v>6462</v>
      </c>
      <c r="D200" s="27"/>
      <c r="E200" s="26"/>
      <c r="F200" s="27">
        <v>-0.76782364958164284</v>
      </c>
      <c r="G200" s="27">
        <v>-0.905958362357147</v>
      </c>
      <c r="H200" s="27">
        <f t="shared" si="7"/>
        <v>0.76782364958164284</v>
      </c>
      <c r="I200" s="27">
        <f t="shared" si="7"/>
        <v>0.905958362357147</v>
      </c>
      <c r="J200" s="27">
        <f t="shared" si="8"/>
        <v>-0.13813471277550415</v>
      </c>
    </row>
    <row r="201" spans="1:10" x14ac:dyDescent="0.2">
      <c r="A201" s="26" t="s">
        <v>6675</v>
      </c>
      <c r="B201" s="27" t="s">
        <v>6676</v>
      </c>
      <c r="C201" s="27" t="s">
        <v>6677</v>
      </c>
      <c r="D201" s="27"/>
      <c r="E201" s="26"/>
      <c r="F201" s="27">
        <v>-2.9773572424025403</v>
      </c>
      <c r="G201" s="27">
        <v>-3.1205592614508579</v>
      </c>
      <c r="H201" s="27">
        <f t="shared" si="7"/>
        <v>2.9773572424025403</v>
      </c>
      <c r="I201" s="27">
        <f t="shared" si="7"/>
        <v>3.1205592614508579</v>
      </c>
      <c r="J201" s="27">
        <f t="shared" si="8"/>
        <v>-0.14320201904831764</v>
      </c>
    </row>
    <row r="202" spans="1:10" x14ac:dyDescent="0.2">
      <c r="A202" s="26" t="s">
        <v>6646</v>
      </c>
      <c r="B202" s="27" t="s">
        <v>6647</v>
      </c>
      <c r="C202" s="27" t="s">
        <v>6678</v>
      </c>
      <c r="D202" s="27"/>
      <c r="E202" s="26"/>
      <c r="F202" s="27">
        <v>0.60104611774403005</v>
      </c>
      <c r="G202" s="27">
        <v>0.45491375011405444</v>
      </c>
      <c r="H202" s="27">
        <f t="shared" si="7"/>
        <v>-0.60104611774403005</v>
      </c>
      <c r="I202" s="27">
        <f t="shared" si="7"/>
        <v>-0.45491375011405444</v>
      </c>
      <c r="J202" s="27">
        <f t="shared" si="8"/>
        <v>-0.14613236762997561</v>
      </c>
    </row>
    <row r="203" spans="1:10" x14ac:dyDescent="0.2">
      <c r="A203" s="26" t="s">
        <v>6679</v>
      </c>
      <c r="B203" s="27" t="s">
        <v>6680</v>
      </c>
      <c r="C203" s="27" t="s">
        <v>6681</v>
      </c>
      <c r="D203" s="27"/>
      <c r="E203" s="26"/>
      <c r="F203" s="27">
        <v>0.39426445453708575</v>
      </c>
      <c r="G203" s="27">
        <v>0.24779776954300706</v>
      </c>
      <c r="H203" s="27">
        <f t="shared" si="7"/>
        <v>-0.39426445453708575</v>
      </c>
      <c r="I203" s="27">
        <f t="shared" si="7"/>
        <v>-0.24779776954300706</v>
      </c>
      <c r="J203" s="27">
        <f t="shared" si="8"/>
        <v>-0.14646668499407869</v>
      </c>
    </row>
    <row r="204" spans="1:10" x14ac:dyDescent="0.2">
      <c r="A204" s="26" t="s">
        <v>389</v>
      </c>
      <c r="B204" s="27" t="s">
        <v>388</v>
      </c>
      <c r="C204" s="27" t="s">
        <v>386</v>
      </c>
      <c r="D204" s="27"/>
      <c r="E204" s="26"/>
      <c r="F204" s="27">
        <v>0.7241785692195023</v>
      </c>
      <c r="G204" s="27">
        <v>0.56274308106437265</v>
      </c>
      <c r="H204" s="27">
        <f t="shared" si="7"/>
        <v>-0.7241785692195023</v>
      </c>
      <c r="I204" s="27">
        <f t="shared" si="7"/>
        <v>-0.56274308106437265</v>
      </c>
      <c r="J204" s="27">
        <f t="shared" si="8"/>
        <v>-0.16143548815512965</v>
      </c>
    </row>
    <row r="205" spans="1:10" x14ac:dyDescent="0.2">
      <c r="A205" s="26" t="s">
        <v>183</v>
      </c>
      <c r="B205" s="27" t="s">
        <v>182</v>
      </c>
      <c r="C205" s="27" t="s">
        <v>6473</v>
      </c>
      <c r="D205" s="27"/>
      <c r="E205" s="26"/>
      <c r="F205" s="27">
        <v>0.4094916486569104</v>
      </c>
      <c r="G205" s="27">
        <v>0.24463316199730906</v>
      </c>
      <c r="H205" s="27">
        <f t="shared" si="7"/>
        <v>-0.4094916486569104</v>
      </c>
      <c r="I205" s="27">
        <f t="shared" si="7"/>
        <v>-0.24463316199730906</v>
      </c>
      <c r="J205" s="27">
        <f t="shared" si="8"/>
        <v>-0.16485848665960134</v>
      </c>
    </row>
    <row r="206" spans="1:10" x14ac:dyDescent="0.2">
      <c r="A206" s="26" t="s">
        <v>6372</v>
      </c>
      <c r="B206" s="27" t="s">
        <v>6373</v>
      </c>
      <c r="C206" s="27" t="s">
        <v>6506</v>
      </c>
      <c r="D206" s="27"/>
      <c r="E206" s="26"/>
      <c r="F206" s="27">
        <v>-0.67109670372538477</v>
      </c>
      <c r="G206" s="27">
        <v>-0.83740692805022254</v>
      </c>
      <c r="H206" s="27">
        <f t="shared" si="7"/>
        <v>0.67109670372538477</v>
      </c>
      <c r="I206" s="27">
        <f t="shared" si="7"/>
        <v>0.83740692805022254</v>
      </c>
      <c r="J206" s="27">
        <f t="shared" si="8"/>
        <v>-0.16631022432483777</v>
      </c>
    </row>
    <row r="207" spans="1:10" x14ac:dyDescent="0.2">
      <c r="A207" s="26" t="s">
        <v>6495</v>
      </c>
      <c r="B207" s="27" t="s">
        <v>6496</v>
      </c>
      <c r="C207" s="27" t="s">
        <v>6497</v>
      </c>
      <c r="D207" s="27"/>
      <c r="E207" s="26"/>
      <c r="F207" s="27">
        <v>-0.22676805184135113</v>
      </c>
      <c r="G207" s="27">
        <v>-0.41315247381492498</v>
      </c>
      <c r="H207" s="27">
        <f t="shared" si="7"/>
        <v>0.22676805184135113</v>
      </c>
      <c r="I207" s="27">
        <f t="shared" si="7"/>
        <v>0.41315247381492498</v>
      </c>
      <c r="J207" s="27">
        <f t="shared" si="8"/>
        <v>-0.18638442197357385</v>
      </c>
    </row>
    <row r="208" spans="1:10" x14ac:dyDescent="0.2">
      <c r="A208" s="26" t="s">
        <v>6490</v>
      </c>
      <c r="B208" s="27" t="s">
        <v>6491</v>
      </c>
      <c r="C208" s="27" t="s">
        <v>6501</v>
      </c>
      <c r="D208" s="27"/>
      <c r="E208" s="26"/>
      <c r="F208" s="27">
        <v>0.60327452880842058</v>
      </c>
      <c r="G208" s="27">
        <v>0.41509130778657366</v>
      </c>
      <c r="H208" s="27">
        <f t="shared" si="7"/>
        <v>-0.60327452880842058</v>
      </c>
      <c r="I208" s="27">
        <f t="shared" si="7"/>
        <v>-0.41509130778657366</v>
      </c>
      <c r="J208" s="27">
        <f t="shared" si="8"/>
        <v>-0.18818322102184692</v>
      </c>
    </row>
    <row r="209" spans="1:10" x14ac:dyDescent="0.2">
      <c r="A209" s="26" t="s">
        <v>6304</v>
      </c>
      <c r="B209" s="27" t="s">
        <v>6305</v>
      </c>
      <c r="C209" s="27" t="s">
        <v>6448</v>
      </c>
      <c r="D209" s="27"/>
      <c r="E209" s="26"/>
      <c r="F209" s="27">
        <v>-1.278412315490502</v>
      </c>
      <c r="G209" s="27">
        <v>-1.470674812027237</v>
      </c>
      <c r="H209" s="27">
        <f t="shared" si="7"/>
        <v>1.278412315490502</v>
      </c>
      <c r="I209" s="27">
        <f t="shared" si="7"/>
        <v>1.470674812027237</v>
      </c>
      <c r="J209" s="27">
        <f t="shared" si="8"/>
        <v>-0.19226249653673499</v>
      </c>
    </row>
    <row r="210" spans="1:10" x14ac:dyDescent="0.2">
      <c r="A210" s="32" t="s">
        <v>6309</v>
      </c>
      <c r="B210" s="33" t="s">
        <v>6310</v>
      </c>
      <c r="C210" s="33" t="s">
        <v>6479</v>
      </c>
      <c r="D210" s="33"/>
      <c r="E210" s="32"/>
      <c r="F210" s="33">
        <v>0.72339921973621402</v>
      </c>
      <c r="G210" s="33">
        <v>0.52076479314510504</v>
      </c>
      <c r="H210" s="33">
        <f t="shared" si="7"/>
        <v>-0.72339921973621402</v>
      </c>
      <c r="I210" s="33">
        <f t="shared" si="7"/>
        <v>-0.52076479314510504</v>
      </c>
      <c r="J210" s="33">
        <f t="shared" si="8"/>
        <v>-0.20263442659110897</v>
      </c>
    </row>
    <row r="211" spans="1:10" x14ac:dyDescent="0.2">
      <c r="A211" s="32" t="s">
        <v>6376</v>
      </c>
      <c r="B211" s="33" t="s">
        <v>6377</v>
      </c>
      <c r="C211" s="33" t="s">
        <v>6466</v>
      </c>
      <c r="D211" s="33"/>
      <c r="E211" s="32"/>
      <c r="F211" s="33">
        <v>-0.99477587892027497</v>
      </c>
      <c r="G211" s="33">
        <v>-1.2000745299790918</v>
      </c>
      <c r="H211" s="33">
        <f t="shared" si="7"/>
        <v>0.99477587892027497</v>
      </c>
      <c r="I211" s="33">
        <f t="shared" si="7"/>
        <v>1.2000745299790918</v>
      </c>
      <c r="J211" s="33">
        <f t="shared" si="8"/>
        <v>-0.20529865105881684</v>
      </c>
    </row>
    <row r="212" spans="1:10" x14ac:dyDescent="0.2">
      <c r="A212" s="32" t="s">
        <v>6682</v>
      </c>
      <c r="B212" s="33" t="s">
        <v>6683</v>
      </c>
      <c r="C212" s="33" t="s">
        <v>6684</v>
      </c>
      <c r="D212" s="33"/>
      <c r="E212" s="32"/>
      <c r="F212" s="33">
        <v>-0.42456303726500616</v>
      </c>
      <c r="G212" s="33">
        <v>-0.63806698809608087</v>
      </c>
      <c r="H212" s="33">
        <f t="shared" si="7"/>
        <v>0.42456303726500616</v>
      </c>
      <c r="I212" s="33">
        <f t="shared" si="7"/>
        <v>0.63806698809608087</v>
      </c>
      <c r="J212" s="33">
        <f t="shared" si="8"/>
        <v>-0.21350395083107471</v>
      </c>
    </row>
    <row r="213" spans="1:10" x14ac:dyDescent="0.2">
      <c r="A213" s="32" t="s">
        <v>652</v>
      </c>
      <c r="B213" s="33" t="s">
        <v>651</v>
      </c>
      <c r="C213" s="33" t="s">
        <v>649</v>
      </c>
      <c r="D213" s="33"/>
      <c r="E213" s="32"/>
      <c r="F213" s="33">
        <v>-0.13493914590017736</v>
      </c>
      <c r="G213" s="33">
        <v>-0.34971130273463436</v>
      </c>
      <c r="H213" s="33">
        <f t="shared" si="7"/>
        <v>0.13493914590017736</v>
      </c>
      <c r="I213" s="33">
        <f t="shared" si="7"/>
        <v>0.34971130273463436</v>
      </c>
      <c r="J213" s="33">
        <f t="shared" si="8"/>
        <v>-0.214772156834457</v>
      </c>
    </row>
    <row r="214" spans="1:10" x14ac:dyDescent="0.2">
      <c r="A214" s="32" t="s">
        <v>6270</v>
      </c>
      <c r="B214" s="33" t="s">
        <v>6271</v>
      </c>
      <c r="C214" s="33" t="s">
        <v>6685</v>
      </c>
      <c r="D214" s="33"/>
      <c r="E214" s="32"/>
      <c r="F214" s="33">
        <v>-1.287002240151</v>
      </c>
      <c r="G214" s="33">
        <v>-1.5206888752064478</v>
      </c>
      <c r="H214" s="33">
        <f t="shared" si="7"/>
        <v>1.287002240151</v>
      </c>
      <c r="I214" s="33">
        <f t="shared" si="7"/>
        <v>1.5206888752064478</v>
      </c>
      <c r="J214" s="33">
        <f t="shared" si="8"/>
        <v>-0.23368663505544784</v>
      </c>
    </row>
    <row r="215" spans="1:10" x14ac:dyDescent="0.2">
      <c r="A215" s="32" t="s">
        <v>775</v>
      </c>
      <c r="B215" s="33" t="s">
        <v>774</v>
      </c>
      <c r="C215" s="33" t="s">
        <v>6493</v>
      </c>
      <c r="D215" s="33"/>
      <c r="E215" s="32"/>
      <c r="F215" s="33">
        <v>0.87529192103666165</v>
      </c>
      <c r="G215" s="33">
        <v>0.59299209393393038</v>
      </c>
      <c r="H215" s="33">
        <f t="shared" si="7"/>
        <v>-0.87529192103666165</v>
      </c>
      <c r="I215" s="33">
        <f t="shared" si="7"/>
        <v>-0.59299209393393038</v>
      </c>
      <c r="J215" s="33">
        <f t="shared" si="8"/>
        <v>-0.28229982710273127</v>
      </c>
    </row>
    <row r="216" spans="1:10" x14ac:dyDescent="0.2">
      <c r="A216" s="32" t="s">
        <v>27</v>
      </c>
      <c r="B216" s="33" t="s">
        <v>26</v>
      </c>
      <c r="C216" s="33" t="s">
        <v>6447</v>
      </c>
      <c r="D216" s="33"/>
      <c r="E216" s="32"/>
      <c r="F216" s="33">
        <v>-0.86205041998598586</v>
      </c>
      <c r="G216" s="33">
        <v>-1.1657330972329698</v>
      </c>
      <c r="H216" s="33">
        <f t="shared" si="7"/>
        <v>0.86205041998598586</v>
      </c>
      <c r="I216" s="33">
        <f t="shared" si="7"/>
        <v>1.1657330972329698</v>
      </c>
      <c r="J216" s="33">
        <f t="shared" si="8"/>
        <v>-0.30368267724698395</v>
      </c>
    </row>
    <row r="217" spans="1:10" x14ac:dyDescent="0.2">
      <c r="A217" s="32" t="s">
        <v>6315</v>
      </c>
      <c r="B217" s="33" t="s">
        <v>6316</v>
      </c>
      <c r="C217" s="33" t="s">
        <v>6317</v>
      </c>
      <c r="D217" s="33"/>
      <c r="E217" s="32"/>
      <c r="F217" s="33">
        <v>-1.0605677688122674</v>
      </c>
      <c r="G217" s="33">
        <v>-1.3648561741092582</v>
      </c>
      <c r="H217" s="33">
        <f t="shared" si="7"/>
        <v>1.0605677688122674</v>
      </c>
      <c r="I217" s="33">
        <f t="shared" si="7"/>
        <v>1.3648561741092582</v>
      </c>
      <c r="J217" s="33">
        <f t="shared" si="8"/>
        <v>-0.30428840529699075</v>
      </c>
    </row>
    <row r="218" spans="1:10" x14ac:dyDescent="0.2">
      <c r="A218" s="32" t="s">
        <v>6270</v>
      </c>
      <c r="B218" s="33" t="s">
        <v>6271</v>
      </c>
      <c r="C218" s="33" t="s">
        <v>6478</v>
      </c>
      <c r="D218" s="33"/>
      <c r="E218" s="32"/>
      <c r="F218" s="33">
        <v>-1.1581813128825169</v>
      </c>
      <c r="G218" s="33">
        <v>-1.5206888752064478</v>
      </c>
      <c r="H218" s="33">
        <f t="shared" si="7"/>
        <v>1.1581813128825169</v>
      </c>
      <c r="I218" s="33">
        <f t="shared" si="7"/>
        <v>1.5206888752064478</v>
      </c>
      <c r="J218" s="33">
        <f t="shared" si="8"/>
        <v>-0.36250756232393089</v>
      </c>
    </row>
    <row r="219" spans="1:10" x14ac:dyDescent="0.2">
      <c r="A219" s="32" t="s">
        <v>1162</v>
      </c>
      <c r="B219" s="33" t="s">
        <v>1161</v>
      </c>
      <c r="C219" s="33" t="s">
        <v>1159</v>
      </c>
      <c r="D219" s="33"/>
      <c r="E219" s="32"/>
      <c r="F219" s="33">
        <v>-0.19377828818800999</v>
      </c>
      <c r="G219" s="33">
        <v>-0.56107162385032583</v>
      </c>
      <c r="H219" s="33">
        <f t="shared" si="7"/>
        <v>0.19377828818800999</v>
      </c>
      <c r="I219" s="33">
        <f t="shared" si="7"/>
        <v>0.56107162385032583</v>
      </c>
      <c r="J219" s="33">
        <f t="shared" si="8"/>
        <v>-0.36729333566231581</v>
      </c>
    </row>
    <row r="220" spans="1:10" x14ac:dyDescent="0.2">
      <c r="A220" s="32" t="s">
        <v>1398</v>
      </c>
      <c r="B220" s="33" t="s">
        <v>1397</v>
      </c>
      <c r="C220" s="33" t="s">
        <v>1395</v>
      </c>
      <c r="D220" s="33"/>
      <c r="E220" s="32"/>
      <c r="F220" s="33">
        <v>0.94682541730301883</v>
      </c>
      <c r="G220" s="33">
        <v>0.57252791435449846</v>
      </c>
      <c r="H220" s="33">
        <f t="shared" si="7"/>
        <v>-0.94682541730301883</v>
      </c>
      <c r="I220" s="33">
        <f t="shared" si="7"/>
        <v>-0.57252791435449846</v>
      </c>
      <c r="J220" s="33">
        <f t="shared" si="8"/>
        <v>-0.37429750294852038</v>
      </c>
    </row>
    <row r="221" spans="1:10" x14ac:dyDescent="0.2">
      <c r="A221" s="32" t="s">
        <v>6503</v>
      </c>
      <c r="B221" s="33" t="s">
        <v>6504</v>
      </c>
      <c r="C221" s="33" t="s">
        <v>6505</v>
      </c>
      <c r="D221" s="33"/>
      <c r="E221" s="32"/>
      <c r="F221" s="33">
        <v>3.9706620189576167</v>
      </c>
      <c r="G221" s="33">
        <v>3.5494552540595627</v>
      </c>
      <c r="H221" s="33">
        <f t="shared" si="7"/>
        <v>-3.9706620189576167</v>
      </c>
      <c r="I221" s="33">
        <f t="shared" si="7"/>
        <v>-3.5494552540595627</v>
      </c>
      <c r="J221" s="33">
        <f t="shared" si="8"/>
        <v>-0.42120676489805398</v>
      </c>
    </row>
    <row r="222" spans="1:10" x14ac:dyDescent="0.2">
      <c r="A222" s="32" t="s">
        <v>1042</v>
      </c>
      <c r="B222" s="33" t="s">
        <v>1041</v>
      </c>
      <c r="C222" s="33" t="s">
        <v>1039</v>
      </c>
      <c r="D222" s="33"/>
      <c r="E222" s="32"/>
      <c r="F222" s="33">
        <v>0.79643944606392447</v>
      </c>
      <c r="G222" s="33">
        <v>0.32873662709479851</v>
      </c>
      <c r="H222" s="33">
        <f t="shared" si="7"/>
        <v>-0.79643944606392447</v>
      </c>
      <c r="I222" s="33">
        <f t="shared" si="7"/>
        <v>-0.32873662709479851</v>
      </c>
      <c r="J222" s="33">
        <f t="shared" si="8"/>
        <v>-0.46770281896912597</v>
      </c>
    </row>
    <row r="223" spans="1:10" x14ac:dyDescent="0.2">
      <c r="A223" s="32" t="s">
        <v>175</v>
      </c>
      <c r="B223" s="33" t="s">
        <v>174</v>
      </c>
      <c r="C223" s="33" t="s">
        <v>6507</v>
      </c>
      <c r="D223" s="33"/>
      <c r="E223" s="32"/>
      <c r="F223" s="33">
        <v>0.79009727604081703</v>
      </c>
      <c r="G223" s="33">
        <v>0.3184629945120217</v>
      </c>
      <c r="H223" s="33">
        <f t="shared" si="7"/>
        <v>-0.79009727604081703</v>
      </c>
      <c r="I223" s="33">
        <f t="shared" si="7"/>
        <v>-0.3184629945120217</v>
      </c>
      <c r="J223" s="33">
        <f t="shared" si="8"/>
        <v>-0.47163428152879533</v>
      </c>
    </row>
    <row r="224" spans="1:10" x14ac:dyDescent="0.2">
      <c r="A224" s="32" t="s">
        <v>6686</v>
      </c>
      <c r="B224" s="33" t="s">
        <v>6687</v>
      </c>
      <c r="C224" s="33" t="s">
        <v>6688</v>
      </c>
      <c r="D224" s="33"/>
      <c r="E224" s="32"/>
      <c r="F224" s="33">
        <v>0.33906208725551984</v>
      </c>
      <c r="G224" s="33">
        <v>-0.13776694561358641</v>
      </c>
      <c r="H224" s="33">
        <f t="shared" si="7"/>
        <v>-0.33906208725551984</v>
      </c>
      <c r="I224" s="33">
        <f t="shared" si="7"/>
        <v>0.13776694561358641</v>
      </c>
      <c r="J224" s="33">
        <f t="shared" si="8"/>
        <v>-0.47682903286910627</v>
      </c>
    </row>
    <row r="225" spans="1:10" x14ac:dyDescent="0.2">
      <c r="A225" s="32" t="s">
        <v>6689</v>
      </c>
      <c r="B225" s="33" t="s">
        <v>6690</v>
      </c>
      <c r="C225" s="33" t="s">
        <v>6691</v>
      </c>
      <c r="D225" s="33"/>
      <c r="E225" s="32"/>
      <c r="F225" s="33">
        <v>2.4335477599361903</v>
      </c>
      <c r="G225" s="33">
        <v>1.954845373704736</v>
      </c>
      <c r="H225" s="33">
        <f t="shared" si="7"/>
        <v>-2.4335477599361903</v>
      </c>
      <c r="I225" s="33">
        <f t="shared" si="7"/>
        <v>-1.954845373704736</v>
      </c>
      <c r="J225" s="33">
        <f t="shared" si="8"/>
        <v>-0.47870238623145434</v>
      </c>
    </row>
    <row r="226" spans="1:10" x14ac:dyDescent="0.2">
      <c r="A226" s="32" t="s">
        <v>6322</v>
      </c>
      <c r="B226" s="33" t="s">
        <v>6323</v>
      </c>
      <c r="C226" s="33" t="s">
        <v>6477</v>
      </c>
      <c r="D226" s="33"/>
      <c r="E226" s="32"/>
      <c r="F226" s="33">
        <v>0.91800495248243352</v>
      </c>
      <c r="G226" s="33">
        <v>0.43392318048745909</v>
      </c>
      <c r="H226" s="33">
        <f t="shared" si="7"/>
        <v>-0.91800495248243352</v>
      </c>
      <c r="I226" s="33">
        <f t="shared" si="7"/>
        <v>-0.43392318048745909</v>
      </c>
      <c r="J226" s="33">
        <f t="shared" si="8"/>
        <v>-0.48408177199497443</v>
      </c>
    </row>
    <row r="227" spans="1:10" x14ac:dyDescent="0.2">
      <c r="A227" s="32" t="s">
        <v>83</v>
      </c>
      <c r="B227" s="33" t="s">
        <v>82</v>
      </c>
      <c r="C227" s="33" t="s">
        <v>1254</v>
      </c>
      <c r="D227" s="33"/>
      <c r="E227" s="32"/>
      <c r="F227" s="33">
        <v>2.1661680581001388</v>
      </c>
      <c r="G227" s="33">
        <v>1.6646667608509822</v>
      </c>
      <c r="H227" s="33">
        <f t="shared" si="7"/>
        <v>-2.1661680581001388</v>
      </c>
      <c r="I227" s="33">
        <f t="shared" si="7"/>
        <v>-1.6646667608509822</v>
      </c>
      <c r="J227" s="33">
        <f t="shared" si="8"/>
        <v>-0.5015012972491566</v>
      </c>
    </row>
    <row r="228" spans="1:10" x14ac:dyDescent="0.2">
      <c r="A228" s="32" t="s">
        <v>6594</v>
      </c>
      <c r="B228" s="33" t="s">
        <v>6595</v>
      </c>
      <c r="C228" s="33" t="s">
        <v>3414</v>
      </c>
      <c r="D228" s="33"/>
      <c r="E228" s="32"/>
      <c r="F228" s="33">
        <v>0.84496090363078091</v>
      </c>
      <c r="G228" s="33">
        <v>0.33346438560238817</v>
      </c>
      <c r="H228" s="33">
        <f t="shared" si="7"/>
        <v>-0.84496090363078091</v>
      </c>
      <c r="I228" s="33">
        <f t="shared" si="7"/>
        <v>-0.33346438560238817</v>
      </c>
      <c r="J228" s="33">
        <f t="shared" si="8"/>
        <v>-0.5114965180283928</v>
      </c>
    </row>
    <row r="229" spans="1:10" x14ac:dyDescent="0.2">
      <c r="A229" s="32" t="s">
        <v>6692</v>
      </c>
      <c r="B229" s="33" t="s">
        <v>6693</v>
      </c>
      <c r="C229" s="33" t="s">
        <v>6694</v>
      </c>
      <c r="D229" s="33"/>
      <c r="E229" s="32"/>
      <c r="F229" s="33">
        <v>1.1384952140859923</v>
      </c>
      <c r="G229" s="33">
        <v>0.61853170678146074</v>
      </c>
      <c r="H229" s="33">
        <f t="shared" si="7"/>
        <v>-1.1384952140859923</v>
      </c>
      <c r="I229" s="33">
        <f t="shared" si="7"/>
        <v>-0.61853170678146074</v>
      </c>
      <c r="J229" s="33">
        <f t="shared" si="8"/>
        <v>-0.51996350730453156</v>
      </c>
    </row>
    <row r="230" spans="1:10" x14ac:dyDescent="0.2">
      <c r="A230" s="32" t="s">
        <v>6655</v>
      </c>
      <c r="B230" s="33" t="s">
        <v>6656</v>
      </c>
      <c r="C230" s="33" t="s">
        <v>6695</v>
      </c>
      <c r="D230" s="33"/>
      <c r="E230" s="32"/>
      <c r="F230" s="33">
        <v>0.90808149951312944</v>
      </c>
      <c r="G230" s="33">
        <v>0.35937046767019765</v>
      </c>
      <c r="H230" s="33">
        <f t="shared" si="7"/>
        <v>-0.90808149951312944</v>
      </c>
      <c r="I230" s="33">
        <f t="shared" si="7"/>
        <v>-0.35937046767019765</v>
      </c>
      <c r="J230" s="33">
        <f t="shared" si="8"/>
        <v>-0.5487110318429318</v>
      </c>
    </row>
    <row r="231" spans="1:10" x14ac:dyDescent="0.2">
      <c r="A231" s="32" t="s">
        <v>6274</v>
      </c>
      <c r="B231" s="33" t="s">
        <v>6275</v>
      </c>
      <c r="C231" s="33" t="s">
        <v>6696</v>
      </c>
      <c r="D231" s="33"/>
      <c r="E231" s="32"/>
      <c r="F231" s="33">
        <v>1.1653115193945383</v>
      </c>
      <c r="G231" s="33">
        <v>0.61610435768481808</v>
      </c>
      <c r="H231" s="33">
        <f t="shared" si="7"/>
        <v>-1.1653115193945383</v>
      </c>
      <c r="I231" s="33">
        <f t="shared" si="7"/>
        <v>-0.61610435768481808</v>
      </c>
      <c r="J231" s="33">
        <f t="shared" si="8"/>
        <v>-0.54920716170972017</v>
      </c>
    </row>
    <row r="232" spans="1:10" x14ac:dyDescent="0.2">
      <c r="A232" s="32" t="s">
        <v>27</v>
      </c>
      <c r="B232" s="33" t="s">
        <v>26</v>
      </c>
      <c r="C232" s="33" t="s">
        <v>891</v>
      </c>
      <c r="D232" s="33"/>
      <c r="E232" s="32"/>
      <c r="F232" s="33">
        <v>-0.52935340038228174</v>
      </c>
      <c r="G232" s="33">
        <v>-1.1657330972329698</v>
      </c>
      <c r="H232" s="33">
        <f t="shared" si="7"/>
        <v>0.52935340038228174</v>
      </c>
      <c r="I232" s="33">
        <f t="shared" si="7"/>
        <v>1.1657330972329698</v>
      </c>
      <c r="J232" s="33">
        <f t="shared" si="8"/>
        <v>-0.63637969685068807</v>
      </c>
    </row>
    <row r="233" spans="1:10" x14ac:dyDescent="0.2">
      <c r="A233" s="32" t="s">
        <v>643</v>
      </c>
      <c r="B233" s="33" t="s">
        <v>642</v>
      </c>
      <c r="C233" s="33" t="s">
        <v>6511</v>
      </c>
      <c r="D233" s="33"/>
      <c r="E233" s="32"/>
      <c r="F233" s="33">
        <v>0.56170267618809</v>
      </c>
      <c r="G233" s="33">
        <v>-7.8412110277922456E-2</v>
      </c>
      <c r="H233" s="33">
        <f t="shared" si="7"/>
        <v>-0.56170267618809</v>
      </c>
      <c r="I233" s="33">
        <f t="shared" si="7"/>
        <v>7.8412110277922456E-2</v>
      </c>
      <c r="J233" s="33">
        <f t="shared" si="8"/>
        <v>-0.6401147864660125</v>
      </c>
    </row>
    <row r="234" spans="1:10" x14ac:dyDescent="0.2">
      <c r="A234" s="32" t="s">
        <v>51</v>
      </c>
      <c r="B234" s="33" t="s">
        <v>50</v>
      </c>
      <c r="C234" s="33" t="s">
        <v>48</v>
      </c>
      <c r="D234" s="33"/>
      <c r="E234" s="32"/>
      <c r="F234" s="33">
        <v>0.49779483003481362</v>
      </c>
      <c r="G234" s="33">
        <v>-0.19343695556065929</v>
      </c>
      <c r="H234" s="33">
        <f t="shared" si="7"/>
        <v>-0.49779483003481362</v>
      </c>
      <c r="I234" s="33">
        <f t="shared" si="7"/>
        <v>0.19343695556065929</v>
      </c>
      <c r="J234" s="33">
        <f t="shared" si="8"/>
        <v>-0.69123178559547294</v>
      </c>
    </row>
    <row r="235" spans="1:10" x14ac:dyDescent="0.2">
      <c r="A235" s="32" t="s">
        <v>83</v>
      </c>
      <c r="B235" s="33" t="s">
        <v>82</v>
      </c>
      <c r="C235" s="33" t="s">
        <v>575</v>
      </c>
      <c r="D235" s="33"/>
      <c r="E235" s="32"/>
      <c r="F235" s="33">
        <v>2.3754307043453902</v>
      </c>
      <c r="G235" s="33">
        <v>1.6646667608509822</v>
      </c>
      <c r="H235" s="33">
        <f t="shared" si="7"/>
        <v>-2.3754307043453902</v>
      </c>
      <c r="I235" s="33">
        <f t="shared" si="7"/>
        <v>-1.6646667608509822</v>
      </c>
      <c r="J235" s="33">
        <f t="shared" si="8"/>
        <v>-0.71076394349440797</v>
      </c>
    </row>
    <row r="236" spans="1:10" x14ac:dyDescent="0.2">
      <c r="A236" s="32" t="s">
        <v>234</v>
      </c>
      <c r="B236" s="33" t="s">
        <v>233</v>
      </c>
      <c r="C236" s="33" t="s">
        <v>6697</v>
      </c>
      <c r="D236" s="33"/>
      <c r="E236" s="32"/>
      <c r="F236" s="33">
        <v>1.7670525649020612</v>
      </c>
      <c r="G236" s="33">
        <v>0.9333789889539591</v>
      </c>
      <c r="H236" s="33">
        <f t="shared" si="7"/>
        <v>-1.7670525649020612</v>
      </c>
      <c r="I236" s="33">
        <f t="shared" si="7"/>
        <v>-0.9333789889539591</v>
      </c>
      <c r="J236" s="33">
        <f t="shared" si="8"/>
        <v>-0.8336735759481021</v>
      </c>
    </row>
    <row r="237" spans="1:10" x14ac:dyDescent="0.2">
      <c r="A237" s="32" t="s">
        <v>6286</v>
      </c>
      <c r="B237" s="33" t="s">
        <v>6287</v>
      </c>
      <c r="C237" s="33" t="s">
        <v>6593</v>
      </c>
      <c r="D237" s="33"/>
      <c r="E237" s="32"/>
      <c r="F237" s="33">
        <v>0.65639275819966048</v>
      </c>
      <c r="G237" s="33">
        <v>-0.19484720900859673</v>
      </c>
      <c r="H237" s="33">
        <f t="shared" si="7"/>
        <v>-0.65639275819966048</v>
      </c>
      <c r="I237" s="33">
        <f t="shared" si="7"/>
        <v>0.19484720900859673</v>
      </c>
      <c r="J237" s="33">
        <f t="shared" si="8"/>
        <v>-0.85123996720825723</v>
      </c>
    </row>
    <row r="238" spans="1:10" x14ac:dyDescent="0.2">
      <c r="A238" s="32" t="s">
        <v>6508</v>
      </c>
      <c r="B238" s="33" t="s">
        <v>6509</v>
      </c>
      <c r="C238" s="33" t="s">
        <v>6510</v>
      </c>
      <c r="D238" s="33"/>
      <c r="E238" s="32"/>
      <c r="F238" s="33">
        <v>-1.2897857537353123</v>
      </c>
      <c r="G238" s="33">
        <v>-2.1454295326485444</v>
      </c>
      <c r="H238" s="33">
        <f t="shared" si="7"/>
        <v>1.2897857537353123</v>
      </c>
      <c r="I238" s="33">
        <f t="shared" si="7"/>
        <v>2.1454295326485444</v>
      </c>
      <c r="J238" s="33">
        <f t="shared" si="8"/>
        <v>-0.85564377891323207</v>
      </c>
    </row>
    <row r="239" spans="1:10" x14ac:dyDescent="0.2">
      <c r="A239" s="32" t="s">
        <v>6594</v>
      </c>
      <c r="B239" s="33" t="s">
        <v>6595</v>
      </c>
      <c r="C239" s="33" t="s">
        <v>5928</v>
      </c>
      <c r="D239" s="33"/>
      <c r="E239" s="32"/>
      <c r="F239" s="33">
        <v>1.3311191065763133</v>
      </c>
      <c r="G239" s="33">
        <v>0.33346438560238817</v>
      </c>
      <c r="H239" s="33">
        <f t="shared" si="7"/>
        <v>-1.3311191065763133</v>
      </c>
      <c r="I239" s="33">
        <f t="shared" si="7"/>
        <v>-0.33346438560238817</v>
      </c>
      <c r="J239" s="33">
        <f t="shared" si="8"/>
        <v>-0.99765472097392505</v>
      </c>
    </row>
    <row r="240" spans="1:10" x14ac:dyDescent="0.2">
      <c r="A240" s="32" t="s">
        <v>643</v>
      </c>
      <c r="B240" s="33" t="s">
        <v>642</v>
      </c>
      <c r="C240" s="33" t="s">
        <v>1055</v>
      </c>
      <c r="D240" s="33"/>
      <c r="E240" s="32"/>
      <c r="F240" s="33">
        <v>0.93568570463649503</v>
      </c>
      <c r="G240" s="33">
        <v>-7.8412110277922456E-2</v>
      </c>
      <c r="H240" s="33">
        <f t="shared" si="7"/>
        <v>-0.93568570463649503</v>
      </c>
      <c r="I240" s="33">
        <f t="shared" si="7"/>
        <v>7.8412110277922456E-2</v>
      </c>
      <c r="J240" s="33">
        <f t="shared" si="8"/>
        <v>-1.0140978149144175</v>
      </c>
    </row>
    <row r="241" spans="1:10" x14ac:dyDescent="0.2">
      <c r="A241" s="32" t="s">
        <v>6599</v>
      </c>
      <c r="B241" s="33" t="s">
        <v>6600</v>
      </c>
      <c r="C241" s="33" t="s">
        <v>3394</v>
      </c>
      <c r="D241" s="33"/>
      <c r="E241" s="32"/>
      <c r="F241" s="33">
        <v>9.1823127307515957</v>
      </c>
      <c r="G241" s="33">
        <v>-0.29304835328337764</v>
      </c>
      <c r="H241" s="33">
        <f t="shared" si="7"/>
        <v>-9.1823127307515957</v>
      </c>
      <c r="I241" s="33">
        <f t="shared" si="7"/>
        <v>0.29304835328337764</v>
      </c>
      <c r="J241" s="33">
        <f t="shared" si="8"/>
        <v>-9.475361084034974</v>
      </c>
    </row>
    <row r="242" spans="1:10" x14ac:dyDescent="0.2">
      <c r="A242" s="34"/>
      <c r="B242" s="34"/>
      <c r="C242" s="34"/>
      <c r="D242" s="34"/>
      <c r="E242" s="34"/>
      <c r="F242" s="34"/>
      <c r="G242" s="34"/>
      <c r="H242" s="34"/>
      <c r="I242" s="34"/>
      <c r="J242" s="34"/>
    </row>
  </sheetData>
  <mergeCells count="2">
    <mergeCell ref="A1:I1"/>
    <mergeCell ref="L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Coverage</vt:lpstr>
      <vt:lpstr>Mito_peptide_quant</vt:lpstr>
      <vt:lpstr>MsrAKD_peptide_quant</vt:lpstr>
      <vt:lpstr>MsrB2KD_peptide_quant</vt:lpstr>
      <vt:lpstr>LFD_HFD_0uM_ROx32yne</vt:lpstr>
      <vt:lpstr>LFD_HFD_500uM_ROx32yne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Gonzalez-Valero</dc:creator>
  <cp:lastModifiedBy>Angel Gonzalez-Valero</cp:lastModifiedBy>
  <dcterms:created xsi:type="dcterms:W3CDTF">2024-05-07T01:02:49Z</dcterms:created>
  <dcterms:modified xsi:type="dcterms:W3CDTF">2024-05-07T01:20:19Z</dcterms:modified>
</cp:coreProperties>
</file>