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CLVHacker/Dropbox/_Course Stuff/__Udemy Updates/DataAnalysis Fixes/"/>
    </mc:Choice>
  </mc:AlternateContent>
  <xr:revisionPtr revIDLastSave="0" documentId="8_{7843300D-99F5-2641-9582-048B16AC9FD3}" xr6:coauthVersionLast="36" xr6:coauthVersionMax="36" xr10:uidLastSave="{00000000-0000-0000-0000-000000000000}"/>
  <bookViews>
    <workbookView xWindow="38400" yWindow="460" windowWidth="38400" windowHeight="21140" tabRatio="500" xr2:uid="{00000000-000D-0000-FFFF-FFFF00000000}"/>
  </bookViews>
  <sheets>
    <sheet name="vgsales" sheetId="1" r:id="rId1"/>
    <sheet name="Sales by X" sheetId="3" r:id="rId2"/>
  </sheets>
  <definedNames>
    <definedName name="_xlnm._FilterDatabase" localSheetId="0" hidden="1">vgsales!$F$2:$F$16599</definedName>
    <definedName name="_xlnm.Extract" localSheetId="0">vgsales!$S$2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3" i="3"/>
  <c r="I4" i="3"/>
  <c r="I5" i="3"/>
  <c r="I6" i="3"/>
  <c r="I7" i="3"/>
  <c r="I8" i="3"/>
  <c r="I9" i="3"/>
  <c r="I10" i="3"/>
  <c r="I11" i="3"/>
  <c r="I12" i="3"/>
  <c r="I13" i="3"/>
  <c r="I14" i="3"/>
  <c r="I15" i="3"/>
  <c r="I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3" i="3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" i="1"/>
  <c r="O2" i="1"/>
</calcChain>
</file>

<file path=xl/sharedStrings.xml><?xml version="1.0" encoding="utf-8"?>
<sst xmlns="http://schemas.openxmlformats.org/spreadsheetml/2006/main" count="67203" uniqueCount="12122">
  <si>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</si>
  <si>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</si>
  <si>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</si>
  <si>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</si>
  <si>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</si>
  <si>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</si>
  <si>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</si>
  <si>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</si>
  <si>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</si>
  <si>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</si>
  <si>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</si>
  <si>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</si>
  <si>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</si>
  <si>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</si>
  <si>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</si>
  <si>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</si>
  <si>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</si>
  <si>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</si>
  <si>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</si>
  <si>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</si>
  <si>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</si>
  <si>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</si>
  <si>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</si>
  <si>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</si>
  <si>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</si>
  <si>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</si>
  <si>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</si>
  <si>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</si>
  <si>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</si>
  <si>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</si>
  <si>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</si>
  <si>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</si>
  <si>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</si>
  <si>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</si>
  <si>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</si>
  <si>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</si>
  <si>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</si>
  <si>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</si>
  <si>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</si>
  <si>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</si>
  <si>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</si>
  <si>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</si>
  <si>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</si>
  <si>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</si>
  <si>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</si>
  <si>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</si>
  <si>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</si>
  <si>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</si>
  <si>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</si>
  <si>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</si>
  <si>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</si>
  <si>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</si>
  <si>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</si>
  <si>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</si>
  <si>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</si>
  <si>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</si>
  <si>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</si>
  <si>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</si>
  <si>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</si>
  <si>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</si>
  <si>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</si>
  <si>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</si>
  <si>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</si>
  <si>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</si>
  <si>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</si>
  <si>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</si>
  <si>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</si>
  <si>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</si>
  <si>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</si>
  <si>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</si>
  <si>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</si>
  <si>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</si>
  <si>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</si>
  <si>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</si>
  <si>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</si>
  <si>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</si>
  <si>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</si>
  <si>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</si>
  <si>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</si>
  <si>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</si>
  <si>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</si>
  <si>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</si>
  <si>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</si>
  <si>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</si>
  <si>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</si>
  <si>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</si>
  <si>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</si>
  <si>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</si>
  <si>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</si>
  <si>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</si>
  <si>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</si>
  <si>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</si>
  <si>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</si>
  <si>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</si>
  <si>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</si>
  <si>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</si>
  <si>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</si>
  <si>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</si>
  <si>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</si>
  <si>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</si>
  <si>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</si>
  <si>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</si>
  <si>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</si>
  <si>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</si>
  <si>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</si>
  <si>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</si>
  <si>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</si>
  <si>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</si>
  <si>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</si>
  <si>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</si>
  <si>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</si>
  <si>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</si>
  <si>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</si>
  <si>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</si>
  <si>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</si>
  <si>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</si>
  <si>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</si>
  <si>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</si>
  <si>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</si>
  <si>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</si>
  <si>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</si>
  <si>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</si>
  <si>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</si>
  <si>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</si>
  <si>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</si>
  <si>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</si>
  <si>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</si>
  <si>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</si>
  <si>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</si>
  <si>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</si>
  <si>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</si>
  <si>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</si>
  <si>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</si>
  <si>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</si>
  <si>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</si>
  <si>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</si>
  <si>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</si>
  <si>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</si>
  <si>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</si>
  <si>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</si>
  <si>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</si>
  <si>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</si>
  <si>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</si>
  <si>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</si>
  <si>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</si>
  <si>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</si>
  <si>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</si>
  <si>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</si>
  <si>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</si>
  <si>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</si>
  <si>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</si>
  <si>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</si>
  <si>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</si>
  <si>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</si>
  <si>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</si>
  <si>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</si>
  <si>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</si>
  <si>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</si>
  <si>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</si>
  <si>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</si>
  <si>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</si>
  <si>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</si>
  <si>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</si>
  <si>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</si>
  <si>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</si>
  <si>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</si>
  <si>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</si>
  <si>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</si>
  <si>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</si>
  <si>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</si>
  <si>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</si>
  <si>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</si>
  <si>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</si>
  <si>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</si>
  <si>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</si>
  <si>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</si>
  <si>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</si>
  <si>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</si>
  <si>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</si>
  <si>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</si>
  <si>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</si>
  <si>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</si>
  <si>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</si>
  <si>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</si>
  <si>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</si>
  <si>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</si>
  <si>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</si>
  <si>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</si>
  <si>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</si>
  <si>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</si>
  <si>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</si>
  <si>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</si>
  <si>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</si>
  <si>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</si>
  <si>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</si>
  <si>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</si>
  <si>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</si>
  <si>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</si>
  <si>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</si>
  <si>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</si>
  <si>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</si>
  <si>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</si>
  <si>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</si>
  <si>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</si>
  <si>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</si>
  <si>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</si>
  <si>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</si>
  <si>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</si>
  <si>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</si>
  <si>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</si>
  <si>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</si>
  <si>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</si>
  <si>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</si>
  <si>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</si>
  <si>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</si>
  <si>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</si>
  <si>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</si>
  <si>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</si>
  <si>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</si>
  <si>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</si>
  <si>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</si>
  <si>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</si>
  <si>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</si>
  <si>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</si>
  <si>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</si>
  <si>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</si>
  <si>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</si>
  <si>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</si>
  <si>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</si>
  <si>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</si>
  <si>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</si>
  <si>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</si>
  <si>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</si>
  <si>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</si>
  <si>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</si>
  <si>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</si>
  <si>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</si>
  <si>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</si>
  <si>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</si>
  <si>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</si>
  <si>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</si>
  <si>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</si>
  <si>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</si>
  <si>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</si>
  <si>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</si>
  <si>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</si>
  <si>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</si>
  <si>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</si>
  <si>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</si>
  <si>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</si>
  <si>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</si>
  <si>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</si>
  <si>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</si>
  <si>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</si>
  <si>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</si>
  <si>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</si>
  <si>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</si>
  <si>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</si>
  <si>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</si>
  <si>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</si>
  <si>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</si>
  <si>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</si>
  <si>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</si>
  <si>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</si>
  <si>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</si>
  <si>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</si>
  <si>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</si>
  <si>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</si>
  <si>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</si>
  <si>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</si>
  <si>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</si>
  <si>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</si>
  <si>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</si>
  <si>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</si>
  <si>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</si>
  <si>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</si>
  <si>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</si>
  <si>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</si>
  <si>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</si>
  <si>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</si>
  <si>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</si>
  <si>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</si>
  <si>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</si>
  <si>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</si>
  <si>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</si>
  <si>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</si>
  <si>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</si>
  <si>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</si>
  <si>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</si>
  <si>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</si>
  <si>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</si>
  <si>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</si>
  <si>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</si>
  <si>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</si>
  <si>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</si>
  <si>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</si>
  <si>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</si>
  <si>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</si>
  <si>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</si>
  <si>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</si>
  <si>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</si>
  <si>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</si>
  <si>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</si>
  <si>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</si>
  <si>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</si>
  <si>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</si>
  <si>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</si>
  <si>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</si>
  <si>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</si>
  <si>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</si>
  <si>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</si>
  <si>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</si>
  <si>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</si>
  <si>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</si>
  <si>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</si>
  <si>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</si>
  <si>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</si>
  <si>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</si>
  <si>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</si>
  <si>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</si>
  <si>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</si>
  <si>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</si>
  <si>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</si>
  <si>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</si>
  <si>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</si>
  <si>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</si>
  <si>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</si>
  <si>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</si>
  <si>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</si>
  <si>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</si>
  <si>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</si>
  <si>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</si>
  <si>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</si>
  <si>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</si>
  <si>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</si>
  <si>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</si>
  <si>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</si>
  <si>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</si>
  <si>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</si>
  <si>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</si>
  <si>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</si>
  <si>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</si>
  <si>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</si>
  <si>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</si>
  <si>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</si>
  <si>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</si>
  <si>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</si>
  <si>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</si>
  <si>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</si>
  <si>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</si>
  <si>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</si>
  <si>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</si>
  <si>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</si>
  <si>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</si>
  <si>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</si>
  <si>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</si>
  <si>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</si>
  <si>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</si>
  <si>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</si>
  <si>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</si>
  <si>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</si>
  <si>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</si>
  <si>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</si>
  <si>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</si>
  <si>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</si>
  <si>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</si>
  <si>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</si>
  <si>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</si>
  <si>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</si>
  <si>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</si>
  <si>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</si>
  <si>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</si>
  <si>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</si>
  <si>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</si>
  <si>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</si>
  <si>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</si>
  <si>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</si>
  <si>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</si>
  <si>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</si>
  <si>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</si>
  <si>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</si>
  <si>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</si>
  <si>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</si>
  <si>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</si>
  <si>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</si>
  <si>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</si>
  <si>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</si>
  <si>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</si>
  <si>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</si>
  <si>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</si>
  <si>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</si>
  <si>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</si>
  <si>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</si>
  <si>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</si>
  <si>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</si>
  <si>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</si>
  <si>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</si>
  <si>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</si>
  <si>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</si>
  <si>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</si>
  <si>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</si>
  <si>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</si>
  <si>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</si>
  <si>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</si>
  <si>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</si>
  <si>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</si>
  <si>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</si>
  <si>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</si>
  <si>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</si>
  <si>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</si>
  <si>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</si>
  <si>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</si>
  <si>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</si>
  <si>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</si>
  <si>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</si>
  <si>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</si>
  <si>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</si>
  <si>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</si>
  <si>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</si>
  <si>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</si>
  <si>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</si>
  <si>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</si>
  <si>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</si>
  <si>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</si>
  <si>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</si>
  <si>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</si>
  <si>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</si>
  <si>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</si>
  <si>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</si>
  <si>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</si>
  <si>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</si>
  <si>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</si>
  <si>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</si>
  <si>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</si>
  <si>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</si>
  <si>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</si>
  <si>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</si>
  <si>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</si>
  <si>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</si>
  <si>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</si>
  <si>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</si>
  <si>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</si>
  <si>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</si>
  <si>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</si>
  <si>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</si>
  <si>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</si>
  <si>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</si>
  <si>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</si>
  <si>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</si>
  <si>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</si>
  <si>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</si>
  <si>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</si>
  <si>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</si>
  <si>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</si>
  <si>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</si>
  <si>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</si>
  <si>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</si>
  <si>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</si>
  <si>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</si>
  <si>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</si>
  <si>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</si>
  <si>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</si>
  <si>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</si>
  <si>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</si>
  <si>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</si>
  <si>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</si>
  <si>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</si>
  <si>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</si>
  <si>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</si>
  <si>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</si>
  <si>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</si>
  <si>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</si>
  <si>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</si>
  <si>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</si>
  <si>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</si>
  <si>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</si>
  <si>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</si>
  <si>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</si>
  <si>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</si>
  <si>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</si>
  <si>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</si>
  <si>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</si>
  <si>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</si>
  <si>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</si>
  <si>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</si>
  <si>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</si>
  <si>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</si>
  <si>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</si>
  <si>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</si>
  <si>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</si>
  <si>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</si>
  <si>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</si>
  <si>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</si>
  <si>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</si>
  <si>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</si>
  <si>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</si>
  <si>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</si>
  <si>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</si>
  <si>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</si>
  <si>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</si>
  <si>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</si>
  <si>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</si>
  <si>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</si>
  <si>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</si>
  <si>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</si>
  <si>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</si>
  <si>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</si>
  <si>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</si>
  <si>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</si>
  <si>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</si>
  <si>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</si>
  <si>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</si>
  <si>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</si>
  <si>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</si>
  <si>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</si>
  <si>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</si>
  <si>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</si>
  <si>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</si>
  <si>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</si>
  <si>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</si>
  <si>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</si>
  <si>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</si>
  <si>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</si>
  <si>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</si>
  <si>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</si>
  <si>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</si>
  <si>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</si>
  <si>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</si>
  <si>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</si>
  <si>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</si>
  <si>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</si>
  <si>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</si>
  <si>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</si>
  <si>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</si>
  <si>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</si>
  <si>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</si>
  <si>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</si>
  <si>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</si>
  <si>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</si>
  <si>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</si>
  <si>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</si>
  <si>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</si>
  <si>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</si>
  <si>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</si>
  <si>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</si>
  <si>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</si>
  <si>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</si>
  <si>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</si>
  <si>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</si>
  <si>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</si>
  <si>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</si>
  <si>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</si>
  <si>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</si>
  <si>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</si>
  <si>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</si>
  <si>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</si>
  <si>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</si>
  <si>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</si>
  <si>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</si>
  <si>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</si>
  <si>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</si>
  <si>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</si>
  <si>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</si>
  <si>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</si>
  <si>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</si>
  <si>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</si>
  <si>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</si>
  <si>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</si>
  <si>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</si>
  <si>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</si>
  <si>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</si>
  <si>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</si>
  <si>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</si>
  <si>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</si>
  <si>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</si>
  <si>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</si>
  <si>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</si>
  <si>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</si>
  <si>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</si>
  <si>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</si>
  <si>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</si>
  <si>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</si>
  <si>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</si>
  <si>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</si>
  <si>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</si>
  <si>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</si>
  <si>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</si>
  <si>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</si>
  <si>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</si>
  <si>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</si>
  <si>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</si>
  <si>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</si>
  <si>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</si>
  <si>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</si>
  <si>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</si>
  <si>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</si>
  <si>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</si>
  <si>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</si>
  <si>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</si>
  <si>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</si>
  <si>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</si>
  <si>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</si>
  <si>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</si>
  <si>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</si>
  <si>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</si>
  <si>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</si>
  <si>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</si>
  <si>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</si>
  <si>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</si>
  <si>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</si>
  <si>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</si>
  <si>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</si>
  <si>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</si>
  <si>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</si>
  <si>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</si>
  <si>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</si>
  <si>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</si>
  <si>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</si>
  <si>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</si>
  <si>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</si>
  <si>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</si>
  <si>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</si>
  <si>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</si>
  <si>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</si>
  <si>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</si>
  <si>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</si>
  <si>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</si>
  <si>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</si>
  <si>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</si>
  <si>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</si>
  <si>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</si>
  <si>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</si>
  <si>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</si>
  <si>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</si>
  <si>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</si>
  <si>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</si>
  <si>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</si>
  <si>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</si>
  <si>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</si>
  <si>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</si>
  <si>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</si>
  <si>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</si>
  <si>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</si>
  <si>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</si>
  <si>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</si>
  <si>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</si>
  <si>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</si>
  <si>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</si>
  <si>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</si>
  <si>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</si>
  <si>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</si>
  <si>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</si>
  <si>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</si>
  <si>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</si>
  <si>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</si>
  <si>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</si>
  <si>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</si>
  <si>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</si>
  <si>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</si>
  <si>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</si>
  <si>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</si>
  <si>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</si>
  <si>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</si>
  <si>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</si>
  <si>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</si>
  <si>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</si>
  <si>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</si>
  <si>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</si>
  <si>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</si>
  <si>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</si>
  <si>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</si>
  <si>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</si>
  <si>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</si>
  <si>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</si>
  <si>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</si>
  <si>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</si>
  <si>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</si>
  <si>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</si>
  <si>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</si>
  <si>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</si>
  <si>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</si>
  <si>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</si>
  <si>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</si>
  <si>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</si>
  <si>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</si>
  <si>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</si>
  <si>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</si>
  <si>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</si>
  <si>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</si>
  <si>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</si>
  <si>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</si>
  <si>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</si>
  <si>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</si>
  <si>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</si>
  <si>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</si>
  <si>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</si>
  <si>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</si>
  <si>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</si>
  <si>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</si>
  <si>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</si>
  <si>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</si>
  <si>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</si>
  <si>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</si>
  <si>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</si>
  <si>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</si>
  <si>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</si>
  <si>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</si>
  <si>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</si>
  <si>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</si>
  <si>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</si>
  <si>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</si>
  <si>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</si>
  <si>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</si>
  <si>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</si>
  <si>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</si>
  <si>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</si>
  <si>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</si>
  <si>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</si>
  <si>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</si>
  <si>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</si>
  <si>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</si>
  <si>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</si>
  <si>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</si>
  <si>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</si>
  <si>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</si>
  <si>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</si>
  <si>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</si>
  <si>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</si>
  <si>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</si>
  <si>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</si>
  <si>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</si>
  <si>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</si>
  <si>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</si>
  <si>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</si>
  <si>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</si>
  <si>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</si>
  <si>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</si>
  <si>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</si>
  <si>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</si>
  <si>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</si>
  <si>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</si>
  <si>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</si>
  <si>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</si>
  <si>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</si>
  <si>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</si>
  <si>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</si>
  <si>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</si>
  <si>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</si>
  <si>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</si>
  <si>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</si>
  <si>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</si>
  <si>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</si>
  <si>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</si>
  <si>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</si>
  <si>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</si>
  <si>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</si>
  <si>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</si>
  <si>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</si>
  <si>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</si>
  <si>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</si>
  <si>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</si>
  <si>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</si>
  <si>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</si>
  <si>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</si>
  <si>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</si>
  <si>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</si>
  <si>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</si>
  <si>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</si>
  <si>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</si>
  <si>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</si>
  <si>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</si>
  <si>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</si>
  <si>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</si>
  <si>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</si>
  <si>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</si>
  <si>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</si>
  <si>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</si>
  <si>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</si>
  <si>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</si>
  <si>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</si>
  <si>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</si>
  <si>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</si>
  <si>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</si>
  <si>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</si>
  <si>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</si>
  <si>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</si>
  <si>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</si>
  <si>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</si>
  <si>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</si>
  <si>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</si>
  <si>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</si>
  <si>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</si>
  <si>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</si>
  <si>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</si>
  <si>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</si>
  <si>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</si>
  <si>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</si>
  <si>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</si>
  <si>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</si>
  <si>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</si>
  <si>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</si>
  <si>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</si>
  <si>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</si>
  <si>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</si>
  <si>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</si>
  <si>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</si>
  <si>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</si>
  <si>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</si>
  <si>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</si>
  <si>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</si>
  <si>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</si>
  <si>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</si>
  <si>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</si>
  <si>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</si>
  <si>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</si>
  <si>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</si>
  <si>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</si>
  <si>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</si>
  <si>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</si>
  <si>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</si>
  <si>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</si>
  <si>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</si>
  <si>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</si>
  <si>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</si>
  <si>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</si>
  <si>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</si>
  <si>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</si>
  <si>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</si>
  <si>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</si>
  <si>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</si>
  <si>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</si>
  <si>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</si>
  <si>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</si>
  <si>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</si>
  <si>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</si>
  <si>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</si>
  <si>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</si>
  <si>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</si>
  <si>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</si>
  <si>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</si>
  <si>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</si>
  <si>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</si>
  <si>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</si>
  <si>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</si>
  <si>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</si>
  <si>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</si>
  <si>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</si>
  <si>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</si>
  <si>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</si>
  <si>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</si>
  <si>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</si>
  <si>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</si>
  <si>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</si>
  <si>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</si>
  <si>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</si>
  <si>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</si>
  <si>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</si>
  <si>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</si>
  <si>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</si>
  <si>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</si>
  <si>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</si>
  <si>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</si>
  <si>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</si>
  <si>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</si>
  <si>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</si>
  <si>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</si>
  <si>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</si>
  <si>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</si>
  <si>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</si>
  <si>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</si>
  <si>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</si>
  <si>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</si>
  <si>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</si>
  <si>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</si>
  <si>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</si>
  <si>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</si>
  <si>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</si>
  <si>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</si>
  <si>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</si>
  <si>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</si>
  <si>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</si>
  <si>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</si>
  <si>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</si>
  <si>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</si>
  <si>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</si>
  <si>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</si>
  <si>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</si>
  <si>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</si>
  <si>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</si>
  <si>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</si>
  <si>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</si>
  <si>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</si>
  <si>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</si>
  <si>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</si>
  <si>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</si>
  <si>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</si>
  <si>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</si>
  <si>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</si>
  <si>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</si>
  <si>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</si>
  <si>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</si>
  <si>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</si>
  <si>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</si>
  <si>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</si>
  <si>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</si>
  <si>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</si>
  <si>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</si>
  <si>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</si>
  <si>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</si>
  <si>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</si>
  <si>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</si>
  <si>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</si>
  <si>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</si>
  <si>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</si>
  <si>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</si>
  <si>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</si>
  <si>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</si>
  <si>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</si>
  <si>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</si>
  <si>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</si>
  <si>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</si>
  <si>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</si>
  <si>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</si>
  <si>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</si>
  <si>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</si>
  <si>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</si>
  <si>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</si>
  <si>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</si>
  <si>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</si>
  <si>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</si>
  <si>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</si>
  <si>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</si>
  <si>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</si>
  <si>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</si>
  <si>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</si>
  <si>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</si>
  <si>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</si>
  <si>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</si>
  <si>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</si>
  <si>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</si>
  <si>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</si>
  <si>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</si>
  <si>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</si>
  <si>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</si>
  <si>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</si>
  <si>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</si>
  <si>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</si>
  <si>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</si>
  <si>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</si>
  <si>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</si>
  <si>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</si>
  <si>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</si>
  <si>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</si>
  <si>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</si>
  <si>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</si>
  <si>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</si>
  <si>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</si>
  <si>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</si>
  <si>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</si>
  <si>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</si>
  <si>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</si>
  <si>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</si>
  <si>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</si>
  <si>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</si>
  <si>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</si>
  <si>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</si>
  <si>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</si>
  <si>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</si>
  <si>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</si>
  <si>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</si>
  <si>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</si>
  <si>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</si>
  <si>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</si>
  <si>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</si>
  <si>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</si>
  <si>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</si>
  <si>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</si>
  <si>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</si>
  <si>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</si>
  <si>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</si>
  <si>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</si>
  <si>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</si>
  <si>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</si>
  <si>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</si>
  <si>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</si>
  <si>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</si>
  <si>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</si>
  <si>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</si>
  <si>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</si>
  <si>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</si>
  <si>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</si>
  <si>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</si>
  <si>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</si>
  <si>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</si>
  <si>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</si>
  <si>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</si>
  <si>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</si>
  <si>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</si>
  <si>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</si>
  <si>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</si>
  <si>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</si>
  <si>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</si>
  <si>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</si>
  <si>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</si>
  <si>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</si>
  <si>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</si>
  <si>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</si>
  <si>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</si>
  <si>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</si>
  <si>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</si>
  <si>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</si>
  <si>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</si>
  <si>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</si>
  <si>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</si>
  <si>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</si>
  <si>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</si>
  <si>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</si>
  <si>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</si>
  <si>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</si>
  <si>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</si>
  <si>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</si>
  <si>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</si>
  <si>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</si>
  <si>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</si>
  <si>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</si>
  <si>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</si>
  <si>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</si>
  <si>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</si>
  <si>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</si>
  <si>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</si>
  <si>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</si>
  <si>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</si>
  <si>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</si>
  <si>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</si>
  <si>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</si>
  <si>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</si>
  <si>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</si>
  <si>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</si>
  <si>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</si>
  <si>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</si>
  <si>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</si>
  <si>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</si>
  <si>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</si>
  <si>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</si>
  <si>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</si>
  <si>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</si>
  <si>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</si>
  <si>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</si>
  <si>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</si>
  <si>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</si>
  <si>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</si>
  <si>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</si>
  <si>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</si>
  <si>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</si>
  <si>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</si>
  <si>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</si>
  <si>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</si>
  <si>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</si>
  <si>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</si>
  <si>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</si>
  <si>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</si>
  <si>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</si>
  <si>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</si>
  <si>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</si>
  <si>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</si>
  <si>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</si>
  <si>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</si>
  <si>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</si>
  <si>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</si>
  <si>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</si>
  <si>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</si>
  <si>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</si>
  <si>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</si>
  <si>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</si>
  <si>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</si>
  <si>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</si>
  <si>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</si>
  <si>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</si>
  <si>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</si>
  <si>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</si>
  <si>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</si>
  <si>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</si>
  <si>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</si>
  <si>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</si>
  <si>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</si>
  <si>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</si>
  <si>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</si>
  <si>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</si>
  <si>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</si>
  <si>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</si>
  <si>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</si>
  <si>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</si>
  <si>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</si>
  <si>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</si>
  <si>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</si>
  <si>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</si>
  <si>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</si>
  <si>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</si>
  <si>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</si>
  <si>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</si>
  <si>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</si>
  <si>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</si>
  <si>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</si>
  <si>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</si>
  <si>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</si>
  <si>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</si>
  <si>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</si>
  <si>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</si>
  <si>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</si>
  <si>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</si>
  <si>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</si>
  <si>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</si>
  <si>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</si>
  <si>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</si>
  <si>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</si>
  <si>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</si>
  <si>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</si>
  <si>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</si>
  <si>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</si>
  <si>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</si>
  <si>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</si>
  <si>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</si>
  <si>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</si>
  <si>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</si>
  <si>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</si>
  <si>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</si>
  <si>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</si>
  <si>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</si>
  <si>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</si>
  <si>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</si>
  <si>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</si>
  <si>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</si>
  <si>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</si>
  <si>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</si>
  <si>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</si>
  <si>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</si>
  <si>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</si>
  <si>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</si>
  <si>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</si>
  <si>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</si>
  <si>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</si>
  <si>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</si>
  <si>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</si>
  <si>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</si>
  <si>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</si>
  <si>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</si>
  <si>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</si>
  <si>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</si>
  <si>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</si>
  <si>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</si>
  <si>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</si>
  <si>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</si>
  <si>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</si>
  <si>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</si>
  <si>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</si>
  <si>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</si>
  <si>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</si>
  <si>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</si>
  <si>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</si>
  <si>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</si>
  <si>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</si>
  <si>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</si>
  <si>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</si>
  <si>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</si>
  <si>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</si>
  <si>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</si>
  <si>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</si>
  <si>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</si>
  <si>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</si>
  <si>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</si>
  <si>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</si>
  <si>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</si>
  <si>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</si>
  <si>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</si>
  <si>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</si>
  <si>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</si>
  <si>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</si>
  <si>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</si>
  <si>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</si>
  <si>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</si>
  <si>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</si>
  <si>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</si>
  <si>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</si>
  <si>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</si>
  <si>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</si>
  <si>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</si>
  <si>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</si>
  <si>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</si>
  <si>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</si>
  <si>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</si>
  <si>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</si>
  <si>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</si>
  <si>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</si>
  <si>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</si>
  <si>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</si>
  <si>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</si>
  <si>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</si>
  <si>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</si>
  <si>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</si>
  <si>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</si>
  <si>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</si>
  <si>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</si>
  <si>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</si>
  <si>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</si>
  <si>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</si>
  <si>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</si>
  <si>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</si>
  <si>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</si>
  <si>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</si>
  <si>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</si>
  <si>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</si>
  <si>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</si>
  <si>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</si>
  <si>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</si>
  <si>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</si>
  <si>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</si>
  <si>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</si>
  <si>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</si>
  <si>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</si>
  <si>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</si>
  <si>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</si>
  <si>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</si>
  <si>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</si>
  <si>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</si>
  <si>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</si>
  <si>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</si>
  <si>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</si>
  <si>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</si>
  <si>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</si>
  <si>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</si>
  <si>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</si>
  <si>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</si>
  <si>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</si>
  <si>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</si>
  <si>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</si>
  <si>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</si>
  <si>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</si>
  <si>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</si>
  <si>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</si>
  <si>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</si>
  <si>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</si>
  <si>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</si>
  <si>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</si>
  <si>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</si>
  <si>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</si>
  <si>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</si>
  <si>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</si>
  <si>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</si>
  <si>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</si>
  <si>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</si>
  <si>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</si>
  <si>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</si>
  <si>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</si>
  <si>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</si>
  <si>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</si>
  <si>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</si>
  <si>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</si>
  <si>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</si>
  <si>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</si>
  <si>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</si>
  <si>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</si>
  <si>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</si>
  <si>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</si>
  <si>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</si>
  <si>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</si>
  <si>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</si>
  <si>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</si>
  <si>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</si>
  <si>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</si>
  <si>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</si>
  <si>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</si>
  <si>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</si>
  <si>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</si>
  <si>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</si>
  <si>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</si>
  <si>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</si>
  <si>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</si>
  <si>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</si>
  <si>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</si>
  <si>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</si>
  <si>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</si>
  <si>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</si>
  <si>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</si>
  <si>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</si>
  <si>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</si>
  <si>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</si>
  <si>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</si>
  <si>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</si>
  <si>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</si>
  <si>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</si>
  <si>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</si>
  <si>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</si>
  <si>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</si>
  <si>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</si>
  <si>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</si>
  <si>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</si>
  <si>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</si>
  <si>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</si>
  <si>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</si>
  <si>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</si>
  <si>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</si>
  <si>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</si>
  <si>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</si>
  <si>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</si>
  <si>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</si>
  <si>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</si>
  <si>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</si>
  <si>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</si>
  <si>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</si>
  <si>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</si>
  <si>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</si>
  <si>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</si>
  <si>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</si>
  <si>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</si>
  <si>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</si>
  <si>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</si>
  <si>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</si>
  <si>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</si>
  <si>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</si>
  <si>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</si>
  <si>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</si>
  <si>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</si>
  <si>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</si>
  <si>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</si>
  <si>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</si>
  <si>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</si>
  <si>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</si>
  <si>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</si>
  <si>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</si>
  <si>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</si>
  <si>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</si>
  <si>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</si>
  <si>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</si>
  <si>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</si>
  <si>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</si>
  <si>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</si>
  <si>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</si>
  <si>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</si>
  <si>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</si>
  <si>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</si>
  <si>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</si>
  <si>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</si>
  <si>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</si>
  <si>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</si>
  <si>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</si>
  <si>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</si>
  <si>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</si>
  <si>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</si>
  <si>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</si>
  <si>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</si>
  <si>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</si>
  <si>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</si>
  <si>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</si>
  <si>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</si>
  <si>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</si>
  <si>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</si>
  <si>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</si>
  <si>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</si>
  <si>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</si>
  <si>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</si>
  <si>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</si>
  <si>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</si>
  <si>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</si>
  <si>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</si>
  <si>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</si>
  <si>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</si>
  <si>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</si>
  <si>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</si>
  <si>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</si>
  <si>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</si>
  <si>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</si>
  <si>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</si>
  <si>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</si>
  <si>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</si>
  <si>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</si>
  <si>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</si>
  <si>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</si>
  <si>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</si>
  <si>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</si>
  <si>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</si>
  <si>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</si>
  <si>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</si>
  <si>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</si>
  <si>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</si>
  <si>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</si>
  <si>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</si>
  <si>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</si>
  <si>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</si>
  <si>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</si>
  <si>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</si>
  <si>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</si>
  <si>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</si>
  <si>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</si>
  <si>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</si>
  <si>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</si>
  <si>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</si>
  <si>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</si>
  <si>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</si>
  <si>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</si>
  <si>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</si>
  <si>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</si>
  <si>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</si>
  <si>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</si>
  <si>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</si>
  <si>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</si>
  <si>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</si>
  <si>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</si>
  <si>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</si>
  <si>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</si>
  <si>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</si>
  <si>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</si>
  <si>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</si>
  <si>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</si>
  <si>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</si>
  <si>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</si>
  <si>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</si>
  <si>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</si>
  <si>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</si>
  <si>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</si>
  <si>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</si>
  <si>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</si>
  <si>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</si>
  <si>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</si>
  <si>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</si>
  <si>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</si>
  <si>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</si>
  <si>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</si>
  <si>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</si>
  <si>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</si>
  <si>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</si>
  <si>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</si>
  <si>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</si>
  <si>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</si>
  <si>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</si>
  <si>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</si>
  <si>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</si>
  <si>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</si>
  <si>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</si>
  <si>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</si>
  <si>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</si>
  <si>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</si>
  <si>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</si>
  <si>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</si>
  <si>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</si>
  <si>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</si>
  <si>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</si>
  <si>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</si>
  <si>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</si>
  <si>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</si>
  <si>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</si>
  <si>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</si>
  <si>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</si>
  <si>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</si>
  <si>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</si>
  <si>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</si>
  <si>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</si>
  <si>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</si>
  <si>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</si>
  <si>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</si>
  <si>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</si>
  <si>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</si>
  <si>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</si>
  <si>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</si>
  <si>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</si>
  <si>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</si>
  <si>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</si>
  <si>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</si>
  <si>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</si>
  <si>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</si>
  <si>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</si>
  <si>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</si>
  <si>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</si>
  <si>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</si>
  <si>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</si>
  <si>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</si>
  <si>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</si>
  <si>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</si>
  <si>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</si>
  <si>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</si>
  <si>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</si>
  <si>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</si>
  <si>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</si>
  <si>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</si>
  <si>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</si>
  <si>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</si>
  <si>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</si>
  <si>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</si>
  <si>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</si>
  <si>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</si>
  <si>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</si>
  <si>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</si>
  <si>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</si>
  <si>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</si>
  <si>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</si>
  <si>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</si>
  <si>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</si>
  <si>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</si>
  <si>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</si>
  <si>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</si>
  <si>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</si>
  <si>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</si>
  <si>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</si>
  <si>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</si>
  <si>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</si>
  <si>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</si>
  <si>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</si>
  <si>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</si>
  <si>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</si>
  <si>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</si>
  <si>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</si>
  <si>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</si>
  <si>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</si>
  <si>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</si>
  <si>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</si>
  <si>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</si>
  <si>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</si>
  <si>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</si>
  <si>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</si>
  <si>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</si>
  <si>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</si>
  <si>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</si>
  <si>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</si>
  <si>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</si>
  <si>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</si>
  <si>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</si>
  <si>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</si>
  <si>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</si>
  <si>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</si>
  <si>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</si>
  <si>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</si>
  <si>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</si>
  <si>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</si>
  <si>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</si>
  <si>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</si>
  <si>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</si>
  <si>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</si>
  <si>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</si>
  <si>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</si>
  <si>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</si>
  <si>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</si>
  <si>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</si>
  <si>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</si>
  <si>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</si>
  <si>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</si>
  <si>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</si>
  <si>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</si>
  <si>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</si>
  <si>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</si>
  <si>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</si>
  <si>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</si>
  <si>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</si>
  <si>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</si>
  <si>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</si>
  <si>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</si>
  <si>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</si>
  <si>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</si>
  <si>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</si>
  <si>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</si>
  <si>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</si>
  <si>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</si>
  <si>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</si>
  <si>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</si>
  <si>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</si>
  <si>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</si>
  <si>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</si>
  <si>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</si>
  <si>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</si>
  <si>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</si>
  <si>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</si>
  <si>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</si>
  <si>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</si>
  <si>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</si>
  <si>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</si>
  <si>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</si>
  <si>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</si>
  <si>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</si>
  <si>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</si>
  <si>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</si>
  <si>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</si>
  <si>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</si>
  <si>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</si>
  <si>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</si>
  <si>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</si>
  <si>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</si>
  <si>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</si>
  <si>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</si>
  <si>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</si>
  <si>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</si>
  <si>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</si>
  <si>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</si>
  <si>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</si>
  <si>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</si>
  <si>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</si>
  <si>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</si>
  <si>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</si>
  <si>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</si>
  <si>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</si>
  <si>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</si>
  <si>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</si>
  <si>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</si>
  <si>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</si>
  <si>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</si>
  <si>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</si>
  <si>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</si>
  <si>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</si>
  <si>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</si>
  <si>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</si>
  <si>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</si>
  <si>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</si>
  <si>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</si>
  <si>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</si>
  <si>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</si>
  <si>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</si>
  <si>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</si>
  <si>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</si>
  <si>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</si>
  <si>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</si>
  <si>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</si>
  <si>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</si>
  <si>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</si>
  <si>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</si>
  <si>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</si>
  <si>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</si>
  <si>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</si>
  <si>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</si>
  <si>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</si>
  <si>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</si>
  <si>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</si>
  <si>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</si>
  <si>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</si>
  <si>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</si>
  <si>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</si>
  <si>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</si>
  <si>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</si>
  <si>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</si>
  <si>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</si>
  <si>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</si>
  <si>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</si>
  <si>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</si>
  <si>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</si>
  <si>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</si>
  <si>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</si>
  <si>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</si>
  <si>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</si>
  <si>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</si>
  <si>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</si>
  <si>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</si>
  <si>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</si>
  <si>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</si>
  <si>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</si>
  <si>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</si>
  <si>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</si>
  <si>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</si>
  <si>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</si>
  <si>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</si>
  <si>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</si>
  <si>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</si>
  <si>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</si>
  <si>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</si>
  <si>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</si>
  <si>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</si>
  <si>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</si>
  <si>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</si>
  <si>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</si>
  <si>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</si>
  <si>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</si>
  <si>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</si>
  <si>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</si>
  <si>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</si>
  <si>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</si>
  <si>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</si>
  <si>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</si>
  <si>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</si>
  <si>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</si>
  <si>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</si>
  <si>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</si>
  <si>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</si>
  <si>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</si>
  <si>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</si>
  <si>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</si>
  <si>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</si>
  <si>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</si>
  <si>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</si>
  <si>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</si>
  <si>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</si>
  <si>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</si>
  <si>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</si>
  <si>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</si>
  <si>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</si>
  <si>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</si>
  <si>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</si>
  <si>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</si>
  <si>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</si>
  <si>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</si>
  <si>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</si>
  <si>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</si>
  <si>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</si>
  <si>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</si>
  <si>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</si>
  <si>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</si>
  <si>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</si>
  <si>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</si>
  <si>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</si>
  <si>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</si>
  <si>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</si>
  <si>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</si>
  <si>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</si>
  <si>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</si>
  <si>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</si>
  <si>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</si>
  <si>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</si>
  <si>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</si>
  <si>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</si>
  <si>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</si>
  <si>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</si>
  <si>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</si>
  <si>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</si>
  <si>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</si>
  <si>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</si>
  <si>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</si>
  <si>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</si>
  <si>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</si>
  <si>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</si>
  <si>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</si>
  <si>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</si>
  <si>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</si>
  <si>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</si>
  <si>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</si>
  <si>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</si>
  <si>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</si>
  <si>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</si>
  <si>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</si>
  <si>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</si>
  <si>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</si>
  <si>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</si>
  <si>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</si>
  <si>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</si>
  <si>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</si>
  <si>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</si>
  <si>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</si>
  <si>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</si>
  <si>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</si>
  <si>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</si>
  <si>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</si>
  <si>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</si>
  <si>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</si>
  <si>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</si>
  <si>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</si>
  <si>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</si>
  <si>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</si>
  <si>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</si>
  <si>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</si>
  <si>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</si>
  <si>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</si>
  <si>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</si>
  <si>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</si>
  <si>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</si>
  <si>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</si>
  <si>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</si>
  <si>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</si>
  <si>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</si>
  <si>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</si>
  <si>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</si>
  <si>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</si>
  <si>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</si>
  <si>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</si>
  <si>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</si>
  <si>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</si>
  <si>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</si>
  <si>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</si>
  <si>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</si>
  <si>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</si>
  <si>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</si>
  <si>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</si>
  <si>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</si>
  <si>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</si>
  <si>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</si>
  <si>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</si>
  <si>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</si>
  <si>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</si>
  <si>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</si>
  <si>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</si>
  <si>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</si>
  <si>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</si>
  <si>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</si>
  <si>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</si>
  <si>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</si>
  <si>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</si>
  <si>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</si>
  <si>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</si>
  <si>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</si>
  <si>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</si>
  <si>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</si>
  <si>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</si>
  <si>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</si>
  <si>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</si>
  <si>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</si>
  <si>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</si>
  <si>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</si>
  <si>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</si>
  <si>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</si>
  <si>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</si>
  <si>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</si>
  <si>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</si>
  <si>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</si>
  <si>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</si>
  <si>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</si>
  <si>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</si>
  <si>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</si>
  <si>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</si>
  <si>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</si>
  <si>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</si>
  <si>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</si>
  <si>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</si>
  <si>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</si>
  <si>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</si>
  <si>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</si>
  <si>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</si>
  <si>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</si>
  <si>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</si>
  <si>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</si>
  <si>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</si>
  <si>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</si>
  <si>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</si>
  <si>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</si>
  <si>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</si>
  <si>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</si>
  <si>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</si>
  <si>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</si>
  <si>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</si>
  <si>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</si>
  <si>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</si>
  <si>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</si>
  <si>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</si>
  <si>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</si>
  <si>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</si>
  <si>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</si>
  <si>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</si>
  <si>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</si>
  <si>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</si>
  <si>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</si>
  <si>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</si>
  <si>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</si>
  <si>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</si>
  <si>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</si>
  <si>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</si>
  <si>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</si>
  <si>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</si>
  <si>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</si>
  <si>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</si>
  <si>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</si>
  <si>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</si>
  <si>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</si>
  <si>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</si>
  <si>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</si>
  <si>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</si>
  <si>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</si>
  <si>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</si>
  <si>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</si>
  <si>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</si>
  <si>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</si>
  <si>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</si>
  <si>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</si>
  <si>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</si>
  <si>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</si>
  <si>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</si>
  <si>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</si>
  <si>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</si>
  <si>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</si>
  <si>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</si>
  <si>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</si>
  <si>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</si>
  <si>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</si>
  <si>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</si>
  <si>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</si>
  <si>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</si>
  <si>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</si>
  <si>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</si>
  <si>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</si>
  <si>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</si>
  <si>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</si>
  <si>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</si>
  <si>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</si>
  <si>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</si>
  <si>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</si>
  <si>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</si>
  <si>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</si>
  <si>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</si>
  <si>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</si>
  <si>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</si>
  <si>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</si>
  <si>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</si>
  <si>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</si>
  <si>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</si>
  <si>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</si>
  <si>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</si>
  <si>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</si>
  <si>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</si>
  <si>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</si>
  <si>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</si>
  <si>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</si>
  <si>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</si>
  <si>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</si>
  <si>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</si>
  <si>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</si>
  <si>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</si>
  <si>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</si>
  <si>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</si>
  <si>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</si>
  <si>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</si>
  <si>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</si>
  <si>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</si>
  <si>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</si>
  <si>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</si>
  <si>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</si>
  <si>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</si>
  <si>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</si>
  <si>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</si>
  <si>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</si>
  <si>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</si>
  <si>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</si>
  <si>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</si>
  <si>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</si>
  <si>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</si>
  <si>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</si>
  <si>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</si>
  <si>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</si>
  <si>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</si>
  <si>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</si>
  <si>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</si>
  <si>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</si>
  <si>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</si>
  <si>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</si>
  <si>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</si>
  <si>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</si>
  <si>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</si>
  <si>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</si>
  <si>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</si>
  <si>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</si>
  <si>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</si>
  <si>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</si>
  <si>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</si>
  <si>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</si>
  <si>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</si>
  <si>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</si>
  <si>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</si>
  <si>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</si>
  <si>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</si>
  <si>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</si>
  <si>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</si>
  <si>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</si>
  <si>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</si>
  <si>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</si>
  <si>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</si>
  <si>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</si>
  <si>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</si>
  <si>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</si>
  <si>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</si>
  <si>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</si>
  <si>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</si>
  <si>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</si>
  <si>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</si>
  <si>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</si>
  <si>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</si>
  <si>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</si>
  <si>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</si>
  <si>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</si>
  <si>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</si>
  <si>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</si>
  <si>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</si>
  <si>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</si>
  <si>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</si>
  <si>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</si>
  <si>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</si>
  <si>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</si>
  <si>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</si>
  <si>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</si>
  <si>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</si>
  <si>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</si>
  <si>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</si>
  <si>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</si>
  <si>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</si>
  <si>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</si>
  <si>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</si>
  <si>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</si>
  <si>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</si>
  <si>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</si>
  <si>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</si>
  <si>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</si>
  <si>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</si>
  <si>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</si>
  <si>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</si>
  <si>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</si>
  <si>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</si>
  <si>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</si>
  <si>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</si>
  <si>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</si>
  <si>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</si>
  <si>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</si>
  <si>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</si>
  <si>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</si>
  <si>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</si>
  <si>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</si>
  <si>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</si>
  <si>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</si>
  <si>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</si>
  <si>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</si>
  <si>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</si>
  <si>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</si>
  <si>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</si>
  <si>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</si>
  <si>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</si>
  <si>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</si>
  <si>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</si>
  <si>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</si>
  <si>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</si>
  <si>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</si>
  <si>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</si>
  <si>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</si>
  <si>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</si>
  <si>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</si>
  <si>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</si>
  <si>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</si>
  <si>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</si>
  <si>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</si>
  <si>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</si>
  <si>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</si>
  <si>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</si>
  <si>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</si>
  <si>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</si>
  <si>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</si>
  <si>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</si>
  <si>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</si>
  <si>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</si>
  <si>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</si>
  <si>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</si>
  <si>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</si>
  <si>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</si>
  <si>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</si>
  <si>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</si>
  <si>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</si>
  <si>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</si>
  <si>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</si>
  <si>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</si>
  <si>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</si>
  <si>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</si>
  <si>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</si>
  <si>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</si>
  <si>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</si>
  <si>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</si>
  <si>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</si>
  <si>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</si>
  <si>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</si>
  <si>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</si>
  <si>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</si>
  <si>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</si>
  <si>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</si>
  <si>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</si>
  <si>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</si>
  <si>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</si>
  <si>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</si>
  <si>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</si>
  <si>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</si>
  <si>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</si>
  <si>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</si>
  <si>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</si>
  <si>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</si>
  <si>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</si>
  <si>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</si>
  <si>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</si>
  <si>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</si>
  <si>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</si>
  <si>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</si>
  <si>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</si>
  <si>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</si>
  <si>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</si>
  <si>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</si>
  <si>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</si>
  <si>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</si>
  <si>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</si>
  <si>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</si>
  <si>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</si>
  <si>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</si>
  <si>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</si>
  <si>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</si>
  <si>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</si>
  <si>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</si>
  <si>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</si>
  <si>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</si>
  <si>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</si>
  <si>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</si>
  <si>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</si>
  <si>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</si>
  <si>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</si>
  <si>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</si>
  <si>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</si>
  <si>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</si>
  <si>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</si>
  <si>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</si>
  <si>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</si>
  <si>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</si>
  <si>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</si>
  <si>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</si>
  <si>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</si>
  <si>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</si>
  <si>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</si>
  <si>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</si>
  <si>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</si>
  <si>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</si>
  <si>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</si>
  <si>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</si>
  <si>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</si>
  <si>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</si>
  <si>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</si>
  <si>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</si>
  <si>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</si>
  <si>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</si>
  <si>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</si>
  <si>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</si>
  <si>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</si>
  <si>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</si>
  <si>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</si>
  <si>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</si>
  <si>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</si>
  <si>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</si>
  <si>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</si>
  <si>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</si>
  <si>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</si>
  <si>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</si>
  <si>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</si>
  <si>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</si>
  <si>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</si>
  <si>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</si>
  <si>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</si>
  <si>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</si>
  <si>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</si>
  <si>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</si>
  <si>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</si>
  <si>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</si>
  <si>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</si>
  <si>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</si>
  <si>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</si>
  <si>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</si>
  <si>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</si>
  <si>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</si>
  <si>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</si>
  <si>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</si>
  <si>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</si>
  <si>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</si>
  <si>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</si>
  <si>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</si>
  <si>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</si>
  <si>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</si>
  <si>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</si>
  <si>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</si>
  <si>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</si>
  <si>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</si>
  <si>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</si>
  <si>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</si>
  <si>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</si>
  <si>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</si>
  <si>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</si>
  <si>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</si>
  <si>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</si>
  <si>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</si>
  <si>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</si>
  <si>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</si>
  <si>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</si>
  <si>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</si>
  <si>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</si>
  <si>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</si>
  <si>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</si>
  <si>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</si>
  <si>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</si>
  <si>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</si>
  <si>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</si>
  <si>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</si>
  <si>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</si>
  <si>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</si>
  <si>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</si>
  <si>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</si>
  <si>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</si>
  <si>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</si>
  <si>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</si>
  <si>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</si>
  <si>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</si>
  <si>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</si>
  <si>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</si>
  <si>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</si>
  <si>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</si>
  <si>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</si>
  <si>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</si>
  <si>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</si>
  <si>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</si>
  <si>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</si>
  <si>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</si>
  <si>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</si>
  <si>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</si>
  <si>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</si>
  <si>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</si>
  <si>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</si>
  <si>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</si>
  <si>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</si>
  <si>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</si>
  <si>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</si>
  <si>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</si>
  <si>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</si>
  <si>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</si>
  <si>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</si>
  <si>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</si>
  <si>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</si>
  <si>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</si>
  <si>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</si>
  <si>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</si>
  <si>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</si>
  <si>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</si>
  <si>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</si>
  <si>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</si>
  <si>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</si>
  <si>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</si>
  <si>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</si>
  <si>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</si>
  <si>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</si>
  <si>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</si>
  <si>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</si>
  <si>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</si>
  <si>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</si>
  <si>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</si>
  <si>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</si>
  <si>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</si>
  <si>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</si>
  <si>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</si>
  <si>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</si>
  <si>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</si>
  <si>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</si>
  <si>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</si>
  <si>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</si>
  <si>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</si>
  <si>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</si>
  <si>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</si>
  <si>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</si>
  <si>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</si>
  <si>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</si>
  <si>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</si>
  <si>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</si>
  <si>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</si>
  <si>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</si>
  <si>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</si>
  <si>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</si>
  <si>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</si>
  <si>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</si>
  <si>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</si>
  <si>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</si>
  <si>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</si>
  <si>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</si>
  <si>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</si>
  <si>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</si>
  <si>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</si>
  <si>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</si>
  <si>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</si>
  <si>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</si>
  <si>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</si>
  <si>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</si>
  <si>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</si>
  <si>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</si>
  <si>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</si>
  <si>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</si>
  <si>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</si>
  <si>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</si>
  <si>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</si>
  <si>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</si>
  <si>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</si>
  <si>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</si>
  <si>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</si>
  <si>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</si>
  <si>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</si>
  <si>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</si>
  <si>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</si>
  <si>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</si>
  <si>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</si>
  <si>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</si>
  <si>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</si>
  <si>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</si>
  <si>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</si>
  <si>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</si>
  <si>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</si>
  <si>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</si>
  <si>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</si>
  <si>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</si>
  <si>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</si>
  <si>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</si>
  <si>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</si>
  <si>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</si>
  <si>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</si>
  <si>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</si>
  <si>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</si>
  <si>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</si>
  <si>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</si>
  <si>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</si>
  <si>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</si>
  <si>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</si>
  <si>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</si>
  <si>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</si>
  <si>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</si>
  <si>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</si>
  <si>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</si>
  <si>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</si>
  <si>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</si>
  <si>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</si>
  <si>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</si>
  <si>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</si>
  <si>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</si>
  <si>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</si>
  <si>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</si>
  <si>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</si>
  <si>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</si>
  <si>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</si>
  <si>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</si>
  <si>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</si>
  <si>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</si>
  <si>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</si>
  <si>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</si>
  <si>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</si>
  <si>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</si>
  <si>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</si>
  <si>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</si>
  <si>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</si>
  <si>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</si>
  <si>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</si>
  <si>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</si>
  <si>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</si>
  <si>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</si>
  <si>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</si>
  <si>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</si>
  <si>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</si>
  <si>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</si>
  <si>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</si>
  <si>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</si>
  <si>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</si>
  <si>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</si>
  <si>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</si>
  <si>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</si>
  <si>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</si>
  <si>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</si>
  <si>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</si>
  <si>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</si>
  <si>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</si>
  <si>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</si>
  <si>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</si>
  <si>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</si>
  <si>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</si>
  <si>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</si>
  <si>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</si>
  <si>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</si>
  <si>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</si>
  <si>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</si>
  <si>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</si>
  <si>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</si>
  <si>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</si>
  <si>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</si>
  <si>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</si>
  <si>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</si>
  <si>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</si>
  <si>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</si>
  <si>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</si>
  <si>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</si>
  <si>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</si>
  <si>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</si>
  <si>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</si>
  <si>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</si>
  <si>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</si>
  <si>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</si>
  <si>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</si>
  <si>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</si>
  <si>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</si>
  <si>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</si>
  <si>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</si>
  <si>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</si>
  <si>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</si>
  <si>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</si>
  <si>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</si>
  <si>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</si>
  <si>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</si>
  <si>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</si>
  <si>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</si>
  <si>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</si>
  <si>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</si>
  <si>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</si>
  <si>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</si>
  <si>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</si>
  <si>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</si>
  <si>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</si>
  <si>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</si>
  <si>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</si>
  <si>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</si>
  <si>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</si>
  <si>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</si>
  <si>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</si>
  <si>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</si>
  <si>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</si>
  <si>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</si>
  <si>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</si>
  <si>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</si>
  <si>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</si>
  <si>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</si>
  <si>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</si>
  <si>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</si>
  <si>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</si>
  <si>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</si>
  <si>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</si>
  <si>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</si>
  <si>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</si>
  <si>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</si>
  <si>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</si>
  <si>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</si>
  <si>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</si>
  <si>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</si>
  <si>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</si>
  <si>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</si>
  <si>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</si>
  <si>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</si>
  <si>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</si>
  <si>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</si>
  <si>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</si>
  <si>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</si>
  <si>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</si>
  <si>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</si>
  <si>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</si>
  <si>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</si>
  <si>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</si>
  <si>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</si>
  <si>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</si>
  <si>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</si>
  <si>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</si>
  <si>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</si>
  <si>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</si>
  <si>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</si>
  <si>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</si>
  <si>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</si>
  <si>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</si>
  <si>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</si>
  <si>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</si>
  <si>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</si>
  <si>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</si>
  <si>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</si>
  <si>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</si>
  <si>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</si>
  <si>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</si>
  <si>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</si>
  <si>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</si>
  <si>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</si>
  <si>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</si>
  <si>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</si>
  <si>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</si>
  <si>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</si>
  <si>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</si>
  <si>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</si>
  <si>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</si>
  <si>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</si>
  <si>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</si>
  <si>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</si>
  <si>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</si>
  <si>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</si>
  <si>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</si>
  <si>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</si>
  <si>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</si>
  <si>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</si>
  <si>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</si>
  <si>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</si>
  <si>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</si>
  <si>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</si>
  <si>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</si>
  <si>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</si>
  <si>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</si>
  <si>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</si>
  <si>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</si>
  <si>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</si>
  <si>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</si>
  <si>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</si>
  <si>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</si>
  <si>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</si>
  <si>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</si>
  <si>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</si>
  <si>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</si>
  <si>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</si>
  <si>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</si>
  <si>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</si>
  <si>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</si>
  <si>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</si>
  <si>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</si>
  <si>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</si>
  <si>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</si>
  <si>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</si>
  <si>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</si>
  <si>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</si>
  <si>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</si>
  <si>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</si>
  <si>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</si>
  <si>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</si>
  <si>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</si>
  <si>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</si>
  <si>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</si>
  <si>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</si>
  <si>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</si>
  <si>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</si>
  <si>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</si>
  <si>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</si>
  <si>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</si>
  <si>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</si>
  <si>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</si>
  <si>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</si>
  <si>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</si>
  <si>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</si>
  <si>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</si>
  <si>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</si>
  <si>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</si>
  <si>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</si>
  <si>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</si>
  <si>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</si>
  <si>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</si>
  <si>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</si>
  <si>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</si>
  <si>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</si>
  <si>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</si>
  <si>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</si>
  <si>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</si>
  <si>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</si>
  <si>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</si>
  <si>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</si>
  <si>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</si>
  <si>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</si>
  <si>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</si>
  <si>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</si>
  <si>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</si>
  <si>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</si>
  <si>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</si>
  <si>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</si>
  <si>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</si>
  <si>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</si>
  <si>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</si>
  <si>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</si>
  <si>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</si>
  <si>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</si>
  <si>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</si>
  <si>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</si>
  <si>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</si>
  <si>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</si>
  <si>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</si>
  <si>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</si>
  <si>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</si>
  <si>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</si>
  <si>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</si>
  <si>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</si>
  <si>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</si>
  <si>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</si>
  <si>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</si>
  <si>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</si>
  <si>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</si>
  <si>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</si>
  <si>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</si>
  <si>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</si>
  <si>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</si>
  <si>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</si>
  <si>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</si>
  <si>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</si>
  <si>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</si>
  <si>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</si>
  <si>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</si>
  <si>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</si>
  <si>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</si>
  <si>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</si>
  <si>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</si>
  <si>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</si>
  <si>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</si>
  <si>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</si>
  <si>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</si>
  <si>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</si>
  <si>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</si>
  <si>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</si>
  <si>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</si>
  <si>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</si>
  <si>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</si>
  <si>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</si>
  <si>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</si>
  <si>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</si>
  <si>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</si>
  <si>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</si>
  <si>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</si>
  <si>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</si>
  <si>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</si>
  <si>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</si>
  <si>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</si>
  <si>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</si>
  <si>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</si>
  <si>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</si>
  <si>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</si>
  <si>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</si>
  <si>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</si>
  <si>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</si>
  <si>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</si>
  <si>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</si>
  <si>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</si>
  <si>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</si>
  <si>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</si>
  <si>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</si>
  <si>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</si>
  <si>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</si>
  <si>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</si>
  <si>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</si>
  <si>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</si>
  <si>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</si>
  <si>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</si>
  <si>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</si>
  <si>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</si>
  <si>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</si>
  <si>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</si>
  <si>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</si>
  <si>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</si>
  <si>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</si>
  <si>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</si>
  <si>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</si>
  <si>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</si>
  <si>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</si>
  <si>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</si>
  <si>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</si>
  <si>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</si>
  <si>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</si>
  <si>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</si>
  <si>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</si>
  <si>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</si>
  <si>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</si>
  <si>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</si>
  <si>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</si>
  <si>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</si>
  <si>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</si>
  <si>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</si>
  <si>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</si>
  <si>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</si>
  <si>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</si>
  <si>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</si>
  <si>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</si>
  <si>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</si>
  <si>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</si>
  <si>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</si>
  <si>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</si>
  <si>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</si>
  <si>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</si>
  <si>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</si>
  <si>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</si>
  <si>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</si>
  <si>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</si>
  <si>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</si>
  <si>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</si>
  <si>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</si>
  <si>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</si>
  <si>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</si>
  <si>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</si>
  <si>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</si>
  <si>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</si>
  <si>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</si>
  <si>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</si>
  <si>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</si>
  <si>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</si>
  <si>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</si>
  <si>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</si>
  <si>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</si>
  <si>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</si>
  <si>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</si>
  <si>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</si>
  <si>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</si>
  <si>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</si>
  <si>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</si>
  <si>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</si>
  <si>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</si>
  <si>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</si>
  <si>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</si>
  <si>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</si>
  <si>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</si>
  <si>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</si>
  <si>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</si>
  <si>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</si>
  <si>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</si>
  <si>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</si>
  <si>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</si>
  <si>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</si>
  <si>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</si>
  <si>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</si>
  <si>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</si>
  <si>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</si>
  <si>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</si>
  <si>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</si>
  <si>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</si>
  <si>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</si>
  <si>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</si>
  <si>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</si>
  <si>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</si>
  <si>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</si>
  <si>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</si>
  <si>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</si>
  <si>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</si>
  <si>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</si>
  <si>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</si>
  <si>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</si>
  <si>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</si>
  <si>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</si>
  <si>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</si>
  <si>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</si>
  <si>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</si>
  <si>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</si>
  <si>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</si>
  <si>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</si>
  <si>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</si>
  <si>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</si>
  <si>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</si>
  <si>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</si>
  <si>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</si>
  <si>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</si>
  <si>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</si>
  <si>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</si>
  <si>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</si>
  <si>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</si>
  <si>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</si>
  <si>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</si>
  <si>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</si>
  <si>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</si>
  <si>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</si>
  <si>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</si>
  <si>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</si>
  <si>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</si>
  <si>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</si>
  <si>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</si>
  <si>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</si>
  <si>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</si>
  <si>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</si>
  <si>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</si>
  <si>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</si>
  <si>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</si>
  <si>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</si>
  <si>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</si>
  <si>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</si>
  <si>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</si>
  <si>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</si>
  <si>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</si>
  <si>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</si>
  <si>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</si>
  <si>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</si>
  <si>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</si>
  <si>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</si>
  <si>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</si>
  <si>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</si>
  <si>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</si>
  <si>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</si>
  <si>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</si>
  <si>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</si>
  <si>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</si>
  <si>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</si>
  <si>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</si>
  <si>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</si>
  <si>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</si>
  <si>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</si>
  <si>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</si>
  <si>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</si>
  <si>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</si>
  <si>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</si>
  <si>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</si>
  <si>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</si>
  <si>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</si>
  <si>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</si>
  <si>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</si>
  <si>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</si>
  <si>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</si>
  <si>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</si>
  <si>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</si>
  <si>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</si>
  <si>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</si>
  <si>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</si>
  <si>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</si>
  <si>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</si>
  <si>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</si>
  <si>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</si>
  <si>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</si>
  <si>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</si>
  <si>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</si>
  <si>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</si>
  <si>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</si>
  <si>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</si>
  <si>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</si>
  <si>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</si>
  <si>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</si>
  <si>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</si>
  <si>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</si>
  <si>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</si>
  <si>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</si>
  <si>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</si>
  <si>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</si>
  <si>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</si>
  <si>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</si>
  <si>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</si>
  <si>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</si>
  <si>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</si>
  <si>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</si>
  <si>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</si>
  <si>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</si>
  <si>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</si>
  <si>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</si>
  <si>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</si>
  <si>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</si>
  <si>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</si>
  <si>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</si>
  <si>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</si>
  <si>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</si>
  <si>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</si>
  <si>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</si>
  <si>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</si>
  <si>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</si>
  <si>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</si>
  <si>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</si>
  <si>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</si>
  <si>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</si>
  <si>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</si>
  <si>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</si>
  <si>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</si>
  <si>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</si>
  <si>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</si>
  <si>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</si>
  <si>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</si>
  <si>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</si>
  <si>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</si>
  <si>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</si>
  <si>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</si>
  <si>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</si>
  <si>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</si>
  <si>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</si>
  <si>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</si>
  <si>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</si>
  <si>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</si>
  <si>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</si>
  <si>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</si>
  <si>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</si>
  <si>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</si>
  <si>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</si>
  <si>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</si>
  <si>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</si>
  <si>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</si>
  <si>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</si>
  <si>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</si>
  <si>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</si>
  <si>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</si>
  <si>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</si>
  <si>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</si>
  <si>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</si>
  <si>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</si>
  <si>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</si>
  <si>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</si>
  <si>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</si>
  <si>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</si>
  <si>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</si>
  <si>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</si>
  <si>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</si>
  <si>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</si>
  <si>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</si>
  <si>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</si>
  <si>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</si>
  <si>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</si>
  <si>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</si>
  <si>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</si>
  <si>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</si>
  <si>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</si>
  <si>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</si>
  <si>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</si>
  <si>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</si>
  <si>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</si>
  <si>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</si>
  <si>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</si>
  <si>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</si>
  <si>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</si>
  <si>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</si>
  <si>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</si>
  <si>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</si>
  <si>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</si>
  <si>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</si>
  <si>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</si>
  <si>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</si>
  <si>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</si>
  <si>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</si>
  <si>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</si>
  <si>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</si>
  <si>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</si>
  <si>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</si>
  <si>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</si>
  <si>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</si>
  <si>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</si>
  <si>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</si>
  <si>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</si>
  <si>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</si>
  <si>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</si>
  <si>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</si>
  <si>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</si>
  <si>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</si>
  <si>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</si>
  <si>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</si>
  <si>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</si>
  <si>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</si>
  <si>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</si>
  <si>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</si>
  <si>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</si>
  <si>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</si>
  <si>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</si>
  <si>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</si>
  <si>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</si>
  <si>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</si>
  <si>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</si>
  <si>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</si>
  <si>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</si>
  <si>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</si>
  <si>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</si>
  <si>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</si>
  <si>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</si>
  <si>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</si>
  <si>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</si>
  <si>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</si>
  <si>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</si>
  <si>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</si>
  <si>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</si>
  <si>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</si>
  <si>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</si>
  <si>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</si>
  <si>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</si>
  <si>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</si>
  <si>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</si>
  <si>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</si>
  <si>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</si>
  <si>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</si>
  <si>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</si>
  <si>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</si>
  <si>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</si>
  <si>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</si>
  <si>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</si>
  <si>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</si>
  <si>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</si>
  <si>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</si>
  <si>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</si>
  <si>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</si>
  <si>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</si>
  <si>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</si>
  <si>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</si>
  <si>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</si>
  <si>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</si>
  <si>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</si>
  <si>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</si>
  <si>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</si>
  <si>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</si>
  <si>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</si>
  <si>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</si>
  <si>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</si>
  <si>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</si>
  <si>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</si>
  <si>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</si>
  <si>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</si>
  <si>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</si>
  <si>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</si>
  <si>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</si>
  <si>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</si>
  <si>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</si>
  <si>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</si>
  <si>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</si>
  <si>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</si>
  <si>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</si>
  <si>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</si>
  <si>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</si>
  <si>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</si>
  <si>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</si>
  <si>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</si>
  <si>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</si>
  <si>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</si>
  <si>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</si>
  <si>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</si>
  <si>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</si>
  <si>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</si>
  <si>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</si>
  <si>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</si>
  <si>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</si>
  <si>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</si>
  <si>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</si>
  <si>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</si>
  <si>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</si>
  <si>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</si>
  <si>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</si>
  <si>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</si>
  <si>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</si>
  <si>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</si>
  <si>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</si>
  <si>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</si>
  <si>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</si>
  <si>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</si>
  <si>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</si>
  <si>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</si>
  <si>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</si>
  <si>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</si>
  <si>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</si>
  <si>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</si>
  <si>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</si>
  <si>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</si>
  <si>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</si>
  <si>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</si>
  <si>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</si>
  <si>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</si>
  <si>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</si>
  <si>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</si>
  <si>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</si>
  <si>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</si>
  <si>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</si>
  <si>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</si>
  <si>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</si>
  <si>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</si>
  <si>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</si>
  <si>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</si>
  <si>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</si>
  <si>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</si>
  <si>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</si>
  <si>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</si>
  <si>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</si>
  <si>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</si>
  <si>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</si>
  <si>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</si>
  <si>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</si>
  <si>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</si>
  <si>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</si>
  <si>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</si>
  <si>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</si>
  <si>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</si>
  <si>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</si>
  <si>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</si>
  <si>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</si>
  <si>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</si>
  <si>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</si>
  <si>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</si>
  <si>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</si>
  <si>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</si>
  <si>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</si>
  <si>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</si>
  <si>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</si>
  <si>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</si>
  <si>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</si>
  <si>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</si>
  <si>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</si>
  <si>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</si>
  <si>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</si>
  <si>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</si>
  <si>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</si>
  <si>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</si>
  <si>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</si>
  <si>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</si>
  <si>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</si>
  <si>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</si>
  <si>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</si>
  <si>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</si>
  <si>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</si>
  <si>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</si>
  <si>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</si>
  <si>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</si>
  <si>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</si>
  <si>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</si>
  <si>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</si>
  <si>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</si>
  <si>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</si>
  <si>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</si>
  <si>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</si>
  <si>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</si>
  <si>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</si>
  <si>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</si>
  <si>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</si>
  <si>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</si>
  <si>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</si>
  <si>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</si>
  <si>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</si>
  <si>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</si>
  <si>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</si>
  <si>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</si>
  <si>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</si>
  <si>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</si>
  <si>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</si>
  <si>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</si>
  <si>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</si>
  <si>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</si>
  <si>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</si>
  <si>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</si>
  <si>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</si>
  <si>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</si>
  <si>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</si>
  <si>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</si>
  <si>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</si>
  <si>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</si>
  <si>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</si>
  <si>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</si>
  <si>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</si>
  <si>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</si>
  <si>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</si>
  <si>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</si>
  <si>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</si>
  <si>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</si>
  <si>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</si>
  <si>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</si>
  <si>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</si>
  <si>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</si>
  <si>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</si>
  <si>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</si>
  <si>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</si>
  <si>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</si>
  <si>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</si>
  <si>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</si>
  <si>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</si>
  <si>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</si>
  <si>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</si>
  <si>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</si>
  <si>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</si>
  <si>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</si>
  <si>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</si>
  <si>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</si>
  <si>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</si>
  <si>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</si>
  <si>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</si>
  <si>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</si>
  <si>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</si>
  <si>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</si>
  <si>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</si>
  <si>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</si>
  <si>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</si>
  <si>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</si>
  <si>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</si>
  <si>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</si>
  <si>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</si>
  <si>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</si>
  <si>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</si>
  <si>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</si>
  <si>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</si>
  <si>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</si>
  <si>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</si>
  <si>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</si>
  <si>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</si>
  <si>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</si>
  <si>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</si>
  <si>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</si>
  <si>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</si>
  <si>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</si>
  <si>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</si>
  <si>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</si>
  <si>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</si>
  <si>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</si>
  <si>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</si>
  <si>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</si>
  <si>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</si>
  <si>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</si>
  <si>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</si>
  <si>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</si>
  <si>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</si>
  <si>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</si>
  <si>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</si>
  <si>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</si>
  <si>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</si>
  <si>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</si>
  <si>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</si>
  <si>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</si>
  <si>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</si>
  <si>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</si>
  <si>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</si>
  <si>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</si>
  <si>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</si>
  <si>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</si>
  <si>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</si>
  <si>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</si>
  <si>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</si>
  <si>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</si>
  <si>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</si>
  <si>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</si>
  <si>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</si>
  <si>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</si>
  <si>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</si>
  <si>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</si>
  <si>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</si>
  <si>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</si>
  <si>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</si>
  <si>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</si>
  <si>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</si>
  <si>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</si>
  <si>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</si>
  <si>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</si>
  <si>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</si>
  <si>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</si>
  <si>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</si>
  <si>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</si>
  <si>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</si>
  <si>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</si>
  <si>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</si>
  <si>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</si>
  <si>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</si>
  <si>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</si>
  <si>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</si>
  <si>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</si>
  <si>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</si>
  <si>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</si>
  <si>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</si>
  <si>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</si>
  <si>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</si>
  <si>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</si>
  <si>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</si>
  <si>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</si>
  <si>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</si>
  <si>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</si>
  <si>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</si>
  <si>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</si>
  <si>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</si>
  <si>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</si>
  <si>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</si>
  <si>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</si>
  <si>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</si>
  <si>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</si>
  <si>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</si>
  <si>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</si>
  <si>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</si>
  <si>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</si>
  <si>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</si>
  <si>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</si>
  <si>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</si>
  <si>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</si>
  <si>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</si>
  <si>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</si>
  <si>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</si>
  <si>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</si>
  <si>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</si>
  <si>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</si>
  <si>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</si>
  <si>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</si>
  <si>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</si>
  <si>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</si>
  <si>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</si>
  <si>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</si>
  <si>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</si>
  <si>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</si>
  <si>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</si>
  <si>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</si>
  <si>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</si>
  <si>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</si>
  <si>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</si>
  <si>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</si>
  <si>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</si>
  <si>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</si>
  <si>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</si>
  <si>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</si>
  <si>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</si>
  <si>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</si>
  <si>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</si>
  <si>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</si>
  <si>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</si>
  <si>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</si>
  <si>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</si>
  <si>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</si>
  <si>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</si>
  <si>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</si>
  <si>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</si>
  <si>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</si>
  <si>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</si>
  <si>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</si>
  <si>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</si>
  <si>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</si>
  <si>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</si>
  <si>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</si>
  <si>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</si>
  <si>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</si>
  <si>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</si>
  <si>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</si>
  <si>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</si>
  <si>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</si>
  <si>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</si>
  <si>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</si>
  <si>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</si>
  <si>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</si>
  <si>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</si>
  <si>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</si>
  <si>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</si>
  <si>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</si>
  <si>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</si>
  <si>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</si>
  <si>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</si>
  <si>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</si>
  <si>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</si>
  <si>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</si>
  <si>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</si>
  <si>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</si>
  <si>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</si>
  <si>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</si>
  <si>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</si>
  <si>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</si>
  <si>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</si>
  <si>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</si>
  <si>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</si>
  <si>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</si>
  <si>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</si>
  <si>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</si>
  <si>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</si>
  <si>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</si>
  <si>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</si>
  <si>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</si>
  <si>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</si>
  <si>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</si>
  <si>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</si>
  <si>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</si>
  <si>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</si>
  <si>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</si>
  <si>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</si>
  <si>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</si>
  <si>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</si>
  <si>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</si>
  <si>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</si>
  <si>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</si>
  <si>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</si>
  <si>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</si>
  <si>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</si>
  <si>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</si>
  <si>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</si>
  <si>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</si>
  <si>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</si>
  <si>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</si>
  <si>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</si>
  <si>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</si>
  <si>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</si>
  <si>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</si>
  <si>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</si>
  <si>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</si>
  <si>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</si>
  <si>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</si>
  <si>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</si>
  <si>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</si>
  <si>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</si>
  <si>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</si>
  <si>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</si>
  <si>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</si>
  <si>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</si>
  <si>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</si>
  <si>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</si>
  <si>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</si>
  <si>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</si>
  <si>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</si>
  <si>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</si>
  <si>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</si>
  <si>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</si>
  <si>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</si>
  <si>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</si>
  <si>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</si>
  <si>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</si>
  <si>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</si>
  <si>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</si>
  <si>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</si>
  <si>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</si>
  <si>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</si>
  <si>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</si>
  <si>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</si>
  <si>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</si>
  <si>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</si>
  <si>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</si>
  <si>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</si>
  <si>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</si>
  <si>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</si>
  <si>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</si>
  <si>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</si>
  <si>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</si>
  <si>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</si>
  <si>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</si>
  <si>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</si>
  <si>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</si>
  <si>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</si>
  <si>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</si>
  <si>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</si>
  <si>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</si>
  <si>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</si>
  <si>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</si>
  <si>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</si>
  <si>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</si>
  <si>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</si>
  <si>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</si>
  <si>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</si>
  <si>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</si>
  <si>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</si>
  <si>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</si>
  <si>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</si>
  <si>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</si>
  <si>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</si>
  <si>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</si>
  <si>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</si>
  <si>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</si>
  <si>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</si>
  <si>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</si>
  <si>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</si>
  <si>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</si>
  <si>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</si>
  <si>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</si>
  <si>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</si>
  <si>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</si>
  <si>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</si>
  <si>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</si>
  <si>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</si>
  <si>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</si>
  <si>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</si>
  <si>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</si>
  <si>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</si>
  <si>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</si>
  <si>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</si>
  <si>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</si>
  <si>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</si>
  <si>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</si>
  <si>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</si>
  <si>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</si>
  <si>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</si>
  <si>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</si>
  <si>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</si>
  <si>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</si>
  <si>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</si>
  <si>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</si>
  <si>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</si>
  <si>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</si>
  <si>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</si>
  <si>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</si>
  <si>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</si>
  <si>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</si>
  <si>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</si>
  <si>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</si>
  <si>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</si>
  <si>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</si>
  <si>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</si>
  <si>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</si>
  <si>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</si>
  <si>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</si>
  <si>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</si>
  <si>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</si>
  <si>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</si>
  <si>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</si>
  <si>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</si>
  <si>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</si>
  <si>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</si>
  <si>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</si>
  <si>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</si>
  <si>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</si>
  <si>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</si>
  <si>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</si>
  <si>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</si>
  <si>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</si>
  <si>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</si>
  <si>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</si>
  <si>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</si>
  <si>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</si>
  <si>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</si>
  <si>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</si>
  <si>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</si>
  <si>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</si>
  <si>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</si>
  <si>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</si>
  <si>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</si>
  <si>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</si>
  <si>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</si>
  <si>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</si>
  <si>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</si>
  <si>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</si>
  <si>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</si>
  <si>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</si>
  <si>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</si>
  <si>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</si>
  <si>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</si>
  <si>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</si>
  <si>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</si>
  <si>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</si>
  <si>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</si>
  <si>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</si>
  <si>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</si>
  <si>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</si>
  <si>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</si>
  <si>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</si>
  <si>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</si>
  <si>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</si>
  <si>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</si>
  <si>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</si>
  <si>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</si>
  <si>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</si>
  <si>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</si>
  <si>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</si>
  <si>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</si>
  <si>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</si>
  <si>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</si>
  <si>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</si>
  <si>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</si>
  <si>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</si>
  <si>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</si>
  <si>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</si>
  <si>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</si>
  <si>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</si>
  <si>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</si>
  <si>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</si>
  <si>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</si>
  <si>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</si>
  <si>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</si>
  <si>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</si>
  <si>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</si>
  <si>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</si>
  <si>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</si>
  <si>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</si>
  <si>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</si>
  <si>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</si>
  <si>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</si>
  <si>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</si>
  <si>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</si>
  <si>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</si>
  <si>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</si>
  <si>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</si>
  <si>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</si>
  <si>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</si>
  <si>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</si>
  <si>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</si>
  <si>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</si>
  <si>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</si>
  <si>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</si>
  <si>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</si>
  <si>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</si>
  <si>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</si>
  <si>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</si>
  <si>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</si>
  <si>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</si>
  <si>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</si>
  <si>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</si>
  <si>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</si>
  <si>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</si>
  <si>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</si>
  <si>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</si>
  <si>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</si>
  <si>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</si>
  <si>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</si>
  <si>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</si>
  <si>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</si>
  <si>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</si>
  <si>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</si>
  <si>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</si>
  <si>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</si>
  <si>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</si>
  <si>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</si>
  <si>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</si>
  <si>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</si>
  <si>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</si>
  <si>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</si>
  <si>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</si>
  <si>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</si>
  <si>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</si>
  <si>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</si>
  <si>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</si>
  <si>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</si>
  <si>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</si>
  <si>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</si>
  <si>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</si>
  <si>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</si>
  <si>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</si>
  <si>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</si>
  <si>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</si>
  <si>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</si>
  <si>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</si>
  <si>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</si>
  <si>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</si>
  <si>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</si>
  <si>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</si>
  <si>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</si>
  <si>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</si>
  <si>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</si>
  <si>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</si>
  <si>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</si>
  <si>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</si>
  <si>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</si>
  <si>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</si>
  <si>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</si>
  <si>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</si>
  <si>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</si>
  <si>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</si>
  <si>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</si>
  <si>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</si>
  <si>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</si>
  <si>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</si>
  <si>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</si>
  <si>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</si>
  <si>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</si>
  <si>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</si>
  <si>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</si>
  <si>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</si>
  <si>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</si>
  <si>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</si>
  <si>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</si>
  <si>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</si>
  <si>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</si>
  <si>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</si>
  <si>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</si>
  <si>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</si>
  <si>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</si>
  <si>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</si>
  <si>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</si>
  <si>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</si>
  <si>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</si>
  <si>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</si>
  <si>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</si>
  <si>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</si>
  <si>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</si>
  <si>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</si>
  <si>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</si>
  <si>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</si>
  <si>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</si>
  <si>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</si>
  <si>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</si>
  <si>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</si>
  <si>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</si>
  <si>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</si>
  <si>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</si>
  <si>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</si>
  <si>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</si>
  <si>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</si>
  <si>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</si>
  <si>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</si>
  <si>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</si>
  <si>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</si>
  <si>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</si>
  <si>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</si>
  <si>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</si>
  <si>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</si>
  <si>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</si>
  <si>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</si>
  <si>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</si>
  <si>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</si>
  <si>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</si>
  <si>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</si>
  <si>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</si>
  <si>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</si>
  <si>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</si>
  <si>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</si>
  <si>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</si>
  <si>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</si>
  <si>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</si>
  <si>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</si>
  <si>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</si>
  <si>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</si>
  <si>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</si>
  <si>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</si>
  <si>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</si>
  <si>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</si>
  <si>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</si>
  <si>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</si>
  <si>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</si>
  <si>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</si>
  <si>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</si>
  <si>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</si>
  <si>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</si>
  <si>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</si>
  <si>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</si>
  <si>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</si>
  <si>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</si>
  <si>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</si>
  <si>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</si>
  <si>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</si>
  <si>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</si>
  <si>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</si>
  <si>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</si>
  <si>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</si>
  <si>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</si>
  <si>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</si>
  <si>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</si>
  <si>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</si>
  <si>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</si>
  <si>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</si>
  <si>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</si>
  <si>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</si>
  <si>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</si>
  <si>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</si>
  <si>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</si>
  <si>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</si>
  <si>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</si>
  <si>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</si>
  <si>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</si>
  <si>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</si>
  <si>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</si>
  <si>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</si>
  <si>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</si>
  <si>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</si>
  <si>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</si>
  <si>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</si>
  <si>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</si>
  <si>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</si>
  <si>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</si>
  <si>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</si>
  <si>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</si>
  <si>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</si>
  <si>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</si>
  <si>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</si>
  <si>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</si>
  <si>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</si>
  <si>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</si>
  <si>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</si>
  <si>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</si>
  <si>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</si>
  <si>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</si>
  <si>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</si>
  <si>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</si>
  <si>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</si>
  <si>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</si>
  <si>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</si>
  <si>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</si>
  <si>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</si>
  <si>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</si>
  <si>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</si>
  <si>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</si>
  <si>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</si>
  <si>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</si>
  <si>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</si>
  <si>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</si>
  <si>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</si>
  <si>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</si>
  <si>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</si>
  <si>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</si>
  <si>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</si>
  <si>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</si>
  <si>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</si>
  <si>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</si>
  <si>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</si>
  <si>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</si>
  <si>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</si>
  <si>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</si>
  <si>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</si>
  <si>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</si>
  <si>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</si>
  <si>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</si>
  <si>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</si>
  <si>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</si>
  <si>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</si>
  <si>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</si>
  <si>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</si>
  <si>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</si>
  <si>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</si>
  <si>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</si>
  <si>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</si>
  <si>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</si>
  <si>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</si>
  <si>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</si>
  <si>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</si>
  <si>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</si>
  <si>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</si>
  <si>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</si>
  <si>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</si>
  <si>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</si>
  <si>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</si>
  <si>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</si>
  <si>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</si>
  <si>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</si>
  <si>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</si>
  <si>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</si>
  <si>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</si>
  <si>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</si>
  <si>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</si>
  <si>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</si>
  <si>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</si>
  <si>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</si>
  <si>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</si>
  <si>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</si>
  <si>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</si>
  <si>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</si>
  <si>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</si>
  <si>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</si>
  <si>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</si>
  <si>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</si>
  <si>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</si>
  <si>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</si>
  <si>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</si>
  <si>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</si>
  <si>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</si>
  <si>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</si>
  <si>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</si>
  <si>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</si>
  <si>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</si>
  <si>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</si>
  <si>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</si>
  <si>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</si>
  <si>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</si>
  <si>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</si>
  <si>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</si>
  <si>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</si>
  <si>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</si>
  <si>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</si>
  <si>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</si>
  <si>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</si>
  <si>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</si>
  <si>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</si>
  <si>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</si>
  <si>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</si>
  <si>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</si>
  <si>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</si>
  <si>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</si>
  <si>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</si>
  <si>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</si>
  <si>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</si>
  <si>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</si>
  <si>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</si>
  <si>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</si>
  <si>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</si>
  <si>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</si>
  <si>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</si>
  <si>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</si>
  <si>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</si>
  <si>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</si>
  <si>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</si>
  <si>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</si>
  <si>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</si>
  <si>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</si>
  <si>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</si>
  <si>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</si>
  <si>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</si>
  <si>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</si>
  <si>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</si>
  <si>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</si>
  <si>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</si>
  <si>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</si>
  <si>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</si>
  <si>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</si>
  <si>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</si>
  <si>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</si>
  <si>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</si>
  <si>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</si>
  <si>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</si>
  <si>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</si>
  <si>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</si>
  <si>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</si>
  <si>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</si>
  <si>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</si>
  <si>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</si>
  <si>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</si>
  <si>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</si>
  <si>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</si>
  <si>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</si>
  <si>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</si>
  <si>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</si>
  <si>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</si>
  <si>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</si>
  <si>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</si>
  <si>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</si>
  <si>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</si>
  <si>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</si>
  <si>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</si>
  <si>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</si>
  <si>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</si>
  <si>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</si>
  <si>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</si>
  <si>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</si>
  <si>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</si>
  <si>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</si>
  <si>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</si>
  <si>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</si>
  <si>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</si>
  <si>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</si>
  <si>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</si>
  <si>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</si>
  <si>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</si>
  <si>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</si>
  <si>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</si>
  <si>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</si>
  <si>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</si>
  <si>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</si>
  <si>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</si>
  <si>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</si>
  <si>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</si>
  <si>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</si>
  <si>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</si>
  <si>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</si>
  <si>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</si>
  <si>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</si>
  <si>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</si>
  <si>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</si>
  <si>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</si>
  <si>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</si>
  <si>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</si>
  <si>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</si>
  <si>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</si>
  <si>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</si>
  <si>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</si>
  <si>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</si>
  <si>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</si>
  <si>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</si>
  <si>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</si>
  <si>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</si>
  <si>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</si>
  <si>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</si>
  <si>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</si>
  <si>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</si>
  <si>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</si>
  <si>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</si>
  <si>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</si>
  <si>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</si>
  <si>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</si>
  <si>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</si>
  <si>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</si>
  <si>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</si>
  <si>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</si>
  <si>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</si>
  <si>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</si>
  <si>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</si>
  <si>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</si>
  <si>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</si>
  <si>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</si>
  <si>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</si>
  <si>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</si>
  <si>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</si>
  <si>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</si>
  <si>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</si>
  <si>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</si>
  <si>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</si>
  <si>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</si>
  <si>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</si>
  <si>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</si>
  <si>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</si>
  <si>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</si>
  <si>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</si>
  <si>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</si>
  <si>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</si>
  <si>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</si>
  <si>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</si>
  <si>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</si>
  <si>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</si>
  <si>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</si>
  <si>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</si>
  <si>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</si>
  <si>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</si>
  <si>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</si>
  <si>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</si>
  <si>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</si>
  <si>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</si>
  <si>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</si>
  <si>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</si>
  <si>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</si>
  <si>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</si>
  <si>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</si>
  <si>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</si>
  <si>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</si>
  <si>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</si>
  <si>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</si>
  <si>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</si>
  <si>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</si>
  <si>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</si>
  <si>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</si>
  <si>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</si>
  <si>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</si>
  <si>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</si>
  <si>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</si>
  <si>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</si>
  <si>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</si>
  <si>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</si>
  <si>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</si>
  <si>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</si>
  <si>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</si>
  <si>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</si>
  <si>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</si>
  <si>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</si>
  <si>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</si>
  <si>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</si>
  <si>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</si>
  <si>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</si>
  <si>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</si>
  <si>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</si>
  <si>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</si>
  <si>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</si>
  <si>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</si>
  <si>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</si>
  <si>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</si>
  <si>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</si>
  <si>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</si>
  <si>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</si>
  <si>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</si>
  <si>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</si>
  <si>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</si>
  <si>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</si>
  <si>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</si>
  <si>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</si>
  <si>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</si>
  <si>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</si>
  <si>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</si>
  <si>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</si>
  <si>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</si>
  <si>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</si>
  <si>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</si>
  <si>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</si>
  <si>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</si>
  <si>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</si>
  <si>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</si>
  <si>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</si>
  <si>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</si>
  <si>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</si>
  <si>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</si>
  <si>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</si>
  <si>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</si>
  <si>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</si>
  <si>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</si>
  <si>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</si>
  <si>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</si>
  <si>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</si>
  <si>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</si>
  <si>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</si>
  <si>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</si>
  <si>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</si>
  <si>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</si>
  <si>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</si>
  <si>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</si>
  <si>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</si>
  <si>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</si>
  <si>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</si>
  <si>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</si>
  <si>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</si>
  <si>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</si>
  <si>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</si>
  <si>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</si>
  <si>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</si>
  <si>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</si>
  <si>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</si>
  <si>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</si>
  <si>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</si>
  <si>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</si>
  <si>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</si>
  <si>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</si>
  <si>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</si>
  <si>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</si>
  <si>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</si>
  <si>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</si>
  <si>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</si>
  <si>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</si>
  <si>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</si>
  <si>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</si>
  <si>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</si>
  <si>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</si>
  <si>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</si>
  <si>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</si>
  <si>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</si>
  <si>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</si>
  <si>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</si>
  <si>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</si>
  <si>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</si>
  <si>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</si>
  <si>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</si>
  <si>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</si>
  <si>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</si>
  <si>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</si>
  <si>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</si>
  <si>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</si>
  <si>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</si>
  <si>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</si>
  <si>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</si>
  <si>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</si>
  <si>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</si>
  <si>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</si>
  <si>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</si>
  <si>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</si>
  <si>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</si>
  <si>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</si>
  <si>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</si>
  <si>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</si>
  <si>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</si>
  <si>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</si>
  <si>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</si>
  <si>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</si>
  <si>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</si>
  <si>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</si>
  <si>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</si>
  <si>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</si>
  <si>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</si>
  <si>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</si>
  <si>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</si>
  <si>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</si>
  <si>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</si>
  <si>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</si>
  <si>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</si>
  <si>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</si>
  <si>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</si>
  <si>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</si>
  <si>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</si>
  <si>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</si>
  <si>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</si>
  <si>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</si>
  <si>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</si>
  <si>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</si>
  <si>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</si>
  <si>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</si>
  <si>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</si>
  <si>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</si>
  <si>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</si>
  <si>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</si>
  <si>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</si>
  <si>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</si>
  <si>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</si>
  <si>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</si>
  <si>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</si>
  <si>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</si>
  <si>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</si>
  <si>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</si>
  <si>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</si>
  <si>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</si>
  <si>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</si>
  <si>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</si>
  <si>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</si>
  <si>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</si>
  <si>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</si>
  <si>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</si>
  <si>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</si>
  <si>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</si>
  <si>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</si>
  <si>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</si>
  <si>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</si>
  <si>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</si>
  <si>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</si>
  <si>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</si>
  <si>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</si>
  <si>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</si>
  <si>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</si>
  <si>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</si>
  <si>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</si>
  <si>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</si>
  <si>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</si>
  <si>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</si>
  <si>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</si>
  <si>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</si>
  <si>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</si>
  <si>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</si>
  <si>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</si>
  <si>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</si>
  <si>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</si>
  <si>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</si>
  <si>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</si>
  <si>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</si>
  <si>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</si>
  <si>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</si>
  <si>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</si>
  <si>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</si>
  <si>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</si>
  <si>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</si>
  <si>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</si>
  <si>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</si>
  <si>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</si>
  <si>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</si>
  <si>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</si>
  <si>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</si>
  <si>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</si>
  <si>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</si>
  <si>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</si>
  <si>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</si>
  <si>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</si>
  <si>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</si>
  <si>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</si>
  <si>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</si>
  <si>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</si>
  <si>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</si>
  <si>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</si>
  <si>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</si>
  <si>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</si>
  <si>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</si>
  <si>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</si>
  <si>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</si>
  <si>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</si>
  <si>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</si>
  <si>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</si>
  <si>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</si>
  <si>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</si>
  <si>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</si>
  <si>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</si>
  <si>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</si>
  <si>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</si>
  <si>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</si>
  <si>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</si>
  <si>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</si>
  <si>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</si>
  <si>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</si>
  <si>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</si>
  <si>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</si>
  <si>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</si>
  <si>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</si>
  <si>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</si>
  <si>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</si>
  <si>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</si>
  <si>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</si>
  <si>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</si>
  <si>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</si>
  <si>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</si>
  <si>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</si>
  <si>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</si>
  <si>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</si>
  <si>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</si>
  <si>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</si>
  <si>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</si>
  <si>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</si>
  <si>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</si>
  <si>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</si>
  <si>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</si>
  <si>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</si>
  <si>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</si>
  <si>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</si>
  <si>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</si>
  <si>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</si>
  <si>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</si>
  <si>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</si>
  <si>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</si>
  <si>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</si>
  <si>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</si>
  <si>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</si>
  <si>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</si>
  <si>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</si>
  <si>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</si>
  <si>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</si>
  <si>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</si>
  <si>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</si>
  <si>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</si>
  <si>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</si>
  <si>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</si>
  <si>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</si>
  <si>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</si>
  <si>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</si>
  <si>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</si>
  <si>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</si>
  <si>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</si>
  <si>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</si>
  <si>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</si>
  <si>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</si>
  <si>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</si>
  <si>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</si>
  <si>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</si>
  <si>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</si>
  <si>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</si>
  <si>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</si>
  <si>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</si>
  <si>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</si>
  <si>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</si>
  <si>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</si>
  <si>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</si>
  <si>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</si>
  <si>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</si>
  <si>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</si>
  <si>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</si>
  <si>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</si>
  <si>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</si>
  <si>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</si>
  <si>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</si>
  <si>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</si>
  <si>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</si>
  <si>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</si>
  <si>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</si>
  <si>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</si>
  <si>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</si>
  <si>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</si>
  <si>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</si>
  <si>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</si>
  <si>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</si>
  <si>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</si>
  <si>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</si>
  <si>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</si>
  <si>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</si>
  <si>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</si>
  <si>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</si>
  <si>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</si>
  <si>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</si>
  <si>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</si>
  <si>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</si>
  <si>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</si>
  <si>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</si>
  <si>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</si>
  <si>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</si>
  <si>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</si>
  <si>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</si>
  <si>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</si>
  <si>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</si>
  <si>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</si>
  <si>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</si>
  <si>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</si>
  <si>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</si>
  <si>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</si>
  <si>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</si>
  <si>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</si>
  <si>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</si>
  <si>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</si>
  <si>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</si>
  <si>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</si>
  <si>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</si>
  <si>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</si>
  <si>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</si>
  <si>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</si>
  <si>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</si>
  <si>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</si>
  <si>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</si>
  <si>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</si>
  <si>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</si>
  <si>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</si>
  <si>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</si>
  <si>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</si>
  <si>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</si>
  <si>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</si>
  <si>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</si>
  <si>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</si>
  <si>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</si>
  <si>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</si>
  <si>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</si>
  <si>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</si>
  <si>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</si>
  <si>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</si>
  <si>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</si>
  <si>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</si>
  <si>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</si>
  <si>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</si>
  <si>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</si>
  <si>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</si>
  <si>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</si>
  <si>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</si>
  <si>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</si>
  <si>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</si>
  <si>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</si>
  <si>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</si>
  <si>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</si>
  <si>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</si>
  <si>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</si>
  <si>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</si>
  <si>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</si>
  <si>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</si>
  <si>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</si>
  <si>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</si>
  <si>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</si>
  <si>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</si>
  <si>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</si>
  <si>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</si>
  <si>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</si>
  <si>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</si>
  <si>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</si>
  <si>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</si>
  <si>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</si>
  <si>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</si>
  <si>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</si>
  <si>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</si>
  <si>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</si>
  <si>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</si>
  <si>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</si>
  <si>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</si>
  <si>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</si>
  <si>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</si>
  <si>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</si>
  <si>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</si>
  <si>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</si>
  <si>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</si>
  <si>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</si>
  <si>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</si>
  <si>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</si>
  <si>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</si>
  <si>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</si>
  <si>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</si>
  <si>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</si>
  <si>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</si>
  <si>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</si>
  <si>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</si>
  <si>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</si>
  <si>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</si>
  <si>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</si>
  <si>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</si>
  <si>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</si>
  <si>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</si>
  <si>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</si>
  <si>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</si>
  <si>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</si>
  <si>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</si>
  <si>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</si>
  <si>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</si>
  <si>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</si>
  <si>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</si>
  <si>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</si>
  <si>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</si>
  <si>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</si>
  <si>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</si>
  <si>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</si>
  <si>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</si>
  <si>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</si>
  <si>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</si>
  <si>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</si>
  <si>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</si>
  <si>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</si>
  <si>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</si>
  <si>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</si>
  <si>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</si>
  <si>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</si>
  <si>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</si>
  <si>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</si>
  <si>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</si>
  <si>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</si>
  <si>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</si>
  <si>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</si>
  <si>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</si>
  <si>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</si>
  <si>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</si>
  <si>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</si>
  <si>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</si>
  <si>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</si>
  <si>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</si>
  <si>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</si>
  <si>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</si>
  <si>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</si>
  <si>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</si>
  <si>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</si>
  <si>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</si>
  <si>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</si>
  <si>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</si>
  <si>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</si>
  <si>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</si>
  <si>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</si>
  <si>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</si>
  <si>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</si>
  <si>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</si>
  <si>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</si>
  <si>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</si>
  <si>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</si>
  <si>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</si>
  <si>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</si>
  <si>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</si>
  <si>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</si>
  <si>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</si>
  <si>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</si>
  <si>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</si>
  <si>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</si>
  <si>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</si>
  <si>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</si>
  <si>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</si>
  <si>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</si>
  <si>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</si>
  <si>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</si>
  <si>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</si>
  <si>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</si>
  <si>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</si>
  <si>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</si>
  <si>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</si>
  <si>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</si>
  <si>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</si>
  <si>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</si>
  <si>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</si>
  <si>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</si>
  <si>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</si>
  <si>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</si>
  <si>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</si>
  <si>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</si>
  <si>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</si>
  <si>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</si>
  <si>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</si>
  <si>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</si>
  <si>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</si>
  <si>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</si>
  <si>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</si>
  <si>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</si>
  <si>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</si>
  <si>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</si>
  <si>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</si>
  <si>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</si>
  <si>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</si>
  <si>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</si>
  <si>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</si>
  <si>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</si>
  <si>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</si>
  <si>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</si>
  <si>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</si>
  <si>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</si>
  <si>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</si>
  <si>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</si>
  <si>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</si>
  <si>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</si>
  <si>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</si>
  <si>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</si>
  <si>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</si>
  <si>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</si>
  <si>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</si>
  <si>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</si>
  <si>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</si>
  <si>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</si>
  <si>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</si>
  <si>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</si>
  <si>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</si>
  <si>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</si>
  <si>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</si>
  <si>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</si>
  <si>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</si>
  <si>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</si>
  <si>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</si>
  <si>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</si>
  <si>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</si>
  <si>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</si>
  <si>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</si>
  <si>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</si>
  <si>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</si>
  <si>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</si>
  <si>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</si>
  <si>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</si>
  <si>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</si>
  <si>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</si>
  <si>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</si>
  <si>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</si>
  <si>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</si>
  <si>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</si>
  <si>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</si>
  <si>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</si>
  <si>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</si>
  <si>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</si>
  <si>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</si>
  <si>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</si>
  <si>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</si>
  <si>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</si>
  <si>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</si>
  <si>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</si>
  <si>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</si>
  <si>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</si>
  <si>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</si>
  <si>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</si>
  <si>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</si>
  <si>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</si>
  <si>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</si>
  <si>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</si>
  <si>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</si>
  <si>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</si>
  <si>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</si>
  <si>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</si>
  <si>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</si>
  <si>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</si>
  <si>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</si>
  <si>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</si>
  <si>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</si>
  <si>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</si>
  <si>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</si>
  <si>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</si>
  <si>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</si>
  <si>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</si>
  <si>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</si>
  <si>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</si>
  <si>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</si>
  <si>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</si>
  <si>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</si>
  <si>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</si>
  <si>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</si>
  <si>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</si>
  <si>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</si>
  <si>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</si>
  <si>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</si>
  <si>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</si>
  <si>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</si>
  <si>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</si>
  <si>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</si>
  <si>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</si>
  <si>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</si>
  <si>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</si>
  <si>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</si>
  <si>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</si>
  <si>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</si>
  <si>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</si>
  <si>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</si>
  <si>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</si>
  <si>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</si>
  <si>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</si>
  <si>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</si>
  <si>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</si>
  <si>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</si>
  <si>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</si>
  <si>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</si>
  <si>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</si>
  <si>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</si>
  <si>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</si>
  <si>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</si>
  <si>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</si>
  <si>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</si>
  <si>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</si>
  <si>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</si>
  <si>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</si>
  <si>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</si>
  <si>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</si>
  <si>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</si>
  <si>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</si>
  <si>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</si>
  <si>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</si>
  <si>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</si>
  <si>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</si>
  <si>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</si>
  <si>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</si>
  <si>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</si>
  <si>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</si>
  <si>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</si>
  <si>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</si>
  <si>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</si>
  <si>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</si>
  <si>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</si>
  <si>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</si>
  <si>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</si>
  <si>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</si>
  <si>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</si>
  <si>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</si>
  <si>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</si>
  <si>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</si>
  <si>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</si>
  <si>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</si>
  <si>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</si>
  <si>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</si>
  <si>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</si>
  <si>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</si>
  <si>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</si>
  <si>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</si>
  <si>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</si>
  <si>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</si>
  <si>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</si>
  <si>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</si>
  <si>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</si>
  <si>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</si>
  <si>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</si>
  <si>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</si>
  <si>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</si>
  <si>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</si>
  <si>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</si>
  <si>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</si>
  <si>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</si>
  <si>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</si>
  <si>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</si>
  <si>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</si>
  <si>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</si>
  <si>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</si>
  <si>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</si>
  <si>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</si>
  <si>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</si>
  <si>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</si>
  <si>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</si>
  <si>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</si>
  <si>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</si>
  <si>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</si>
  <si>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</si>
  <si>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</si>
  <si>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</si>
  <si>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</si>
  <si>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</si>
  <si>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</si>
  <si>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</si>
  <si>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</si>
  <si>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</si>
  <si>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</si>
  <si>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</si>
  <si>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</si>
  <si>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</si>
  <si>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</si>
  <si>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</si>
  <si>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</si>
  <si>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</si>
  <si>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</si>
  <si>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</si>
  <si>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</si>
  <si>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</si>
  <si>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</si>
  <si>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</si>
  <si>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</si>
  <si>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</si>
  <si>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</si>
  <si>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</si>
  <si>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</si>
  <si>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</si>
  <si>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</si>
  <si>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</si>
  <si>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</si>
  <si>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</si>
  <si>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</si>
  <si>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</si>
  <si>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</si>
  <si>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</si>
  <si>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</si>
  <si>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</si>
  <si>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</si>
  <si>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</si>
  <si>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</si>
  <si>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</si>
  <si>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</si>
  <si>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</si>
  <si>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</si>
  <si>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</si>
  <si>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</si>
  <si>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</si>
  <si>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</si>
  <si>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</si>
  <si>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</si>
  <si>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</si>
  <si>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</si>
  <si>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</si>
  <si>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</si>
  <si>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</si>
  <si>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</si>
  <si>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</si>
  <si>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</si>
  <si>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</si>
  <si>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</si>
  <si>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</si>
  <si>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</si>
  <si>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</si>
  <si>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</si>
  <si>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</si>
  <si>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</si>
  <si>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</si>
  <si>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</si>
  <si>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</si>
  <si>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</si>
  <si>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</si>
  <si>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</si>
  <si>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</si>
  <si>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</si>
  <si>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</si>
  <si>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</si>
  <si>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</si>
  <si>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</si>
  <si>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</si>
  <si>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</si>
  <si>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</si>
  <si>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</si>
  <si>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</si>
  <si>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</si>
  <si>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</si>
  <si>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</si>
  <si>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</si>
  <si>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</si>
  <si>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</si>
  <si>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</si>
  <si>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</si>
  <si>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</si>
  <si>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</si>
  <si>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</si>
  <si>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</si>
  <si>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</si>
  <si>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</si>
  <si>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</si>
  <si>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</si>
  <si>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</si>
  <si>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</si>
  <si>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</si>
  <si>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</si>
  <si>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</si>
  <si>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</si>
  <si>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</si>
  <si>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</si>
  <si>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</si>
  <si>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</si>
  <si>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</si>
  <si>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</si>
  <si>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</si>
  <si>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</si>
  <si>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</si>
  <si>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</si>
  <si>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</si>
  <si>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</si>
  <si>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</si>
  <si>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</si>
  <si>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</si>
  <si>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</si>
  <si>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</si>
  <si>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</si>
  <si>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</si>
  <si>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</si>
  <si>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</si>
  <si>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</si>
  <si>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</si>
  <si>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</si>
  <si>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</si>
  <si>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</si>
  <si>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</si>
  <si>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</si>
  <si>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</si>
  <si>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</si>
  <si>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</si>
  <si>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</si>
  <si>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</si>
  <si>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</si>
  <si>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</si>
  <si>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</si>
  <si>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</si>
  <si>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</si>
  <si>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</si>
  <si>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</si>
  <si>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</si>
  <si>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</si>
  <si>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</si>
  <si>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</si>
  <si>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</si>
  <si>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</si>
  <si>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</si>
  <si>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</si>
  <si>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</si>
  <si>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</si>
  <si>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</si>
  <si>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</si>
  <si>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</si>
  <si>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</si>
  <si>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</si>
  <si>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</si>
  <si>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</si>
  <si>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</si>
  <si>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</si>
  <si>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</si>
  <si>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</si>
  <si>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</si>
  <si>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</si>
  <si>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</si>
  <si>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</si>
  <si>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</si>
  <si>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</si>
  <si>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</si>
  <si>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</si>
  <si>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</si>
  <si>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</si>
  <si>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</si>
  <si>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</si>
  <si>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</si>
  <si>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</si>
  <si>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</si>
  <si>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</si>
  <si>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</si>
  <si>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</si>
  <si>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</si>
  <si>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</si>
  <si>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</si>
  <si>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</si>
  <si>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</si>
  <si>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</si>
  <si>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</si>
  <si>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</si>
  <si>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</si>
  <si>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</si>
  <si>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</si>
  <si>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</si>
  <si>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</si>
  <si>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</si>
  <si>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</si>
  <si>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</si>
  <si>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</si>
  <si>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</si>
  <si>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</si>
  <si>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</si>
  <si>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</si>
  <si>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</si>
  <si>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</si>
  <si>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</si>
  <si>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</si>
  <si>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</si>
  <si>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</si>
  <si>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</si>
  <si>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</si>
  <si>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</si>
  <si>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</si>
  <si>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</si>
  <si>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</si>
  <si>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</si>
  <si>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</si>
  <si>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</si>
  <si>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</si>
  <si>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</si>
  <si>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</si>
  <si>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</si>
  <si>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</si>
  <si>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</si>
  <si>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</si>
  <si>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</si>
  <si>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</si>
  <si>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</si>
  <si>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</si>
  <si>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</si>
  <si>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</si>
  <si>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</si>
  <si>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</si>
  <si>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</si>
  <si>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</si>
  <si>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</si>
  <si>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</si>
  <si>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</si>
  <si>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</si>
  <si>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</si>
  <si>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</si>
  <si>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</si>
  <si>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</si>
  <si>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</si>
  <si>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</si>
  <si>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</si>
  <si>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</si>
  <si>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</si>
  <si>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</si>
  <si>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</si>
  <si>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</si>
  <si>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</si>
  <si>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</si>
  <si>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</si>
  <si>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</si>
  <si>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</si>
  <si>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</si>
  <si>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</si>
  <si>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</si>
  <si>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</si>
  <si>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</si>
  <si>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</si>
  <si>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</si>
  <si>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</si>
  <si>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</si>
  <si>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</si>
  <si>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</si>
  <si>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</si>
  <si>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</si>
  <si>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</si>
  <si>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</si>
  <si>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</si>
  <si>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</si>
  <si>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</si>
  <si>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</si>
  <si>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</si>
  <si>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</si>
  <si>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</si>
  <si>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</si>
  <si>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</si>
  <si>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</si>
  <si>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</si>
  <si>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</si>
  <si>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</si>
  <si>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</si>
  <si>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</si>
  <si>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</si>
  <si>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</si>
  <si>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</si>
  <si>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</si>
  <si>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</si>
  <si>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</si>
  <si>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</si>
  <si>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</si>
  <si>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</si>
  <si>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</si>
  <si>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</si>
  <si>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</si>
  <si>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</si>
  <si>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</si>
  <si>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</si>
  <si>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</si>
  <si>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</si>
  <si>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</si>
  <si>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</si>
  <si>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</si>
  <si>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</si>
  <si>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</si>
  <si>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</si>
  <si>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</si>
  <si>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</si>
  <si>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</si>
  <si>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</si>
  <si>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</si>
  <si>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</si>
  <si>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</si>
  <si>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</si>
  <si>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</si>
  <si>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</si>
  <si>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</si>
  <si>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</si>
  <si>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</si>
  <si>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</si>
  <si>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</si>
  <si>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</si>
  <si>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</si>
  <si>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</si>
  <si>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</si>
  <si>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</si>
  <si>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</si>
  <si>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</si>
  <si>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</si>
  <si>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</si>
  <si>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</si>
  <si>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</si>
  <si>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</si>
  <si>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</si>
  <si>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</si>
  <si>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</si>
  <si>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</si>
  <si>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</si>
  <si>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</si>
  <si>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</si>
  <si>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</si>
  <si>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</si>
  <si>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</si>
  <si>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</si>
  <si>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</si>
  <si>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</si>
  <si>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</si>
  <si>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</si>
  <si>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</si>
  <si>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</si>
  <si>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</si>
  <si>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</si>
  <si>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</si>
  <si>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</si>
  <si>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</si>
  <si>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</si>
  <si>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</si>
  <si>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</si>
  <si>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</si>
  <si>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</si>
  <si>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</si>
  <si>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</si>
  <si>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</si>
  <si>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</si>
  <si>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</si>
  <si>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</si>
  <si>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</si>
  <si>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</si>
  <si>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</si>
  <si>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</si>
  <si>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</si>
  <si>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</si>
  <si>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</si>
  <si>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</si>
  <si>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</si>
  <si>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</si>
  <si>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</si>
  <si>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</si>
  <si>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</si>
  <si>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</si>
  <si>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</si>
  <si>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</si>
  <si>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</si>
  <si>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</si>
  <si>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</si>
  <si>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</si>
  <si>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</si>
  <si>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</si>
  <si>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</si>
  <si>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</si>
  <si>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</si>
  <si>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</si>
  <si>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</si>
  <si>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</si>
  <si>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</si>
  <si>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</si>
  <si>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</si>
  <si>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</si>
  <si>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</si>
  <si>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</si>
  <si>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</si>
  <si>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</si>
  <si>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</si>
  <si>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</si>
  <si>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</si>
  <si>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</si>
  <si>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</si>
  <si>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</si>
  <si>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</si>
  <si>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</si>
  <si>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</si>
  <si>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</si>
  <si>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</si>
  <si>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</si>
  <si>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</si>
  <si>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</si>
  <si>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</si>
  <si>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</si>
  <si>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</si>
  <si>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</si>
  <si>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</si>
  <si>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</si>
  <si>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</si>
  <si>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</si>
  <si>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</si>
  <si>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</si>
  <si>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</si>
  <si>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</si>
  <si>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</si>
  <si>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</si>
  <si>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</si>
  <si>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</si>
  <si>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</si>
  <si>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</si>
  <si>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</si>
  <si>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</si>
  <si>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</si>
  <si>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</si>
  <si>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</si>
  <si>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</si>
  <si>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</si>
  <si>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</si>
  <si>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</si>
  <si>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</si>
  <si>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</si>
  <si>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</si>
  <si>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</si>
  <si>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</si>
  <si>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</si>
  <si>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</si>
  <si>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</si>
  <si>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</si>
  <si>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</si>
  <si>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</si>
  <si>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</si>
  <si>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</si>
  <si>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</si>
  <si>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</si>
  <si>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</si>
  <si>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</si>
  <si>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</si>
  <si>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</si>
  <si>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</si>
  <si>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</si>
  <si>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</si>
  <si>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</si>
  <si>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</si>
  <si>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</si>
  <si>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</si>
  <si>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</si>
  <si>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</si>
  <si>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</si>
  <si>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</si>
  <si>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</si>
  <si>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</si>
  <si>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</si>
  <si>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</si>
  <si>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</si>
  <si>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</si>
  <si>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</si>
  <si>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</si>
  <si>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</si>
  <si>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</si>
  <si>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</si>
  <si>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</si>
  <si>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</si>
  <si>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</si>
  <si>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</si>
  <si>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</si>
  <si>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</si>
  <si>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</si>
  <si>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</si>
  <si>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</si>
  <si>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</si>
  <si>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</si>
  <si>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</si>
  <si>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</si>
  <si>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</si>
  <si>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</si>
  <si>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</si>
  <si>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</si>
  <si>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</si>
  <si>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</si>
  <si>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</si>
  <si>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</si>
  <si>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</si>
  <si>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</si>
  <si>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</si>
  <si>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</si>
  <si>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</si>
  <si>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</si>
  <si>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</si>
  <si>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</si>
  <si>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</si>
  <si>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</si>
  <si>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</si>
  <si>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</si>
  <si>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</si>
  <si>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</si>
  <si>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</si>
  <si>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</si>
  <si>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</si>
  <si>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</si>
  <si>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</si>
  <si>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</si>
  <si>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</si>
  <si>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</si>
  <si>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</si>
  <si>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</si>
  <si>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</si>
  <si>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</si>
  <si>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</si>
  <si>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</si>
  <si>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</si>
  <si>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</si>
  <si>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</si>
  <si>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</si>
  <si>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</si>
  <si>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</si>
  <si>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</si>
  <si>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</si>
  <si>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</si>
  <si>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</si>
  <si>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</si>
  <si>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</si>
  <si>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</si>
  <si>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</si>
  <si>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</si>
  <si>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</si>
  <si>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</si>
  <si>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</si>
  <si>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</si>
  <si>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</si>
  <si>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</si>
  <si>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</si>
  <si>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</si>
  <si>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</si>
  <si>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</si>
  <si>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</si>
  <si>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</si>
  <si>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</si>
  <si>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</si>
  <si>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</si>
  <si>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</si>
  <si>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</si>
  <si>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</si>
  <si>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</si>
  <si>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</si>
  <si>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</si>
  <si>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</si>
  <si>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</si>
  <si>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</si>
  <si>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</si>
  <si>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</si>
  <si>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</si>
  <si>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</si>
  <si>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</si>
  <si>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</si>
  <si>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</si>
  <si>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</si>
  <si>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</si>
  <si>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</si>
  <si>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</si>
  <si>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</si>
  <si>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</si>
  <si>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</si>
  <si>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</si>
  <si>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</si>
  <si>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</si>
  <si>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</si>
  <si>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</si>
  <si>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</si>
  <si>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</si>
  <si>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</si>
  <si>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</si>
  <si>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</si>
  <si>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</si>
  <si>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</si>
  <si>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</si>
  <si>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</si>
  <si>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</si>
  <si>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</si>
  <si>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</si>
  <si>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</si>
  <si>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</si>
  <si>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</si>
  <si>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</si>
  <si>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</si>
  <si>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</si>
  <si>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</si>
  <si>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</si>
  <si>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</si>
  <si>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</si>
  <si>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</si>
  <si>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</si>
  <si>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</si>
  <si>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</si>
  <si>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</si>
  <si>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</si>
  <si>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</si>
  <si>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</si>
  <si>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</si>
  <si>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</si>
  <si>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</si>
  <si>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</si>
  <si>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</si>
  <si>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</si>
  <si>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</si>
  <si>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</si>
  <si>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</si>
  <si>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</si>
  <si>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</si>
  <si>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</si>
  <si>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</si>
  <si>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</si>
  <si>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</si>
  <si>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</si>
  <si>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</si>
  <si>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</si>
  <si>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</si>
  <si>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</si>
  <si>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</si>
  <si>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</si>
  <si>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</si>
  <si>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</si>
  <si>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</si>
  <si>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</si>
  <si>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</si>
  <si>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</si>
  <si>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</si>
  <si>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</si>
  <si>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</si>
  <si>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</si>
  <si>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</si>
  <si>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</si>
  <si>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</si>
  <si>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</si>
  <si>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</si>
  <si>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</si>
  <si>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</si>
  <si>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</si>
  <si>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</si>
  <si>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</si>
  <si>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</si>
  <si>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</si>
  <si>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</si>
  <si>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</si>
  <si>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</si>
  <si>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</si>
  <si>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</si>
  <si>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</si>
  <si>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</si>
  <si>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</si>
  <si>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</si>
  <si>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</si>
  <si>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</si>
  <si>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</si>
  <si>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</si>
  <si>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</si>
  <si>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</si>
  <si>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</si>
  <si>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</si>
  <si>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</si>
  <si>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</si>
  <si>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</si>
  <si>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</si>
  <si>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</si>
  <si>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</si>
  <si>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</si>
  <si>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</si>
  <si>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</si>
  <si>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</si>
  <si>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</si>
  <si>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</si>
  <si>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</si>
  <si>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</si>
  <si>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</si>
  <si>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</si>
  <si>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</si>
  <si>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</si>
  <si>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</si>
  <si>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</si>
  <si>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</si>
  <si>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</si>
  <si>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</si>
  <si>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</si>
  <si>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</si>
  <si>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</si>
  <si>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</si>
  <si>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</si>
  <si>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</si>
  <si>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</si>
  <si>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</si>
  <si>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</si>
  <si>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</si>
  <si>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</si>
  <si>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</si>
  <si>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</si>
  <si>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</si>
  <si>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</si>
  <si>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</si>
  <si>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</si>
  <si>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</si>
  <si>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</si>
  <si>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</si>
  <si>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</si>
  <si>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</si>
  <si>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</si>
  <si>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</si>
  <si>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</si>
  <si>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</si>
  <si>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</si>
  <si>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</si>
  <si>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</si>
  <si>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</si>
  <si>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</si>
  <si>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</si>
  <si>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</si>
  <si>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</si>
  <si>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</si>
  <si>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</si>
  <si>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</si>
  <si>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</si>
  <si>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</si>
  <si>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</si>
  <si>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</si>
  <si>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</si>
  <si>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</si>
  <si>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</si>
  <si>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</si>
  <si>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</si>
  <si>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</si>
  <si>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</si>
  <si>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</si>
  <si>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</si>
  <si>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</si>
  <si>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</si>
  <si>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</si>
  <si>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</si>
  <si>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</si>
  <si>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</si>
  <si>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</si>
  <si>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</si>
  <si>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</si>
  <si>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</si>
  <si>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</si>
  <si>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</si>
  <si>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</si>
  <si>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</si>
  <si>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</si>
  <si>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</si>
  <si>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</si>
  <si>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</si>
  <si>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</si>
  <si>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</si>
  <si>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</si>
  <si>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</si>
  <si>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</si>
  <si>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</si>
  <si>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</si>
  <si>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</si>
  <si>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</si>
  <si>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</si>
  <si>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</si>
  <si>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</si>
  <si>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</si>
  <si>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</si>
  <si>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</si>
  <si>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</si>
  <si>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</si>
  <si>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</si>
  <si>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</si>
  <si>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</si>
  <si>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</si>
  <si>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</si>
  <si>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</si>
  <si>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</si>
  <si>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</si>
  <si>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</si>
  <si>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</si>
  <si>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</si>
  <si>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</si>
  <si>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</si>
  <si>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</si>
  <si>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</si>
  <si>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</si>
  <si>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</si>
  <si>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</si>
  <si>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</si>
  <si>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</si>
  <si>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</si>
  <si>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</si>
  <si>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</si>
  <si>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</si>
  <si>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</si>
  <si>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</si>
  <si>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</si>
  <si>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</si>
  <si>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</si>
  <si>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</si>
  <si>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</si>
  <si>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</si>
  <si>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</si>
  <si>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</si>
  <si>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</si>
  <si>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</si>
  <si>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</si>
  <si>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</si>
  <si>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</si>
  <si>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</si>
  <si>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</si>
  <si>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</si>
  <si>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</si>
  <si>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</si>
  <si>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</si>
  <si>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</si>
  <si>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</si>
  <si>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</si>
  <si>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</si>
  <si>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</si>
  <si>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</si>
  <si>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</si>
  <si>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</si>
  <si>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</si>
  <si>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</si>
  <si>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</si>
  <si>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</si>
  <si>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</si>
  <si>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</si>
  <si>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</si>
  <si>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</si>
  <si>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</si>
  <si>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</si>
  <si>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</si>
  <si>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</si>
  <si>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</si>
  <si>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</si>
  <si>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</si>
  <si>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</si>
  <si>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</si>
  <si>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</si>
  <si>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</si>
  <si>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</si>
  <si>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</si>
  <si>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</si>
  <si>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</si>
  <si>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</si>
  <si>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</si>
  <si>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</si>
  <si>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</si>
  <si>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</si>
  <si>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</si>
  <si>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</si>
  <si>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</si>
  <si>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</si>
  <si>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</si>
  <si>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</si>
  <si>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</si>
  <si>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</si>
  <si>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</si>
  <si>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</si>
  <si>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</si>
  <si>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</si>
  <si>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</si>
  <si>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</si>
  <si>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</si>
  <si>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</si>
  <si>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</si>
  <si>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</si>
  <si>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</si>
  <si>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</si>
  <si>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</si>
  <si>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</si>
  <si>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</si>
  <si>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</si>
  <si>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</si>
  <si>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</si>
  <si>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</si>
  <si>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</si>
  <si>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</si>
  <si>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</si>
  <si>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</si>
  <si>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</si>
  <si>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</si>
  <si>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</si>
  <si>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</si>
  <si>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</si>
  <si>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</si>
  <si>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</si>
  <si>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</si>
  <si>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</si>
  <si>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</si>
  <si>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</si>
  <si>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</si>
  <si>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</si>
  <si>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</si>
  <si>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</si>
  <si>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</si>
  <si>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</si>
  <si>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</si>
  <si>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</si>
  <si>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</si>
  <si>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</si>
  <si>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</si>
  <si>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</si>
  <si>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</si>
  <si>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</si>
  <si>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</si>
  <si>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</si>
  <si>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</si>
  <si>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</si>
  <si>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</si>
  <si>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</si>
  <si>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</si>
  <si>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</si>
  <si>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</si>
  <si>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</si>
  <si>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</si>
  <si>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</si>
  <si>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</si>
  <si>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</si>
  <si>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</si>
  <si>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</si>
  <si>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</si>
  <si>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</si>
  <si>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</si>
  <si>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</si>
  <si>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</si>
  <si>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</si>
  <si>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</si>
  <si>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</si>
  <si>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</si>
  <si>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</si>
  <si>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</si>
  <si>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</si>
  <si>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</si>
  <si>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</si>
  <si>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</si>
  <si>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</si>
  <si>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</si>
  <si>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</si>
  <si>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</si>
  <si>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</si>
  <si>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</si>
  <si>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</si>
  <si>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</si>
  <si>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</si>
  <si>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</si>
  <si>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</si>
  <si>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</si>
  <si>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</si>
  <si>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</si>
  <si>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</si>
  <si>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</si>
  <si>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</si>
  <si>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</si>
  <si>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</si>
  <si>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</si>
  <si>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</si>
  <si>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</si>
  <si>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</si>
  <si>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</si>
  <si>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</si>
  <si>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</si>
  <si>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</si>
  <si>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</si>
  <si>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</si>
  <si>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</si>
  <si>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</si>
  <si>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</si>
  <si>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</si>
  <si>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</si>
  <si>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</si>
  <si>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</si>
  <si>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</si>
  <si>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</si>
  <si>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</si>
  <si>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</si>
  <si>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</si>
  <si>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</si>
  <si>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</si>
  <si>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</si>
  <si>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</si>
  <si>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</si>
  <si>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</si>
  <si>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</si>
  <si>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</si>
  <si>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</si>
  <si>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</si>
  <si>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</si>
  <si>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</si>
  <si>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</si>
  <si>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</si>
  <si>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</si>
  <si>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</si>
  <si>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</si>
  <si>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</si>
  <si>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</si>
  <si>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</si>
  <si>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</si>
  <si>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</si>
  <si>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</si>
  <si>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</si>
  <si>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</si>
  <si>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</si>
  <si>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</si>
  <si>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</si>
  <si>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</si>
  <si>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</si>
  <si>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</si>
  <si>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</si>
  <si>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</si>
  <si>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</si>
  <si>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</si>
  <si>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</si>
  <si>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</si>
  <si>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</si>
  <si>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</si>
  <si>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</si>
  <si>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</si>
  <si>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</si>
  <si>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</si>
  <si>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</si>
  <si>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</si>
  <si>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</si>
  <si>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</si>
  <si>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</si>
  <si>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</si>
  <si>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</si>
  <si>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</si>
  <si>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</si>
  <si>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</si>
  <si>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</si>
  <si>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</si>
  <si>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</si>
  <si>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</si>
  <si>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</si>
  <si>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</si>
  <si>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</si>
  <si>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</si>
  <si>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</si>
  <si>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</si>
  <si>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</si>
  <si>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</si>
  <si>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</si>
  <si>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</si>
  <si>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</si>
  <si>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</si>
  <si>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</si>
  <si>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</si>
  <si>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</si>
  <si>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</si>
  <si>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</si>
  <si>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</si>
  <si>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</si>
  <si>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</si>
  <si>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</si>
  <si>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</si>
  <si>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</si>
  <si>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</si>
  <si>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</si>
  <si>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</si>
  <si>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</si>
  <si>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</si>
  <si>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</si>
  <si>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</si>
  <si>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</si>
  <si>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</si>
  <si>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</si>
  <si>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</si>
  <si>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</si>
  <si>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</si>
  <si>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</si>
  <si>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</si>
  <si>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</si>
  <si>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</si>
  <si>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</si>
  <si>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</si>
  <si>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</si>
  <si>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</si>
  <si>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</si>
  <si>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</si>
  <si>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</si>
  <si>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</si>
  <si>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</si>
  <si>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</si>
  <si>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</si>
  <si>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</si>
  <si>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</si>
  <si>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</si>
  <si>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</si>
  <si>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</si>
  <si>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</si>
  <si>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</si>
  <si>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</si>
  <si>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</si>
  <si>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</si>
  <si>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</si>
  <si>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</si>
  <si>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</si>
  <si>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</si>
  <si>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</si>
  <si>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</si>
  <si>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</si>
  <si>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</si>
  <si>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</si>
  <si>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</si>
  <si>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</si>
  <si>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</si>
  <si>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</si>
  <si>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</si>
  <si>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</si>
  <si>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</si>
  <si>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</si>
  <si>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</si>
  <si>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</si>
  <si>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</si>
  <si>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</si>
  <si>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</si>
  <si>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</si>
  <si>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</si>
  <si>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</si>
  <si>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</si>
  <si>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</si>
  <si>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</si>
  <si>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</si>
  <si>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</si>
  <si>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</si>
  <si>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</si>
  <si>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</si>
  <si>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</si>
  <si>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</si>
  <si>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</si>
  <si>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</si>
  <si>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</si>
  <si>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</si>
  <si>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</si>
  <si>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</si>
  <si>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</si>
  <si>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</si>
  <si>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</si>
  <si>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</si>
  <si>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</si>
  <si>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</si>
  <si>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</si>
  <si>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</si>
  <si>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</si>
  <si>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</si>
  <si>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</si>
  <si>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</si>
  <si>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</si>
  <si>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</si>
  <si>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</si>
  <si>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</si>
  <si>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</si>
  <si>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</si>
  <si>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</si>
  <si>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</si>
  <si>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</si>
  <si>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</si>
  <si>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</si>
  <si>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</si>
  <si>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</si>
  <si>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</si>
  <si>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</si>
  <si>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</si>
  <si>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</si>
  <si>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</si>
  <si>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</si>
  <si>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</si>
  <si>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</si>
  <si>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</si>
  <si>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</si>
  <si>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</si>
  <si>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</si>
  <si>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</si>
  <si>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</si>
  <si>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</si>
  <si>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</si>
  <si>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</si>
  <si>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</si>
  <si>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</si>
  <si>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</si>
  <si>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</si>
  <si>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</si>
  <si>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</si>
  <si>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</si>
  <si>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</si>
  <si>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</si>
  <si>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</si>
  <si>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</si>
  <si>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</si>
  <si>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</si>
  <si>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</si>
  <si>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</si>
  <si>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</si>
  <si>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</si>
  <si>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</si>
  <si>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</si>
  <si>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</si>
  <si>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</si>
  <si>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</si>
  <si>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</si>
  <si>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</si>
  <si>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</si>
  <si>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</si>
  <si>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</si>
  <si>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</si>
  <si>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</si>
  <si>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</si>
  <si>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</si>
  <si>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</si>
  <si>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</si>
  <si>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</si>
  <si>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</si>
  <si>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</si>
  <si>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</si>
  <si>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</si>
  <si>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</si>
  <si>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</si>
  <si>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</si>
  <si>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</si>
  <si>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</si>
  <si>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</si>
  <si>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</si>
  <si>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</si>
  <si>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</si>
  <si>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</si>
  <si>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</si>
  <si>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</si>
  <si>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</si>
  <si>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</si>
  <si>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</si>
  <si>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</si>
  <si>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</si>
  <si>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</si>
  <si>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</si>
  <si>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</si>
  <si>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</si>
  <si>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</si>
  <si>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</si>
  <si>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</si>
  <si>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</si>
  <si>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</si>
  <si>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</si>
  <si>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</si>
  <si>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</si>
  <si>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</si>
  <si>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</si>
  <si>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</si>
  <si>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</si>
  <si>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</si>
  <si>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</si>
  <si>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</si>
  <si>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</si>
  <si>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</si>
  <si>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</si>
  <si>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</si>
  <si>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</si>
  <si>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</si>
  <si>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</si>
  <si>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</si>
  <si>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</si>
  <si>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</si>
  <si>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</si>
  <si>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</si>
  <si>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</si>
  <si>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</si>
  <si>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</si>
  <si>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</si>
  <si>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</si>
  <si>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</si>
  <si>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</si>
  <si>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</si>
  <si>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</si>
  <si>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</si>
  <si>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</si>
  <si>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</si>
  <si>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</si>
  <si>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</si>
  <si>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</si>
  <si>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</si>
  <si>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</si>
  <si>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</si>
  <si>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</si>
  <si>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</si>
  <si>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</si>
  <si>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</si>
  <si>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</si>
  <si>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</si>
  <si>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</si>
  <si>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</si>
  <si>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</si>
  <si>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</si>
  <si>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</si>
  <si>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</si>
  <si>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</si>
  <si>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</si>
  <si>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</si>
  <si>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</si>
  <si>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</si>
  <si>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</si>
  <si>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</si>
  <si>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</si>
  <si>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</si>
  <si>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</si>
  <si>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</si>
  <si>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</si>
  <si>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</si>
  <si>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</si>
  <si>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</si>
  <si>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</si>
  <si>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</si>
  <si>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</si>
  <si>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</si>
  <si>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</si>
  <si>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</si>
  <si>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</si>
  <si>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</si>
  <si>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</si>
  <si>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</si>
  <si>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</si>
  <si>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</si>
  <si>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</si>
  <si>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</si>
  <si>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</si>
  <si>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</si>
  <si>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</si>
  <si>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</si>
  <si>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</si>
  <si>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</si>
  <si>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</si>
  <si>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</si>
  <si>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</si>
  <si>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</si>
  <si>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</si>
  <si>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</si>
  <si>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</si>
  <si>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</si>
  <si>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</si>
  <si>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</si>
  <si>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</si>
  <si>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</si>
  <si>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</si>
  <si>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</si>
  <si>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</si>
  <si>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</si>
  <si>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</si>
  <si>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</si>
  <si>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</si>
  <si>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</si>
  <si>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</si>
  <si>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</si>
  <si>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</si>
  <si>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</si>
  <si>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</si>
  <si>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</si>
  <si>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</si>
  <si>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</si>
  <si>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</si>
  <si>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</si>
  <si>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</si>
  <si>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</si>
  <si>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</si>
  <si>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</si>
  <si>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</si>
  <si>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</si>
  <si>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</si>
  <si>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</si>
  <si>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</si>
  <si>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</si>
  <si>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</si>
  <si>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</si>
  <si>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</si>
  <si>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</si>
  <si>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</si>
  <si>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</si>
  <si>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</si>
  <si>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</si>
  <si>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</si>
  <si>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</si>
  <si>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</si>
  <si>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</si>
  <si>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</si>
  <si>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</si>
  <si>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</si>
  <si>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</si>
  <si>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</si>
  <si>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</si>
  <si>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</si>
  <si>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</si>
  <si>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</si>
  <si>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</si>
  <si>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</si>
  <si>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</si>
  <si>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</si>
  <si>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</si>
  <si>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</si>
  <si>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</si>
  <si>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</si>
  <si>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</si>
  <si>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</si>
  <si>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</si>
  <si>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</si>
  <si>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</si>
  <si>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</si>
  <si>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</si>
  <si>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</si>
  <si>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</si>
  <si>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</si>
  <si>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</si>
  <si>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</si>
  <si>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</si>
  <si>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</si>
  <si>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</si>
  <si>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</si>
  <si>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</si>
  <si>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</si>
  <si>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</si>
  <si>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</si>
  <si>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</si>
  <si>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</si>
  <si>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</si>
  <si>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</si>
  <si>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</si>
  <si>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</si>
  <si>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</si>
  <si>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</si>
  <si>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</si>
  <si>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</si>
  <si>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</si>
  <si>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</si>
  <si>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</si>
  <si>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</si>
  <si>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</si>
  <si>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</si>
  <si>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</si>
  <si>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</si>
  <si>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</si>
  <si>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</si>
  <si>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</si>
  <si>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</si>
  <si>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</si>
  <si>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</si>
  <si>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</si>
  <si>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</si>
  <si>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</si>
  <si>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</si>
  <si>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</si>
  <si>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</si>
  <si>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</si>
  <si>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</si>
  <si>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</si>
  <si>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</si>
  <si>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</si>
  <si>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</si>
  <si>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</si>
  <si>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</si>
  <si>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</si>
  <si>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</si>
  <si>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</si>
  <si>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</si>
  <si>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</si>
  <si>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</si>
  <si>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</si>
  <si>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</si>
  <si>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</si>
  <si>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</si>
  <si>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</si>
  <si>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</si>
  <si>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</si>
  <si>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</si>
  <si>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</si>
  <si>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</si>
  <si>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</si>
  <si>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</si>
  <si>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</si>
  <si>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</si>
  <si>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</si>
  <si>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</si>
  <si>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</si>
  <si>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</si>
  <si>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</si>
  <si>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</si>
  <si>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</si>
  <si>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</si>
  <si>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</si>
  <si>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</si>
  <si>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</si>
  <si>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</si>
  <si>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</si>
  <si>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</si>
  <si>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</si>
  <si>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</si>
  <si>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</si>
  <si>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</si>
  <si>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</si>
  <si>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</si>
  <si>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</si>
  <si>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</si>
  <si>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</si>
  <si>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</si>
  <si>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</si>
  <si>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</si>
  <si>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</si>
  <si>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</si>
  <si>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</si>
  <si>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</si>
  <si>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</si>
  <si>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</si>
  <si>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</si>
  <si>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</si>
  <si>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</si>
  <si>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</si>
  <si>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</si>
  <si>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</si>
  <si>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</si>
  <si>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</si>
  <si>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</si>
  <si>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</si>
  <si>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</si>
  <si>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</si>
  <si>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</si>
  <si>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</si>
  <si>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</si>
  <si>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</si>
  <si>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</si>
  <si>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</si>
  <si>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</si>
  <si>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</si>
  <si>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</si>
  <si>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</si>
  <si>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</si>
  <si>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</si>
  <si>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</si>
  <si>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</si>
  <si>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</si>
  <si>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</si>
  <si>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</si>
  <si>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</si>
  <si>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</si>
  <si>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</si>
  <si>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</si>
  <si>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</si>
  <si>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</si>
  <si>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</si>
  <si>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</si>
  <si>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</si>
  <si>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</si>
  <si>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</si>
  <si>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</si>
  <si>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</si>
  <si>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</si>
  <si>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</si>
  <si>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</si>
  <si>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</si>
  <si>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</si>
  <si>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</si>
  <si>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</si>
  <si>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</si>
  <si>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</si>
  <si>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</si>
  <si>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</si>
  <si>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</si>
  <si>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</si>
  <si>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</si>
  <si>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</si>
  <si>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</si>
  <si>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</si>
  <si>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</si>
  <si>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</si>
  <si>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</si>
  <si>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</si>
  <si>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</si>
  <si>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</si>
  <si>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</si>
  <si>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</si>
  <si>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</si>
  <si>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</si>
  <si>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</si>
  <si>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</si>
  <si>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</si>
  <si>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</si>
  <si>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</si>
  <si>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</si>
  <si>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</si>
  <si>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</si>
  <si>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</si>
  <si>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</si>
  <si>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</si>
  <si>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</si>
  <si>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</si>
  <si>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</si>
  <si>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</si>
  <si>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</si>
  <si>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</si>
  <si>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</si>
  <si>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</si>
  <si>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</si>
  <si>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</si>
  <si>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</si>
  <si>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</si>
  <si>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</si>
  <si>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</si>
  <si>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</si>
  <si>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</si>
  <si>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</si>
  <si>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</si>
  <si>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</si>
  <si>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</si>
  <si>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</si>
  <si>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</si>
  <si>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</si>
  <si>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</si>
  <si>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</si>
  <si>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</si>
  <si>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</si>
  <si>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</si>
  <si>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</si>
  <si>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</si>
  <si>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</si>
  <si>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</si>
  <si>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</si>
  <si>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</si>
  <si>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</si>
  <si>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</si>
  <si>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</si>
  <si>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</si>
  <si>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</si>
  <si>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</si>
  <si>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</si>
  <si>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</si>
  <si>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</si>
  <si>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</si>
  <si>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</si>
  <si>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</si>
  <si>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</si>
  <si>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</si>
  <si>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</si>
  <si>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</si>
  <si>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</si>
  <si>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</si>
  <si>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</si>
  <si>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</si>
  <si>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</si>
  <si>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</si>
  <si>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</si>
  <si>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</si>
  <si>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</si>
  <si>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</si>
  <si>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</si>
  <si>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</si>
  <si>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</si>
  <si>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</si>
  <si>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</si>
  <si>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</si>
  <si>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</si>
  <si>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</si>
  <si>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</si>
  <si>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</si>
  <si>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</si>
  <si>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</si>
  <si>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</si>
  <si>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</si>
  <si>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</si>
  <si>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</si>
  <si>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</si>
  <si>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</si>
  <si>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</si>
  <si>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</si>
  <si>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</si>
  <si>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</si>
  <si>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</si>
  <si>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</si>
  <si>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</si>
  <si>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</si>
  <si>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</si>
  <si>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</si>
  <si>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</si>
  <si>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</si>
  <si>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</si>
  <si>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</si>
  <si>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</si>
  <si>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</si>
  <si>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</si>
  <si>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</si>
  <si>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</si>
  <si>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</si>
  <si>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</si>
  <si>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</si>
  <si>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</si>
  <si>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</si>
  <si>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</si>
  <si>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</si>
  <si>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</si>
  <si>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</si>
  <si>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</si>
  <si>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</si>
  <si>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</si>
  <si>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</si>
  <si>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</si>
  <si>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</si>
  <si>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</si>
  <si>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</si>
  <si>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</si>
  <si>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</si>
  <si>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</si>
  <si>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</si>
  <si>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</si>
  <si>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</si>
  <si>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</si>
  <si>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</si>
  <si>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</si>
  <si>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</si>
  <si>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</si>
  <si>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</si>
  <si>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</si>
  <si>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</si>
  <si>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</si>
  <si>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</si>
  <si>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</si>
  <si>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</si>
  <si>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</si>
  <si>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</si>
  <si>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</si>
  <si>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</si>
  <si>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</si>
  <si>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</si>
  <si>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</si>
  <si>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</si>
  <si>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</si>
  <si>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</si>
  <si>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</si>
  <si>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</si>
  <si>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</si>
  <si>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</si>
  <si>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</si>
  <si>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</si>
  <si>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</si>
  <si>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</si>
  <si>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</si>
  <si>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</si>
  <si>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</si>
  <si>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</si>
  <si>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</si>
  <si>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</si>
  <si>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</si>
  <si>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</si>
  <si>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</si>
  <si>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</si>
  <si>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</si>
  <si>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</si>
  <si>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</si>
  <si>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</si>
  <si>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</si>
  <si>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</si>
  <si>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</si>
  <si>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</si>
  <si>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</si>
  <si>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</si>
  <si>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</si>
  <si>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</si>
  <si>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</si>
  <si>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</si>
  <si>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</si>
  <si>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</si>
  <si>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</si>
  <si>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</si>
  <si>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</si>
  <si>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</si>
  <si>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</si>
  <si>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</si>
  <si>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</si>
  <si>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</si>
  <si>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</si>
  <si>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</si>
  <si>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</si>
  <si>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</si>
  <si>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</si>
  <si>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</si>
  <si>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</si>
  <si>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</si>
  <si>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</si>
  <si>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</si>
  <si>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</si>
  <si>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</si>
  <si>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</si>
  <si>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</si>
  <si>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</si>
  <si>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</si>
  <si>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</si>
  <si>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</si>
  <si>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</si>
  <si>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</si>
  <si>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</si>
  <si>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</si>
  <si>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</si>
  <si>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</si>
  <si>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</si>
  <si>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</si>
  <si>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</si>
  <si>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</si>
  <si>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</si>
  <si>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</si>
  <si>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</si>
  <si>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</si>
  <si>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</si>
  <si>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</si>
  <si>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</si>
  <si>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</si>
  <si>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</si>
  <si>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</si>
  <si>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</si>
  <si>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</si>
  <si>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</si>
  <si>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</si>
  <si>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</si>
  <si>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</si>
  <si>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</si>
  <si>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</si>
  <si>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</si>
  <si>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</si>
  <si>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</si>
  <si>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</si>
  <si>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</si>
  <si>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</si>
  <si>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</si>
  <si>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</si>
  <si>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</si>
  <si>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</si>
  <si>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</si>
  <si>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</si>
  <si>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</si>
  <si>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</si>
  <si>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</si>
  <si>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</si>
  <si>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</si>
  <si>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</si>
  <si>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</si>
  <si>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</si>
  <si>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</si>
  <si>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</si>
  <si>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</si>
  <si>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</si>
  <si>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</si>
  <si>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</si>
  <si>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</si>
  <si>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</si>
  <si>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</si>
  <si>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</si>
  <si>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</si>
  <si>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</si>
  <si>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</si>
  <si>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</si>
  <si>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</si>
  <si>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</si>
  <si>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</si>
  <si>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</si>
  <si>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</si>
  <si>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</si>
  <si>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</si>
  <si>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</si>
  <si>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</si>
  <si>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</si>
  <si>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</si>
  <si>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</si>
  <si>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</si>
  <si>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</si>
  <si>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</si>
  <si>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</si>
  <si>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</si>
  <si>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</si>
  <si>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</si>
  <si>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</si>
  <si>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</si>
  <si>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</si>
  <si>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</si>
  <si>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</si>
  <si>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</si>
  <si>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</si>
  <si>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</si>
  <si>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</si>
  <si>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</si>
  <si>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</si>
  <si>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</si>
  <si>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</si>
  <si>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</si>
  <si>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</si>
  <si>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</si>
  <si>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</si>
  <si>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</si>
  <si>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</si>
  <si>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</si>
  <si>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</si>
  <si>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</si>
  <si>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</si>
  <si>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</si>
  <si>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</si>
  <si>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</si>
  <si>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</si>
  <si>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</si>
  <si>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</si>
  <si>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</si>
  <si>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</si>
  <si>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</si>
  <si>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</si>
  <si>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</si>
  <si>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</si>
  <si>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</si>
  <si>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</si>
  <si>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</si>
  <si>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</si>
  <si>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</si>
  <si>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</si>
  <si>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</si>
  <si>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</si>
  <si>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</si>
  <si>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</si>
  <si>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</si>
  <si>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</si>
  <si>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</si>
  <si>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</si>
  <si>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</si>
  <si>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</si>
  <si>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</si>
  <si>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</si>
  <si>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</si>
  <si>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</si>
  <si>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</si>
  <si>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</si>
  <si>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</si>
  <si>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</si>
  <si>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</si>
  <si>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</si>
  <si>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</si>
  <si>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</si>
  <si>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</si>
  <si>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</si>
  <si>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</si>
  <si>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</si>
  <si>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</si>
  <si>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</si>
  <si>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</si>
  <si>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</si>
  <si>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</si>
  <si>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</si>
  <si>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</si>
  <si>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</si>
  <si>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</si>
  <si>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</si>
  <si>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</si>
  <si>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</si>
  <si>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</si>
  <si>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</si>
  <si>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</si>
  <si>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</si>
  <si>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</si>
  <si>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</si>
  <si>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</si>
  <si>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</si>
  <si>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</si>
  <si>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</si>
  <si>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</si>
  <si>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</si>
  <si>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</si>
  <si>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</si>
  <si>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</si>
  <si>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</si>
  <si>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</si>
  <si>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</si>
  <si>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</si>
  <si>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</si>
  <si>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</si>
  <si>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</si>
  <si>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</si>
  <si>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</si>
  <si>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</si>
  <si>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</si>
  <si>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</si>
  <si>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</si>
  <si>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</si>
  <si>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</si>
  <si>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</si>
  <si>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</si>
  <si>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</si>
  <si>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</si>
  <si>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</si>
  <si>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</si>
  <si>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</si>
  <si>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</si>
  <si>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</si>
  <si>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</si>
  <si>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</si>
  <si>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</si>
  <si>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</si>
  <si>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</si>
  <si>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</si>
  <si>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</si>
  <si>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</si>
  <si>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</si>
  <si>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</si>
  <si>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</si>
  <si>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</si>
  <si>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</si>
  <si>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</si>
  <si>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</si>
  <si>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</si>
  <si>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</si>
  <si>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</si>
  <si>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</si>
  <si>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</si>
  <si>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</si>
  <si>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</si>
  <si>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</si>
  <si>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</si>
  <si>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</si>
  <si>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</si>
  <si>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</si>
  <si>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</si>
  <si>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</si>
  <si>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</si>
  <si>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</si>
  <si>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</si>
  <si>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</si>
  <si>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</si>
  <si>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</si>
  <si>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</si>
  <si>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</si>
  <si>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</si>
  <si>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</si>
  <si>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</si>
  <si>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</si>
  <si>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</si>
  <si>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</si>
  <si>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</si>
  <si>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</si>
  <si>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</si>
  <si>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</si>
  <si>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</si>
  <si>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</si>
  <si>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</si>
  <si>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</si>
  <si>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</si>
  <si>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</si>
  <si>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</si>
  <si>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</si>
  <si>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</si>
  <si>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</si>
  <si>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</si>
  <si>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</si>
  <si>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</si>
  <si>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</si>
  <si>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</si>
  <si>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</si>
  <si>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</si>
  <si>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</si>
  <si>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</si>
  <si>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</si>
  <si>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</si>
  <si>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</si>
  <si>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</si>
  <si>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</si>
  <si>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</si>
  <si>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</si>
  <si>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</si>
  <si>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</si>
  <si>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</si>
  <si>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</si>
  <si>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</si>
  <si>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</si>
  <si>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</si>
  <si>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</si>
  <si>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</si>
  <si>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</si>
  <si>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</si>
  <si>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</si>
  <si>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</si>
  <si>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</si>
  <si>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</si>
  <si>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</si>
  <si>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</si>
  <si>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</si>
  <si>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</si>
  <si>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</si>
  <si>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</si>
  <si>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</si>
  <si>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</si>
  <si>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</si>
  <si>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</si>
  <si>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</si>
  <si>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</si>
  <si>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</si>
  <si>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</si>
  <si>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</si>
  <si>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</si>
  <si>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</si>
  <si>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</si>
  <si>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</si>
  <si>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</si>
  <si>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</si>
  <si>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</si>
  <si>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</si>
  <si>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</si>
  <si>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</si>
  <si>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</si>
  <si>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</si>
  <si>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</si>
  <si>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</si>
  <si>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</si>
  <si>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</si>
  <si>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</si>
  <si>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</si>
  <si>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</si>
  <si>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</si>
  <si>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</si>
  <si>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</si>
  <si>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</si>
  <si>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</si>
  <si>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</si>
  <si>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</si>
  <si>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</si>
  <si>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</si>
  <si>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</si>
  <si>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</si>
  <si>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</si>
  <si>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</si>
  <si>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</si>
  <si>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</si>
  <si>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</si>
  <si>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</si>
  <si>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</si>
  <si>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</si>
  <si>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</si>
  <si>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</si>
  <si>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</si>
  <si>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</si>
  <si>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</si>
  <si>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</si>
  <si>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</si>
  <si>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</si>
  <si>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</si>
  <si>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</si>
  <si>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</si>
  <si>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</si>
  <si>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</si>
  <si>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</si>
  <si>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</si>
  <si>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</si>
  <si>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</si>
  <si>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</si>
  <si>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</si>
  <si>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</si>
  <si>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</si>
  <si>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</si>
  <si>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</si>
  <si>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</si>
  <si>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</si>
  <si>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</si>
  <si>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</si>
  <si>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</si>
  <si>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</si>
  <si>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</si>
  <si>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</si>
  <si>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</si>
  <si>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</si>
  <si>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</si>
  <si>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</si>
  <si>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</si>
  <si>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</si>
  <si>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</si>
  <si>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</si>
  <si>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</si>
  <si>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</si>
  <si>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</si>
  <si>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</si>
  <si>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</si>
  <si>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</si>
  <si>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</si>
  <si>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</si>
  <si>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</si>
  <si>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</si>
  <si>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</si>
  <si>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</si>
  <si>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</si>
  <si>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</si>
  <si>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</si>
  <si>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</si>
  <si>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</si>
  <si>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</si>
  <si>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</si>
  <si>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</si>
  <si>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</si>
  <si>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</si>
  <si>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</si>
  <si>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</si>
  <si>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</si>
  <si>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</si>
  <si>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</si>
  <si>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</si>
  <si>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</si>
  <si>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</si>
  <si>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</si>
  <si>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</si>
  <si>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</si>
  <si>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</si>
  <si>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</si>
  <si>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</si>
  <si>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</si>
  <si>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</si>
  <si>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</si>
  <si>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</si>
  <si>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</si>
  <si>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</si>
  <si>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</si>
  <si>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</si>
  <si>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</si>
  <si>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</si>
  <si>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</si>
  <si>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</si>
  <si>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</si>
  <si>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</si>
  <si>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</si>
  <si>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</si>
  <si>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</si>
  <si>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</si>
  <si>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</si>
  <si>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</si>
  <si>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</si>
  <si>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</si>
  <si>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</si>
  <si>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</si>
  <si>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</si>
  <si>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</si>
  <si>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</si>
  <si>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</si>
  <si>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</si>
  <si>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</si>
  <si>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</si>
  <si>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</si>
  <si>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</si>
  <si>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</si>
  <si>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</si>
  <si>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</si>
  <si>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</si>
  <si>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</si>
  <si>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</si>
  <si>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</si>
  <si>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</si>
  <si>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</si>
  <si>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</si>
  <si>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</si>
  <si>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</si>
  <si>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</si>
  <si>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</si>
  <si>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</si>
  <si>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</si>
  <si>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</si>
  <si>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</si>
  <si>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</si>
  <si>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</si>
  <si>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</si>
  <si>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</si>
  <si>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</si>
  <si>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</si>
  <si>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</si>
  <si>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</si>
  <si>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</si>
  <si>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</si>
  <si>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</si>
  <si>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</si>
  <si>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</si>
  <si>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</si>
  <si>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</si>
  <si>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</si>
  <si>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</si>
  <si>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</si>
  <si>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</si>
  <si>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</si>
  <si>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</si>
  <si>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</si>
  <si>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</si>
  <si>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</si>
  <si>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</si>
  <si>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</si>
  <si>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</si>
  <si>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</si>
  <si>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</si>
  <si>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</si>
  <si>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</si>
  <si>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</si>
  <si>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</si>
  <si>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</si>
  <si>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</si>
  <si>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</si>
  <si>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</si>
  <si>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</si>
  <si>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</si>
  <si>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</si>
  <si>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</si>
  <si>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</si>
  <si>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</si>
  <si>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</si>
  <si>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</si>
  <si>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</si>
  <si>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</si>
  <si>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</si>
  <si>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</si>
  <si>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</si>
  <si>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</si>
  <si>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</si>
  <si>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</si>
  <si>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</si>
  <si>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</si>
  <si>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</si>
  <si>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</si>
  <si>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</si>
  <si>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</si>
  <si>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</si>
  <si>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</si>
  <si>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</si>
  <si>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</si>
  <si>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</si>
  <si>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</si>
  <si>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</si>
  <si>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</si>
  <si>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</si>
  <si>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</si>
  <si>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</si>
  <si>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</si>
  <si>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</si>
  <si>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</si>
  <si>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</si>
  <si>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</si>
  <si>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</si>
  <si>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</si>
  <si>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</si>
  <si>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</si>
  <si>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</si>
  <si>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</si>
  <si>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</si>
  <si>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</si>
  <si>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</si>
  <si>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</si>
  <si>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</si>
  <si>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</si>
  <si>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</si>
  <si>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</si>
  <si>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</si>
  <si>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</si>
  <si>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</si>
  <si>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</si>
  <si>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</si>
  <si>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</si>
  <si>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</si>
  <si>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</si>
  <si>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</si>
  <si>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</si>
  <si>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</si>
  <si>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</si>
  <si>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</si>
  <si>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</si>
  <si>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</si>
  <si>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</si>
  <si>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</si>
  <si>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</si>
  <si>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</si>
  <si>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</si>
  <si>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</si>
  <si>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</si>
  <si>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</si>
  <si>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</si>
  <si>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</si>
  <si>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</si>
  <si>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</si>
  <si>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</si>
  <si>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</si>
  <si>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</si>
  <si>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</si>
  <si>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</si>
  <si>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</si>
  <si>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</si>
  <si>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</si>
  <si>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</si>
  <si>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</si>
  <si>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</si>
  <si>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</si>
  <si>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</si>
  <si>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</si>
  <si>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</si>
  <si>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</si>
  <si>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</si>
  <si>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</si>
  <si>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</si>
  <si>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</si>
  <si>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</si>
  <si>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</si>
  <si>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</si>
  <si>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</si>
  <si>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</si>
  <si>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</si>
  <si>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</si>
  <si>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</si>
  <si>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</si>
  <si>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</si>
  <si>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</si>
  <si>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</si>
  <si>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</si>
  <si>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</si>
  <si>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</si>
  <si>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</si>
  <si>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</si>
  <si>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</si>
  <si>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</si>
  <si>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</si>
  <si>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</si>
  <si>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</si>
  <si>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</si>
  <si>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</si>
  <si>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</si>
  <si>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</si>
  <si>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</si>
  <si>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</si>
  <si>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</si>
  <si>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</si>
  <si>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</si>
  <si>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</si>
  <si>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</si>
  <si>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</si>
  <si>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</si>
  <si>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</si>
  <si>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</si>
  <si>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</si>
  <si>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</si>
  <si>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</si>
  <si>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</si>
  <si>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</si>
  <si>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</si>
  <si>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</si>
  <si>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</si>
  <si>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</si>
  <si>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</si>
  <si>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</si>
  <si>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</si>
  <si>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</si>
  <si>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</si>
  <si>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</si>
  <si>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</si>
  <si>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</si>
  <si>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</si>
  <si>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</si>
  <si>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</si>
  <si>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</si>
  <si>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</si>
  <si>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</si>
  <si>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</si>
  <si>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</si>
  <si>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</si>
  <si>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</si>
  <si>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</si>
  <si>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</si>
  <si>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</si>
  <si>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</si>
  <si>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</si>
  <si>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</si>
  <si>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</si>
  <si>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</si>
  <si>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</si>
  <si>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</si>
  <si>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</si>
  <si>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</si>
  <si>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</si>
  <si>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</si>
  <si>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</si>
  <si>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</si>
  <si>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</si>
  <si>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</si>
  <si>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</si>
  <si>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</si>
  <si>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</si>
  <si>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</si>
  <si>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</si>
  <si>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</si>
  <si>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</si>
  <si>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</si>
  <si>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</si>
  <si>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</si>
  <si>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</si>
  <si>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</si>
  <si>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</si>
  <si>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</si>
  <si>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</si>
  <si>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</si>
  <si>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</si>
  <si>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</si>
  <si>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</si>
  <si>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</si>
  <si>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</si>
  <si>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</si>
  <si>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</si>
  <si>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</si>
  <si>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</si>
  <si>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</si>
  <si>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</si>
  <si>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</si>
  <si>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</si>
  <si>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</si>
  <si>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</si>
  <si>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</si>
  <si>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</si>
  <si>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</si>
  <si>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</si>
  <si>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</si>
  <si>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</si>
  <si>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</si>
  <si>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</si>
  <si>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</si>
  <si>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</si>
  <si>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</si>
  <si>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</si>
  <si>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</si>
  <si>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</si>
  <si>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</si>
  <si>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</si>
  <si>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</si>
  <si>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</si>
  <si>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</si>
  <si>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</si>
  <si>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</si>
  <si>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</si>
  <si>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</si>
  <si>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</si>
  <si>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</si>
  <si>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</si>
  <si>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</si>
  <si>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</si>
  <si>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</si>
  <si>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</si>
  <si>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</si>
  <si>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</si>
  <si>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</si>
  <si>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</si>
  <si>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</si>
  <si>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</si>
  <si>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</si>
  <si>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</si>
  <si>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</si>
  <si>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</si>
  <si>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</si>
  <si>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</si>
  <si>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</si>
  <si>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</si>
  <si>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</si>
  <si>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</si>
  <si>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</si>
  <si>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</si>
  <si>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</si>
  <si>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</si>
  <si>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</si>
  <si>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</si>
  <si>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</si>
  <si>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</si>
  <si>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</si>
  <si>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</si>
  <si>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</si>
  <si>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</si>
  <si>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</si>
  <si>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</si>
  <si>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</si>
  <si>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</si>
  <si>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</si>
  <si>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</si>
  <si>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</si>
  <si>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</si>
  <si>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</si>
  <si>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</si>
  <si>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</si>
  <si>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</si>
  <si>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</si>
  <si>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</si>
  <si>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</si>
  <si>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</si>
  <si>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</si>
  <si>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</si>
  <si>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</si>
  <si>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</si>
  <si>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</si>
  <si>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</si>
  <si>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</si>
  <si>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</si>
  <si>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</si>
  <si>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</si>
  <si>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</si>
  <si>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</si>
  <si>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</si>
  <si>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</si>
  <si>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</si>
  <si>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</si>
  <si>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</si>
  <si>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</si>
  <si>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</si>
  <si>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</si>
  <si>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</si>
  <si>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</si>
  <si>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</si>
  <si>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</si>
  <si>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</si>
  <si>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</si>
  <si>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</si>
  <si>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</si>
  <si>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</si>
  <si>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</si>
  <si>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</si>
  <si>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</si>
  <si>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</si>
  <si>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</si>
  <si>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</si>
  <si>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</si>
  <si>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</si>
  <si>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</si>
  <si>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</si>
  <si>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</si>
  <si>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</si>
  <si>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</si>
  <si>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</si>
  <si>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</si>
  <si>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</si>
  <si>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</si>
  <si>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</si>
  <si>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</si>
  <si>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</si>
  <si>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</si>
  <si>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</si>
  <si>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</si>
  <si>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</si>
  <si>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</si>
  <si>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</si>
  <si>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</si>
  <si>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</si>
  <si>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</si>
  <si>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</si>
  <si>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</si>
  <si>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</si>
  <si>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</si>
  <si>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</si>
  <si>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</si>
  <si>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</si>
  <si>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</si>
  <si>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</si>
  <si>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</si>
  <si>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</si>
  <si>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</si>
  <si>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</si>
  <si>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</si>
  <si>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</si>
  <si>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</si>
  <si>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</si>
  <si>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</si>
  <si>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</si>
  <si>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</si>
  <si>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</si>
  <si>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</si>
  <si>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</si>
  <si>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</si>
  <si>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</si>
  <si>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</si>
  <si>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</si>
  <si>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</si>
  <si>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</si>
  <si>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</si>
  <si>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</si>
  <si>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</si>
  <si>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</si>
  <si>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</si>
  <si>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</si>
  <si>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</si>
  <si>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</si>
  <si>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</si>
  <si>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</si>
  <si>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</si>
  <si>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</si>
  <si>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</si>
  <si>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</si>
  <si>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</si>
  <si>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</si>
  <si>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</si>
  <si>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</si>
  <si>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</si>
  <si>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</si>
  <si>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</si>
  <si>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</si>
  <si>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</si>
  <si>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</si>
  <si>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</si>
  <si>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</si>
  <si>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</si>
  <si>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</si>
  <si>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</si>
  <si>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</si>
  <si>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</si>
  <si>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</si>
  <si>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</si>
  <si>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</si>
  <si>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</si>
  <si>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</si>
  <si>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</si>
  <si>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</si>
  <si>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</si>
  <si>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</si>
  <si>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</si>
  <si>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</si>
  <si>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</si>
  <si>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</si>
  <si>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</si>
  <si>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</si>
  <si>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</si>
  <si>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</si>
  <si>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</si>
  <si>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</si>
  <si>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</si>
  <si>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</si>
  <si>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</si>
  <si>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</si>
  <si>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</si>
  <si>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</si>
  <si>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</si>
  <si>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</si>
  <si>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</si>
  <si>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</si>
  <si>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</si>
  <si>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</si>
  <si>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</si>
  <si>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</si>
  <si>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</si>
  <si>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</si>
  <si>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</si>
  <si>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</si>
  <si>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</si>
  <si>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</si>
  <si>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</si>
  <si>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</si>
  <si>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</si>
  <si>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</si>
  <si>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</si>
  <si>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</si>
  <si>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</si>
  <si>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</si>
  <si>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</si>
  <si>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</si>
  <si>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</si>
  <si>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</si>
  <si>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</si>
  <si>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</si>
  <si>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</si>
  <si>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</si>
  <si>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</si>
  <si>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</si>
  <si>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</si>
  <si>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</si>
  <si>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</si>
  <si>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</si>
  <si>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</si>
  <si>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</si>
  <si>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</si>
  <si>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</si>
  <si>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</si>
  <si>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</si>
  <si>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</si>
  <si>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</si>
  <si>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</si>
  <si>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</si>
  <si>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</si>
  <si>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</si>
  <si>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</si>
  <si>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</si>
  <si>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</si>
  <si>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</si>
  <si>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</si>
  <si>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</si>
  <si>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</si>
  <si>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</si>
  <si>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</si>
  <si>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</si>
  <si>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</si>
  <si>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</si>
  <si>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</si>
  <si>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</si>
  <si>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</si>
  <si>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</si>
  <si>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</si>
  <si>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</si>
  <si>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</si>
  <si>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</si>
  <si>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</si>
  <si>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</si>
  <si>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</si>
  <si>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</si>
  <si>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</si>
  <si>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</si>
  <si>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</si>
  <si>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</si>
  <si>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</si>
  <si>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</si>
  <si>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</si>
  <si>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</si>
  <si>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</si>
  <si>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</si>
  <si>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</si>
  <si>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</si>
  <si>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</si>
  <si>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</si>
  <si>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</si>
  <si>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</si>
  <si>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</si>
  <si>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</si>
  <si>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</si>
  <si>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</si>
  <si>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</si>
  <si>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</si>
  <si>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</si>
  <si>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</si>
  <si>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</si>
  <si>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</si>
  <si>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</si>
  <si>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</si>
  <si>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</si>
  <si>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</si>
  <si>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</si>
  <si>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</si>
  <si>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</si>
  <si>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</si>
  <si>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</si>
  <si>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</si>
  <si>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</si>
  <si>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</si>
  <si>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</si>
  <si>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</si>
  <si>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</si>
  <si>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</si>
  <si>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</si>
  <si>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</si>
  <si>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</si>
  <si>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</si>
  <si>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</si>
  <si>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</si>
  <si>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</si>
  <si>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</si>
  <si>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</si>
  <si>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</si>
  <si>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</si>
  <si>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</si>
  <si>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</si>
  <si>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</si>
  <si>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</si>
  <si>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</si>
  <si>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</si>
  <si>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</si>
  <si>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</si>
  <si>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</si>
  <si>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</si>
  <si>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</si>
  <si>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</si>
  <si>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</si>
  <si>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</si>
  <si>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</si>
  <si>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</si>
  <si>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</si>
  <si>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</si>
  <si>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</si>
  <si>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</si>
  <si>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</si>
  <si>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</si>
  <si>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</si>
  <si>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</si>
  <si>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</si>
  <si>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</si>
  <si>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</si>
  <si>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</si>
  <si>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</si>
  <si>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</si>
  <si>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</si>
  <si>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</si>
  <si>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</si>
  <si>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</si>
  <si>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</si>
  <si>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</si>
  <si>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</si>
  <si>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</si>
  <si>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</si>
  <si>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</si>
  <si>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</si>
  <si>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</si>
  <si>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</si>
  <si>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</si>
  <si>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</si>
  <si>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</si>
  <si>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</si>
  <si>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</si>
  <si>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</si>
  <si>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</si>
  <si>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</si>
  <si>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</si>
  <si>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</si>
  <si>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</si>
  <si>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</si>
  <si>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</si>
  <si>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</si>
  <si>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</si>
  <si>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</si>
  <si>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</si>
  <si>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</si>
  <si>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</si>
  <si>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</si>
  <si>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</si>
  <si>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</si>
  <si>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</si>
  <si>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</si>
  <si>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</si>
  <si>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</si>
  <si>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</si>
  <si>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</si>
  <si>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</si>
  <si>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</si>
  <si>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</si>
  <si>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</si>
  <si>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</si>
  <si>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</si>
  <si>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</si>
  <si>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</si>
  <si>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</si>
  <si>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</si>
  <si>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</si>
  <si>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</si>
  <si>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</si>
  <si>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</si>
  <si>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</si>
  <si>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</si>
  <si>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</si>
  <si>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</si>
  <si>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</si>
  <si>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</si>
  <si>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</si>
  <si>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</si>
  <si>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</si>
  <si>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</si>
  <si>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</si>
  <si>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</si>
  <si>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</si>
  <si>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</si>
  <si>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</si>
  <si>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</si>
  <si>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</si>
  <si>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</si>
  <si>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</si>
  <si>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</si>
  <si>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</si>
  <si>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</si>
  <si>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</si>
  <si>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</si>
  <si>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</si>
  <si>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</si>
  <si>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</si>
  <si>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</si>
  <si>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</si>
  <si>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</si>
  <si>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</si>
  <si>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</si>
  <si>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</si>
  <si>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</si>
  <si>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</si>
  <si>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</si>
  <si>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</si>
  <si>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</si>
  <si>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</si>
  <si>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</si>
  <si>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</si>
  <si>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</si>
  <si>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</si>
  <si>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</si>
  <si>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</si>
  <si>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</si>
  <si>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</si>
  <si>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</si>
  <si>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</si>
  <si>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</si>
  <si>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</si>
  <si>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</si>
  <si>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</si>
  <si>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</si>
  <si>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</si>
  <si>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</si>
  <si>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</si>
  <si>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</si>
  <si>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</si>
  <si>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</si>
  <si>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</si>
  <si>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</si>
  <si>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</si>
  <si>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</si>
  <si>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</si>
  <si>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</si>
  <si>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</si>
  <si>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</si>
  <si>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</si>
  <si>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</si>
  <si>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</si>
  <si>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</si>
  <si>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</si>
  <si>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</si>
  <si>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</si>
  <si>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</si>
  <si>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</si>
  <si>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</si>
  <si>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</si>
  <si>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</si>
  <si>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</si>
  <si>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</si>
  <si>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</si>
  <si>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</si>
  <si>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</si>
  <si>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</si>
  <si>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</si>
  <si>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</si>
  <si>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</si>
  <si>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</si>
  <si>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</si>
  <si>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</si>
  <si>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</si>
  <si>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</si>
  <si>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</si>
  <si>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</si>
  <si>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</si>
  <si>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</si>
  <si>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</si>
  <si>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</si>
  <si>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</si>
  <si>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</si>
  <si>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</si>
  <si>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</si>
  <si>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</si>
  <si>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</si>
  <si>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</si>
  <si>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</si>
  <si>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</si>
  <si>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</si>
  <si>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</si>
  <si>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</si>
  <si>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</si>
  <si>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</si>
  <si>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</si>
  <si>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</si>
  <si>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</si>
  <si>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</si>
  <si>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</si>
  <si>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</si>
  <si>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</si>
  <si>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</si>
  <si>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</si>
  <si>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</si>
  <si>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</si>
  <si>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</si>
  <si>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</si>
  <si>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</si>
  <si>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</si>
  <si>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</si>
  <si>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</si>
  <si>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</si>
  <si>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</si>
  <si>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</si>
  <si>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</si>
  <si>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</si>
  <si>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</si>
  <si>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</si>
  <si>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</si>
  <si>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</si>
  <si>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</si>
  <si>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</si>
  <si>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</si>
  <si>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</si>
  <si>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</si>
  <si>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</si>
  <si>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</si>
  <si>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</si>
  <si>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</si>
  <si>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</si>
  <si>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</si>
  <si>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</si>
  <si>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</si>
  <si>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</si>
  <si>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</si>
  <si>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</si>
  <si>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</si>
  <si>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</si>
  <si>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</si>
  <si>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</si>
  <si>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</si>
  <si>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</si>
  <si>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</si>
  <si>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</si>
  <si>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</si>
  <si>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</si>
  <si>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</si>
  <si>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</si>
  <si>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</si>
  <si>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</si>
  <si>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</si>
  <si>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</si>
  <si>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</si>
  <si>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</si>
  <si>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</si>
  <si>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</si>
  <si>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</si>
  <si>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</si>
  <si>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</si>
  <si>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</si>
  <si>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</si>
  <si>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</si>
  <si>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</si>
  <si>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</si>
  <si>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</si>
  <si>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</si>
  <si>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</si>
  <si>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</si>
  <si>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</si>
  <si>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</si>
  <si>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</si>
  <si>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</si>
  <si>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</si>
  <si>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</si>
  <si>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</si>
  <si>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</si>
  <si>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</si>
  <si>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</si>
  <si>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</si>
  <si>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</si>
  <si>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</si>
  <si>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</si>
  <si>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</si>
  <si>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</si>
  <si>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</si>
  <si>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</si>
  <si>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</si>
  <si>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</si>
  <si>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</si>
  <si>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</si>
  <si>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</si>
  <si>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</si>
  <si>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</si>
  <si>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</si>
  <si>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</si>
  <si>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</si>
  <si>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</si>
  <si>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</si>
  <si>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</si>
  <si>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</si>
  <si>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</si>
  <si>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</si>
  <si>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</si>
  <si>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</si>
  <si>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</si>
  <si>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</si>
  <si>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</si>
  <si>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</si>
  <si>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</si>
  <si>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</si>
  <si>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</si>
  <si>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</si>
  <si>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</si>
  <si>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</si>
  <si>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</si>
  <si>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</si>
  <si>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</si>
  <si>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</si>
  <si>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</si>
  <si>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</si>
  <si>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</si>
  <si>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</si>
  <si>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</si>
  <si>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</si>
  <si>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</si>
  <si>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</si>
  <si>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</si>
  <si>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</si>
  <si>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</si>
  <si>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</si>
  <si>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</si>
  <si>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</si>
  <si>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</si>
  <si>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</si>
  <si>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</si>
  <si>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</si>
  <si>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</si>
  <si>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</si>
  <si>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</si>
  <si>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</si>
  <si>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</si>
  <si>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</si>
  <si>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</si>
  <si>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</si>
  <si>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</si>
  <si>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</si>
  <si>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</si>
  <si>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</si>
  <si>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</si>
  <si>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</si>
  <si>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</si>
  <si>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</si>
  <si>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</si>
  <si>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</si>
  <si>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</si>
  <si>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</si>
  <si>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</si>
  <si>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</si>
  <si>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</si>
  <si>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</si>
  <si>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</si>
  <si>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</si>
  <si>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</si>
  <si>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</si>
  <si>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</si>
  <si>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</si>
  <si>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</si>
  <si>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</si>
  <si>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</si>
  <si>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</si>
  <si>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</si>
  <si>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</si>
  <si>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</si>
  <si>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</si>
  <si>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</si>
  <si>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</si>
  <si>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</si>
  <si>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</si>
  <si>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</si>
  <si>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</si>
  <si>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</si>
  <si>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</si>
  <si>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</si>
  <si>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</si>
  <si>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</si>
  <si>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</si>
  <si>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</si>
  <si>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</si>
  <si>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</si>
  <si>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</si>
  <si>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</si>
  <si>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</si>
  <si>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</si>
  <si>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</si>
  <si>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</si>
  <si>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</si>
  <si>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</si>
  <si>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</si>
  <si>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</si>
  <si>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</si>
  <si>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</si>
  <si>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</si>
  <si>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</si>
  <si>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</si>
  <si>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</si>
  <si>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</si>
  <si>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</si>
  <si>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</si>
  <si>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</si>
  <si>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</si>
  <si>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</si>
  <si>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</si>
  <si>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</si>
  <si>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</si>
  <si>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</si>
  <si>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</si>
  <si>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</si>
  <si>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</si>
  <si>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</si>
  <si>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</si>
  <si>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</si>
  <si>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</si>
  <si>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</si>
  <si>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</si>
  <si>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</si>
  <si>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</si>
  <si>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</si>
  <si>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</si>
  <si>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</si>
  <si>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</si>
  <si>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</si>
  <si>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</si>
  <si>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</si>
  <si>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</si>
  <si>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</si>
  <si>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</si>
  <si>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</si>
  <si>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</si>
  <si>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</si>
  <si>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</si>
  <si>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</si>
  <si>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</si>
  <si>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</si>
  <si>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</si>
  <si>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</si>
  <si>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</si>
  <si>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</si>
  <si>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</si>
  <si>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</si>
  <si>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</si>
  <si>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</si>
  <si>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</si>
  <si>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</si>
  <si>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</si>
  <si>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</si>
  <si>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</si>
  <si>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</si>
  <si>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</si>
  <si>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</si>
  <si>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</si>
  <si>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</si>
  <si>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</si>
  <si>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</si>
  <si>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</si>
  <si>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</si>
  <si>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</si>
  <si>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</si>
  <si>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</si>
  <si>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</si>
  <si>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</si>
  <si>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</si>
  <si>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</si>
  <si>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</si>
  <si>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</si>
  <si>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</si>
  <si>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</si>
  <si>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</si>
  <si>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</si>
  <si>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</si>
  <si>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</si>
  <si>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</si>
  <si>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</si>
  <si>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</si>
  <si>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</si>
  <si>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</si>
  <si>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</si>
  <si>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</si>
  <si>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</si>
  <si>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</si>
  <si>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</si>
  <si>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</si>
  <si>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</si>
  <si>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</si>
  <si>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</si>
  <si>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</si>
  <si>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</si>
  <si>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</si>
  <si>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</si>
  <si>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</si>
  <si>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</si>
  <si>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</si>
  <si>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</si>
  <si>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</si>
  <si>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</si>
  <si>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</si>
  <si>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</si>
  <si>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</si>
  <si>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</si>
  <si>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</si>
  <si>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</si>
  <si>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</si>
  <si>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</si>
  <si>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</si>
  <si>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</si>
  <si>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</si>
  <si>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</si>
  <si>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</si>
  <si>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</si>
  <si>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</si>
  <si>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</si>
  <si>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</si>
  <si>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</si>
  <si>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</si>
  <si>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</si>
  <si>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</si>
  <si>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</si>
  <si>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</si>
  <si>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</si>
  <si>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</si>
  <si>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</si>
  <si>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</si>
  <si>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</si>
  <si>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</si>
  <si>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</si>
  <si>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</si>
  <si>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</si>
  <si>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</si>
  <si>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</si>
  <si>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</si>
  <si>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</si>
  <si>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</si>
  <si>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</si>
  <si>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</si>
  <si>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</si>
  <si>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</si>
  <si>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</si>
  <si>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</si>
  <si>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</si>
  <si>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</si>
  <si>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</si>
  <si>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</si>
  <si>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</si>
  <si>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</si>
  <si>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</si>
  <si>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</si>
  <si>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</si>
  <si>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</si>
  <si>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</si>
  <si>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</si>
  <si>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</si>
  <si>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</si>
  <si>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</si>
  <si>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</si>
  <si>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</si>
  <si>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</si>
  <si>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</si>
  <si>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</si>
  <si>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</si>
  <si>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</si>
  <si>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</si>
  <si>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</si>
  <si>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</si>
  <si>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</si>
  <si>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</si>
  <si>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</si>
  <si>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</si>
  <si>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</si>
  <si>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</si>
  <si>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</si>
  <si>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</si>
  <si>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</si>
  <si>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</si>
  <si>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</si>
  <si>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</si>
  <si>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</si>
  <si>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</si>
  <si>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</si>
  <si>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</si>
  <si>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</si>
  <si>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</si>
  <si>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</si>
  <si>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</si>
  <si>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</si>
  <si>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</si>
  <si>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</si>
  <si>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</si>
  <si>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</si>
  <si>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</si>
  <si>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</si>
  <si>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</si>
  <si>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</si>
  <si>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</si>
  <si>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</si>
  <si>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</si>
  <si>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</si>
  <si>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</si>
  <si>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</si>
  <si>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</si>
  <si>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</si>
  <si>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</si>
  <si>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</si>
  <si>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</si>
  <si>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</si>
  <si>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</si>
  <si>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</si>
  <si>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</si>
  <si>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</si>
  <si>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</si>
  <si>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</si>
  <si>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</si>
  <si>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</si>
  <si>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</si>
  <si>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</si>
  <si>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</si>
  <si>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</si>
  <si>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</si>
  <si>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</si>
  <si>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</si>
  <si>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</si>
  <si>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</si>
  <si>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</si>
  <si>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</si>
  <si>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</si>
  <si>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</si>
  <si>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</si>
  <si>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</si>
  <si>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</si>
  <si>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</si>
  <si>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</si>
  <si>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</si>
  <si>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</si>
  <si>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</si>
  <si>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</si>
  <si>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</si>
  <si>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</si>
  <si>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</si>
  <si>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</si>
  <si>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</si>
  <si>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</si>
  <si>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</si>
  <si>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</si>
  <si>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</si>
  <si>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</si>
  <si>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</si>
  <si>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</si>
  <si>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</si>
  <si>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</si>
  <si>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</si>
  <si>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</si>
  <si>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</si>
  <si>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</si>
  <si>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</si>
  <si>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</si>
  <si>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</si>
  <si>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</si>
  <si>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</si>
  <si>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</si>
  <si>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</si>
  <si>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</si>
  <si>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</si>
  <si>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</si>
  <si>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</si>
  <si>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</si>
  <si>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</si>
  <si>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</si>
  <si>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</si>
  <si>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</si>
  <si>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</si>
  <si>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</si>
  <si>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</si>
  <si>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</si>
  <si>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</si>
  <si>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</si>
  <si>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</si>
  <si>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</si>
  <si>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</si>
  <si>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</si>
  <si>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</si>
  <si>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</si>
  <si>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</si>
  <si>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</si>
  <si>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</si>
  <si>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</si>
  <si>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</si>
  <si>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</si>
  <si>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</si>
  <si>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</si>
  <si>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</si>
  <si>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</si>
  <si>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</si>
  <si>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</si>
  <si>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</si>
  <si>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</si>
  <si>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</si>
  <si>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</si>
  <si>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</si>
  <si>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</si>
  <si>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</si>
  <si>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</si>
  <si>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</si>
  <si>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</si>
  <si>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</si>
  <si>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</si>
  <si>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</si>
  <si>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</si>
  <si>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</si>
  <si>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</si>
  <si>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</si>
  <si>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</si>
  <si>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</si>
  <si>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</si>
  <si>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</si>
  <si>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</si>
  <si>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</si>
  <si>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</si>
  <si>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</si>
  <si>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</si>
  <si>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</si>
  <si>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</si>
  <si>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</si>
  <si>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</si>
  <si>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</si>
  <si>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</si>
  <si>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</si>
  <si>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</si>
  <si>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</si>
  <si>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</si>
  <si>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</si>
  <si>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</si>
  <si>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</si>
  <si>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</si>
  <si>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</si>
  <si>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</si>
  <si>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</si>
  <si>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</si>
  <si>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</si>
  <si>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</si>
  <si>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</si>
  <si>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</si>
  <si>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</si>
  <si>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</si>
  <si>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</si>
  <si>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</si>
  <si>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</si>
  <si>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</si>
  <si>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</si>
  <si>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</si>
  <si>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</si>
  <si>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</si>
  <si>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</si>
  <si>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</si>
  <si>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</si>
  <si>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</si>
  <si>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</si>
  <si>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</si>
  <si>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</si>
  <si>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</si>
  <si>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</si>
  <si>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</si>
  <si>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</si>
  <si>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</si>
  <si>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</si>
  <si>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</si>
  <si>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</si>
  <si>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</si>
  <si>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</si>
  <si>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</si>
  <si>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</si>
  <si>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</si>
  <si>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</si>
  <si>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</si>
  <si>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</si>
  <si>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</si>
  <si>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</si>
  <si>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</si>
  <si>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</si>
  <si>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</si>
  <si>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</si>
  <si>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</si>
  <si>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</si>
  <si>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</si>
  <si>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</si>
  <si>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</si>
  <si>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</si>
  <si>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</si>
  <si>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</si>
  <si>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</si>
  <si>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</si>
  <si>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</si>
  <si>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</si>
  <si>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</si>
  <si>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</si>
  <si>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</si>
  <si>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</si>
  <si>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</si>
  <si>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</si>
  <si>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</si>
  <si>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</si>
  <si>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</si>
  <si>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</si>
  <si>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</si>
  <si>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</si>
  <si>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</si>
  <si>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</si>
  <si>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</si>
  <si>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</si>
  <si>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</si>
  <si>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</si>
  <si>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</si>
  <si>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</si>
  <si>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</si>
  <si>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</si>
  <si>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</si>
  <si>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</si>
  <si>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</si>
  <si>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</si>
  <si>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</si>
  <si>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</si>
  <si>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</si>
  <si>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</si>
  <si>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</si>
  <si>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</si>
  <si>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</si>
  <si>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</si>
  <si>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</si>
  <si>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</si>
  <si>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</si>
  <si>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</si>
  <si>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</si>
  <si>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</si>
  <si>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</si>
  <si>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</si>
  <si>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</si>
  <si>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</si>
  <si>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</si>
  <si>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</si>
  <si>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</si>
  <si>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</si>
  <si>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</si>
  <si>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</si>
  <si>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</si>
  <si>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</si>
  <si>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</si>
  <si>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</si>
  <si>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</si>
  <si>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</si>
  <si>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</si>
  <si>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</si>
  <si>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</si>
  <si>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</si>
  <si>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</si>
  <si>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</si>
  <si>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</si>
  <si>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</si>
  <si>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</si>
  <si>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</si>
  <si>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</si>
  <si>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</si>
  <si>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</si>
  <si>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</si>
  <si>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</si>
  <si>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</si>
  <si>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</si>
  <si>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</si>
  <si>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</si>
  <si>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</si>
  <si>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</si>
  <si>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</si>
  <si>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</si>
  <si>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</si>
  <si>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</si>
  <si>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</si>
  <si>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</si>
  <si>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</si>
  <si>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</si>
  <si>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</si>
  <si>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</si>
  <si>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</si>
  <si>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</si>
  <si>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</si>
  <si>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</si>
  <si>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</si>
  <si>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</si>
  <si>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</si>
  <si>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</si>
  <si>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</si>
  <si>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</si>
  <si>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</si>
  <si>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</si>
  <si>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</si>
  <si>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</si>
  <si>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</si>
  <si>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</si>
  <si>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</si>
  <si>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</si>
  <si>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</si>
  <si>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</si>
  <si>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</si>
  <si>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</si>
  <si>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</si>
  <si>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</si>
  <si>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</si>
  <si>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</si>
  <si>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</si>
  <si>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</si>
  <si>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</si>
  <si>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</si>
  <si>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</si>
  <si>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</si>
  <si>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</si>
  <si>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</si>
  <si>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</si>
  <si>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</si>
  <si>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</si>
  <si>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</si>
  <si>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</si>
  <si>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</si>
  <si>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</si>
  <si>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</si>
  <si>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</si>
  <si>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</si>
  <si>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</si>
  <si>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</si>
  <si>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</si>
  <si>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</si>
  <si>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</si>
  <si>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</si>
  <si>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</si>
  <si>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</si>
  <si>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</si>
  <si>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</si>
  <si>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</si>
  <si>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</si>
  <si>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</si>
  <si>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</si>
  <si>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</si>
  <si>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</si>
  <si>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</si>
  <si>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</si>
  <si>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</si>
  <si>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</si>
  <si>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</si>
  <si>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</si>
  <si>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</si>
  <si>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</si>
  <si>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</si>
  <si>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</si>
  <si>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</si>
  <si>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</si>
  <si>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</si>
  <si>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</si>
  <si>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</si>
  <si>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</si>
  <si>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</si>
  <si>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</si>
  <si>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</si>
  <si>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</si>
  <si>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</si>
  <si>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</si>
  <si>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</si>
  <si>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</si>
  <si>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</si>
  <si>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</si>
  <si>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</si>
  <si>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</si>
  <si>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</si>
  <si>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</si>
  <si>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</si>
  <si>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</si>
  <si>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</si>
  <si>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</si>
  <si>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</si>
  <si>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</si>
  <si>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</si>
  <si>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</si>
  <si>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</si>
  <si>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</si>
  <si>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</si>
  <si>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</si>
  <si>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</si>
  <si>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</si>
  <si>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</si>
  <si>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</si>
  <si>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</si>
  <si>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</si>
  <si>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</si>
  <si>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</si>
  <si>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</si>
  <si>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</si>
  <si>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</si>
  <si>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</si>
  <si>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</si>
  <si>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</si>
  <si>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</si>
  <si>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</si>
  <si>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</si>
  <si>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</si>
  <si>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</si>
  <si>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</si>
  <si>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</si>
  <si>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</si>
  <si>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</si>
  <si>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</si>
  <si>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</si>
  <si>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</si>
  <si>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</si>
  <si>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</si>
  <si>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</si>
  <si>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</si>
  <si>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</si>
  <si>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</si>
  <si>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</si>
  <si>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</si>
  <si>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</si>
  <si>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</si>
  <si>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</si>
  <si>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</si>
  <si>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</si>
  <si>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</si>
  <si>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</si>
  <si>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</si>
  <si>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</si>
  <si>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</si>
  <si>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</si>
  <si>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</si>
  <si>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</si>
  <si>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</si>
  <si>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</si>
  <si>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</si>
  <si>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</si>
  <si>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</si>
  <si>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</si>
  <si>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</si>
  <si>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</si>
  <si>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</si>
  <si>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</si>
  <si>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</si>
  <si>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</si>
  <si>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</si>
  <si>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</si>
  <si>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</si>
  <si>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</si>
  <si>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</si>
  <si>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</si>
  <si>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</si>
  <si>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</si>
  <si>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</si>
  <si>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</si>
  <si>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</si>
  <si>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</si>
  <si>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</si>
  <si>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</si>
  <si>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</si>
  <si>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</si>
  <si>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</si>
  <si>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</si>
  <si>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</si>
  <si>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</si>
  <si>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</si>
  <si>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</si>
  <si>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</si>
  <si>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</si>
  <si>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</si>
  <si>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</si>
  <si>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</si>
  <si>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</si>
  <si>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</si>
  <si>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</si>
  <si>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</si>
  <si>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</si>
  <si>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</si>
  <si>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</si>
  <si>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</si>
  <si>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</si>
  <si>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</si>
  <si>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</si>
  <si>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</si>
  <si>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</si>
  <si>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</si>
  <si>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</si>
  <si>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</si>
  <si>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</si>
  <si>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</si>
  <si>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</si>
  <si>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</si>
  <si>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</si>
  <si>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</si>
  <si>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</si>
  <si>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</si>
  <si>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</si>
  <si>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</si>
  <si>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</si>
  <si>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</si>
  <si>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</si>
  <si>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</si>
  <si>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</si>
  <si>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</si>
  <si>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</si>
  <si>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</si>
  <si>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</si>
  <si>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</si>
  <si>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</si>
  <si>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</si>
  <si>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</si>
  <si>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</si>
  <si>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</si>
  <si>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</si>
  <si>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</si>
  <si>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</si>
  <si>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</si>
  <si>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</si>
  <si>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</si>
  <si>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</si>
  <si>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</si>
  <si>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</si>
  <si>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</si>
  <si>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</si>
  <si>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</si>
  <si>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</si>
  <si>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</si>
  <si>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</si>
  <si>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</si>
  <si>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</si>
  <si>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</si>
  <si>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</si>
  <si>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</si>
  <si>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</si>
  <si>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</si>
  <si>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</si>
  <si>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</si>
  <si>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</si>
  <si>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</si>
  <si>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</si>
  <si>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</si>
  <si>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</si>
  <si>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</si>
  <si>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</si>
  <si>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</si>
  <si>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</si>
  <si>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</si>
  <si>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</si>
  <si>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</si>
  <si>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</si>
  <si>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</si>
  <si>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</si>
  <si>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</si>
  <si>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</si>
  <si>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</si>
  <si>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</si>
  <si>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</si>
  <si>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</si>
  <si>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</si>
  <si>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</si>
  <si>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</si>
  <si>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</si>
  <si>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</si>
  <si>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</si>
  <si>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</si>
  <si>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</si>
  <si>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</si>
  <si>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</si>
  <si>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</si>
  <si>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</si>
  <si>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</si>
  <si>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</si>
  <si>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</si>
  <si>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</si>
  <si>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</si>
  <si>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</si>
  <si>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</si>
  <si>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</si>
  <si>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</si>
  <si>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</si>
  <si>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</si>
  <si>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</si>
  <si>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</si>
  <si>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</si>
  <si>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</si>
  <si>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</si>
  <si>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</si>
  <si>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</si>
  <si>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</si>
  <si>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</si>
  <si>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</si>
  <si>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</si>
  <si>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</si>
  <si>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</si>
  <si>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</si>
  <si>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</si>
  <si>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</si>
  <si>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</si>
  <si>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</si>
  <si>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</si>
  <si>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</si>
  <si>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</si>
  <si>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</si>
  <si>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</si>
  <si>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</si>
  <si>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</si>
  <si>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</si>
  <si>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</si>
  <si>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</si>
  <si>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</si>
  <si>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</si>
  <si>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</si>
  <si>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</si>
  <si>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</si>
  <si>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</si>
  <si>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</si>
  <si>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</si>
  <si>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</si>
  <si>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</si>
  <si>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</si>
  <si>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</si>
  <si>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</si>
  <si>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</si>
  <si>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</si>
  <si>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</si>
  <si>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</si>
  <si>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</si>
  <si>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</si>
  <si>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</si>
  <si>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</si>
  <si>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</si>
  <si>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</si>
  <si>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</si>
  <si>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</si>
  <si>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</si>
  <si>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</si>
  <si>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</si>
  <si>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</si>
  <si>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</si>
  <si>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</si>
  <si>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</si>
  <si>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</si>
  <si>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</si>
  <si>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</si>
  <si>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</si>
  <si>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</si>
  <si>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</si>
  <si>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</si>
  <si>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</si>
  <si>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</si>
  <si>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</si>
  <si>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</si>
  <si>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</si>
  <si>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</si>
  <si>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</si>
  <si>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</si>
  <si>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</si>
  <si>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</si>
  <si>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</si>
  <si>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</si>
  <si>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</si>
  <si>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</si>
  <si>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</si>
  <si>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</si>
  <si>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</si>
  <si>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</si>
  <si>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</si>
  <si>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</si>
  <si>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</si>
  <si>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</si>
  <si>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</si>
  <si>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</si>
  <si>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</si>
  <si>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</si>
  <si>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</si>
  <si>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</si>
  <si>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</si>
  <si>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</si>
  <si>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</si>
  <si>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</si>
  <si>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</si>
  <si>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</si>
  <si>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</si>
  <si>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</si>
  <si>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</si>
  <si>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</si>
  <si>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</si>
  <si>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</si>
  <si>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</si>
  <si>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</si>
  <si>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</si>
  <si>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</si>
  <si>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</si>
  <si>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</si>
  <si>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</si>
  <si>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</si>
  <si>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</si>
  <si>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</si>
  <si>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</si>
  <si>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</si>
  <si>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</si>
  <si>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</si>
  <si>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</si>
  <si>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</si>
  <si>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</si>
  <si>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</si>
  <si>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</si>
  <si>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</si>
  <si>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</si>
  <si>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</si>
  <si>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</si>
  <si>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</si>
  <si>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</si>
  <si>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</si>
  <si>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</si>
  <si>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</si>
  <si>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</si>
  <si>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</si>
  <si>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</si>
  <si>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</si>
  <si>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</si>
  <si>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</si>
  <si>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</si>
  <si>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</si>
  <si>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</si>
  <si>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</si>
  <si>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</si>
  <si>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</si>
  <si>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</si>
  <si>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</si>
  <si>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</si>
  <si>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</si>
  <si>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</si>
  <si>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</si>
  <si>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</si>
  <si>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</si>
  <si>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</si>
  <si>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</si>
  <si>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</si>
  <si>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</si>
  <si>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</si>
  <si>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</si>
  <si>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</si>
  <si>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</si>
  <si>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</si>
  <si>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</si>
  <si>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</si>
  <si>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</si>
  <si>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</si>
  <si>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</si>
  <si>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</si>
  <si>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</si>
  <si>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</si>
  <si>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</si>
  <si>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</si>
  <si>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</si>
  <si>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</si>
  <si>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</si>
  <si>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</si>
  <si>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</si>
  <si>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</si>
  <si>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</si>
  <si>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</si>
  <si>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</si>
  <si>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</si>
  <si>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</si>
  <si>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</si>
  <si>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</si>
  <si>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</si>
  <si>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</si>
  <si>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</si>
  <si>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</si>
  <si>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</si>
  <si>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</si>
  <si>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</si>
  <si>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</si>
  <si>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</si>
  <si>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</si>
  <si>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</si>
  <si>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</si>
  <si>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</si>
  <si>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</si>
  <si>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</si>
  <si>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</si>
  <si>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</si>
  <si>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</si>
  <si>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</si>
  <si>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</si>
  <si>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</si>
  <si>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</si>
  <si>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</si>
  <si>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</si>
  <si>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</si>
  <si>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</si>
  <si>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</si>
  <si>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</si>
  <si>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</si>
  <si>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</si>
  <si>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</si>
  <si>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</si>
  <si>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</si>
  <si>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</si>
  <si>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</si>
  <si>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</si>
  <si>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</si>
  <si>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</si>
  <si>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</si>
  <si>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</si>
  <si>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</si>
  <si>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</si>
  <si>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</si>
  <si>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</si>
  <si>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</si>
  <si>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</si>
  <si>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</si>
  <si>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</si>
  <si>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</si>
  <si>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</si>
  <si>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</si>
  <si>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</si>
  <si>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</si>
  <si>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</si>
  <si>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</si>
  <si>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</si>
  <si>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</si>
  <si>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</si>
  <si>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</si>
  <si>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</si>
  <si>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</si>
  <si>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</si>
  <si>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</si>
  <si>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</si>
  <si>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</si>
  <si>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</si>
  <si>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</si>
  <si>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</si>
  <si>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</si>
  <si>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</si>
  <si>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</si>
  <si>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</si>
  <si>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</si>
  <si>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</si>
  <si>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</si>
  <si>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</si>
  <si>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</si>
  <si>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</si>
  <si>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</si>
  <si>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</si>
  <si>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</si>
  <si>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</si>
  <si>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</si>
  <si>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</si>
  <si>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</si>
  <si>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</si>
  <si>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</si>
  <si>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</si>
  <si>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</si>
  <si>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</si>
  <si>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</si>
  <si>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</si>
  <si>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</si>
  <si>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</si>
  <si>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</si>
  <si>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</si>
  <si>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</si>
  <si>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</si>
  <si>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</si>
  <si>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</si>
  <si>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</si>
  <si>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</si>
  <si>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</si>
  <si>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</si>
  <si>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</si>
  <si>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</si>
  <si>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</si>
  <si>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</si>
  <si>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</si>
  <si>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</si>
  <si>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</si>
  <si>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</si>
  <si>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</si>
  <si>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</si>
  <si>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</si>
  <si>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</si>
  <si>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</si>
  <si>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</si>
  <si>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</si>
  <si>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</si>
  <si>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</si>
  <si>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</si>
  <si>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</si>
  <si>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</si>
  <si>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</si>
  <si>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</si>
  <si>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</si>
  <si>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</si>
  <si>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</si>
  <si>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</si>
  <si>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</si>
  <si>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</si>
  <si>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</si>
  <si>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</si>
  <si>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</si>
  <si>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</si>
  <si>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</si>
  <si>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</si>
  <si>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</si>
  <si>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</si>
  <si>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</si>
  <si>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</si>
  <si>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</si>
  <si>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</si>
  <si>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</si>
  <si>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</si>
  <si>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</si>
  <si>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</si>
  <si>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</si>
  <si>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</si>
  <si>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</si>
  <si>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</si>
  <si>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</si>
  <si>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</si>
  <si>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</si>
  <si>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</si>
  <si>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</si>
  <si>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</si>
  <si>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</si>
  <si>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</si>
  <si>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</si>
  <si>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</si>
  <si>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</si>
  <si>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</si>
  <si>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</si>
  <si>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</si>
  <si>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</si>
  <si>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</si>
  <si>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</si>
  <si>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</si>
  <si>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</si>
  <si>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</si>
  <si>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</si>
  <si>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</si>
  <si>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</si>
  <si>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</si>
  <si>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</si>
  <si>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</si>
  <si>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</si>
  <si>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</si>
  <si>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</si>
  <si>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</si>
  <si>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</si>
  <si>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</si>
  <si>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</si>
  <si>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</si>
  <si>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</si>
  <si>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</si>
  <si>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</si>
  <si>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</si>
  <si>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</si>
  <si>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</si>
  <si>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</si>
  <si>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</si>
  <si>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</si>
  <si>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</si>
  <si>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</si>
  <si>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</si>
  <si>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</si>
  <si>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</si>
  <si>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</si>
  <si>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</si>
  <si>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</si>
  <si>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</si>
  <si>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</si>
  <si>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</si>
  <si>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</si>
  <si>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</si>
  <si>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</si>
  <si>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</si>
  <si>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</si>
  <si>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</si>
  <si>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</si>
  <si>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</si>
  <si>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</si>
  <si>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</si>
  <si>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</si>
  <si>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</si>
  <si>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</si>
  <si>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</si>
  <si>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</si>
  <si>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</si>
  <si>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</si>
  <si>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</si>
  <si>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</si>
  <si>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</si>
  <si>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</si>
  <si>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</si>
  <si>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</si>
  <si>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</si>
  <si>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</si>
  <si>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</si>
  <si>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</si>
  <si>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</si>
  <si>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</si>
  <si>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</si>
  <si>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</si>
  <si>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</si>
  <si>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</si>
  <si>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</si>
  <si>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</si>
  <si>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</si>
  <si>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</si>
  <si>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</si>
  <si>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</si>
  <si>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</si>
  <si>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</si>
  <si>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</si>
  <si>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</si>
  <si>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</si>
  <si>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</si>
  <si>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</si>
  <si>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</si>
  <si>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</si>
  <si>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</si>
  <si>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</si>
  <si>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</si>
  <si>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</si>
  <si>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</si>
  <si>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</si>
  <si>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</si>
  <si>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</si>
  <si>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</si>
  <si>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</si>
  <si>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</si>
  <si>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</si>
  <si>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</si>
  <si>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</si>
  <si>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</si>
  <si>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</si>
  <si>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</si>
  <si>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</si>
  <si>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</si>
  <si>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</si>
  <si>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</si>
  <si>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</si>
  <si>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</si>
  <si>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</si>
  <si>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</si>
  <si>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</si>
  <si>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</si>
  <si>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</si>
  <si>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</si>
  <si>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</si>
  <si>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</si>
  <si>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</si>
  <si>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</si>
  <si>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</si>
  <si>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</si>
  <si>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</si>
  <si>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</si>
  <si>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</si>
  <si>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</si>
  <si>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</si>
  <si>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</si>
  <si>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</si>
  <si>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</si>
  <si>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</si>
  <si>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</si>
  <si>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</si>
  <si>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</si>
  <si>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</si>
  <si>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</si>
  <si>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</si>
  <si>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</si>
  <si>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</si>
  <si>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</si>
  <si>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</si>
  <si>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</si>
  <si>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</si>
  <si>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</si>
  <si>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</si>
  <si>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</si>
  <si>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</si>
  <si>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</si>
  <si>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</si>
  <si>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</si>
  <si>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</si>
  <si>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</si>
  <si>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</si>
  <si>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</si>
  <si>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</si>
  <si>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</si>
  <si>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</si>
  <si>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</si>
  <si>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</si>
  <si>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</si>
  <si>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</si>
  <si>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</si>
  <si>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</si>
  <si>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</si>
  <si>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</si>
  <si>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</si>
  <si>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</si>
  <si>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</si>
  <si>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</si>
  <si>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</si>
  <si>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</si>
  <si>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</si>
  <si>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</si>
  <si>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</si>
  <si>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</si>
  <si>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</si>
  <si>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</si>
  <si>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</si>
  <si>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</si>
  <si>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</si>
  <si>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</si>
  <si>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</si>
  <si>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</si>
  <si>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</si>
  <si>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</si>
  <si>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</si>
  <si>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</si>
  <si>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</si>
  <si>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</si>
  <si>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</si>
  <si>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</si>
  <si>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</si>
  <si>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</si>
  <si>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</si>
  <si>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</si>
  <si>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</si>
  <si>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</si>
  <si>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</si>
  <si>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</si>
  <si>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</si>
  <si>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</si>
  <si>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</si>
  <si>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</si>
  <si>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</si>
  <si>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</si>
  <si>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</si>
  <si>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</si>
  <si>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</si>
  <si>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</si>
  <si>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</si>
  <si>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</si>
  <si>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</si>
  <si>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</si>
  <si>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</si>
  <si>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</si>
  <si>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</si>
  <si>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</si>
  <si>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</si>
  <si>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</si>
  <si>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</si>
  <si>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</si>
  <si>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</si>
  <si>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</si>
  <si>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</si>
  <si>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</si>
  <si>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</si>
  <si>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</si>
  <si>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</si>
  <si>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</si>
  <si>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</si>
  <si>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</si>
  <si>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</si>
  <si>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</si>
  <si>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</si>
  <si>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</si>
  <si>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</si>
  <si>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</si>
  <si>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</si>
  <si>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</si>
  <si>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</si>
  <si>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</si>
  <si>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</si>
  <si>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</si>
  <si>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</si>
  <si>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</si>
  <si>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</si>
  <si>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</si>
  <si>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</si>
  <si>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</si>
  <si>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</si>
  <si>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</si>
  <si>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</si>
  <si>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</si>
  <si>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</si>
  <si>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</si>
  <si>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</si>
  <si>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</si>
  <si>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</si>
  <si>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</si>
  <si>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</si>
  <si>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</si>
  <si>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</si>
  <si>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</si>
  <si>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</si>
  <si>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</si>
  <si>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</si>
  <si>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</si>
  <si>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</si>
  <si>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</si>
  <si>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</si>
  <si>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</si>
  <si>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</si>
  <si>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</si>
  <si>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</si>
  <si>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</si>
  <si>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</si>
  <si>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</si>
  <si>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</si>
  <si>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</si>
  <si>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</si>
  <si>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</si>
  <si>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</si>
  <si>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</si>
  <si>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</si>
  <si>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</si>
  <si>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</si>
  <si>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</si>
  <si>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</si>
  <si>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</si>
  <si>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</si>
  <si>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</si>
  <si>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</si>
  <si>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</si>
  <si>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</si>
  <si>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</si>
  <si>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</si>
  <si>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</si>
  <si>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</si>
  <si>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</si>
  <si>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</si>
  <si>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</si>
  <si>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</si>
  <si>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</si>
  <si>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</si>
  <si>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</si>
  <si>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</si>
  <si>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</si>
  <si>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</si>
  <si>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</si>
  <si>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</si>
  <si>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</si>
  <si>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</si>
  <si>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</si>
  <si>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</si>
  <si>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</si>
  <si>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</si>
  <si>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</si>
  <si>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</si>
  <si>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</si>
  <si>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</si>
  <si>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</si>
  <si>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</si>
  <si>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</si>
  <si>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</si>
  <si>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</si>
  <si>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</si>
  <si>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</si>
  <si>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</si>
  <si>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</si>
  <si>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</si>
  <si>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</si>
  <si>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</si>
  <si>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</si>
  <si>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</si>
  <si>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</si>
  <si>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</si>
  <si>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</si>
  <si>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</si>
  <si>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</si>
  <si>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</si>
  <si>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</si>
  <si>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</si>
  <si>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</si>
  <si>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</si>
  <si>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</si>
  <si>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</si>
  <si>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</si>
  <si>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</si>
  <si>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</si>
  <si>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</si>
  <si>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</si>
  <si>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</si>
  <si>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</si>
  <si>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</si>
  <si>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</si>
  <si>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</si>
  <si>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</si>
  <si>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</si>
  <si>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</si>
  <si>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</si>
  <si>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</si>
  <si>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</si>
  <si>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</si>
  <si>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</si>
  <si>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</si>
  <si>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</si>
  <si>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</si>
  <si>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</si>
  <si>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</si>
  <si>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</si>
  <si>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</si>
  <si>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</si>
  <si>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</si>
  <si>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</si>
  <si>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</si>
  <si>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</si>
  <si>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</si>
  <si>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</si>
  <si>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</si>
  <si>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</si>
  <si>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</si>
  <si>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</si>
  <si>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</si>
  <si>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</si>
  <si>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</si>
  <si>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</si>
  <si>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</si>
  <si>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</si>
  <si>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</si>
  <si>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</si>
  <si>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</si>
  <si>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</si>
  <si>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</si>
  <si>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</si>
  <si>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</si>
  <si>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</si>
  <si>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</si>
  <si>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</si>
  <si>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</si>
  <si>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</si>
  <si>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</si>
  <si>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</si>
  <si>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</si>
  <si>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</si>
  <si>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</si>
  <si>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</si>
  <si>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</si>
  <si>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</si>
  <si>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</si>
  <si>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</si>
  <si>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</si>
  <si>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</si>
  <si>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</si>
  <si>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</si>
  <si>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</si>
  <si>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</si>
  <si>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</si>
  <si>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</si>
  <si>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</si>
  <si>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</si>
  <si>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</si>
  <si>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</si>
  <si>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</si>
  <si>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</si>
  <si>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</si>
  <si>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</si>
  <si>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</si>
  <si>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</si>
  <si>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</si>
  <si>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</si>
  <si>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</si>
  <si>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</si>
  <si>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</si>
  <si>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</si>
  <si>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</si>
  <si>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</si>
  <si>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</si>
  <si>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</si>
  <si>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</si>
  <si>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</si>
  <si>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</si>
  <si>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</si>
  <si>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</si>
  <si>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</si>
  <si>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</si>
  <si>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</si>
  <si>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</si>
  <si>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</si>
  <si>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</si>
  <si>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</si>
  <si>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</si>
  <si>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</si>
  <si>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</si>
  <si>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</si>
  <si>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</si>
  <si>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</si>
  <si>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</si>
  <si>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</si>
  <si>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</si>
  <si>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</si>
  <si>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</si>
  <si>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</si>
  <si>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</si>
  <si>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</si>
  <si>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</si>
  <si>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</si>
  <si>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</si>
  <si>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</si>
  <si>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</si>
  <si>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</si>
  <si>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</si>
  <si>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</si>
  <si>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</si>
  <si>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</si>
  <si>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</si>
  <si>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</si>
  <si>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</si>
  <si>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</si>
  <si>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</si>
  <si>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</si>
  <si>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</si>
  <si>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</si>
  <si>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</si>
  <si>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</si>
  <si>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</si>
  <si>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</si>
  <si>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</si>
  <si>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</si>
  <si>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</si>
  <si>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</si>
  <si>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</si>
  <si>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</si>
  <si>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</si>
  <si>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</si>
  <si>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</si>
  <si>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</si>
  <si>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</si>
  <si>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</si>
  <si>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</si>
  <si>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</si>
  <si>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</si>
  <si>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</si>
  <si>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</si>
  <si>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</si>
  <si>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</si>
  <si>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</si>
  <si>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</si>
  <si>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</si>
  <si>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</si>
  <si>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</si>
  <si>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</si>
  <si>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</si>
  <si>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</si>
  <si>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</si>
  <si>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</si>
  <si>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</si>
  <si>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</si>
  <si>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</si>
  <si>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</si>
  <si>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</si>
  <si>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</si>
  <si>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</si>
  <si>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</si>
  <si>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</si>
  <si>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</si>
  <si>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</si>
  <si>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</si>
  <si>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</si>
  <si>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</si>
  <si>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</si>
  <si>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</si>
  <si>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</si>
  <si>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</si>
  <si>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</si>
  <si>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</si>
  <si>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</si>
  <si>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</si>
  <si>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</si>
  <si>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</si>
  <si>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</si>
  <si>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</si>
  <si>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</si>
  <si>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</si>
  <si>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</si>
  <si>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</si>
  <si>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</si>
  <si>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</si>
  <si>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</si>
  <si>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</si>
  <si>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</si>
  <si>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</si>
  <si>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</si>
  <si>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</si>
  <si>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</si>
  <si>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</si>
  <si>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</si>
  <si>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</si>
  <si>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</si>
  <si>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</si>
  <si>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</si>
  <si>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</si>
  <si>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</si>
  <si>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</si>
  <si>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</si>
  <si>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</si>
  <si>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</si>
  <si>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</si>
  <si>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</si>
  <si>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</si>
  <si>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</si>
  <si>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</si>
  <si>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</si>
  <si>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</si>
  <si>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</si>
  <si>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</si>
  <si>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</si>
  <si>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</si>
  <si>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</si>
  <si>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</si>
  <si>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</si>
  <si>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</si>
  <si>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</si>
  <si>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</si>
  <si>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</si>
  <si>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</si>
  <si>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</si>
  <si>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</si>
  <si>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</si>
  <si>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</si>
  <si>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</si>
  <si>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</si>
  <si>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</si>
  <si>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</si>
  <si>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</si>
  <si>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</si>
  <si>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</si>
  <si>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</si>
  <si>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</si>
  <si>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</si>
  <si>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</si>
  <si>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</si>
  <si>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</si>
  <si>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</si>
  <si>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</si>
  <si>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</si>
  <si>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</si>
  <si>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</si>
  <si>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</si>
  <si>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</si>
  <si>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</si>
  <si>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</si>
  <si>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</si>
  <si>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</si>
  <si>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</si>
  <si>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</si>
  <si>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</si>
  <si>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</si>
  <si>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</si>
  <si>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</si>
  <si>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</si>
  <si>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</si>
  <si>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</si>
  <si>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</si>
  <si>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</si>
  <si>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</si>
  <si>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</si>
  <si>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</si>
  <si>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</si>
  <si>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</si>
  <si>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</si>
  <si>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</si>
  <si>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</si>
  <si>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</si>
  <si>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</si>
  <si>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</si>
  <si>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</si>
  <si>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</si>
  <si>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</si>
  <si>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</si>
  <si>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</si>
  <si>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</si>
  <si>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</si>
  <si>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</si>
  <si>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</si>
  <si>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</si>
  <si>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</si>
  <si>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</si>
  <si>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</si>
  <si>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</si>
  <si>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</si>
  <si>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</si>
  <si>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</si>
  <si>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</si>
  <si>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</si>
  <si>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</si>
  <si>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</si>
  <si>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</si>
  <si>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</si>
  <si>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</si>
  <si>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</si>
  <si>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</si>
  <si>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</si>
  <si>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</si>
  <si>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</si>
  <si>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</si>
  <si>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</si>
  <si>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</si>
  <si>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</si>
  <si>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</si>
  <si>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</si>
  <si>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</si>
  <si>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</si>
  <si>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</si>
  <si>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</si>
  <si>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</si>
  <si>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</si>
  <si>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</si>
  <si>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</si>
  <si>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</si>
  <si>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</si>
  <si>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</si>
  <si>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</si>
  <si>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</si>
  <si>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</si>
  <si>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</si>
  <si>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</si>
  <si>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</si>
  <si>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</si>
  <si>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</si>
  <si>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</si>
  <si>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</si>
  <si>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</si>
  <si>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</si>
  <si>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</si>
  <si>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</si>
  <si>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</si>
  <si>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</si>
  <si>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</si>
  <si>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</si>
  <si>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</si>
  <si>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</si>
  <si>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</si>
  <si>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</si>
  <si>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</si>
  <si>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</si>
  <si>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</si>
  <si>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</si>
  <si>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</si>
  <si>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</si>
  <si>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</si>
  <si>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</si>
  <si>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</si>
  <si>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</si>
  <si>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</si>
  <si>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</si>
  <si>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</si>
  <si>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</si>
  <si>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</si>
  <si>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</si>
  <si>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</si>
  <si>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</si>
  <si>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</si>
  <si>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</si>
  <si>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</si>
  <si>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</si>
  <si>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</si>
  <si>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</si>
  <si>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</si>
  <si>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</si>
  <si>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</si>
  <si>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</si>
  <si>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</si>
  <si>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</si>
  <si>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</si>
  <si>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</si>
  <si>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</si>
  <si>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</si>
  <si>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</si>
  <si>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</si>
  <si>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</si>
  <si>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</si>
  <si>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</si>
  <si>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</si>
  <si>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</si>
  <si>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</si>
  <si>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</si>
  <si>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</si>
  <si>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</si>
  <si>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</si>
  <si>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</si>
  <si>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</si>
  <si>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</si>
  <si>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</si>
  <si>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</si>
  <si>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</si>
  <si>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</si>
  <si>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</si>
  <si>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</si>
  <si>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</si>
  <si>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</si>
  <si>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</si>
  <si>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</si>
  <si>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</si>
  <si>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</si>
  <si>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</si>
  <si>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</si>
  <si>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</si>
  <si>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</si>
  <si>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</si>
  <si>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</si>
  <si>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</si>
  <si>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</si>
  <si>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</si>
  <si>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</si>
  <si>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</si>
  <si>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</si>
  <si>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</si>
  <si>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</si>
  <si>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</si>
  <si>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</si>
  <si>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</si>
  <si>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</si>
  <si>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</si>
  <si>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</si>
  <si>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</si>
  <si>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</si>
  <si>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</si>
  <si>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</si>
  <si>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</si>
  <si>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</si>
  <si>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</si>
  <si>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</si>
  <si>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</si>
  <si>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</si>
  <si>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</si>
  <si>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</si>
  <si>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</si>
  <si>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</si>
  <si>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</si>
  <si>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</si>
  <si>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</si>
  <si>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</si>
  <si>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</si>
  <si>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</si>
  <si>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</si>
  <si>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</si>
  <si>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</si>
  <si>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</si>
  <si>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</si>
  <si>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</si>
  <si>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</si>
  <si>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</si>
  <si>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</si>
  <si>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</si>
  <si>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</si>
  <si>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</si>
  <si>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</si>
  <si>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</si>
  <si>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</si>
  <si>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</si>
  <si>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</si>
  <si>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</si>
  <si>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</si>
  <si>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</si>
  <si>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</si>
  <si>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</si>
  <si>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</si>
  <si>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</si>
  <si>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</si>
  <si>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</si>
  <si>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</si>
  <si>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</si>
  <si>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</si>
  <si>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</si>
  <si>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</si>
  <si>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</si>
  <si>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</si>
  <si>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</si>
  <si>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</si>
  <si>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</si>
  <si>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</si>
  <si>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</si>
  <si>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</si>
  <si>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</si>
  <si>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</si>
  <si>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</si>
  <si>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</si>
  <si>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</si>
  <si>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</si>
  <si>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</si>
  <si>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</si>
  <si>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</si>
  <si>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</si>
  <si>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</si>
  <si>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</si>
  <si>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</si>
  <si>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</si>
  <si>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</si>
  <si>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</si>
  <si>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</si>
  <si>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</si>
  <si>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</si>
  <si>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</si>
  <si>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</si>
  <si>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</si>
  <si>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</si>
  <si>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</si>
  <si>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</si>
  <si>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</si>
  <si>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</si>
  <si>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</si>
  <si>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</si>
  <si>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</si>
  <si>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</si>
  <si>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</si>
  <si>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</si>
  <si>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</si>
  <si>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</si>
  <si>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</si>
  <si>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</si>
  <si>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</si>
  <si>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</si>
  <si>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</si>
  <si>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</si>
  <si>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</si>
  <si>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</si>
  <si>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</si>
  <si>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</si>
  <si>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</si>
  <si>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</si>
  <si>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</si>
  <si>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</si>
  <si>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</si>
  <si>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</si>
  <si>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</si>
  <si>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</si>
  <si>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</si>
  <si>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</si>
  <si>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</si>
  <si>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</si>
  <si>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</si>
  <si>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</si>
  <si>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</si>
  <si>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</si>
  <si>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</si>
  <si>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</si>
  <si>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</si>
  <si>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</si>
  <si>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</si>
  <si>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</si>
  <si>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</si>
  <si>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</si>
  <si>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</si>
  <si>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</si>
  <si>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</si>
  <si>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</si>
  <si>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</si>
  <si>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</si>
  <si>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</si>
  <si>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</si>
  <si>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</si>
  <si>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</si>
  <si>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</si>
  <si>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</si>
  <si>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</si>
  <si>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</si>
  <si>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</si>
  <si>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</si>
  <si>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</si>
  <si>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</si>
  <si>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</si>
  <si>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</si>
  <si>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</si>
  <si>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</si>
  <si>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</si>
  <si>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</si>
  <si>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</si>
  <si>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</si>
  <si>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</si>
  <si>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</si>
  <si>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</si>
  <si>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</si>
  <si>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</si>
  <si>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</si>
  <si>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</si>
  <si>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</si>
  <si>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</si>
  <si>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</si>
  <si>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</si>
  <si>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</si>
  <si>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</si>
  <si>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</si>
  <si>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</si>
  <si>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</si>
  <si>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</si>
  <si>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</si>
  <si>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</si>
  <si>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</si>
  <si>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</si>
  <si>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</si>
  <si>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</si>
  <si>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</si>
  <si>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</si>
  <si>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</si>
  <si>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</si>
  <si>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</si>
  <si>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</si>
  <si>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</si>
  <si>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</si>
  <si>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</si>
  <si>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</si>
  <si>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</si>
  <si>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</si>
  <si>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</si>
  <si>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</si>
  <si>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</si>
  <si>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</si>
  <si>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</si>
  <si>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</si>
  <si>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</si>
  <si>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</si>
  <si>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</si>
  <si>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</si>
  <si>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</si>
  <si>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</si>
  <si>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</si>
  <si>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</si>
  <si>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</si>
  <si>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</si>
  <si>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</si>
  <si>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</si>
  <si>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</si>
  <si>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</si>
  <si>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</si>
  <si>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</si>
  <si>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</si>
  <si>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</si>
  <si>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</si>
  <si>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</si>
  <si>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</si>
  <si>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</si>
  <si>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</si>
  <si>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</si>
  <si>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</si>
  <si>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</si>
  <si>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</si>
  <si>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</si>
  <si>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</si>
  <si>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</si>
  <si>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</si>
  <si>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</si>
  <si>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</si>
  <si>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</si>
  <si>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</si>
  <si>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</si>
  <si>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</si>
  <si>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</si>
  <si>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</si>
  <si>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</si>
  <si>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</si>
  <si>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</si>
  <si>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</si>
  <si>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</si>
  <si>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</si>
  <si>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</si>
  <si>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</si>
  <si>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</si>
  <si>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</si>
  <si>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</si>
  <si>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</si>
  <si>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</si>
  <si>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</si>
  <si>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</si>
  <si>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</si>
  <si>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</si>
  <si>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</si>
  <si>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</si>
  <si>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</si>
  <si>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</si>
  <si>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</si>
  <si>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</si>
  <si>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</si>
  <si>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</si>
  <si>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</si>
  <si>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</si>
  <si>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</si>
  <si>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</si>
  <si>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</si>
  <si>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</si>
  <si>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</si>
  <si>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</si>
  <si>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</si>
  <si>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</si>
  <si>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</si>
  <si>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</si>
  <si>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</si>
  <si>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</si>
  <si>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</si>
  <si>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</si>
  <si>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</si>
  <si>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</si>
  <si>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</si>
  <si>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</si>
  <si>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</si>
  <si>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</si>
  <si>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</si>
  <si>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</si>
  <si>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</si>
  <si>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</si>
  <si>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</si>
  <si>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</si>
  <si>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</si>
  <si>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</si>
  <si>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</si>
  <si>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</si>
  <si>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</si>
  <si>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</si>
  <si>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</si>
  <si>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</si>
  <si>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</si>
  <si>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</si>
  <si>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</si>
  <si>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</si>
  <si>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</si>
  <si>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</si>
  <si>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</si>
  <si>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</si>
  <si>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</si>
  <si>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</si>
  <si>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</si>
  <si>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</si>
  <si>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</si>
  <si>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</si>
  <si>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</si>
  <si>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</si>
  <si>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</si>
  <si>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</si>
  <si>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</si>
  <si>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</si>
  <si>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</si>
  <si>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</si>
  <si>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</si>
  <si>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</si>
  <si>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</si>
  <si>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</si>
  <si>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</si>
  <si>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</si>
  <si>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</si>
  <si>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</si>
  <si>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</si>
  <si>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</si>
  <si>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</si>
  <si>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</si>
  <si>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</si>
  <si>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</si>
  <si>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</si>
  <si>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</si>
  <si>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</si>
  <si>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</si>
  <si>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</si>
  <si>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</si>
  <si>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</si>
  <si>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</si>
  <si>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</si>
  <si>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</si>
  <si>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</si>
  <si>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</si>
  <si>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</si>
  <si>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</si>
  <si>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</si>
  <si>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</si>
  <si>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</si>
  <si>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</si>
  <si>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</si>
  <si>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</si>
  <si>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</si>
  <si>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</si>
  <si>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</si>
  <si>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</si>
  <si>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</si>
  <si>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</si>
  <si>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</si>
  <si>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</si>
  <si>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</si>
  <si>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</si>
  <si>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</si>
  <si>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</si>
  <si>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</si>
  <si>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</si>
  <si>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</si>
  <si>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</si>
  <si>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</si>
  <si>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</si>
  <si>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</si>
  <si>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</si>
  <si>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</si>
  <si>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</si>
  <si>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</si>
  <si>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</si>
  <si>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</si>
  <si>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</si>
  <si>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</si>
  <si>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</si>
  <si>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</si>
  <si>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</si>
  <si>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</si>
  <si>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</si>
  <si>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</si>
  <si>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</si>
  <si>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</si>
  <si>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</si>
  <si>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</si>
  <si>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</si>
  <si>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</si>
  <si>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</si>
  <si>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</si>
  <si>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</si>
  <si>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</si>
  <si>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</si>
  <si>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</si>
  <si>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</si>
  <si>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</si>
  <si>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</si>
  <si>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</si>
  <si>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</si>
  <si>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</si>
  <si>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</si>
  <si>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</si>
  <si>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</si>
  <si>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</si>
  <si>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</si>
  <si>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</si>
  <si>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</si>
  <si>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</si>
  <si>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</si>
  <si>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</si>
  <si>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</si>
  <si>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</si>
  <si>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</si>
  <si>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</si>
  <si>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</si>
  <si>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</si>
  <si>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</si>
  <si>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</si>
  <si>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</si>
  <si>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</si>
  <si>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</si>
  <si>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</si>
  <si>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</si>
  <si>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</si>
  <si>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</si>
  <si>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</si>
  <si>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</si>
  <si>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</si>
  <si>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</si>
  <si>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</si>
  <si>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</si>
  <si>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</si>
  <si>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</si>
  <si>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</si>
  <si>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</si>
  <si>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</si>
  <si>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</si>
  <si>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</si>
  <si>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</si>
  <si>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</si>
  <si>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</si>
  <si>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</si>
  <si>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</si>
  <si>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</si>
  <si>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</si>
  <si>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</si>
  <si>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</si>
  <si>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</si>
  <si>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</si>
  <si>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</si>
  <si>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</si>
  <si>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</si>
  <si>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</si>
  <si>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</si>
  <si>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</si>
  <si>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</si>
  <si>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</si>
  <si>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</si>
  <si>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</si>
  <si>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</si>
  <si>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</si>
  <si>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</si>
  <si>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</si>
  <si>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</si>
  <si>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</si>
  <si>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</si>
  <si>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</si>
  <si>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</si>
  <si>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</si>
  <si>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</si>
  <si>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</si>
  <si>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</si>
  <si>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</si>
  <si>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</si>
  <si>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</si>
  <si>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</si>
  <si>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</si>
  <si>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</si>
  <si>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</si>
  <si>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</si>
  <si>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</si>
  <si>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</si>
  <si>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</si>
  <si>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</si>
  <si>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</si>
  <si>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</si>
  <si>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</si>
  <si>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</si>
  <si>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</si>
  <si>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</si>
  <si>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</si>
  <si>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</si>
  <si>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</si>
  <si>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</si>
  <si>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</si>
  <si>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</si>
  <si>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</si>
  <si>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</si>
  <si>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</si>
  <si>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</si>
  <si>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</si>
  <si>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</si>
  <si>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</si>
  <si>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</si>
  <si>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</si>
  <si>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</si>
  <si>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</si>
  <si>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</si>
  <si>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</si>
  <si>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</si>
  <si>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</si>
  <si>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</si>
  <si>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</si>
  <si>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</si>
  <si>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</si>
  <si>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</si>
  <si>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</si>
  <si>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</si>
  <si>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</si>
  <si>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</si>
  <si>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</si>
  <si>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</si>
  <si>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</si>
  <si>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</si>
  <si>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</si>
  <si>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</si>
  <si>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</si>
  <si>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</si>
  <si>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</si>
  <si>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</si>
  <si>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</si>
  <si>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</si>
  <si>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</si>
  <si>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</si>
  <si>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</si>
  <si>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</si>
  <si>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</si>
  <si>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</si>
  <si>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</si>
  <si>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</si>
  <si>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</si>
  <si>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</si>
  <si>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</si>
  <si>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</si>
  <si>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</si>
  <si>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</si>
  <si>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</si>
  <si>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</si>
  <si>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</si>
  <si>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</si>
  <si>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</si>
  <si>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</si>
  <si>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</si>
  <si>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</si>
  <si>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</si>
  <si>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</si>
  <si>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</si>
  <si>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</si>
  <si>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</si>
  <si>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</si>
  <si>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</si>
  <si>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</si>
  <si>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</si>
  <si>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</si>
  <si>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</si>
  <si>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</si>
  <si>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</si>
  <si>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</si>
  <si>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</si>
  <si>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</si>
  <si>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</si>
  <si>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</si>
  <si>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</si>
  <si>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</si>
  <si>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</si>
  <si>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</si>
  <si>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</si>
  <si>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</si>
  <si>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</si>
  <si>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</si>
  <si>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</si>
  <si>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</si>
  <si>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</si>
  <si>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</si>
  <si>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</si>
  <si>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</si>
  <si>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</si>
  <si>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</si>
  <si>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</si>
  <si>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</si>
  <si>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</si>
  <si>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</si>
  <si>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</si>
  <si>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</si>
  <si>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</si>
  <si>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</si>
  <si>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</si>
  <si>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</si>
  <si>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</si>
  <si>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</si>
  <si>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</si>
  <si>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</si>
  <si>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</si>
  <si>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</si>
  <si>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</si>
  <si>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</si>
  <si>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</si>
  <si>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</si>
  <si>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</si>
  <si>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</si>
  <si>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</si>
  <si>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</si>
  <si>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</si>
  <si>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</si>
  <si>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</si>
  <si>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</si>
  <si>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</si>
  <si>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</si>
  <si>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</si>
  <si>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</si>
  <si>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</si>
  <si>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</si>
  <si>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</si>
  <si>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</si>
  <si>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</si>
  <si>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</si>
  <si>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</si>
  <si>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</si>
  <si>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</si>
  <si>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</si>
  <si>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</si>
  <si>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</si>
  <si>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</si>
  <si>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</si>
  <si>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</si>
  <si>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</si>
  <si>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</si>
  <si>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</si>
  <si>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</si>
  <si>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</si>
  <si>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</si>
  <si>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</si>
  <si>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</si>
  <si>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</si>
  <si>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</si>
  <si>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</si>
  <si>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</si>
  <si>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</si>
  <si>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</si>
  <si>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</si>
  <si>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</si>
  <si>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</si>
  <si>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</si>
  <si>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</si>
  <si>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</si>
  <si>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</si>
  <si>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</si>
  <si>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</si>
  <si>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</si>
  <si>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</si>
  <si>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</si>
  <si>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</si>
  <si>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</si>
  <si>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</si>
  <si>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</si>
  <si>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</si>
  <si>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</si>
  <si>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</si>
  <si>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</si>
  <si>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</si>
  <si>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</si>
  <si>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</si>
  <si>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</si>
  <si>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</si>
  <si>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</si>
  <si>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</si>
  <si>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</si>
  <si>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</si>
  <si>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</si>
  <si>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</si>
  <si>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</si>
  <si>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</si>
  <si>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</si>
  <si>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</si>
  <si>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</si>
  <si>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</si>
  <si>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</si>
  <si>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</si>
  <si>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</si>
  <si>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</si>
  <si>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</si>
  <si>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</si>
  <si>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</si>
  <si>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</si>
  <si>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</si>
  <si>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</si>
  <si>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</si>
  <si>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</si>
  <si>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</si>
  <si>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</si>
  <si>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</si>
  <si>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</si>
  <si>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</si>
  <si>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</si>
  <si>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</si>
  <si>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</si>
  <si>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</si>
  <si>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</si>
  <si>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</si>
  <si>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</si>
  <si>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</si>
  <si>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</si>
  <si>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</si>
  <si>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</si>
  <si>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</si>
  <si>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</si>
  <si>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</si>
  <si>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</si>
  <si>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</si>
  <si>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</si>
  <si>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</si>
  <si>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</si>
  <si>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</si>
  <si>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</si>
  <si>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</si>
  <si>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</si>
  <si>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</si>
  <si>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</si>
  <si>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</si>
  <si>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</si>
  <si>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</si>
  <si>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</si>
  <si>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</si>
  <si>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</si>
  <si>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</si>
  <si>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</si>
  <si>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</si>
  <si>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</si>
  <si>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</si>
  <si>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</si>
  <si>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</si>
  <si>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</si>
  <si>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</si>
  <si>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</si>
  <si>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</si>
  <si>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</si>
  <si>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</si>
  <si>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</si>
  <si>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</si>
  <si>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</si>
  <si>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</si>
  <si>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</si>
  <si>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</si>
  <si>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</si>
  <si>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</si>
  <si>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</si>
  <si>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</si>
  <si>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</si>
  <si>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</si>
  <si>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</si>
  <si>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</si>
  <si>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</si>
  <si>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</si>
  <si>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</si>
  <si>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</si>
  <si>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</si>
  <si>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</si>
  <si>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</si>
  <si>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</si>
  <si>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</si>
  <si>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</si>
  <si>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</si>
  <si>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</si>
  <si>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</si>
  <si>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</si>
  <si>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</si>
  <si>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</si>
  <si>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</si>
  <si>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</si>
  <si>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</si>
  <si>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</si>
  <si>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</si>
  <si>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</si>
  <si>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</si>
  <si>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</si>
  <si>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</si>
  <si>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</si>
  <si>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</si>
  <si>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</si>
  <si>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</si>
  <si>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</si>
  <si>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</si>
  <si>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</si>
  <si>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</si>
  <si>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</si>
  <si>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</si>
  <si>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</si>
  <si>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</si>
  <si>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</si>
  <si>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</si>
  <si>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</si>
  <si>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</si>
  <si>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</si>
  <si>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</si>
  <si>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</si>
  <si>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</si>
  <si>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</si>
  <si>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</si>
  <si>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</si>
  <si>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</si>
  <si>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</si>
  <si>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</si>
  <si>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</si>
  <si>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</si>
  <si>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</si>
  <si>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</si>
  <si>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</si>
  <si>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</si>
  <si>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</si>
  <si>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</si>
  <si>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</si>
  <si>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</si>
  <si>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</si>
  <si>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</si>
  <si>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</si>
  <si>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</si>
  <si>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</si>
  <si>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</si>
  <si>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</si>
  <si>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</si>
  <si>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</si>
  <si>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</si>
  <si>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</si>
  <si>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</si>
  <si>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</si>
  <si>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</si>
  <si>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</si>
  <si>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</si>
  <si>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</si>
  <si>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</si>
  <si>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</si>
  <si>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</si>
  <si>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</si>
  <si>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</si>
  <si>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</si>
  <si>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</si>
  <si>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</si>
  <si>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</si>
  <si>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</si>
  <si>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</si>
  <si>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</si>
  <si>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</si>
  <si>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</si>
  <si>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</si>
  <si>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</si>
  <si>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</si>
  <si>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</si>
  <si>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</si>
  <si>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</si>
  <si>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</si>
  <si>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</si>
  <si>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</si>
  <si>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</si>
  <si>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</si>
  <si>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</si>
  <si>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</si>
  <si>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</si>
  <si>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</si>
  <si>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</si>
  <si>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</si>
  <si>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</si>
  <si>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</si>
  <si>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</si>
  <si>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</si>
  <si>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</si>
  <si>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</si>
  <si>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</si>
  <si>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</si>
  <si>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</si>
  <si>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</si>
  <si>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</si>
  <si>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</si>
  <si>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</si>
  <si>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</si>
  <si>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</si>
  <si>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</si>
  <si>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</si>
  <si>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</si>
  <si>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</si>
  <si>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</si>
  <si>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</si>
  <si>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</si>
  <si>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</si>
  <si>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</si>
  <si>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</si>
  <si>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</si>
  <si>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</si>
  <si>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</si>
  <si>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</si>
  <si>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</si>
  <si>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</si>
  <si>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</si>
  <si>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</si>
  <si>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</si>
  <si>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</si>
  <si>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</si>
  <si>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</si>
  <si>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</si>
  <si>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</si>
  <si>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</si>
  <si>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</si>
  <si>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</si>
  <si>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</si>
  <si>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</si>
  <si>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</si>
  <si>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</si>
  <si>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</si>
  <si>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</si>
  <si>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</si>
  <si>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</si>
  <si>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</si>
  <si>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</si>
  <si>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</si>
  <si>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</si>
  <si>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</si>
  <si>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</si>
  <si>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</si>
  <si>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</si>
  <si>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</si>
  <si>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</si>
  <si>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</si>
  <si>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</si>
  <si>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</si>
  <si>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</si>
  <si>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</si>
  <si>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</si>
  <si>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</si>
  <si>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</si>
  <si>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</si>
  <si>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</si>
  <si>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</si>
  <si>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</si>
  <si>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</si>
  <si>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</si>
  <si>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</si>
  <si>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</si>
  <si>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</si>
  <si>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</si>
  <si>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</si>
  <si>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</si>
  <si>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</si>
  <si>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</si>
  <si>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</si>
  <si>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</si>
  <si>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</si>
  <si>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</si>
  <si>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</si>
  <si>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</si>
  <si>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</si>
  <si>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</si>
  <si>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</si>
  <si>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</si>
  <si>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</si>
  <si>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</si>
  <si>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</si>
  <si>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</si>
  <si>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</si>
  <si>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</si>
  <si>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</si>
  <si>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</si>
  <si>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</si>
  <si>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</si>
  <si>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</si>
  <si>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</si>
  <si>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</si>
  <si>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</si>
  <si>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</si>
  <si>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</si>
  <si>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</si>
  <si>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</si>
  <si>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</si>
  <si>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</si>
  <si>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</si>
  <si>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</si>
  <si>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</si>
  <si>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</si>
  <si>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</si>
  <si>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</si>
  <si>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</si>
  <si>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</si>
  <si>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</si>
  <si>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</si>
  <si>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</si>
  <si>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</si>
  <si>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</si>
  <si>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</si>
  <si>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</si>
  <si>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</si>
  <si>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</si>
  <si>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</si>
  <si>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</si>
  <si>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</si>
  <si>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</si>
  <si>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</si>
  <si>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</si>
  <si>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</si>
  <si>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</si>
  <si>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</si>
  <si>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</si>
  <si>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</si>
  <si>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</si>
  <si>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</si>
  <si>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</si>
  <si>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</si>
  <si>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</si>
  <si>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</si>
  <si>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</si>
  <si>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</si>
  <si>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</si>
  <si>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</si>
  <si>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</si>
  <si>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</si>
  <si>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</si>
  <si>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</si>
  <si>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</si>
  <si>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</si>
  <si>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</si>
  <si>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</si>
  <si>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</si>
  <si>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</si>
  <si>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</si>
  <si>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</si>
  <si>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</si>
  <si>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</si>
  <si>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</si>
  <si>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</si>
  <si>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</si>
  <si>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</si>
  <si>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</si>
  <si>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</si>
  <si>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</si>
  <si>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</si>
  <si>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</si>
  <si>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</si>
  <si>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</si>
  <si>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</si>
  <si>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</si>
  <si>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</si>
  <si>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</si>
  <si>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</si>
  <si>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</si>
  <si>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</si>
  <si>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</si>
  <si>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</si>
  <si>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</si>
  <si>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</si>
  <si>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</si>
  <si>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</si>
  <si>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</si>
  <si>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</si>
  <si>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</si>
  <si>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</si>
  <si>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</si>
  <si>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</si>
  <si>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</si>
  <si>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</si>
  <si>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</si>
  <si>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</si>
  <si>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</si>
  <si>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</si>
  <si>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</si>
  <si>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</si>
  <si>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</si>
  <si>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</si>
  <si>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</si>
  <si>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</si>
  <si>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</si>
  <si>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</si>
  <si>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</si>
  <si>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</si>
  <si>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</si>
  <si>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</si>
  <si>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</si>
  <si>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</si>
  <si>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</si>
  <si>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</si>
  <si>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</si>
  <si>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</si>
  <si>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</si>
  <si>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</si>
  <si>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</si>
  <si>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</si>
  <si>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</si>
  <si>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</si>
  <si>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</si>
  <si>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</si>
  <si>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</si>
  <si>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</si>
  <si>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</si>
  <si>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</si>
  <si>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</si>
  <si>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</si>
  <si>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</si>
  <si>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</si>
  <si>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</si>
  <si>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</si>
  <si>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</si>
  <si>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</si>
  <si>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</si>
  <si>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</si>
  <si>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</si>
  <si>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</si>
  <si>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</si>
  <si>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</si>
  <si>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</si>
  <si>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</si>
  <si>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</si>
  <si>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</si>
  <si>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</si>
  <si>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</si>
  <si>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</si>
  <si>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</si>
  <si>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</si>
  <si>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</si>
  <si>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</si>
  <si>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</si>
  <si>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</si>
  <si>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</si>
  <si>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</si>
  <si>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</si>
  <si>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</si>
  <si>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</si>
  <si>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</si>
  <si>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</si>
  <si>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</si>
  <si>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</si>
  <si>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</si>
  <si>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</si>
  <si>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</si>
  <si>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</si>
  <si>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</si>
  <si>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</si>
  <si>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</si>
  <si>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</si>
  <si>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</si>
  <si>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</si>
  <si>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</si>
  <si>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</si>
  <si>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</si>
  <si>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</si>
  <si>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</si>
  <si>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</si>
  <si>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</si>
  <si>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</si>
  <si>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</si>
  <si>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</si>
  <si>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</si>
  <si>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</si>
  <si>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</si>
  <si>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</si>
  <si>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</si>
  <si>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</si>
  <si>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</si>
  <si>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</si>
  <si>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</si>
  <si>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</si>
  <si>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</si>
  <si>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</si>
  <si>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</si>
  <si>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</si>
  <si>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</si>
  <si>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</si>
  <si>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</si>
  <si>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</si>
  <si>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</si>
  <si>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</si>
  <si>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</si>
  <si>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</si>
  <si>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</si>
  <si>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</si>
  <si>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</si>
  <si>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</si>
  <si>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</si>
  <si>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</si>
  <si>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</si>
  <si>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</si>
  <si>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</si>
  <si>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</si>
  <si>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</si>
  <si>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</si>
  <si>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</si>
  <si>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</si>
  <si>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</si>
  <si>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</si>
  <si>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</si>
  <si>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</si>
  <si>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</si>
  <si>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</si>
  <si>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</si>
  <si>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</si>
  <si>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</si>
  <si>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</si>
  <si>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</si>
  <si>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</si>
  <si>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</si>
  <si>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</si>
  <si>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</si>
  <si>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</si>
  <si>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</si>
  <si>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</si>
  <si>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</si>
  <si>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</si>
  <si>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</si>
  <si>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</si>
  <si>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</si>
  <si>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</si>
  <si>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</si>
  <si>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</si>
  <si>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</si>
  <si>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</si>
  <si>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</si>
  <si>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</si>
  <si>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</si>
  <si>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</si>
  <si>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</si>
  <si>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</si>
  <si>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</si>
  <si>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</si>
  <si>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</si>
  <si>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</si>
  <si>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</si>
  <si>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</si>
  <si>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</si>
  <si>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</si>
  <si>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</si>
  <si>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</si>
  <si>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</si>
  <si>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</si>
  <si>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</si>
  <si>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</si>
  <si>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</si>
  <si>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</si>
  <si>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</si>
  <si>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</si>
  <si>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</si>
  <si>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</si>
  <si>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</si>
  <si>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</si>
  <si>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</si>
  <si>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</si>
  <si>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</si>
  <si>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</si>
  <si>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</si>
  <si>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</si>
  <si>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</si>
  <si>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</si>
  <si>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</si>
  <si>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</si>
  <si>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</si>
  <si>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</si>
  <si>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</si>
  <si>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</si>
  <si>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</si>
  <si>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</si>
  <si>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</si>
  <si>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</si>
  <si>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</si>
  <si>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</si>
  <si>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</si>
  <si>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</si>
  <si>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</si>
  <si>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</si>
  <si>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</si>
  <si>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</si>
  <si>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</si>
  <si>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</si>
  <si>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</si>
  <si>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</si>
  <si>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</si>
  <si>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</si>
  <si>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</si>
  <si>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</si>
  <si>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</si>
  <si>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</si>
  <si>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</si>
  <si>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</si>
  <si>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</si>
  <si>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</si>
  <si>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</si>
  <si>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</si>
  <si>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</si>
  <si>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</si>
  <si>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</si>
  <si>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</si>
  <si>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</si>
  <si>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</si>
  <si>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</si>
  <si>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</si>
  <si>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</si>
  <si>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</si>
  <si>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</si>
  <si>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</si>
  <si>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</si>
  <si>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</si>
  <si>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</si>
  <si>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</si>
  <si>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</si>
  <si>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</si>
  <si>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</si>
  <si>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</si>
  <si>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</si>
  <si>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</si>
  <si>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</si>
  <si>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</si>
  <si>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</si>
  <si>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</si>
  <si>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</si>
  <si>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</si>
  <si>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</si>
  <si>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</si>
  <si>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</si>
  <si>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</si>
  <si>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</si>
  <si>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</si>
  <si>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</si>
  <si>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</si>
  <si>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</si>
  <si>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</si>
  <si>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</si>
  <si>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</si>
  <si>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</si>
  <si>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</si>
  <si>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</si>
  <si>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</si>
  <si>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</si>
  <si>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</si>
  <si>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</si>
  <si>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</si>
  <si>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</si>
  <si>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</si>
  <si>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</si>
  <si>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</si>
  <si>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</si>
  <si>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</si>
  <si>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</si>
  <si>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</si>
  <si>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</si>
  <si>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</si>
  <si>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</si>
  <si>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</si>
  <si>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</si>
  <si>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</si>
  <si>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</si>
  <si>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</si>
  <si>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</si>
  <si>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</si>
  <si>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</si>
  <si>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</si>
  <si>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</si>
  <si>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</si>
  <si>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</si>
  <si>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</si>
  <si>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</si>
  <si>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</si>
  <si>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</si>
  <si>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</si>
  <si>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</si>
  <si>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</si>
  <si>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</si>
  <si>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</si>
  <si>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</si>
  <si>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</si>
  <si>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</si>
  <si>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</si>
  <si>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</si>
  <si>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</si>
  <si>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</si>
  <si>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</si>
  <si>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</si>
  <si>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</si>
  <si>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</si>
  <si>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</si>
  <si>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</si>
  <si>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</si>
  <si>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</si>
  <si>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</si>
  <si>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</si>
  <si>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</si>
  <si>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</si>
  <si>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</si>
  <si>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</si>
  <si>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</si>
  <si>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</si>
  <si>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</si>
  <si>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</si>
  <si>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</si>
  <si>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</si>
  <si>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</si>
  <si>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</si>
  <si>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</si>
  <si>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</si>
  <si>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</si>
  <si>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</si>
  <si>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</si>
  <si>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</si>
  <si>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</si>
  <si>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</si>
  <si>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</si>
  <si>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</si>
  <si>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</si>
  <si>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</si>
  <si>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</si>
  <si>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</si>
  <si>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</si>
  <si>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</si>
  <si>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</si>
  <si>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</si>
  <si>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</si>
  <si>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</si>
  <si>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</si>
  <si>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</si>
  <si>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</si>
  <si>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</si>
  <si>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</si>
  <si>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</si>
  <si>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</si>
  <si>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</si>
  <si>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</si>
  <si>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</si>
  <si>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</si>
  <si>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</si>
  <si>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</si>
  <si>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</si>
  <si>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</si>
  <si>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</si>
  <si>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</si>
  <si>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</si>
  <si>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</si>
  <si>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</si>
  <si>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</si>
  <si>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</si>
  <si>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</si>
  <si>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</si>
  <si>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</si>
  <si>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</si>
  <si>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</si>
  <si>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</si>
  <si>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</si>
  <si>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</si>
  <si>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</si>
  <si>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</si>
  <si>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</si>
  <si>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</si>
  <si>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</si>
  <si>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</si>
  <si>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</si>
  <si>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</si>
  <si>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</si>
  <si>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</si>
  <si>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</si>
  <si>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</si>
  <si>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</si>
  <si>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</si>
  <si>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</si>
  <si>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</si>
  <si>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</si>
  <si>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</si>
  <si>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</si>
  <si>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</si>
  <si>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</si>
  <si>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</si>
  <si>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</si>
  <si>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</si>
  <si>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</si>
  <si>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</si>
  <si>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</si>
  <si>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</si>
  <si>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</si>
  <si>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</si>
  <si>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</si>
  <si>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</si>
  <si>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</si>
  <si>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</si>
  <si>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</si>
  <si>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</si>
  <si>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</si>
  <si>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</si>
  <si>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</si>
  <si>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</si>
  <si>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</si>
  <si>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</si>
  <si>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</si>
  <si>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</si>
  <si>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</si>
  <si>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</si>
  <si>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</si>
  <si>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</si>
  <si>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</si>
  <si>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</si>
  <si>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</si>
  <si>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</si>
  <si>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</si>
  <si>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</si>
  <si>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</si>
  <si>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</si>
  <si>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</si>
  <si>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</si>
  <si>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</si>
  <si>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</si>
  <si>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</si>
  <si>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</si>
  <si>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</si>
  <si>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</si>
  <si>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</si>
  <si>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</si>
  <si>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</si>
  <si>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</si>
  <si>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</si>
  <si>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</si>
  <si>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</si>
  <si>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</si>
  <si>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</si>
  <si>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</si>
  <si>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</si>
  <si>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</si>
  <si>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</si>
  <si>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</si>
  <si>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</si>
  <si>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</si>
  <si>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</si>
  <si>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</si>
  <si>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</si>
  <si>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</si>
  <si>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</si>
  <si>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</si>
  <si>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</si>
  <si>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</si>
  <si>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</si>
  <si>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</si>
  <si>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</si>
  <si>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</si>
  <si>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</si>
  <si>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</si>
  <si>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</si>
  <si>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</si>
  <si>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</si>
  <si>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</si>
  <si>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</si>
  <si>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</si>
  <si>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</si>
  <si>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</si>
  <si>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</si>
  <si>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</si>
  <si>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</si>
  <si>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</si>
  <si>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</si>
  <si>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</si>
  <si>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</si>
  <si>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</si>
  <si>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</si>
  <si>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</si>
  <si>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</si>
  <si>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</si>
  <si>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</si>
  <si>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</si>
  <si>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</si>
  <si>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</si>
  <si>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</si>
  <si>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</si>
  <si>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</si>
  <si>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</si>
  <si>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</si>
  <si>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</si>
  <si>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</si>
  <si>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</si>
  <si>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</si>
  <si>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</si>
  <si>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</si>
  <si>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</si>
  <si>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</si>
  <si>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</si>
  <si>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</si>
  <si>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</si>
  <si>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</si>
  <si>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</si>
  <si>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</si>
  <si>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</si>
  <si>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</si>
  <si>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</si>
  <si>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</si>
  <si>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</si>
  <si>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</si>
  <si>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</si>
  <si>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</si>
  <si>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</si>
  <si>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</si>
  <si>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</si>
  <si>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</si>
  <si>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</si>
  <si>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</si>
  <si>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</si>
  <si>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</si>
  <si>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</si>
  <si>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</si>
  <si>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</si>
  <si>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</si>
  <si>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</si>
  <si>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</si>
  <si>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</si>
  <si>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</si>
  <si>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</si>
  <si>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</si>
  <si>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</si>
  <si>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</si>
  <si>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</si>
  <si>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</si>
  <si>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</si>
  <si>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</si>
  <si>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</si>
  <si>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</si>
  <si>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</si>
  <si>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</si>
  <si>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</si>
  <si>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</si>
  <si>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</si>
  <si>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</si>
  <si>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</si>
  <si>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</si>
  <si>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</si>
  <si>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</si>
  <si>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</si>
  <si>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</si>
  <si>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</si>
  <si>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</si>
  <si>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</si>
  <si>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</si>
  <si>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</si>
  <si>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</si>
  <si>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</si>
  <si>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</si>
  <si>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</si>
  <si>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</si>
  <si>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</si>
  <si>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</si>
  <si>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</si>
  <si>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</si>
  <si>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</si>
  <si>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</si>
  <si>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</si>
  <si>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</si>
  <si>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</si>
  <si>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</si>
  <si>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</si>
  <si>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</si>
  <si>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</si>
  <si>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</si>
  <si>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</si>
  <si>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</si>
  <si>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</si>
  <si>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</si>
  <si>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</si>
  <si>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</si>
  <si>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</si>
  <si>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</si>
  <si>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</si>
  <si>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</si>
  <si>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</si>
  <si>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</si>
  <si>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</si>
  <si>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</si>
  <si>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</si>
  <si>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</si>
  <si>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</si>
  <si>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</si>
  <si>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</si>
  <si>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</si>
  <si>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</si>
  <si>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</si>
  <si>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</si>
  <si>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</si>
  <si>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</si>
  <si>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</si>
  <si>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</si>
  <si>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</si>
  <si>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</si>
  <si>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</si>
  <si>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</si>
  <si>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</si>
  <si>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</si>
  <si>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</si>
  <si>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</si>
  <si>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</si>
  <si>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</si>
  <si>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</si>
  <si>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</si>
  <si>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</si>
  <si>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</si>
  <si>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</si>
  <si>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</si>
  <si>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</si>
  <si>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</si>
  <si>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</si>
  <si>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</si>
  <si>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</si>
  <si>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</si>
  <si>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</si>
  <si>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</si>
  <si>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</si>
  <si>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</si>
  <si>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</si>
  <si>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</si>
  <si>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</si>
  <si>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</si>
  <si>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</si>
  <si>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</si>
  <si>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</si>
  <si>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</si>
  <si>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</si>
  <si>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</si>
  <si>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</si>
  <si>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</si>
  <si>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</si>
  <si>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</si>
  <si>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</si>
  <si>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</si>
  <si>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</si>
  <si>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</si>
  <si>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</si>
  <si>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</si>
  <si>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</si>
  <si>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</si>
  <si>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</si>
  <si>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</si>
  <si>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</si>
  <si>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</si>
  <si>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</si>
  <si>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</si>
  <si>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</si>
  <si>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</si>
  <si>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</si>
  <si>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</si>
  <si>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</si>
  <si>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</si>
  <si>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</si>
  <si>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</si>
  <si>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</si>
  <si>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</si>
  <si>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</si>
  <si>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</si>
  <si>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</si>
  <si>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</si>
  <si>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</si>
  <si>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</si>
  <si>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</si>
  <si>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</si>
  <si>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</si>
  <si>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</si>
  <si>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</si>
  <si>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</si>
  <si>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</si>
  <si>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</si>
  <si>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</si>
  <si>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</si>
  <si>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</si>
  <si>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</si>
  <si>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</si>
  <si>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</si>
  <si>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</si>
  <si>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</si>
  <si>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</si>
  <si>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</si>
  <si>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</si>
  <si>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</si>
  <si>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</si>
  <si>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</si>
  <si>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</si>
  <si>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</si>
  <si>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</si>
  <si>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</si>
  <si>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</si>
  <si>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</si>
  <si>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</si>
  <si>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</si>
  <si>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</si>
  <si>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</si>
  <si>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</si>
  <si>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</si>
  <si>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</si>
  <si>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</si>
  <si>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</si>
  <si>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</si>
  <si>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</si>
  <si>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</si>
  <si>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</si>
  <si>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</si>
  <si>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</si>
  <si>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</si>
  <si>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</si>
  <si>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</si>
  <si>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</si>
  <si>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</si>
  <si>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</si>
  <si>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</si>
  <si>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</si>
  <si>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</si>
  <si>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</si>
  <si>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</si>
  <si>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</si>
  <si>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</si>
  <si>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</si>
  <si>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</si>
  <si>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</si>
  <si>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</si>
  <si>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</si>
  <si>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</si>
  <si>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</si>
  <si>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</si>
  <si>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</si>
  <si>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</si>
  <si>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</si>
  <si>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</si>
  <si>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</si>
  <si>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</si>
  <si>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</si>
  <si>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</si>
  <si>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</si>
  <si>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</si>
  <si>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</si>
  <si>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</si>
  <si>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</si>
  <si>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</si>
  <si>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</si>
  <si>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</si>
  <si>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</si>
  <si>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</si>
  <si>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</si>
  <si>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</si>
  <si>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</si>
  <si>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</si>
  <si>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</si>
  <si>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</si>
  <si>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</si>
  <si>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</si>
  <si>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</si>
  <si>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</si>
  <si>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</si>
  <si>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</si>
  <si>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</si>
  <si>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</si>
  <si>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</si>
  <si>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</si>
  <si>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</si>
  <si>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</si>
  <si>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</si>
  <si>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</si>
  <si>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</si>
  <si>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</si>
  <si>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</si>
  <si>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</si>
  <si>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</si>
  <si>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</si>
  <si>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</si>
  <si>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</si>
  <si>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</si>
  <si>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</si>
  <si>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</si>
  <si>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</si>
  <si>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</si>
  <si>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</si>
  <si>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</si>
  <si>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</si>
  <si>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</si>
  <si>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</si>
  <si>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</si>
  <si>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</si>
  <si>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</si>
  <si>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</si>
  <si>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</si>
  <si>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</si>
  <si>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</si>
  <si>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</si>
  <si>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</si>
  <si>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</si>
  <si>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</si>
  <si>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</si>
  <si>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</si>
  <si>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</si>
  <si>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</si>
  <si>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</si>
  <si>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</si>
  <si>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</si>
  <si>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</si>
  <si>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</si>
  <si>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</si>
  <si>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</si>
  <si>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</si>
  <si>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</si>
  <si>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</si>
  <si>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</si>
  <si>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</si>
  <si>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</si>
  <si>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</si>
  <si>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</si>
  <si>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</si>
  <si>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</si>
  <si>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</si>
  <si>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</si>
  <si>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</si>
  <si>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</si>
  <si>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</si>
  <si>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</si>
  <si>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</si>
  <si>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</si>
  <si>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</si>
  <si>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</si>
  <si>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</si>
  <si>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</si>
  <si>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</si>
  <si>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</si>
  <si>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</si>
  <si>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</si>
  <si>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</si>
  <si>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</si>
  <si>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</si>
  <si>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</si>
  <si>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</si>
  <si>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</si>
  <si>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</si>
  <si>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</si>
  <si>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</si>
  <si>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</si>
  <si>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</si>
  <si>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</si>
  <si>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</si>
  <si>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</si>
  <si>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</si>
  <si>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</si>
  <si>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</si>
  <si>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</si>
  <si>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</si>
  <si>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</si>
  <si>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</si>
  <si>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</si>
  <si>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</si>
  <si>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</si>
  <si>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</si>
  <si>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</si>
  <si>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</si>
  <si>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</si>
  <si>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</si>
  <si>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</si>
  <si>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</si>
  <si>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</si>
  <si>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</si>
  <si>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</si>
  <si>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</si>
  <si>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</si>
  <si>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</si>
  <si>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</si>
  <si>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</si>
  <si>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</si>
  <si>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</si>
  <si>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</si>
  <si>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</si>
  <si>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</si>
  <si>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</si>
  <si>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</si>
  <si>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</si>
  <si>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</si>
  <si>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</si>
  <si>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</si>
  <si>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</si>
  <si>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</si>
  <si>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</si>
  <si>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</si>
  <si>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</si>
  <si>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</si>
  <si>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</si>
  <si>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</si>
  <si>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</si>
  <si>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</si>
  <si>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</si>
  <si>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</si>
  <si>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</si>
  <si>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</si>
  <si>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</si>
  <si>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</si>
  <si>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</si>
  <si>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</si>
  <si>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</si>
  <si>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</si>
  <si>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</si>
  <si>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</si>
  <si>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</si>
  <si>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</si>
  <si>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</si>
  <si>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</si>
  <si>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</si>
  <si>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</si>
  <si>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</si>
  <si>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</si>
  <si>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</si>
  <si>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</si>
  <si>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</si>
  <si>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</si>
  <si>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</si>
  <si>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</si>
  <si>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</si>
  <si>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</si>
  <si>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</si>
  <si>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</si>
  <si>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</si>
  <si>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</si>
  <si>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</si>
  <si>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</si>
  <si>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</si>
  <si>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</si>
  <si>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</si>
  <si>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</si>
  <si>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</si>
  <si>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</si>
  <si>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</si>
  <si>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</si>
  <si>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</si>
  <si>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</si>
  <si>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</si>
  <si>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</si>
  <si>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</si>
  <si>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</si>
  <si>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</si>
  <si>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</si>
  <si>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</si>
  <si>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</si>
  <si>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</si>
  <si>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</si>
  <si>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</si>
  <si>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</si>
  <si>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</si>
  <si>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</si>
  <si>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</si>
  <si>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</si>
  <si>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</si>
  <si>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</si>
  <si>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</si>
  <si>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</si>
  <si>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</si>
  <si>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</si>
  <si>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</si>
  <si>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</si>
  <si>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</si>
  <si>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</si>
  <si>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</si>
  <si>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</si>
  <si>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</si>
  <si>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</si>
  <si>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</si>
  <si>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</si>
  <si>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</si>
  <si>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</si>
  <si>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</si>
  <si>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</si>
  <si>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</si>
  <si>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</si>
  <si>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</si>
  <si>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</si>
  <si>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</si>
  <si>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</si>
  <si>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</si>
  <si>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</si>
  <si>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</si>
  <si>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</si>
  <si>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</si>
  <si>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</si>
  <si>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</si>
  <si>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</si>
  <si>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</si>
  <si>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</si>
  <si>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</si>
  <si>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</si>
  <si>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</si>
  <si>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</si>
  <si>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</si>
  <si>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</si>
  <si>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</si>
  <si>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</si>
  <si>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</si>
  <si>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</si>
  <si>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</si>
  <si>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</si>
  <si>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</si>
  <si>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</si>
  <si>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</si>
  <si>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</si>
  <si>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</si>
  <si>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</si>
  <si>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</si>
  <si>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</si>
  <si>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</si>
  <si>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</si>
  <si>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</si>
  <si>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</si>
  <si>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</si>
  <si>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</si>
  <si>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</si>
  <si>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</si>
  <si>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</si>
  <si>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</si>
  <si>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</si>
  <si>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</si>
  <si>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</si>
  <si>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</si>
  <si>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</si>
  <si>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</si>
  <si>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</si>
  <si>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</si>
  <si>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</si>
  <si>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</si>
  <si>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</si>
  <si>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</si>
  <si>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</si>
  <si>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</si>
  <si>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</si>
  <si>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</si>
  <si>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</si>
  <si>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</si>
  <si>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</si>
  <si>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</si>
  <si>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</si>
  <si>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</si>
  <si>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</si>
  <si>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</si>
  <si>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</si>
  <si>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</si>
  <si>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</si>
  <si>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</si>
  <si>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</si>
  <si>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</si>
  <si>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</si>
  <si>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</si>
  <si>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</si>
  <si>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</si>
  <si>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</si>
  <si>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</si>
  <si>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</si>
  <si>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</si>
  <si>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</si>
  <si>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</si>
  <si>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</si>
  <si>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</si>
  <si>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</si>
  <si>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</si>
  <si>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</si>
  <si>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</si>
  <si>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</si>
  <si>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</si>
  <si>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</si>
  <si>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</si>
  <si>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</si>
  <si>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</si>
  <si>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</si>
  <si>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</si>
  <si>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</si>
  <si>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</si>
  <si>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</si>
  <si>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</si>
  <si>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</si>
  <si>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</si>
  <si>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</si>
  <si>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</si>
  <si>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</si>
  <si>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</si>
  <si>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</si>
  <si>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</si>
  <si>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</si>
  <si>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</si>
  <si>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</si>
  <si>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</si>
  <si>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</si>
  <si>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</si>
  <si>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</si>
  <si>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</si>
  <si>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</si>
  <si>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</si>
  <si>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</si>
  <si>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</si>
  <si>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</si>
  <si>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</si>
  <si>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</si>
  <si>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</si>
  <si>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</si>
  <si>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</si>
  <si>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</si>
  <si>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</si>
  <si>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</si>
  <si>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</si>
  <si>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</si>
  <si>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</si>
  <si>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</si>
  <si>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</si>
  <si>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</si>
  <si>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</si>
  <si>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</si>
  <si>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</si>
  <si>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</si>
  <si>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</si>
  <si>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</si>
  <si>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</si>
  <si>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</si>
  <si>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</si>
  <si>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</si>
  <si>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</si>
  <si>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</si>
  <si>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</si>
  <si>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</si>
  <si>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</si>
  <si>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</si>
  <si>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</si>
  <si>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</si>
  <si>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</si>
  <si>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</si>
  <si>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</si>
  <si>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</si>
  <si>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</si>
  <si>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</si>
  <si>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</si>
  <si>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</si>
  <si>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</si>
  <si>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</si>
  <si>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</si>
  <si>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</si>
  <si>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</si>
  <si>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</si>
  <si>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</si>
  <si>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</si>
  <si>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</si>
  <si>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</si>
  <si>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</si>
  <si>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</si>
  <si>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</si>
  <si>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</si>
  <si>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</si>
  <si>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</si>
  <si>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</si>
  <si>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</si>
  <si>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</si>
  <si>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</si>
  <si>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</si>
  <si>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</si>
  <si>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</si>
  <si>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</si>
  <si>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</si>
  <si>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</si>
  <si>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</si>
  <si>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</si>
  <si>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</si>
  <si>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</si>
  <si>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</si>
  <si>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</si>
  <si>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</si>
  <si>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</si>
  <si>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</si>
  <si>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</si>
  <si>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</si>
  <si>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</si>
  <si>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</si>
  <si>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</si>
  <si>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</si>
  <si>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</si>
  <si>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</si>
  <si>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</si>
  <si>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</si>
  <si>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</si>
  <si>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</si>
  <si>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</si>
  <si>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</si>
  <si>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</si>
  <si>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</si>
  <si>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</si>
  <si>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</si>
  <si>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</si>
  <si>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</si>
  <si>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</si>
  <si>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</si>
  <si>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</si>
  <si>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</si>
  <si>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</si>
  <si>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</si>
  <si>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</si>
  <si>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Global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</si>
</sst>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2F2F2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61616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5" borderId="0" xfId="0" applyFont="1" applyFill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99"/>
  <sheetViews>
    <sheetView tabSelected="1" topLeftCell="C1" zoomScale="150" zoomScaleNormal="150" workbookViewId="0">
      <selection activeCell="M6" sqref="M6:Q6"/>
    </sheetView>
  </sheetViews>
  <sheetFormatPr baseColWidth="10" defaultRowHeight="16" x14ac:dyDescent="0.2"/>
  <cols>
    <col min="1" max="1" width="0.5" style="3" hidden="1" customWidth="1"/>
    <col min="2" max="2" width="1" hidden="1" customWidth="1"/>
    <col min="3" max="3" width="8.1640625" bestFit="1" customWidth="1"/>
    <col min="4" max="4" width="5.1640625" bestFit="1" customWidth="1"/>
    <col min="5" max="6" width="9" customWidth="1"/>
    <col min="7" max="7" width="8.6640625" bestFit="1" customWidth="1"/>
    <col min="8" max="8" width="8.5" bestFit="1" customWidth="1"/>
    <col min="9" max="9" width="7.83203125" bestFit="1" customWidth="1"/>
    <col min="10" max="10" width="11" bestFit="1" customWidth="1"/>
    <col min="11" max="11" width="11.5" bestFit="1" customWidth="1"/>
    <col min="12" max="12" width="3" customWidth="1"/>
    <col min="13" max="13" width="23.33203125" customWidth="1"/>
    <col min="14" max="14" width="11.1640625" customWidth="1"/>
    <col min="15" max="15" width="20.6640625" bestFit="1" customWidth="1"/>
  </cols>
  <sheetData>
    <row r="1" spans="1:15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2</v>
      </c>
      <c r="O1" s="5" t="s">
        <v>12121</v>
      </c>
    </row>
    <row r="2" spans="1:15" x14ac:dyDescent="0.2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N2" s="6" t="s">
        <v>46</v>
      </c>
      <c r="O2" s="4">
        <f>SUMIF($C$2:$C$16599,N2,$K$2:$K$16599)</f>
        <v>1255.6399999999871</v>
      </c>
    </row>
    <row r="3" spans="1:15" x14ac:dyDescent="0.2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N3" s="6" t="s">
        <v>39</v>
      </c>
      <c r="O3" s="4">
        <f>SUMIF($C$2:$C$16599,N3,$K$2:$K$16599)</f>
        <v>979.95999999999958</v>
      </c>
    </row>
    <row r="4" spans="1:15" x14ac:dyDescent="0.2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N4" s="6" t="s">
        <v>42</v>
      </c>
      <c r="O4" s="4">
        <f t="shared" ref="O4:O32" si="0">SUMIF($C$2:$C$16599,N4,$K$2:$K$16599)</f>
        <v>957.83999999999867</v>
      </c>
    </row>
    <row r="5" spans="1:15" x14ac:dyDescent="0.2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N5" s="6" t="s">
        <v>12</v>
      </c>
      <c r="O5" s="4">
        <f t="shared" si="0"/>
        <v>926.70999999999708</v>
      </c>
    </row>
    <row r="6" spans="1:15" x14ac:dyDescent="0.2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  <c r="N6" s="6" t="s">
        <v>26</v>
      </c>
      <c r="O6" s="4">
        <f t="shared" si="0"/>
        <v>822.48999999998739</v>
      </c>
    </row>
    <row r="7" spans="1:15" x14ac:dyDescent="0.2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  <c r="N7" s="6" t="s">
        <v>86</v>
      </c>
      <c r="O7" s="4">
        <f t="shared" si="0"/>
        <v>730.65999999999701</v>
      </c>
    </row>
    <row r="8" spans="1:15" x14ac:dyDescent="0.2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  <c r="N8" s="6" t="s">
        <v>55</v>
      </c>
      <c r="O8" s="4">
        <f t="shared" si="0"/>
        <v>318.49999999999801</v>
      </c>
    </row>
    <row r="9" spans="1:15" x14ac:dyDescent="0.2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  <c r="N9" s="6" t="s">
        <v>129</v>
      </c>
      <c r="O9" s="4">
        <f t="shared" si="0"/>
        <v>296.2799999999948</v>
      </c>
    </row>
    <row r="10" spans="1:15" x14ac:dyDescent="0.2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  <c r="N10" s="6" t="s">
        <v>67</v>
      </c>
      <c r="O10" s="4">
        <f t="shared" si="0"/>
        <v>278.0999999999994</v>
      </c>
    </row>
    <row r="11" spans="1:15" x14ac:dyDescent="0.2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  <c r="N11" s="6" t="s">
        <v>118</v>
      </c>
      <c r="O11" s="4">
        <f t="shared" si="0"/>
        <v>258.81999999999846</v>
      </c>
    </row>
    <row r="12" spans="1:15" x14ac:dyDescent="0.2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  <c r="N12" s="6" t="s">
        <v>113</v>
      </c>
      <c r="O12" s="4">
        <f t="shared" si="0"/>
        <v>258.25999999999834</v>
      </c>
    </row>
    <row r="13" spans="1:15" x14ac:dyDescent="0.2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  <c r="N13" s="6" t="s">
        <v>21</v>
      </c>
      <c r="O13" s="4">
        <f t="shared" si="0"/>
        <v>255.44999999999987</v>
      </c>
    </row>
    <row r="14" spans="1:15" x14ac:dyDescent="0.2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  <c r="N14" s="6" t="s">
        <v>16</v>
      </c>
      <c r="O14" s="4">
        <f t="shared" si="0"/>
        <v>251.06999999999988</v>
      </c>
    </row>
    <row r="15" spans="1:15" x14ac:dyDescent="0.2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  <c r="N15" s="6" t="s">
        <v>65</v>
      </c>
      <c r="O15" s="4">
        <f t="shared" si="0"/>
        <v>247.46000000000009</v>
      </c>
    </row>
    <row r="16" spans="1:15" x14ac:dyDescent="0.2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  <c r="N16" s="6" t="s">
        <v>78</v>
      </c>
      <c r="O16" s="4">
        <f t="shared" si="0"/>
        <v>218.87999999999985</v>
      </c>
    </row>
    <row r="17" spans="1:15" x14ac:dyDescent="0.2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  <c r="N17" s="6" t="s">
        <v>48</v>
      </c>
      <c r="O17" s="4">
        <f t="shared" si="0"/>
        <v>200.05000000000024</v>
      </c>
    </row>
    <row r="18" spans="1:15" x14ac:dyDescent="0.2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  <c r="N18" s="6" t="s">
        <v>146</v>
      </c>
      <c r="O18" s="4">
        <f t="shared" si="0"/>
        <v>199.3600000000007</v>
      </c>
    </row>
    <row r="19" spans="1:15" x14ac:dyDescent="0.2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  <c r="N19" s="6" t="s">
        <v>140</v>
      </c>
      <c r="O19" s="4">
        <f t="shared" si="0"/>
        <v>141.05999999999995</v>
      </c>
    </row>
    <row r="20" spans="1:15" x14ac:dyDescent="0.2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  <c r="N20" s="6">
        <v>2600</v>
      </c>
      <c r="O20" s="4">
        <f t="shared" si="0"/>
        <v>97.080000000000027</v>
      </c>
    </row>
    <row r="21" spans="1:15" x14ac:dyDescent="0.2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  <c r="N21" s="6" t="s">
        <v>148</v>
      </c>
      <c r="O21" s="4">
        <f t="shared" si="0"/>
        <v>81.860000000000056</v>
      </c>
    </row>
    <row r="22" spans="1:15" x14ac:dyDescent="0.2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  <c r="N22" s="6" t="s">
        <v>692</v>
      </c>
      <c r="O22" s="4">
        <f t="shared" si="0"/>
        <v>61.930000000000049</v>
      </c>
    </row>
    <row r="23" spans="1:15" x14ac:dyDescent="0.2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  <c r="N23" s="6" t="s">
        <v>833</v>
      </c>
      <c r="O23" s="4">
        <f t="shared" si="0"/>
        <v>33.590000000000018</v>
      </c>
    </row>
    <row r="24" spans="1:15" x14ac:dyDescent="0.2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  <c r="N24" s="6" t="s">
        <v>185</v>
      </c>
      <c r="O24" s="4">
        <f t="shared" si="0"/>
        <v>28.360000000000003</v>
      </c>
    </row>
    <row r="25" spans="1:15" x14ac:dyDescent="0.2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  <c r="N25" s="6" t="s">
        <v>633</v>
      </c>
      <c r="O25" s="4">
        <f t="shared" si="0"/>
        <v>15.969999999999997</v>
      </c>
    </row>
    <row r="26" spans="1:15" x14ac:dyDescent="0.2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  <c r="N26" s="6" t="s">
        <v>1144</v>
      </c>
      <c r="O26" s="4">
        <f t="shared" si="0"/>
        <v>1.8700000000000003</v>
      </c>
    </row>
    <row r="27" spans="1:15" x14ac:dyDescent="0.2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  <c r="N27" s="6" t="s">
        <v>4960</v>
      </c>
      <c r="O27" s="4">
        <f t="shared" si="0"/>
        <v>1.4400000000000004</v>
      </c>
    </row>
    <row r="28" spans="1:15" x14ac:dyDescent="0.2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  <c r="N28" s="6" t="s">
        <v>3060</v>
      </c>
      <c r="O28" s="4">
        <f t="shared" si="0"/>
        <v>1.42</v>
      </c>
    </row>
    <row r="29" spans="1:15" x14ac:dyDescent="0.2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  <c r="N29" s="6" t="s">
        <v>6711</v>
      </c>
      <c r="O29" s="4">
        <f t="shared" si="0"/>
        <v>0.16</v>
      </c>
    </row>
    <row r="30" spans="1:15" x14ac:dyDescent="0.2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  <c r="N30" s="6" t="s">
        <v>1350</v>
      </c>
      <c r="O30" s="4">
        <f t="shared" si="0"/>
        <v>0.1</v>
      </c>
    </row>
    <row r="31" spans="1:15" x14ac:dyDescent="0.2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  <c r="N31" s="6" t="s">
        <v>9730</v>
      </c>
      <c r="O31" s="4">
        <f t="shared" si="0"/>
        <v>0.04</v>
      </c>
    </row>
    <row r="32" spans="1:15" x14ac:dyDescent="0.2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  <c r="N32" s="6" t="s">
        <v>10539</v>
      </c>
      <c r="O32" s="4">
        <f t="shared" si="0"/>
        <v>0.03</v>
      </c>
    </row>
    <row r="33" spans="1:11" x14ac:dyDescent="0.2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sortState ref="N2:O32">
    <sortCondition descending="1" ref="O9:O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81"/>
  <sheetViews>
    <sheetView zoomScale="130" zoomScaleNormal="130" workbookViewId="0">
      <selection activeCell="L3" sqref="L3:L581"/>
    </sheetView>
  </sheetViews>
  <sheetFormatPr baseColWidth="10" defaultRowHeight="16" x14ac:dyDescent="0.2"/>
  <cols>
    <col min="2" max="2" width="11.83203125" customWidth="1"/>
    <col min="3" max="3" width="25.33203125" customWidth="1"/>
    <col min="6" max="6" width="21" bestFit="1" customWidth="1"/>
    <col min="9" max="9" width="21" bestFit="1" customWidth="1"/>
    <col min="12" max="12" width="21" bestFit="1" customWidth="1"/>
  </cols>
  <sheetData>
    <row r="2" spans="2:12" x14ac:dyDescent="0.2">
      <c r="B2" s="7" t="s">
        <v>2</v>
      </c>
      <c r="C2" s="8" t="s">
        <v>12121</v>
      </c>
      <c r="E2" s="7" t="s">
        <v>3</v>
      </c>
      <c r="F2" s="8" t="s">
        <v>12121</v>
      </c>
      <c r="H2" s="7" t="s">
        <v>4</v>
      </c>
      <c r="I2" s="8" t="s">
        <v>12121</v>
      </c>
      <c r="K2" s="7" t="s">
        <v>5</v>
      </c>
      <c r="L2" s="8" t="s">
        <v>12121</v>
      </c>
    </row>
    <row r="3" spans="2:12" x14ac:dyDescent="0.2">
      <c r="B3" s="9" t="s">
        <v>46</v>
      </c>
      <c r="C3" s="10">
        <v>1255.6400000000001</v>
      </c>
      <c r="E3">
        <v>1980</v>
      </c>
      <c r="F3" s="4">
        <f>SUMIF(vgsales!$D$2:$D$16599,'Sales by X'!E3,vgsales!$K$2:$K$16599)</f>
        <v>11.379999999999999</v>
      </c>
      <c r="H3" t="s">
        <v>13</v>
      </c>
      <c r="I3" s="4">
        <f>SUMIF(vgsales!$E$2:$E$16599,'Sales by X'!H3,vgsales!$K$2:$K$16599)</f>
        <v>1330.929999999988</v>
      </c>
      <c r="K3" t="s">
        <v>14</v>
      </c>
      <c r="L3" s="4">
        <f>SUMIF(vgsales!$F$2:$F$16599,'Sales by X'!K3,vgsales!$K$2:$K$16599)</f>
        <v>1786.5599999999981</v>
      </c>
    </row>
    <row r="4" spans="2:12" x14ac:dyDescent="0.2">
      <c r="B4" s="9" t="s">
        <v>39</v>
      </c>
      <c r="C4" s="10">
        <v>979.96</v>
      </c>
      <c r="E4">
        <v>1981</v>
      </c>
      <c r="F4" s="4">
        <f>SUMIF(vgsales!$D$2:$D$16599,'Sales by X'!E4,vgsales!$K$2:$K$16599)</f>
        <v>35.77000000000001</v>
      </c>
      <c r="H4" t="s">
        <v>2</v>
      </c>
      <c r="I4" s="4">
        <f>SUMIF(vgsales!$E$2:$E$16599,'Sales by X'!H4,vgsales!$K$2:$K$16599)</f>
        <v>831.36999999999739</v>
      </c>
      <c r="K4" t="s">
        <v>40</v>
      </c>
      <c r="L4" s="4">
        <f>SUMIF(vgsales!$F$2:$F$16599,'Sales by X'!K4,vgsales!$K$2:$K$16599)</f>
        <v>245.79000000000005</v>
      </c>
    </row>
    <row r="5" spans="2:12" x14ac:dyDescent="0.2">
      <c r="B5" s="9" t="s">
        <v>42</v>
      </c>
      <c r="C5" s="10">
        <v>957.84</v>
      </c>
      <c r="E5">
        <v>1982</v>
      </c>
      <c r="F5" s="4">
        <f>SUMIF(vgsales!$D$2:$D$16599,'Sales by X'!E5,vgsales!$K$2:$K$16599)</f>
        <v>28.859999999999996</v>
      </c>
      <c r="H5" t="s">
        <v>18</v>
      </c>
      <c r="I5" s="4">
        <f>SUMIF(vgsales!$E$2:$E$16599,'Sales by X'!H5,vgsales!$K$2:$K$16599)</f>
        <v>732.03999999999553</v>
      </c>
      <c r="K5" t="s">
        <v>44</v>
      </c>
      <c r="L5" s="4">
        <f>SUMIF(vgsales!$F$2:$F$16599,'Sales by X'!K5,vgsales!$K$2:$K$16599)</f>
        <v>399.53999999999962</v>
      </c>
    </row>
    <row r="6" spans="2:12" x14ac:dyDescent="0.2">
      <c r="B6" s="9" t="s">
        <v>12</v>
      </c>
      <c r="C6" s="10">
        <v>926.71</v>
      </c>
      <c r="E6">
        <v>1983</v>
      </c>
      <c r="F6" s="4">
        <f>SUMIF(vgsales!$D$2:$D$16599,'Sales by X'!E6,vgsales!$K$2:$K$16599)</f>
        <v>16.790000000000003</v>
      </c>
      <c r="H6" t="s">
        <v>13</v>
      </c>
      <c r="I6" s="4">
        <f>SUMIF(vgsales!$E$2:$E$16599,'Sales by X'!H6,vgsales!$K$2:$K$16599)</f>
        <v>1330.929999999988</v>
      </c>
      <c r="K6" t="s">
        <v>59</v>
      </c>
      <c r="L6" s="4">
        <f>SUMIF(vgsales!$F$2:$F$16599,'Sales by X'!K6,vgsales!$K$2:$K$16599)</f>
        <v>607.49999999999886</v>
      </c>
    </row>
    <row r="7" spans="2:12" x14ac:dyDescent="0.2">
      <c r="B7" s="9" t="s">
        <v>12</v>
      </c>
      <c r="C7" s="10">
        <v>926.71</v>
      </c>
      <c r="E7">
        <v>1984</v>
      </c>
      <c r="F7" s="4">
        <f>SUMIF(vgsales!$D$2:$D$16599,'Sales by X'!E7,vgsales!$K$2:$K$16599)</f>
        <v>50.360000000000014</v>
      </c>
      <c r="H7" t="s">
        <v>22</v>
      </c>
      <c r="I7" s="4">
        <f>SUMIF(vgsales!$E$2:$E$16599,'Sales by X'!H7,vgsales!$K$2:$K$16599)</f>
        <v>927.36999999999409</v>
      </c>
      <c r="K7" t="s">
        <v>61</v>
      </c>
      <c r="L7" s="4">
        <f>SUMIF(vgsales!$F$2:$F$16599,'Sales by X'!K7,vgsales!$K$2:$K$16599)</f>
        <v>727.45999999999833</v>
      </c>
    </row>
    <row r="8" spans="2:12" x14ac:dyDescent="0.2">
      <c r="B8" s="9" t="s">
        <v>26</v>
      </c>
      <c r="C8" s="10">
        <v>822.49</v>
      </c>
      <c r="E8">
        <v>1985</v>
      </c>
      <c r="F8" s="4">
        <f>SUMIF(vgsales!$D$2:$D$16599,'Sales by X'!E8,vgsales!$K$2:$K$16599)</f>
        <v>53.940000000000005</v>
      </c>
      <c r="H8" t="s">
        <v>24</v>
      </c>
      <c r="I8" s="4">
        <f>SUMIF(vgsales!$E$2:$E$16599,'Sales by X'!H8,vgsales!$K$2:$K$16599)</f>
        <v>244.9500000000005</v>
      </c>
      <c r="K8" t="s">
        <v>92</v>
      </c>
      <c r="L8" s="4">
        <f>SUMIF(vgsales!$F$2:$F$16599,'Sales by X'!K8,vgsales!$K$2:$K$16599)</f>
        <v>474.71999999999935</v>
      </c>
    </row>
    <row r="9" spans="2:12" x14ac:dyDescent="0.2">
      <c r="B9" s="9" t="s">
        <v>86</v>
      </c>
      <c r="C9" s="10">
        <v>730.66</v>
      </c>
      <c r="E9">
        <v>1986</v>
      </c>
      <c r="F9" s="4">
        <f>SUMIF(vgsales!$D$2:$D$16599,'Sales by X'!E9,vgsales!$K$2:$K$16599)</f>
        <v>37.07</v>
      </c>
      <c r="H9" t="s">
        <v>28</v>
      </c>
      <c r="I9" s="4">
        <f>SUMIF(vgsales!$E$2:$E$16599,'Sales by X'!H9,vgsales!$K$2:$K$16599)</f>
        <v>809.95999999999356</v>
      </c>
      <c r="K9" t="s">
        <v>107</v>
      </c>
      <c r="L9" s="4">
        <f>SUMIF(vgsales!$F$2:$F$16599,'Sales by X'!K9,vgsales!$K$2:$K$16599)</f>
        <v>82.140000000000029</v>
      </c>
    </row>
    <row r="10" spans="2:12" x14ac:dyDescent="0.2">
      <c r="B10" s="9" t="s">
        <v>55</v>
      </c>
      <c r="C10" s="10">
        <v>318.5</v>
      </c>
      <c r="E10">
        <v>1987</v>
      </c>
      <c r="F10" s="4">
        <f>SUMIF(vgsales!$D$2:$D$16599,'Sales by X'!E10,vgsales!$K$2:$K$16599)</f>
        <v>21.739999999999995</v>
      </c>
      <c r="H10" t="s">
        <v>31</v>
      </c>
      <c r="I10" s="4">
        <f>SUMIF(vgsales!$E$2:$E$16599,'Sales by X'!H10,vgsales!$K$2:$K$16599)</f>
        <v>1037.3699999999901</v>
      </c>
      <c r="K10" t="s">
        <v>110</v>
      </c>
      <c r="L10" s="4">
        <f>SUMIF(vgsales!$F$2:$F$16599,'Sales by X'!K10,vgsales!$K$2:$K$16599)</f>
        <v>1110.3199999999915</v>
      </c>
    </row>
    <row r="11" spans="2:12" x14ac:dyDescent="0.2">
      <c r="B11" s="9" t="s">
        <v>129</v>
      </c>
      <c r="C11" s="10">
        <v>296.27999999999997</v>
      </c>
      <c r="E11">
        <v>1988</v>
      </c>
      <c r="F11" s="4">
        <f>SUMIF(vgsales!$D$2:$D$16599,'Sales by X'!E11,vgsales!$K$2:$K$16599)</f>
        <v>47.22</v>
      </c>
      <c r="H11" t="s">
        <v>33</v>
      </c>
      <c r="I11" s="4">
        <f>SUMIF(vgsales!$E$2:$E$16599,'Sales by X'!H11,vgsales!$K$2:$K$16599)</f>
        <v>392.19999999999783</v>
      </c>
      <c r="K11" t="s">
        <v>121</v>
      </c>
      <c r="L11" s="4">
        <f>SUMIF(vgsales!$F$2:$F$16599,'Sales by X'!K11,vgsales!$K$2:$K$16599)</f>
        <v>272.98999999999927</v>
      </c>
    </row>
    <row r="12" spans="2:12" x14ac:dyDescent="0.2">
      <c r="B12" s="9" t="s">
        <v>67</v>
      </c>
      <c r="C12" s="10">
        <v>278.10000000000002</v>
      </c>
      <c r="E12">
        <v>1989</v>
      </c>
      <c r="F12" s="4">
        <f>SUMIF(vgsales!$D$2:$D$16599,'Sales by X'!E12,vgsales!$K$2:$K$16599)</f>
        <v>73.45</v>
      </c>
      <c r="H12" t="s">
        <v>43</v>
      </c>
      <c r="I12" s="4">
        <f>SUMIF(vgsales!$E$2:$E$16599,'Sales by X'!H12,vgsales!$K$2:$K$16599)</f>
        <v>1751.1799999999691</v>
      </c>
      <c r="K12" t="s">
        <v>124</v>
      </c>
      <c r="L12" s="4">
        <f>SUMIF(vgsales!$F$2:$F$16599,'Sales by X'!K12,vgsales!$K$2:$K$16599)</f>
        <v>57.65</v>
      </c>
    </row>
    <row r="13" spans="2:12" x14ac:dyDescent="0.2">
      <c r="B13" s="9" t="s">
        <v>118</v>
      </c>
      <c r="C13" s="10">
        <v>258.82</v>
      </c>
      <c r="E13">
        <v>1990</v>
      </c>
      <c r="F13" s="4">
        <f>SUMIF(vgsales!$D$2:$D$16599,'Sales by X'!E13,vgsales!$K$2:$K$16599)</f>
        <v>49.389999999999993</v>
      </c>
      <c r="H13" t="s">
        <v>72</v>
      </c>
      <c r="I13" s="4">
        <f>SUMIF(vgsales!$E$2:$E$16599,'Sales by X'!H13,vgsales!$K$2:$K$16599)</f>
        <v>448.90999999999923</v>
      </c>
      <c r="K13" t="s">
        <v>127</v>
      </c>
      <c r="L13" s="4">
        <f>SUMIF(vgsales!$F$2:$F$16599,'Sales by X'!K13,vgsales!$K$2:$K$16599)</f>
        <v>157.22000000000025</v>
      </c>
    </row>
    <row r="14" spans="2:12" x14ac:dyDescent="0.2">
      <c r="B14" s="9" t="s">
        <v>113</v>
      </c>
      <c r="C14" s="10">
        <v>258.26</v>
      </c>
      <c r="E14">
        <v>1991</v>
      </c>
      <c r="F14" s="4">
        <f>SUMIF(vgsales!$D$2:$D$16599,'Sales by X'!E14,vgsales!$K$2:$K$16599)</f>
        <v>32.230000000000004</v>
      </c>
      <c r="H14" t="s">
        <v>83</v>
      </c>
      <c r="I14" s="4">
        <f>SUMIF(vgsales!$E$2:$E$16599,'Sales by X'!H14,vgsales!$K$2:$K$16599)</f>
        <v>239.04000000000138</v>
      </c>
      <c r="K14" t="s">
        <v>158</v>
      </c>
      <c r="L14" s="4">
        <f>SUMIF(vgsales!$F$2:$F$16599,'Sales by X'!K14,vgsales!$K$2:$K$16599)</f>
        <v>55.910000000000032</v>
      </c>
    </row>
    <row r="15" spans="2:12" x14ac:dyDescent="0.2">
      <c r="B15" s="9" t="s">
        <v>21</v>
      </c>
      <c r="C15" s="10">
        <v>255.45</v>
      </c>
      <c r="E15">
        <v>1992</v>
      </c>
      <c r="F15" s="4">
        <f>SUMIF(vgsales!$D$2:$D$16599,'Sales by X'!E15,vgsales!$K$2:$K$16599)</f>
        <v>76.159999999999982</v>
      </c>
      <c r="H15" t="s">
        <v>211</v>
      </c>
      <c r="I15" s="4">
        <f>SUMIF(vgsales!$E$2:$E$16599,'Sales by X'!H15,vgsales!$K$2:$K$16599)</f>
        <v>175.1200000000004</v>
      </c>
      <c r="K15" t="s">
        <v>175</v>
      </c>
      <c r="L15" s="4">
        <f>SUMIF(vgsales!$F$2:$F$16599,'Sales by X'!K15,vgsales!$K$2:$K$16599)</f>
        <v>200.89000000000001</v>
      </c>
    </row>
    <row r="16" spans="2:12" x14ac:dyDescent="0.2">
      <c r="B16" s="9" t="s">
        <v>16</v>
      </c>
      <c r="C16" s="10">
        <v>251.07</v>
      </c>
      <c r="E16">
        <v>1993</v>
      </c>
      <c r="F16" s="4">
        <f>SUMIF(vgsales!$D$2:$D$16599,'Sales by X'!E16,vgsales!$K$2:$K$16599)</f>
        <v>45.98</v>
      </c>
      <c r="K16" t="s">
        <v>178</v>
      </c>
      <c r="L16" s="4">
        <f>SUMIF(vgsales!$F$2:$F$16599,'Sales by X'!K16,vgsales!$K$2:$K$16599)</f>
        <v>25.229999999999993</v>
      </c>
    </row>
    <row r="17" spans="2:12" x14ac:dyDescent="0.2">
      <c r="B17" s="9" t="s">
        <v>65</v>
      </c>
      <c r="C17" s="10">
        <v>247.46</v>
      </c>
      <c r="E17">
        <v>1994</v>
      </c>
      <c r="F17" s="4">
        <f>SUMIF(vgsales!$D$2:$D$16599,'Sales by X'!E17,vgsales!$K$2:$K$16599)</f>
        <v>79.17000000000003</v>
      </c>
      <c r="K17" t="s">
        <v>183</v>
      </c>
      <c r="L17" s="4">
        <f>SUMIF(vgsales!$F$2:$F$16599,'Sales by X'!K17,vgsales!$K$2:$K$16599)</f>
        <v>283.639999999998</v>
      </c>
    </row>
    <row r="18" spans="2:12" x14ac:dyDescent="0.2">
      <c r="B18" s="9" t="s">
        <v>78</v>
      </c>
      <c r="C18" s="10">
        <v>218.88</v>
      </c>
      <c r="E18">
        <v>1995</v>
      </c>
      <c r="F18" s="4">
        <f>SUMIF(vgsales!$D$2:$D$16599,'Sales by X'!E18,vgsales!$K$2:$K$16599)</f>
        <v>88.109999999999914</v>
      </c>
      <c r="K18" t="s">
        <v>189</v>
      </c>
      <c r="L18" s="4">
        <f>SUMIF(vgsales!$F$2:$F$16599,'Sales by X'!K18,vgsales!$K$2:$K$16599)</f>
        <v>23.890000000000008</v>
      </c>
    </row>
    <row r="19" spans="2:12" x14ac:dyDescent="0.2">
      <c r="B19" s="9" t="s">
        <v>48</v>
      </c>
      <c r="C19" s="10">
        <v>200.05</v>
      </c>
      <c r="E19">
        <v>1996</v>
      </c>
      <c r="F19" s="4">
        <f>SUMIF(vgsales!$D$2:$D$16599,'Sales by X'!E19,vgsales!$K$2:$K$16599)</f>
        <v>199.14999999999995</v>
      </c>
      <c r="K19" t="s">
        <v>191</v>
      </c>
      <c r="L19" s="4">
        <f>SUMIF(vgsales!$F$2:$F$16599,'Sales by X'!K19,vgsales!$K$2:$K$16599)</f>
        <v>145.18000000000026</v>
      </c>
    </row>
    <row r="20" spans="2:12" x14ac:dyDescent="0.2">
      <c r="B20" s="9" t="s">
        <v>146</v>
      </c>
      <c r="C20" s="10">
        <v>199.36</v>
      </c>
      <c r="E20">
        <v>1997</v>
      </c>
      <c r="F20" s="4">
        <f>SUMIF(vgsales!$D$2:$D$16599,'Sales by X'!E20,vgsales!$K$2:$K$16599)</f>
        <v>200.98000000000013</v>
      </c>
      <c r="K20" t="s">
        <v>195</v>
      </c>
      <c r="L20" s="4">
        <f>SUMIF(vgsales!$F$2:$F$16599,'Sales by X'!K20,vgsales!$K$2:$K$16599)</f>
        <v>87.340000000000032</v>
      </c>
    </row>
    <row r="21" spans="2:12" x14ac:dyDescent="0.2">
      <c r="B21" s="9" t="s">
        <v>140</v>
      </c>
      <c r="C21" s="10">
        <v>141.06</v>
      </c>
      <c r="E21">
        <v>1998</v>
      </c>
      <c r="F21" s="4">
        <f>SUMIF(vgsales!$D$2:$D$16599,'Sales by X'!E21,vgsales!$K$2:$K$16599)</f>
        <v>256.46999999999963</v>
      </c>
      <c r="K21" t="s">
        <v>197</v>
      </c>
      <c r="L21" s="4">
        <f>SUMIF(vgsales!$F$2:$F$16599,'Sales by X'!K21,vgsales!$K$2:$K$16599)</f>
        <v>43.870000000000012</v>
      </c>
    </row>
    <row r="22" spans="2:12" x14ac:dyDescent="0.2">
      <c r="B22" s="9">
        <v>2600</v>
      </c>
      <c r="C22" s="10">
        <v>97.08</v>
      </c>
      <c r="E22">
        <v>1999</v>
      </c>
      <c r="F22" s="4">
        <f>SUMIF(vgsales!$D$2:$D$16599,'Sales by X'!E22,vgsales!$K$2:$K$16599)</f>
        <v>251.27000000000018</v>
      </c>
      <c r="K22" t="s">
        <v>205</v>
      </c>
      <c r="L22" s="4">
        <f>SUMIF(vgsales!$F$2:$F$16599,'Sales by X'!K22,vgsales!$K$2:$K$16599)</f>
        <v>153.89000000000013</v>
      </c>
    </row>
    <row r="23" spans="2:12" x14ac:dyDescent="0.2">
      <c r="B23" s="9" t="s">
        <v>148</v>
      </c>
      <c r="C23" s="10">
        <v>81.86</v>
      </c>
      <c r="E23">
        <v>2000</v>
      </c>
      <c r="F23" s="4">
        <f>SUMIF(vgsales!$D$2:$D$16599,'Sales by X'!E23,vgsales!$K$2:$K$16599)</f>
        <v>201.5600000000002</v>
      </c>
      <c r="K23" t="s">
        <v>213</v>
      </c>
      <c r="L23" s="4">
        <f>SUMIF(vgsales!$F$2:$F$16599,'Sales by X'!K23,vgsales!$K$2:$K$16599)</f>
        <v>17.770000000000003</v>
      </c>
    </row>
    <row r="24" spans="2:12" x14ac:dyDescent="0.2">
      <c r="B24" s="9" t="s">
        <v>692</v>
      </c>
      <c r="C24" s="10">
        <v>61.93</v>
      </c>
      <c r="E24">
        <v>2001</v>
      </c>
      <c r="F24" s="4">
        <f>SUMIF(vgsales!$D$2:$D$16599,'Sales by X'!E24,vgsales!$K$2:$K$16599)</f>
        <v>331.46999999999912</v>
      </c>
      <c r="K24" t="s">
        <v>222</v>
      </c>
      <c r="L24" s="4">
        <f>SUMIF(vgsales!$F$2:$F$16599,'Sales by X'!K24,vgsales!$K$2:$K$16599)</f>
        <v>98.979999999999976</v>
      </c>
    </row>
    <row r="25" spans="2:12" x14ac:dyDescent="0.2">
      <c r="B25" s="9" t="s">
        <v>833</v>
      </c>
      <c r="C25" s="10">
        <v>33.590000000000003</v>
      </c>
      <c r="E25">
        <v>2002</v>
      </c>
      <c r="F25" s="4">
        <f>SUMIF(vgsales!$D$2:$D$16599,'Sales by X'!E25,vgsales!$K$2:$K$16599)</f>
        <v>395.51999999999828</v>
      </c>
      <c r="K25" t="s">
        <v>237</v>
      </c>
      <c r="L25" s="4">
        <f>SUMIF(vgsales!$F$2:$F$16599,'Sales by X'!K25,vgsales!$K$2:$K$16599)</f>
        <v>8.68</v>
      </c>
    </row>
    <row r="26" spans="2:12" x14ac:dyDescent="0.2">
      <c r="B26" s="9" t="s">
        <v>185</v>
      </c>
      <c r="C26" s="10">
        <v>28.36</v>
      </c>
      <c r="E26">
        <v>2003</v>
      </c>
      <c r="F26" s="4">
        <f>SUMIF(vgsales!$D$2:$D$16599,'Sales by X'!E26,vgsales!$K$2:$K$16599)</f>
        <v>357.84999999999889</v>
      </c>
      <c r="K26" t="s">
        <v>259</v>
      </c>
      <c r="L26" s="4">
        <f>SUMIF(vgsales!$F$2:$F$16599,'Sales by X'!K26,vgsales!$K$2:$K$16599)</f>
        <v>58.210000000000022</v>
      </c>
    </row>
    <row r="27" spans="2:12" x14ac:dyDescent="0.2">
      <c r="B27" s="9" t="s">
        <v>633</v>
      </c>
      <c r="C27" s="10">
        <v>15.97</v>
      </c>
      <c r="E27">
        <v>2004</v>
      </c>
      <c r="F27" s="4">
        <f>SUMIF(vgsales!$D$2:$D$16599,'Sales by X'!E27,vgsales!$K$2:$K$16599)</f>
        <v>419.30999999999864</v>
      </c>
      <c r="K27" t="s">
        <v>275</v>
      </c>
      <c r="L27" s="4">
        <f>SUMIF(vgsales!$F$2:$F$16599,'Sales by X'!K27,vgsales!$K$2:$K$16599)</f>
        <v>33.739999999999974</v>
      </c>
    </row>
    <row r="28" spans="2:12" x14ac:dyDescent="0.2">
      <c r="B28" s="9" t="s">
        <v>1144</v>
      </c>
      <c r="C28" s="10">
        <v>1.87</v>
      </c>
      <c r="E28">
        <v>2005</v>
      </c>
      <c r="F28" s="4">
        <f>SUMIF(vgsales!$D$2:$D$16599,'Sales by X'!E28,vgsales!$K$2:$K$16599)</f>
        <v>459.93999999999761</v>
      </c>
      <c r="K28" t="s">
        <v>295</v>
      </c>
      <c r="L28" s="4">
        <f>SUMIF(vgsales!$F$2:$F$16599,'Sales by X'!K28,vgsales!$K$2:$K$16599)</f>
        <v>254.0900000000008</v>
      </c>
    </row>
    <row r="29" spans="2:12" x14ac:dyDescent="0.2">
      <c r="B29" s="9" t="s">
        <v>4960</v>
      </c>
      <c r="C29" s="10">
        <v>1.44</v>
      </c>
      <c r="E29">
        <v>2006</v>
      </c>
      <c r="F29" s="4">
        <f>SUMIF(vgsales!$D$2:$D$16599,'Sales by X'!E29,vgsales!$K$2:$K$16599)</f>
        <v>521.03999999999166</v>
      </c>
      <c r="K29" t="s">
        <v>305</v>
      </c>
      <c r="L29" s="4">
        <f>SUMIF(vgsales!$F$2:$F$16599,'Sales by X'!K29,vgsales!$K$2:$K$16599)</f>
        <v>4.17</v>
      </c>
    </row>
    <row r="30" spans="2:12" x14ac:dyDescent="0.2">
      <c r="B30" s="9" t="s">
        <v>3060</v>
      </c>
      <c r="C30" s="10">
        <v>1.42</v>
      </c>
      <c r="E30">
        <v>2007</v>
      </c>
      <c r="F30" s="4">
        <f>SUMIF(vgsales!$D$2:$D$16599,'Sales by X'!E30,vgsales!$K$2:$K$16599)</f>
        <v>611.1299999999934</v>
      </c>
      <c r="K30" t="s">
        <v>308</v>
      </c>
      <c r="L30" s="4">
        <f>SUMIF(vgsales!$F$2:$F$16599,'Sales by X'!K30,vgsales!$K$2:$K$16599)</f>
        <v>15.219999999999999</v>
      </c>
    </row>
    <row r="31" spans="2:12" x14ac:dyDescent="0.2">
      <c r="B31" s="9" t="s">
        <v>6711</v>
      </c>
      <c r="C31" s="10">
        <v>0.16</v>
      </c>
      <c r="E31">
        <v>2008</v>
      </c>
      <c r="F31" s="4">
        <f>SUMIF(vgsales!$D$2:$D$16599,'Sales by X'!E31,vgsales!$K$2:$K$16599)</f>
        <v>678.8999999999952</v>
      </c>
      <c r="K31" t="s">
        <v>384</v>
      </c>
      <c r="L31" s="4">
        <f>SUMIF(vgsales!$F$2:$F$16599,'Sales by X'!K31,vgsales!$K$2:$K$16599)</f>
        <v>340.76999999999941</v>
      </c>
    </row>
    <row r="32" spans="2:12" x14ac:dyDescent="0.2">
      <c r="B32" s="9" t="s">
        <v>1350</v>
      </c>
      <c r="C32" s="10">
        <v>0.1</v>
      </c>
      <c r="E32">
        <v>2009</v>
      </c>
      <c r="F32" s="4">
        <f>SUMIF(vgsales!$D$2:$D$16599,'Sales by X'!E32,vgsales!$K$2:$K$16599)</f>
        <v>667.29999999999472</v>
      </c>
      <c r="K32" t="s">
        <v>386</v>
      </c>
      <c r="L32" s="4">
        <f>SUMIF(vgsales!$F$2:$F$16599,'Sales by X'!K32,vgsales!$K$2:$K$16599)</f>
        <v>7.3900000000000006</v>
      </c>
    </row>
    <row r="33" spans="2:12" x14ac:dyDescent="0.2">
      <c r="B33" s="9" t="s">
        <v>9730</v>
      </c>
      <c r="C33" s="10">
        <v>0.04</v>
      </c>
      <c r="E33">
        <v>2010</v>
      </c>
      <c r="F33" s="4">
        <f>SUMIF(vgsales!$D$2:$D$16599,'Sales by X'!E33,vgsales!$K$2:$K$16599)</f>
        <v>600.44999999999482</v>
      </c>
      <c r="K33" t="s">
        <v>416</v>
      </c>
      <c r="L33" s="4">
        <f>SUMIF(vgsales!$F$2:$F$16599,'Sales by X'!K33,vgsales!$K$2:$K$16599)</f>
        <v>64.139999999999972</v>
      </c>
    </row>
    <row r="34" spans="2:12" x14ac:dyDescent="0.2">
      <c r="B34" s="9" t="s">
        <v>10539</v>
      </c>
      <c r="C34" s="10">
        <v>0.03</v>
      </c>
      <c r="E34">
        <v>2011</v>
      </c>
      <c r="F34" s="4">
        <f>SUMIF(vgsales!$D$2:$D$16599,'Sales by X'!E34,vgsales!$K$2:$K$16599)</f>
        <v>515.98999999999694</v>
      </c>
      <c r="K34" t="s">
        <v>444</v>
      </c>
      <c r="L34" s="4">
        <f>SUMIF(vgsales!$F$2:$F$16599,'Sales by X'!K34,vgsales!$K$2:$K$16599)</f>
        <v>20.97</v>
      </c>
    </row>
    <row r="35" spans="2:12" x14ac:dyDescent="0.2">
      <c r="E35">
        <v>2012</v>
      </c>
      <c r="F35" s="4">
        <f>SUMIF(vgsales!$D$2:$D$16599,'Sales by X'!E35,vgsales!$K$2:$K$16599)</f>
        <v>363.53999999999837</v>
      </c>
      <c r="K35" t="s">
        <v>450</v>
      </c>
      <c r="L35" s="4">
        <f>SUMIF(vgsales!$F$2:$F$16599,'Sales by X'!K35,vgsales!$K$2:$K$16599)</f>
        <v>119.96000000000004</v>
      </c>
    </row>
    <row r="36" spans="2:12" x14ac:dyDescent="0.2">
      <c r="E36">
        <v>2013</v>
      </c>
      <c r="F36" s="4">
        <f>SUMIF(vgsales!$D$2:$D$16599,'Sales by X'!E36,vgsales!$K$2:$K$16599)</f>
        <v>368.10999999999865</v>
      </c>
      <c r="K36" t="s">
        <v>224</v>
      </c>
      <c r="L36" s="4">
        <f>SUMIF(vgsales!$F$2:$F$16599,'Sales by X'!K36,vgsales!$K$2:$K$16599)</f>
        <v>14.879999999999992</v>
      </c>
    </row>
    <row r="37" spans="2:12" x14ac:dyDescent="0.2">
      <c r="E37">
        <v>2014</v>
      </c>
      <c r="F37" s="4">
        <f>SUMIF(vgsales!$D$2:$D$16599,'Sales by X'!E37,vgsales!$K$2:$K$16599)</f>
        <v>337.04999999999848</v>
      </c>
      <c r="K37" t="s">
        <v>509</v>
      </c>
      <c r="L37" s="4">
        <f>SUMIF(vgsales!$F$2:$F$16599,'Sales by X'!K37,vgsales!$K$2:$K$16599)</f>
        <v>16.079999999999998</v>
      </c>
    </row>
    <row r="38" spans="2:12" x14ac:dyDescent="0.2">
      <c r="E38">
        <v>2015</v>
      </c>
      <c r="F38" s="4">
        <f>SUMIF(vgsales!$D$2:$D$16599,'Sales by X'!E38,vgsales!$K$2:$K$16599)</f>
        <v>264.43999999999795</v>
      </c>
      <c r="K38" t="s">
        <v>513</v>
      </c>
      <c r="L38" s="4">
        <f>SUMIF(vgsales!$F$2:$F$16599,'Sales by X'!K38,vgsales!$K$2:$K$16599)</f>
        <v>47.870000000000026</v>
      </c>
    </row>
    <row r="39" spans="2:12" x14ac:dyDescent="0.2">
      <c r="E39">
        <v>2016</v>
      </c>
      <c r="F39" s="4">
        <f>SUMIF(vgsales!$D$2:$D$16599,'Sales by X'!E39,vgsales!$K$2:$K$16599)</f>
        <v>70.930000000000135</v>
      </c>
      <c r="K39" t="s">
        <v>528</v>
      </c>
      <c r="L39" s="4">
        <f>SUMIF(vgsales!$F$2:$F$16599,'Sales by X'!K39,vgsales!$K$2:$K$16599)</f>
        <v>5.24</v>
      </c>
    </row>
    <row r="40" spans="2:12" x14ac:dyDescent="0.2">
      <c r="K40" t="s">
        <v>565</v>
      </c>
      <c r="L40" s="4">
        <f>SUMIF(vgsales!$F$2:$F$16599,'Sales by X'!K40,vgsales!$K$2:$K$16599)</f>
        <v>12.170000000000002</v>
      </c>
    </row>
    <row r="41" spans="2:12" x14ac:dyDescent="0.2">
      <c r="K41" t="s">
        <v>568</v>
      </c>
      <c r="L41" s="4">
        <f>SUMIF(vgsales!$F$2:$F$16599,'Sales by X'!K41,vgsales!$K$2:$K$16599)</f>
        <v>4.72</v>
      </c>
    </row>
    <row r="42" spans="2:12" x14ac:dyDescent="0.2">
      <c r="K42" t="s">
        <v>607</v>
      </c>
      <c r="L42" s="4">
        <f>SUMIF(vgsales!$F$2:$F$16599,'Sales by X'!K42,vgsales!$K$2:$K$16599)</f>
        <v>69.849999999999937</v>
      </c>
    </row>
    <row r="43" spans="2:12" x14ac:dyDescent="0.2">
      <c r="K43" t="s">
        <v>641</v>
      </c>
      <c r="L43" s="4">
        <f>SUMIF(vgsales!$F$2:$F$16599,'Sales by X'!K43,vgsales!$K$2:$K$16599)</f>
        <v>2.8</v>
      </c>
    </row>
    <row r="44" spans="2:12" x14ac:dyDescent="0.2">
      <c r="K44" t="s">
        <v>649</v>
      </c>
      <c r="L44" s="4">
        <f>SUMIF(vgsales!$F$2:$F$16599,'Sales by X'!K44,vgsales!$K$2:$K$16599)</f>
        <v>25.670000000000005</v>
      </c>
    </row>
    <row r="45" spans="2:12" x14ac:dyDescent="0.2">
      <c r="K45" t="s">
        <v>676</v>
      </c>
      <c r="L45" s="4">
        <f>SUMIF(vgsales!$F$2:$F$16599,'Sales by X'!K45,vgsales!$K$2:$K$16599)</f>
        <v>13.32</v>
      </c>
    </row>
    <row r="46" spans="2:12" x14ac:dyDescent="0.2">
      <c r="K46" t="s">
        <v>679</v>
      </c>
      <c r="L46" s="4">
        <f>SUMIF(vgsales!$F$2:$F$16599,'Sales by X'!K46,vgsales!$K$2:$K$16599)</f>
        <v>2.5899999999999994</v>
      </c>
    </row>
    <row r="47" spans="2:12" x14ac:dyDescent="0.2">
      <c r="K47" t="s">
        <v>695</v>
      </c>
      <c r="L47" s="4">
        <f>SUMIF(vgsales!$F$2:$F$16599,'Sales by X'!K47,vgsales!$K$2:$K$16599)</f>
        <v>2.25</v>
      </c>
    </row>
    <row r="48" spans="2:12" x14ac:dyDescent="0.2">
      <c r="K48" t="s">
        <v>709</v>
      </c>
      <c r="L48" s="4">
        <f>SUMIF(vgsales!$F$2:$F$16599,'Sales by X'!K48,vgsales!$K$2:$K$16599)</f>
        <v>4.97</v>
      </c>
    </row>
    <row r="49" spans="11:12" x14ac:dyDescent="0.2">
      <c r="K49" t="s">
        <v>737</v>
      </c>
      <c r="L49" s="4">
        <f>SUMIF(vgsales!$F$2:$F$16599,'Sales by X'!K49,vgsales!$K$2:$K$16599)</f>
        <v>3.39</v>
      </c>
    </row>
    <row r="50" spans="11:12" x14ac:dyDescent="0.2">
      <c r="K50" t="s">
        <v>739</v>
      </c>
      <c r="L50" s="4">
        <f>SUMIF(vgsales!$F$2:$F$16599,'Sales by X'!K50,vgsales!$K$2:$K$16599)</f>
        <v>4.82</v>
      </c>
    </row>
    <row r="51" spans="11:12" x14ac:dyDescent="0.2">
      <c r="K51" t="s">
        <v>750</v>
      </c>
      <c r="L51" s="4">
        <f>SUMIF(vgsales!$F$2:$F$16599,'Sales by X'!K51,vgsales!$K$2:$K$16599)</f>
        <v>53.550000000000033</v>
      </c>
    </row>
    <row r="52" spans="11:12" x14ac:dyDescent="0.2">
      <c r="K52" t="s">
        <v>756</v>
      </c>
      <c r="L52" s="4">
        <f>SUMIF(vgsales!$F$2:$F$16599,'Sales by X'!K52,vgsales!$K$2:$K$16599)</f>
        <v>3.2300000000000004</v>
      </c>
    </row>
    <row r="53" spans="11:12" x14ac:dyDescent="0.2">
      <c r="K53" t="s">
        <v>759</v>
      </c>
      <c r="L53" s="4">
        <f>SUMIF(vgsales!$F$2:$F$16599,'Sales by X'!K53,vgsales!$K$2:$K$16599)</f>
        <v>10.889999999999999</v>
      </c>
    </row>
    <row r="54" spans="11:12" x14ac:dyDescent="0.2">
      <c r="K54" t="s">
        <v>763</v>
      </c>
      <c r="L54" s="4">
        <f>SUMIF(vgsales!$F$2:$F$16599,'Sales by X'!K54,vgsales!$K$2:$K$16599)</f>
        <v>7.7399999999999993</v>
      </c>
    </row>
    <row r="55" spans="11:12" x14ac:dyDescent="0.2">
      <c r="K55" t="s">
        <v>786</v>
      </c>
      <c r="L55" s="4">
        <f>SUMIF(vgsales!$F$2:$F$16599,'Sales by X'!K55,vgsales!$K$2:$K$16599)</f>
        <v>16.340000000000003</v>
      </c>
    </row>
    <row r="56" spans="11:12" x14ac:dyDescent="0.2">
      <c r="K56" t="s">
        <v>877</v>
      </c>
      <c r="L56" s="4">
        <f>SUMIF(vgsales!$F$2:$F$16599,'Sales by X'!K56,vgsales!$K$2:$K$16599)</f>
        <v>34.660000000000053</v>
      </c>
    </row>
    <row r="57" spans="11:12" x14ac:dyDescent="0.2">
      <c r="K57" t="s">
        <v>912</v>
      </c>
      <c r="L57" s="4">
        <f>SUMIF(vgsales!$F$2:$F$16599,'Sales by X'!K57,vgsales!$K$2:$K$16599)</f>
        <v>3.64</v>
      </c>
    </row>
    <row r="58" spans="11:12" x14ac:dyDescent="0.2">
      <c r="K58" t="s">
        <v>937</v>
      </c>
      <c r="L58" s="4">
        <f>SUMIF(vgsales!$F$2:$F$16599,'Sales by X'!K58,vgsales!$K$2:$K$16599)</f>
        <v>1.74</v>
      </c>
    </row>
    <row r="59" spans="11:12" x14ac:dyDescent="0.2">
      <c r="K59" t="s">
        <v>962</v>
      </c>
      <c r="L59" s="4">
        <f>SUMIF(vgsales!$F$2:$F$16599,'Sales by X'!K59,vgsales!$K$2:$K$16599)</f>
        <v>6.9599999999999973</v>
      </c>
    </row>
    <row r="60" spans="11:12" x14ac:dyDescent="0.2">
      <c r="K60" t="s">
        <v>968</v>
      </c>
      <c r="L60" s="4">
        <f>SUMIF(vgsales!$F$2:$F$16599,'Sales by X'!K60,vgsales!$K$2:$K$16599)</f>
        <v>17.400000000000013</v>
      </c>
    </row>
    <row r="61" spans="11:12" x14ac:dyDescent="0.2">
      <c r="K61" t="s">
        <v>970</v>
      </c>
      <c r="L61" s="4">
        <f>SUMIF(vgsales!$F$2:$F$16599,'Sales by X'!K61,vgsales!$K$2:$K$16599)</f>
        <v>24.13000000000001</v>
      </c>
    </row>
    <row r="62" spans="11:12" x14ac:dyDescent="0.2">
      <c r="K62" t="s">
        <v>982</v>
      </c>
      <c r="L62" s="4">
        <f>SUMIF(vgsales!$F$2:$F$16599,'Sales by X'!K62,vgsales!$K$2:$K$16599)</f>
        <v>3.4599999999999986</v>
      </c>
    </row>
    <row r="63" spans="11:12" x14ac:dyDescent="0.2">
      <c r="K63" t="s">
        <v>1021</v>
      </c>
      <c r="L63" s="4">
        <f>SUMIF(vgsales!$F$2:$F$16599,'Sales by X'!K63,vgsales!$K$2:$K$16599)</f>
        <v>2.3199999999999998</v>
      </c>
    </row>
    <row r="64" spans="11:12" x14ac:dyDescent="0.2">
      <c r="K64" t="s">
        <v>1051</v>
      </c>
      <c r="L64" s="4">
        <f>SUMIF(vgsales!$F$2:$F$16599,'Sales by X'!K64,vgsales!$K$2:$K$16599)</f>
        <v>2.1800000000000002</v>
      </c>
    </row>
    <row r="65" spans="11:12" x14ac:dyDescent="0.2">
      <c r="K65" t="s">
        <v>1056</v>
      </c>
      <c r="L65" s="4">
        <f>SUMIF(vgsales!$F$2:$F$16599,'Sales by X'!K65,vgsales!$K$2:$K$16599)</f>
        <v>1.6</v>
      </c>
    </row>
    <row r="66" spans="11:12" x14ac:dyDescent="0.2">
      <c r="K66" t="s">
        <v>1058</v>
      </c>
      <c r="L66" s="4">
        <f>SUMIF(vgsales!$F$2:$F$16599,'Sales by X'!K66,vgsales!$K$2:$K$16599)</f>
        <v>7.6499999999999977</v>
      </c>
    </row>
    <row r="67" spans="11:12" x14ac:dyDescent="0.2">
      <c r="K67" t="s">
        <v>1077</v>
      </c>
      <c r="L67" s="4">
        <f>SUMIF(vgsales!$F$2:$F$16599,'Sales by X'!K67,vgsales!$K$2:$K$16599)</f>
        <v>3.7199999999999998</v>
      </c>
    </row>
    <row r="68" spans="11:12" x14ac:dyDescent="0.2">
      <c r="K68" t="s">
        <v>1096</v>
      </c>
      <c r="L68" s="4">
        <f>SUMIF(vgsales!$F$2:$F$16599,'Sales by X'!K68,vgsales!$K$2:$K$16599)</f>
        <v>1.55</v>
      </c>
    </row>
    <row r="69" spans="11:12" x14ac:dyDescent="0.2">
      <c r="K69" t="s">
        <v>1130</v>
      </c>
      <c r="L69" s="4">
        <f>SUMIF(vgsales!$F$2:$F$16599,'Sales by X'!K69,vgsales!$K$2:$K$16599)</f>
        <v>3.15</v>
      </c>
    </row>
    <row r="70" spans="11:12" x14ac:dyDescent="0.2">
      <c r="K70" t="s">
        <v>1136</v>
      </c>
      <c r="L70" s="4">
        <f>SUMIF(vgsales!$F$2:$F$16599,'Sales by X'!K70,vgsales!$K$2:$K$16599)</f>
        <v>9.9300000000000033</v>
      </c>
    </row>
    <row r="71" spans="11:12" x14ac:dyDescent="0.2">
      <c r="K71" t="s">
        <v>1146</v>
      </c>
      <c r="L71" s="4">
        <f>SUMIF(vgsales!$F$2:$F$16599,'Sales by X'!K71,vgsales!$K$2:$K$16599)</f>
        <v>23.010000000000019</v>
      </c>
    </row>
    <row r="72" spans="11:12" x14ac:dyDescent="0.2">
      <c r="K72" t="s">
        <v>1180</v>
      </c>
      <c r="L72" s="4">
        <f>SUMIF(vgsales!$F$2:$F$16599,'Sales by X'!K72,vgsales!$K$2:$K$16599)</f>
        <v>3.0599999999999996</v>
      </c>
    </row>
    <row r="73" spans="11:12" x14ac:dyDescent="0.2">
      <c r="K73" t="s">
        <v>1202</v>
      </c>
      <c r="L73" s="4">
        <f>SUMIF(vgsales!$F$2:$F$16599,'Sales by X'!K73,vgsales!$K$2:$K$16599)</f>
        <v>17.310000000000006</v>
      </c>
    </row>
    <row r="74" spans="11:12" x14ac:dyDescent="0.2">
      <c r="K74" t="s">
        <v>1248</v>
      </c>
      <c r="L74" s="4">
        <f>SUMIF(vgsales!$F$2:$F$16599,'Sales by X'!K74,vgsales!$K$2:$K$16599)</f>
        <v>12.739999999999995</v>
      </c>
    </row>
    <row r="75" spans="11:12" x14ac:dyDescent="0.2">
      <c r="K75" t="s">
        <v>1297</v>
      </c>
      <c r="L75" s="4">
        <f>SUMIF(vgsales!$F$2:$F$16599,'Sales by X'!K75,vgsales!$K$2:$K$16599)</f>
        <v>8.3099999999999987</v>
      </c>
    </row>
    <row r="76" spans="11:12" x14ac:dyDescent="0.2">
      <c r="K76" t="s">
        <v>1313</v>
      </c>
      <c r="L76" s="4">
        <f>SUMIF(vgsales!$F$2:$F$16599,'Sales by X'!K76,vgsales!$K$2:$K$16599)</f>
        <v>2.02</v>
      </c>
    </row>
    <row r="77" spans="11:12" x14ac:dyDescent="0.2">
      <c r="K77" t="s">
        <v>1316</v>
      </c>
      <c r="L77" s="4">
        <f>SUMIF(vgsales!$F$2:$F$16599,'Sales by X'!K77,vgsales!$K$2:$K$16599)</f>
        <v>4.8200000000000012</v>
      </c>
    </row>
    <row r="78" spans="11:12" x14ac:dyDescent="0.2">
      <c r="K78" t="s">
        <v>1329</v>
      </c>
      <c r="L78" s="4">
        <f>SUMIF(vgsales!$F$2:$F$16599,'Sales by X'!K78,vgsales!$K$2:$K$16599)</f>
        <v>1.68</v>
      </c>
    </row>
    <row r="79" spans="11:12" x14ac:dyDescent="0.2">
      <c r="K79" t="s">
        <v>1345</v>
      </c>
      <c r="L79" s="4">
        <f>SUMIF(vgsales!$F$2:$F$16599,'Sales by X'!K79,vgsales!$K$2:$K$16599)</f>
        <v>3.5300000000000002</v>
      </c>
    </row>
    <row r="80" spans="11:12" x14ac:dyDescent="0.2">
      <c r="K80" t="s">
        <v>1350</v>
      </c>
      <c r="L80" s="4">
        <f>SUMIF(vgsales!$F$2:$F$16599,'Sales by X'!K80,vgsales!$K$2:$K$16599)</f>
        <v>10.120000000000001</v>
      </c>
    </row>
    <row r="81" spans="11:12" x14ac:dyDescent="0.2">
      <c r="K81" t="s">
        <v>1382</v>
      </c>
      <c r="L81" s="4">
        <f>SUMIF(vgsales!$F$2:$F$16599,'Sales by X'!K81,vgsales!$K$2:$K$16599)</f>
        <v>2</v>
      </c>
    </row>
    <row r="82" spans="11:12" x14ac:dyDescent="0.2">
      <c r="K82" t="s">
        <v>1389</v>
      </c>
      <c r="L82" s="4">
        <f>SUMIF(vgsales!$F$2:$F$16599,'Sales by X'!K82,vgsales!$K$2:$K$16599)</f>
        <v>3.6899999999999995</v>
      </c>
    </row>
    <row r="83" spans="11:12" x14ac:dyDescent="0.2">
      <c r="K83" t="s">
        <v>1411</v>
      </c>
      <c r="L83" s="4">
        <f>SUMIF(vgsales!$F$2:$F$16599,'Sales by X'!K83,vgsales!$K$2:$K$16599)</f>
        <v>7.5099999999999953</v>
      </c>
    </row>
    <row r="84" spans="11:12" x14ac:dyDescent="0.2">
      <c r="K84" t="s">
        <v>1428</v>
      </c>
      <c r="L84" s="4">
        <f>SUMIF(vgsales!$F$2:$F$16599,'Sales by X'!K84,vgsales!$K$2:$K$16599)</f>
        <v>2.6299999999999981</v>
      </c>
    </row>
    <row r="85" spans="11:12" x14ac:dyDescent="0.2">
      <c r="K85" t="s">
        <v>1448</v>
      </c>
      <c r="L85" s="4">
        <f>SUMIF(vgsales!$F$2:$F$16599,'Sales by X'!K85,vgsales!$K$2:$K$16599)</f>
        <v>1.2</v>
      </c>
    </row>
    <row r="86" spans="11:12" x14ac:dyDescent="0.2">
      <c r="K86" t="s">
        <v>1450</v>
      </c>
      <c r="L86" s="4">
        <f>SUMIF(vgsales!$F$2:$F$16599,'Sales by X'!K86,vgsales!$K$2:$K$16599)</f>
        <v>6.3499999999999952</v>
      </c>
    </row>
    <row r="87" spans="11:12" x14ac:dyDescent="0.2">
      <c r="K87" t="s">
        <v>1483</v>
      </c>
      <c r="L87" s="4">
        <f>SUMIF(vgsales!$F$2:$F$16599,'Sales by X'!K87,vgsales!$K$2:$K$16599)</f>
        <v>1.7300000000000004</v>
      </c>
    </row>
    <row r="88" spans="11:12" x14ac:dyDescent="0.2">
      <c r="K88" t="s">
        <v>1495</v>
      </c>
      <c r="L88" s="4">
        <f>SUMIF(vgsales!$F$2:$F$16599,'Sales by X'!K88,vgsales!$K$2:$K$16599)</f>
        <v>3.6100000000000003</v>
      </c>
    </row>
    <row r="89" spans="11:12" x14ac:dyDescent="0.2">
      <c r="K89" t="s">
        <v>1498</v>
      </c>
      <c r="L89" s="4">
        <f>SUMIF(vgsales!$F$2:$F$16599,'Sales by X'!K89,vgsales!$K$2:$K$16599)</f>
        <v>12.86999999999999</v>
      </c>
    </row>
    <row r="90" spans="11:12" x14ac:dyDescent="0.2">
      <c r="K90" t="s">
        <v>1503</v>
      </c>
      <c r="L90" s="4">
        <f>SUMIF(vgsales!$F$2:$F$16599,'Sales by X'!K90,vgsales!$K$2:$K$16599)</f>
        <v>7.27</v>
      </c>
    </row>
    <row r="91" spans="11:12" x14ac:dyDescent="0.2">
      <c r="K91" t="s">
        <v>1519</v>
      </c>
      <c r="L91" s="4">
        <f>SUMIF(vgsales!$F$2:$F$16599,'Sales by X'!K91,vgsales!$K$2:$K$16599)</f>
        <v>4.6100000000000012</v>
      </c>
    </row>
    <row r="92" spans="11:12" x14ac:dyDescent="0.2">
      <c r="K92" t="s">
        <v>1527</v>
      </c>
      <c r="L92" s="4">
        <f>SUMIF(vgsales!$F$2:$F$16599,'Sales by X'!K92,vgsales!$K$2:$K$16599)</f>
        <v>11.289999999999996</v>
      </c>
    </row>
    <row r="93" spans="11:12" x14ac:dyDescent="0.2">
      <c r="K93" t="s">
        <v>1540</v>
      </c>
      <c r="L93" s="4">
        <f>SUMIF(vgsales!$F$2:$F$16599,'Sales by X'!K93,vgsales!$K$2:$K$16599)</f>
        <v>1.9600000000000004</v>
      </c>
    </row>
    <row r="94" spans="11:12" x14ac:dyDescent="0.2">
      <c r="K94" t="s">
        <v>1542</v>
      </c>
      <c r="L94" s="4">
        <f>SUMIF(vgsales!$F$2:$F$16599,'Sales by X'!K94,vgsales!$K$2:$K$16599)</f>
        <v>2.4599999999999995</v>
      </c>
    </row>
    <row r="95" spans="11:12" x14ac:dyDescent="0.2">
      <c r="K95" t="s">
        <v>1577</v>
      </c>
      <c r="L95" s="4">
        <f>SUMIF(vgsales!$F$2:$F$16599,'Sales by X'!K95,vgsales!$K$2:$K$16599)</f>
        <v>1.2100000000000002</v>
      </c>
    </row>
    <row r="96" spans="11:12" x14ac:dyDescent="0.2">
      <c r="K96" t="s">
        <v>1623</v>
      </c>
      <c r="L96" s="4">
        <f>SUMIF(vgsales!$F$2:$F$16599,'Sales by X'!K96,vgsales!$K$2:$K$16599)</f>
        <v>2.8399999999999985</v>
      </c>
    </row>
    <row r="97" spans="11:12" x14ac:dyDescent="0.2">
      <c r="K97" t="s">
        <v>1632</v>
      </c>
      <c r="L97" s="4">
        <f>SUMIF(vgsales!$F$2:$F$16599,'Sales by X'!K97,vgsales!$K$2:$K$16599)</f>
        <v>1.9400000000000002</v>
      </c>
    </row>
    <row r="98" spans="11:12" x14ac:dyDescent="0.2">
      <c r="K98" t="s">
        <v>1663</v>
      </c>
      <c r="L98" s="4">
        <f>SUMIF(vgsales!$F$2:$F$16599,'Sales by X'!K98,vgsales!$K$2:$K$16599)</f>
        <v>3.6899999999999995</v>
      </c>
    </row>
    <row r="99" spans="11:12" x14ac:dyDescent="0.2">
      <c r="K99" t="s">
        <v>1671</v>
      </c>
      <c r="L99" s="4">
        <f>SUMIF(vgsales!$F$2:$F$16599,'Sales by X'!K99,vgsales!$K$2:$K$16599)</f>
        <v>2.02</v>
      </c>
    </row>
    <row r="100" spans="11:12" x14ac:dyDescent="0.2">
      <c r="K100" t="s">
        <v>1680</v>
      </c>
      <c r="L100" s="4">
        <f>SUMIF(vgsales!$F$2:$F$16599,'Sales by X'!K100,vgsales!$K$2:$K$16599)</f>
        <v>4.3099999999999996</v>
      </c>
    </row>
    <row r="101" spans="11:12" x14ac:dyDescent="0.2">
      <c r="K101" t="s">
        <v>1715</v>
      </c>
      <c r="L101" s="4">
        <f>SUMIF(vgsales!$F$2:$F$16599,'Sales by X'!K101,vgsales!$K$2:$K$16599)</f>
        <v>1.3800000000000001</v>
      </c>
    </row>
    <row r="102" spans="11:12" x14ac:dyDescent="0.2">
      <c r="K102" t="s">
        <v>1732</v>
      </c>
      <c r="L102" s="4">
        <f>SUMIF(vgsales!$F$2:$F$16599,'Sales by X'!K102,vgsales!$K$2:$K$16599)</f>
        <v>4.9700000000000006</v>
      </c>
    </row>
    <row r="103" spans="11:12" x14ac:dyDescent="0.2">
      <c r="K103" t="s">
        <v>1758</v>
      </c>
      <c r="L103" s="4">
        <f>SUMIF(vgsales!$F$2:$F$16599,'Sales by X'!K103,vgsales!$K$2:$K$16599)</f>
        <v>2.7300000000000004</v>
      </c>
    </row>
    <row r="104" spans="11:12" x14ac:dyDescent="0.2">
      <c r="K104" t="s">
        <v>1828</v>
      </c>
      <c r="L104" s="4">
        <f>SUMIF(vgsales!$F$2:$F$16599,'Sales by X'!K104,vgsales!$K$2:$K$16599)</f>
        <v>4.7099999999999991</v>
      </c>
    </row>
    <row r="105" spans="11:12" x14ac:dyDescent="0.2">
      <c r="K105" t="s">
        <v>1864</v>
      </c>
      <c r="L105" s="4">
        <f>SUMIF(vgsales!$F$2:$F$16599,'Sales by X'!K105,vgsales!$K$2:$K$16599)</f>
        <v>3.7899999999999983</v>
      </c>
    </row>
    <row r="106" spans="11:12" x14ac:dyDescent="0.2">
      <c r="K106" t="s">
        <v>1874</v>
      </c>
      <c r="L106" s="4">
        <f>SUMIF(vgsales!$F$2:$F$16599,'Sales by X'!K106,vgsales!$K$2:$K$16599)</f>
        <v>3.319999999999999</v>
      </c>
    </row>
    <row r="107" spans="11:12" x14ac:dyDescent="0.2">
      <c r="K107" t="s">
        <v>1895</v>
      </c>
      <c r="L107" s="4">
        <f>SUMIF(vgsales!$F$2:$F$16599,'Sales by X'!K107,vgsales!$K$2:$K$16599)</f>
        <v>2.3299999999999992</v>
      </c>
    </row>
    <row r="108" spans="11:12" x14ac:dyDescent="0.2">
      <c r="K108" t="s">
        <v>1899</v>
      </c>
      <c r="L108" s="4">
        <f>SUMIF(vgsales!$F$2:$F$16599,'Sales by X'!K108,vgsales!$K$2:$K$16599)</f>
        <v>1.4600000000000002</v>
      </c>
    </row>
    <row r="109" spans="11:12" x14ac:dyDescent="0.2">
      <c r="K109" t="s">
        <v>1904</v>
      </c>
      <c r="L109" s="4">
        <f>SUMIF(vgsales!$F$2:$F$16599,'Sales by X'!K109,vgsales!$K$2:$K$16599)</f>
        <v>2.89</v>
      </c>
    </row>
    <row r="110" spans="11:12" x14ac:dyDescent="0.2">
      <c r="K110" t="s">
        <v>1951</v>
      </c>
      <c r="L110" s="4">
        <f>SUMIF(vgsales!$F$2:$F$16599,'Sales by X'!K110,vgsales!$K$2:$K$16599)</f>
        <v>1.4200000000000002</v>
      </c>
    </row>
    <row r="111" spans="11:12" x14ac:dyDescent="0.2">
      <c r="K111" t="s">
        <v>1959</v>
      </c>
      <c r="L111" s="4">
        <f>SUMIF(vgsales!$F$2:$F$16599,'Sales by X'!K111,vgsales!$K$2:$K$16599)</f>
        <v>0.9</v>
      </c>
    </row>
    <row r="112" spans="11:12" x14ac:dyDescent="0.2">
      <c r="K112" t="s">
        <v>1967</v>
      </c>
      <c r="L112" s="4">
        <f>SUMIF(vgsales!$F$2:$F$16599,'Sales by X'!K112,vgsales!$K$2:$K$16599)</f>
        <v>0.87</v>
      </c>
    </row>
    <row r="113" spans="11:12" x14ac:dyDescent="0.2">
      <c r="K113" t="s">
        <v>1969</v>
      </c>
      <c r="L113" s="4">
        <f>SUMIF(vgsales!$F$2:$F$16599,'Sales by X'!K113,vgsales!$K$2:$K$16599)</f>
        <v>1.71</v>
      </c>
    </row>
    <row r="114" spans="11:12" x14ac:dyDescent="0.2">
      <c r="K114" t="s">
        <v>1985</v>
      </c>
      <c r="L114" s="4">
        <f>SUMIF(vgsales!$F$2:$F$16599,'Sales by X'!K114,vgsales!$K$2:$K$16599)</f>
        <v>3.52</v>
      </c>
    </row>
    <row r="115" spans="11:12" x14ac:dyDescent="0.2">
      <c r="K115" t="s">
        <v>1991</v>
      </c>
      <c r="L115" s="4">
        <f>SUMIF(vgsales!$F$2:$F$16599,'Sales by X'!K115,vgsales!$K$2:$K$16599)</f>
        <v>0.87</v>
      </c>
    </row>
    <row r="116" spans="11:12" x14ac:dyDescent="0.2">
      <c r="K116" t="s">
        <v>1995</v>
      </c>
      <c r="L116" s="4">
        <f>SUMIF(vgsales!$F$2:$F$16599,'Sales by X'!K116,vgsales!$K$2:$K$16599)</f>
        <v>0.86</v>
      </c>
    </row>
    <row r="117" spans="11:12" x14ac:dyDescent="0.2">
      <c r="K117" t="s">
        <v>2001</v>
      </c>
      <c r="L117" s="4">
        <f>SUMIF(vgsales!$F$2:$F$16599,'Sales by X'!K117,vgsales!$K$2:$K$16599)</f>
        <v>1.4200000000000004</v>
      </c>
    </row>
    <row r="118" spans="11:12" x14ac:dyDescent="0.2">
      <c r="K118" t="s">
        <v>2009</v>
      </c>
      <c r="L118" s="4">
        <f>SUMIF(vgsales!$F$2:$F$16599,'Sales by X'!K118,vgsales!$K$2:$K$16599)</f>
        <v>4.4600000000000009</v>
      </c>
    </row>
    <row r="119" spans="11:12" x14ac:dyDescent="0.2">
      <c r="K119" t="s">
        <v>2060</v>
      </c>
      <c r="L119" s="4">
        <f>SUMIF(vgsales!$F$2:$F$16599,'Sales by X'!K119,vgsales!$K$2:$K$16599)</f>
        <v>2.9099999999999997</v>
      </c>
    </row>
    <row r="120" spans="11:12" x14ac:dyDescent="0.2">
      <c r="K120" t="s">
        <v>2065</v>
      </c>
      <c r="L120" s="4">
        <f>SUMIF(vgsales!$F$2:$F$16599,'Sales by X'!K120,vgsales!$K$2:$K$16599)</f>
        <v>6.6599999999999993</v>
      </c>
    </row>
    <row r="121" spans="11:12" x14ac:dyDescent="0.2">
      <c r="K121" t="s">
        <v>2075</v>
      </c>
      <c r="L121" s="4">
        <f>SUMIF(vgsales!$F$2:$F$16599,'Sales by X'!K121,vgsales!$K$2:$K$16599)</f>
        <v>0.82</v>
      </c>
    </row>
    <row r="122" spans="11:12" x14ac:dyDescent="0.2">
      <c r="K122" t="s">
        <v>2090</v>
      </c>
      <c r="L122" s="4">
        <f>SUMIF(vgsales!$F$2:$F$16599,'Sales by X'!K122,vgsales!$K$2:$K$16599)</f>
        <v>4.0699999999999985</v>
      </c>
    </row>
    <row r="123" spans="11:12" x14ac:dyDescent="0.2">
      <c r="K123" t="s">
        <v>2114</v>
      </c>
      <c r="L123" s="4">
        <f>SUMIF(vgsales!$F$2:$F$16599,'Sales by X'!K123,vgsales!$K$2:$K$16599)</f>
        <v>0.8</v>
      </c>
    </row>
    <row r="124" spans="11:12" x14ac:dyDescent="0.2">
      <c r="K124" t="s">
        <v>2126</v>
      </c>
      <c r="L124" s="4">
        <f>SUMIF(vgsales!$F$2:$F$16599,'Sales by X'!K124,vgsales!$K$2:$K$16599)</f>
        <v>1.9400000000000002</v>
      </c>
    </row>
    <row r="125" spans="11:12" x14ac:dyDescent="0.2">
      <c r="K125" t="s">
        <v>2129</v>
      </c>
      <c r="L125" s="4">
        <f>SUMIF(vgsales!$F$2:$F$16599,'Sales by X'!K125,vgsales!$K$2:$K$16599)</f>
        <v>1.6900000000000002</v>
      </c>
    </row>
    <row r="126" spans="11:12" x14ac:dyDescent="0.2">
      <c r="K126" t="s">
        <v>2133</v>
      </c>
      <c r="L126" s="4">
        <f>SUMIF(vgsales!$F$2:$F$16599,'Sales by X'!K126,vgsales!$K$2:$K$16599)</f>
        <v>1.6900000000000004</v>
      </c>
    </row>
    <row r="127" spans="11:12" x14ac:dyDescent="0.2">
      <c r="K127" t="s">
        <v>2161</v>
      </c>
      <c r="L127" s="4">
        <f>SUMIF(vgsales!$F$2:$F$16599,'Sales by X'!K127,vgsales!$K$2:$K$16599)</f>
        <v>4.4399999999999968</v>
      </c>
    </row>
    <row r="128" spans="11:12" x14ac:dyDescent="0.2">
      <c r="K128" t="s">
        <v>2181</v>
      </c>
      <c r="L128" s="4">
        <f>SUMIF(vgsales!$F$2:$F$16599,'Sales by X'!K128,vgsales!$K$2:$K$16599)</f>
        <v>0.77</v>
      </c>
    </row>
    <row r="129" spans="11:12" x14ac:dyDescent="0.2">
      <c r="K129" t="s">
        <v>2192</v>
      </c>
      <c r="L129" s="4">
        <f>SUMIF(vgsales!$F$2:$F$16599,'Sales by X'!K129,vgsales!$K$2:$K$16599)</f>
        <v>1.9400000000000004</v>
      </c>
    </row>
    <row r="130" spans="11:12" x14ac:dyDescent="0.2">
      <c r="K130" t="s">
        <v>2216</v>
      </c>
      <c r="L130" s="4">
        <f>SUMIF(vgsales!$F$2:$F$16599,'Sales by X'!K130,vgsales!$K$2:$K$16599)</f>
        <v>1</v>
      </c>
    </row>
    <row r="131" spans="11:12" x14ac:dyDescent="0.2">
      <c r="K131" t="s">
        <v>2233</v>
      </c>
      <c r="L131" s="4">
        <f>SUMIF(vgsales!$F$2:$F$16599,'Sales by X'!K131,vgsales!$K$2:$K$16599)</f>
        <v>1.5800000000000003</v>
      </c>
    </row>
    <row r="132" spans="11:12" x14ac:dyDescent="0.2">
      <c r="K132" t="s">
        <v>2295</v>
      </c>
      <c r="L132" s="4">
        <f>SUMIF(vgsales!$F$2:$F$16599,'Sales by X'!K132,vgsales!$K$2:$K$16599)</f>
        <v>6.1499999999999995</v>
      </c>
    </row>
    <row r="133" spans="11:12" x14ac:dyDescent="0.2">
      <c r="K133" t="s">
        <v>2316</v>
      </c>
      <c r="L133" s="4">
        <f>SUMIF(vgsales!$F$2:$F$16599,'Sales by X'!K133,vgsales!$K$2:$K$16599)</f>
        <v>1.1499999999999999</v>
      </c>
    </row>
    <row r="134" spans="11:12" x14ac:dyDescent="0.2">
      <c r="K134" t="s">
        <v>2318</v>
      </c>
      <c r="L134" s="4">
        <f>SUMIF(vgsales!$F$2:$F$16599,'Sales by X'!K134,vgsales!$K$2:$K$16599)</f>
        <v>14.279999999999989</v>
      </c>
    </row>
    <row r="135" spans="11:12" x14ac:dyDescent="0.2">
      <c r="K135" t="s">
        <v>2331</v>
      </c>
      <c r="L135" s="4">
        <f>SUMIF(vgsales!$F$2:$F$16599,'Sales by X'!K135,vgsales!$K$2:$K$16599)</f>
        <v>1.5599999999999998</v>
      </c>
    </row>
    <row r="136" spans="11:12" x14ac:dyDescent="0.2">
      <c r="K136" t="s">
        <v>2334</v>
      </c>
      <c r="L136" s="4">
        <f>SUMIF(vgsales!$F$2:$F$16599,'Sales by X'!K136,vgsales!$K$2:$K$16599)</f>
        <v>0.71</v>
      </c>
    </row>
    <row r="137" spans="11:12" x14ac:dyDescent="0.2">
      <c r="K137" t="s">
        <v>2369</v>
      </c>
      <c r="L137" s="4">
        <f>SUMIF(vgsales!$F$2:$F$16599,'Sales by X'!K137,vgsales!$K$2:$K$16599)</f>
        <v>0.7</v>
      </c>
    </row>
    <row r="138" spans="11:12" x14ac:dyDescent="0.2">
      <c r="K138" t="s">
        <v>2378</v>
      </c>
      <c r="L138" s="4">
        <f>SUMIF(vgsales!$F$2:$F$16599,'Sales by X'!K138,vgsales!$K$2:$K$16599)</f>
        <v>1.42</v>
      </c>
    </row>
    <row r="139" spans="11:12" x14ac:dyDescent="0.2">
      <c r="K139" t="s">
        <v>2419</v>
      </c>
      <c r="L139" s="4">
        <f>SUMIF(vgsales!$F$2:$F$16599,'Sales by X'!K139,vgsales!$K$2:$K$16599)</f>
        <v>0.91000000000000014</v>
      </c>
    </row>
    <row r="140" spans="11:12" x14ac:dyDescent="0.2">
      <c r="K140" t="s">
        <v>2433</v>
      </c>
      <c r="L140" s="4">
        <f>SUMIF(vgsales!$F$2:$F$16599,'Sales by X'!K140,vgsales!$K$2:$K$16599)</f>
        <v>1.8200000000000005</v>
      </c>
    </row>
    <row r="141" spans="11:12" x14ac:dyDescent="0.2">
      <c r="K141" t="s">
        <v>2437</v>
      </c>
      <c r="L141" s="4">
        <f>SUMIF(vgsales!$F$2:$F$16599,'Sales by X'!K141,vgsales!$K$2:$K$16599)</f>
        <v>1.8400000000000005</v>
      </c>
    </row>
    <row r="142" spans="11:12" x14ac:dyDescent="0.2">
      <c r="K142" t="s">
        <v>2449</v>
      </c>
      <c r="L142" s="4">
        <f>SUMIF(vgsales!$F$2:$F$16599,'Sales by X'!K142,vgsales!$K$2:$K$16599)</f>
        <v>3.51</v>
      </c>
    </row>
    <row r="143" spans="11:12" x14ac:dyDescent="0.2">
      <c r="K143" t="s">
        <v>2455</v>
      </c>
      <c r="L143" s="4">
        <f>SUMIF(vgsales!$F$2:$F$16599,'Sales by X'!K143,vgsales!$K$2:$K$16599)</f>
        <v>0.96000000000000019</v>
      </c>
    </row>
    <row r="144" spans="11:12" x14ac:dyDescent="0.2">
      <c r="K144" t="s">
        <v>2493</v>
      </c>
      <c r="L144" s="4">
        <f>SUMIF(vgsales!$F$2:$F$16599,'Sales by X'!K144,vgsales!$K$2:$K$16599)</f>
        <v>2.5799999999999996</v>
      </c>
    </row>
    <row r="145" spans="11:12" x14ac:dyDescent="0.2">
      <c r="K145" t="s">
        <v>2497</v>
      </c>
      <c r="L145" s="4">
        <f>SUMIF(vgsales!$F$2:$F$16599,'Sales by X'!K145,vgsales!$K$2:$K$16599)</f>
        <v>1.1800000000000002</v>
      </c>
    </row>
    <row r="146" spans="11:12" x14ac:dyDescent="0.2">
      <c r="K146" t="s">
        <v>2564</v>
      </c>
      <c r="L146" s="4">
        <f>SUMIF(vgsales!$F$2:$F$16599,'Sales by X'!K146,vgsales!$K$2:$K$16599)</f>
        <v>0.63</v>
      </c>
    </row>
    <row r="147" spans="11:12" x14ac:dyDescent="0.2">
      <c r="K147" t="s">
        <v>2573</v>
      </c>
      <c r="L147" s="4">
        <f>SUMIF(vgsales!$F$2:$F$16599,'Sales by X'!K147,vgsales!$K$2:$K$16599)</f>
        <v>2.79</v>
      </c>
    </row>
    <row r="148" spans="11:12" x14ac:dyDescent="0.2">
      <c r="K148" t="s">
        <v>2597</v>
      </c>
      <c r="L148" s="4">
        <f>SUMIF(vgsales!$F$2:$F$16599,'Sales by X'!K148,vgsales!$K$2:$K$16599)</f>
        <v>0.62</v>
      </c>
    </row>
    <row r="149" spans="11:12" x14ac:dyDescent="0.2">
      <c r="K149" t="s">
        <v>2738</v>
      </c>
      <c r="L149" s="4">
        <f>SUMIF(vgsales!$F$2:$F$16599,'Sales by X'!K149,vgsales!$K$2:$K$16599)</f>
        <v>1.1800000000000002</v>
      </c>
    </row>
    <row r="150" spans="11:12" x14ac:dyDescent="0.2">
      <c r="K150" t="s">
        <v>2750</v>
      </c>
      <c r="L150" s="4">
        <f>SUMIF(vgsales!$F$2:$F$16599,'Sales by X'!K150,vgsales!$K$2:$K$16599)</f>
        <v>4.2699999999999987</v>
      </c>
    </row>
    <row r="151" spans="11:12" x14ac:dyDescent="0.2">
      <c r="K151" t="s">
        <v>2773</v>
      </c>
      <c r="L151" s="4">
        <f>SUMIF(vgsales!$F$2:$F$16599,'Sales by X'!K151,vgsales!$K$2:$K$16599)</f>
        <v>1.1499999999999999</v>
      </c>
    </row>
    <row r="152" spans="11:12" x14ac:dyDescent="0.2">
      <c r="K152" t="s">
        <v>2816</v>
      </c>
      <c r="L152" s="4">
        <f>SUMIF(vgsales!$F$2:$F$16599,'Sales by X'!K152,vgsales!$K$2:$K$16599)</f>
        <v>1.55</v>
      </c>
    </row>
    <row r="153" spans="11:12" x14ac:dyDescent="0.2">
      <c r="K153" t="s">
        <v>2830</v>
      </c>
      <c r="L153" s="4">
        <f>SUMIF(vgsales!$F$2:$F$16599,'Sales by X'!K153,vgsales!$K$2:$K$16599)</f>
        <v>6.8199999999999976</v>
      </c>
    </row>
    <row r="154" spans="11:12" x14ac:dyDescent="0.2">
      <c r="K154" t="s">
        <v>2833</v>
      </c>
      <c r="L154" s="4">
        <f>SUMIF(vgsales!$F$2:$F$16599,'Sales by X'!K154,vgsales!$K$2:$K$16599)</f>
        <v>3.4500000000000006</v>
      </c>
    </row>
    <row r="155" spans="11:12" x14ac:dyDescent="0.2">
      <c r="K155" t="s">
        <v>2848</v>
      </c>
      <c r="L155" s="4">
        <f>SUMIF(vgsales!$F$2:$F$16599,'Sales by X'!K155,vgsales!$K$2:$K$16599)</f>
        <v>3.7699999999999978</v>
      </c>
    </row>
    <row r="156" spans="11:12" x14ac:dyDescent="0.2">
      <c r="K156" t="s">
        <v>2865</v>
      </c>
      <c r="L156" s="4">
        <f>SUMIF(vgsales!$F$2:$F$16599,'Sales by X'!K156,vgsales!$K$2:$K$16599)</f>
        <v>4.3599999999999959</v>
      </c>
    </row>
    <row r="157" spans="11:12" x14ac:dyDescent="0.2">
      <c r="K157" t="s">
        <v>2877</v>
      </c>
      <c r="L157" s="4">
        <f>SUMIF(vgsales!$F$2:$F$16599,'Sales by X'!K157,vgsales!$K$2:$K$16599)</f>
        <v>2.2299999999999995</v>
      </c>
    </row>
    <row r="158" spans="11:12" x14ac:dyDescent="0.2">
      <c r="K158" t="s">
        <v>2889</v>
      </c>
      <c r="L158" s="4">
        <f>SUMIF(vgsales!$F$2:$F$16599,'Sales by X'!K158,vgsales!$K$2:$K$16599)</f>
        <v>0.9</v>
      </c>
    </row>
    <row r="159" spans="11:12" x14ac:dyDescent="0.2">
      <c r="K159" t="s">
        <v>2902</v>
      </c>
      <c r="L159" s="4">
        <f>SUMIF(vgsales!$F$2:$F$16599,'Sales by X'!K159,vgsales!$K$2:$K$16599)</f>
        <v>2.649999999999999</v>
      </c>
    </row>
    <row r="160" spans="11:12" x14ac:dyDescent="0.2">
      <c r="K160" t="s">
        <v>2905</v>
      </c>
      <c r="L160" s="4">
        <f>SUMIF(vgsales!$F$2:$F$16599,'Sales by X'!K160,vgsales!$K$2:$K$16599)</f>
        <v>1.8000000000000005</v>
      </c>
    </row>
    <row r="161" spans="11:12" x14ac:dyDescent="0.2">
      <c r="K161" t="s">
        <v>2917</v>
      </c>
      <c r="L161" s="4">
        <f>SUMIF(vgsales!$F$2:$F$16599,'Sales by X'!K161,vgsales!$K$2:$K$16599)</f>
        <v>0.54</v>
      </c>
    </row>
    <row r="162" spans="11:12" x14ac:dyDescent="0.2">
      <c r="K162" t="s">
        <v>2926</v>
      </c>
      <c r="L162" s="4">
        <f>SUMIF(vgsales!$F$2:$F$16599,'Sales by X'!K162,vgsales!$K$2:$K$16599)</f>
        <v>1.1800000000000002</v>
      </c>
    </row>
    <row r="163" spans="11:12" x14ac:dyDescent="0.2">
      <c r="K163" t="s">
        <v>3002</v>
      </c>
      <c r="L163" s="4">
        <f>SUMIF(vgsales!$F$2:$F$16599,'Sales by X'!K163,vgsales!$K$2:$K$16599)</f>
        <v>0.73</v>
      </c>
    </row>
    <row r="164" spans="11:12" x14ac:dyDescent="0.2">
      <c r="K164" t="s">
        <v>3030</v>
      </c>
      <c r="L164" s="4">
        <f>SUMIF(vgsales!$F$2:$F$16599,'Sales by X'!K164,vgsales!$K$2:$K$16599)</f>
        <v>2.7199999999999993</v>
      </c>
    </row>
    <row r="165" spans="11:12" x14ac:dyDescent="0.2">
      <c r="K165" t="s">
        <v>3095</v>
      </c>
      <c r="L165" s="4">
        <f>SUMIF(vgsales!$F$2:$F$16599,'Sales by X'!K165,vgsales!$K$2:$K$16599)</f>
        <v>1.9400000000000006</v>
      </c>
    </row>
    <row r="166" spans="11:12" x14ac:dyDescent="0.2">
      <c r="K166" t="s">
        <v>3115</v>
      </c>
      <c r="L166" s="4">
        <f>SUMIF(vgsales!$F$2:$F$16599,'Sales by X'!K166,vgsales!$K$2:$K$16599)</f>
        <v>0.5</v>
      </c>
    </row>
    <row r="167" spans="11:12" x14ac:dyDescent="0.2">
      <c r="K167" t="s">
        <v>3144</v>
      </c>
      <c r="L167" s="4">
        <f>SUMIF(vgsales!$F$2:$F$16599,'Sales by X'!K167,vgsales!$K$2:$K$16599)</f>
        <v>1.4600000000000002</v>
      </c>
    </row>
    <row r="168" spans="11:12" x14ac:dyDescent="0.2">
      <c r="K168" t="s">
        <v>3169</v>
      </c>
      <c r="L168" s="4">
        <f>SUMIF(vgsales!$F$2:$F$16599,'Sales by X'!K168,vgsales!$K$2:$K$16599)</f>
        <v>0.48</v>
      </c>
    </row>
    <row r="169" spans="11:12" x14ac:dyDescent="0.2">
      <c r="K169" t="s">
        <v>3175</v>
      </c>
      <c r="L169" s="4">
        <f>SUMIF(vgsales!$F$2:$F$16599,'Sales by X'!K169,vgsales!$K$2:$K$16599)</f>
        <v>0.48</v>
      </c>
    </row>
    <row r="170" spans="11:12" x14ac:dyDescent="0.2">
      <c r="K170" t="s">
        <v>3186</v>
      </c>
      <c r="L170" s="4">
        <f>SUMIF(vgsales!$F$2:$F$16599,'Sales by X'!K170,vgsales!$K$2:$K$16599)</f>
        <v>0.49</v>
      </c>
    </row>
    <row r="171" spans="11:12" x14ac:dyDescent="0.2">
      <c r="K171" t="s">
        <v>3191</v>
      </c>
      <c r="L171" s="4">
        <f>SUMIF(vgsales!$F$2:$F$16599,'Sales by X'!K171,vgsales!$K$2:$K$16599)</f>
        <v>1.64</v>
      </c>
    </row>
    <row r="172" spans="11:12" x14ac:dyDescent="0.2">
      <c r="K172" t="s">
        <v>3200</v>
      </c>
      <c r="L172" s="4">
        <f>SUMIF(vgsales!$F$2:$F$16599,'Sales by X'!K172,vgsales!$K$2:$K$16599)</f>
        <v>0.47</v>
      </c>
    </row>
    <row r="173" spans="11:12" x14ac:dyDescent="0.2">
      <c r="K173" t="s">
        <v>3260</v>
      </c>
      <c r="L173" s="4">
        <f>SUMIF(vgsales!$F$2:$F$16599,'Sales by X'!K173,vgsales!$K$2:$K$16599)</f>
        <v>1.3800000000000001</v>
      </c>
    </row>
    <row r="174" spans="11:12" x14ac:dyDescent="0.2">
      <c r="K174" t="s">
        <v>3265</v>
      </c>
      <c r="L174" s="4">
        <f>SUMIF(vgsales!$F$2:$F$16599,'Sales by X'!K174,vgsales!$K$2:$K$16599)</f>
        <v>0.65000000000000013</v>
      </c>
    </row>
    <row r="175" spans="11:12" x14ac:dyDescent="0.2">
      <c r="K175" t="s">
        <v>3297</v>
      </c>
      <c r="L175" s="4">
        <f>SUMIF(vgsales!$F$2:$F$16599,'Sales by X'!K175,vgsales!$K$2:$K$16599)</f>
        <v>0.82000000000000006</v>
      </c>
    </row>
    <row r="176" spans="11:12" x14ac:dyDescent="0.2">
      <c r="K176" t="s">
        <v>3314</v>
      </c>
      <c r="L176" s="4">
        <f>SUMIF(vgsales!$F$2:$F$16599,'Sales by X'!K176,vgsales!$K$2:$K$16599)</f>
        <v>2.7199999999999989</v>
      </c>
    </row>
    <row r="177" spans="11:12" x14ac:dyDescent="0.2">
      <c r="K177" t="s">
        <v>3317</v>
      </c>
      <c r="L177" s="4">
        <f>SUMIF(vgsales!$F$2:$F$16599,'Sales by X'!K177,vgsales!$K$2:$K$16599)</f>
        <v>1.05</v>
      </c>
    </row>
    <row r="178" spans="11:12" x14ac:dyDescent="0.2">
      <c r="K178" t="s">
        <v>3322</v>
      </c>
      <c r="L178" s="4">
        <f>SUMIF(vgsales!$F$2:$F$16599,'Sales by X'!K178,vgsales!$K$2:$K$16599)</f>
        <v>4.9499999999999993</v>
      </c>
    </row>
    <row r="179" spans="11:12" x14ac:dyDescent="0.2">
      <c r="K179" t="s">
        <v>3411</v>
      </c>
      <c r="L179" s="4">
        <f>SUMIF(vgsales!$F$2:$F$16599,'Sales by X'!K179,vgsales!$K$2:$K$16599)</f>
        <v>1.47</v>
      </c>
    </row>
    <row r="180" spans="11:12" x14ac:dyDescent="0.2">
      <c r="K180" t="s">
        <v>3425</v>
      </c>
      <c r="L180" s="4">
        <f>SUMIF(vgsales!$F$2:$F$16599,'Sales by X'!K180,vgsales!$K$2:$K$16599)</f>
        <v>2.23</v>
      </c>
    </row>
    <row r="181" spans="11:12" x14ac:dyDescent="0.2">
      <c r="K181" t="s">
        <v>3443</v>
      </c>
      <c r="L181" s="4">
        <f>SUMIF(vgsales!$F$2:$F$16599,'Sales by X'!K181,vgsales!$K$2:$K$16599)</f>
        <v>0.43</v>
      </c>
    </row>
    <row r="182" spans="11:12" x14ac:dyDescent="0.2">
      <c r="K182" t="s">
        <v>3451</v>
      </c>
      <c r="L182" s="4">
        <f>SUMIF(vgsales!$F$2:$F$16599,'Sales by X'!K182,vgsales!$K$2:$K$16599)</f>
        <v>0.8</v>
      </c>
    </row>
    <row r="183" spans="11:12" x14ac:dyDescent="0.2">
      <c r="K183" t="s">
        <v>3509</v>
      </c>
      <c r="L183" s="4">
        <f>SUMIF(vgsales!$F$2:$F$16599,'Sales by X'!K183,vgsales!$K$2:$K$16599)</f>
        <v>0.59000000000000008</v>
      </c>
    </row>
    <row r="184" spans="11:12" x14ac:dyDescent="0.2">
      <c r="K184" t="s">
        <v>3519</v>
      </c>
      <c r="L184" s="4">
        <f>SUMIF(vgsales!$F$2:$F$16599,'Sales by X'!K184,vgsales!$K$2:$K$16599)</f>
        <v>0.42</v>
      </c>
    </row>
    <row r="185" spans="11:12" x14ac:dyDescent="0.2">
      <c r="K185" t="s">
        <v>3522</v>
      </c>
      <c r="L185" s="4">
        <f>SUMIF(vgsales!$F$2:$F$16599,'Sales by X'!K185,vgsales!$K$2:$K$16599)</f>
        <v>1.0299999999999998</v>
      </c>
    </row>
    <row r="186" spans="11:12" x14ac:dyDescent="0.2">
      <c r="K186" t="s">
        <v>3560</v>
      </c>
      <c r="L186" s="4">
        <f>SUMIF(vgsales!$F$2:$F$16599,'Sales by X'!K186,vgsales!$K$2:$K$16599)</f>
        <v>0.85</v>
      </c>
    </row>
    <row r="187" spans="11:12" x14ac:dyDescent="0.2">
      <c r="K187" t="s">
        <v>3569</v>
      </c>
      <c r="L187" s="4">
        <f>SUMIF(vgsales!$F$2:$F$16599,'Sales by X'!K187,vgsales!$K$2:$K$16599)</f>
        <v>0.91999999999999993</v>
      </c>
    </row>
    <row r="188" spans="11:12" x14ac:dyDescent="0.2">
      <c r="K188" t="s">
        <v>3596</v>
      </c>
      <c r="L188" s="4">
        <f>SUMIF(vgsales!$F$2:$F$16599,'Sales by X'!K188,vgsales!$K$2:$K$16599)</f>
        <v>0.74</v>
      </c>
    </row>
    <row r="189" spans="11:12" x14ac:dyDescent="0.2">
      <c r="K189" t="s">
        <v>3619</v>
      </c>
      <c r="L189" s="4">
        <f>SUMIF(vgsales!$F$2:$F$16599,'Sales by X'!K189,vgsales!$K$2:$K$16599)</f>
        <v>0.41</v>
      </c>
    </row>
    <row r="190" spans="11:12" x14ac:dyDescent="0.2">
      <c r="K190" t="s">
        <v>3633</v>
      </c>
      <c r="L190" s="4">
        <f>SUMIF(vgsales!$F$2:$F$16599,'Sales by X'!K190,vgsales!$K$2:$K$16599)</f>
        <v>1.07</v>
      </c>
    </row>
    <row r="191" spans="11:12" x14ac:dyDescent="0.2">
      <c r="K191" t="s">
        <v>3666</v>
      </c>
      <c r="L191" s="4">
        <f>SUMIF(vgsales!$F$2:$F$16599,'Sales by X'!K191,vgsales!$K$2:$K$16599)</f>
        <v>2.2199999999999989</v>
      </c>
    </row>
    <row r="192" spans="11:12" x14ac:dyDescent="0.2">
      <c r="K192" t="s">
        <v>3733</v>
      </c>
      <c r="L192" s="4">
        <f>SUMIF(vgsales!$F$2:$F$16599,'Sales by X'!K192,vgsales!$K$2:$K$16599)</f>
        <v>3</v>
      </c>
    </row>
    <row r="193" spans="11:12" x14ac:dyDescent="0.2">
      <c r="K193" t="s">
        <v>3749</v>
      </c>
      <c r="L193" s="4">
        <f>SUMIF(vgsales!$F$2:$F$16599,'Sales by X'!K193,vgsales!$K$2:$K$16599)</f>
        <v>2.9999999999999996</v>
      </c>
    </row>
    <row r="194" spans="11:12" x14ac:dyDescent="0.2">
      <c r="K194" t="s">
        <v>3752</v>
      </c>
      <c r="L194" s="4">
        <f>SUMIF(vgsales!$F$2:$F$16599,'Sales by X'!K194,vgsales!$K$2:$K$16599)</f>
        <v>0.71</v>
      </c>
    </row>
    <row r="195" spans="11:12" x14ac:dyDescent="0.2">
      <c r="K195" t="s">
        <v>3762</v>
      </c>
      <c r="L195" s="4">
        <f>SUMIF(vgsales!$F$2:$F$16599,'Sales by X'!K195,vgsales!$K$2:$K$16599)</f>
        <v>0.42</v>
      </c>
    </row>
    <row r="196" spans="11:12" x14ac:dyDescent="0.2">
      <c r="K196" t="s">
        <v>3775</v>
      </c>
      <c r="L196" s="4">
        <f>SUMIF(vgsales!$F$2:$F$16599,'Sales by X'!K196,vgsales!$K$2:$K$16599)</f>
        <v>3.2899999999999978</v>
      </c>
    </row>
    <row r="197" spans="11:12" x14ac:dyDescent="0.2">
      <c r="K197" t="s">
        <v>3777</v>
      </c>
      <c r="L197" s="4">
        <f>SUMIF(vgsales!$F$2:$F$16599,'Sales by X'!K197,vgsales!$K$2:$K$16599)</f>
        <v>0.42000000000000004</v>
      </c>
    </row>
    <row r="198" spans="11:12" x14ac:dyDescent="0.2">
      <c r="K198" t="s">
        <v>3812</v>
      </c>
      <c r="L198" s="4">
        <f>SUMIF(vgsales!$F$2:$F$16599,'Sales by X'!K198,vgsales!$K$2:$K$16599)</f>
        <v>0.38</v>
      </c>
    </row>
    <row r="199" spans="11:12" x14ac:dyDescent="0.2">
      <c r="K199" t="s">
        <v>3834</v>
      </c>
      <c r="L199" s="4">
        <f>SUMIF(vgsales!$F$2:$F$16599,'Sales by X'!K199,vgsales!$K$2:$K$16599)</f>
        <v>2.6999999999999997</v>
      </c>
    </row>
    <row r="200" spans="11:12" x14ac:dyDescent="0.2">
      <c r="K200" t="s">
        <v>3880</v>
      </c>
      <c r="L200" s="4">
        <f>SUMIF(vgsales!$F$2:$F$16599,'Sales by X'!K200,vgsales!$K$2:$K$16599)</f>
        <v>0.65</v>
      </c>
    </row>
    <row r="201" spans="11:12" x14ac:dyDescent="0.2">
      <c r="K201" t="s">
        <v>3883</v>
      </c>
      <c r="L201" s="4">
        <f>SUMIF(vgsales!$F$2:$F$16599,'Sales by X'!K201,vgsales!$K$2:$K$16599)</f>
        <v>0.64</v>
      </c>
    </row>
    <row r="202" spans="11:12" x14ac:dyDescent="0.2">
      <c r="K202" t="s">
        <v>3904</v>
      </c>
      <c r="L202" s="4">
        <f>SUMIF(vgsales!$F$2:$F$16599,'Sales by X'!K202,vgsales!$K$2:$K$16599)</f>
        <v>2.4499999999999988</v>
      </c>
    </row>
    <row r="203" spans="11:12" x14ac:dyDescent="0.2">
      <c r="K203" t="s">
        <v>3908</v>
      </c>
      <c r="L203" s="4">
        <f>SUMIF(vgsales!$F$2:$F$16599,'Sales by X'!K203,vgsales!$K$2:$K$16599)</f>
        <v>0.7200000000000002</v>
      </c>
    </row>
    <row r="204" spans="11:12" x14ac:dyDescent="0.2">
      <c r="K204" t="s">
        <v>3915</v>
      </c>
      <c r="L204" s="4">
        <f>SUMIF(vgsales!$F$2:$F$16599,'Sales by X'!K204,vgsales!$K$2:$K$16599)</f>
        <v>1.8900000000000006</v>
      </c>
    </row>
    <row r="205" spans="11:12" x14ac:dyDescent="0.2">
      <c r="K205" t="s">
        <v>3920</v>
      </c>
      <c r="L205" s="4">
        <f>SUMIF(vgsales!$F$2:$F$16599,'Sales by X'!K205,vgsales!$K$2:$K$16599)</f>
        <v>0.95</v>
      </c>
    </row>
    <row r="206" spans="11:12" x14ac:dyDescent="0.2">
      <c r="K206" t="s">
        <v>3925</v>
      </c>
      <c r="L206" s="4">
        <f>SUMIF(vgsales!$F$2:$F$16599,'Sales by X'!K206,vgsales!$K$2:$K$16599)</f>
        <v>0.88000000000000012</v>
      </c>
    </row>
    <row r="207" spans="11:12" x14ac:dyDescent="0.2">
      <c r="K207" t="s">
        <v>3942</v>
      </c>
      <c r="L207" s="4">
        <f>SUMIF(vgsales!$F$2:$F$16599,'Sales by X'!K207,vgsales!$K$2:$K$16599)</f>
        <v>0.36</v>
      </c>
    </row>
    <row r="208" spans="11:12" x14ac:dyDescent="0.2">
      <c r="K208" t="s">
        <v>4001</v>
      </c>
      <c r="L208" s="4">
        <f>SUMIF(vgsales!$F$2:$F$16599,'Sales by X'!K208,vgsales!$K$2:$K$16599)</f>
        <v>1.2300000000000002</v>
      </c>
    </row>
    <row r="209" spans="11:12" x14ac:dyDescent="0.2">
      <c r="K209" t="s">
        <v>4037</v>
      </c>
      <c r="L209" s="4">
        <f>SUMIF(vgsales!$F$2:$F$16599,'Sales by X'!K209,vgsales!$K$2:$K$16599)</f>
        <v>0.34</v>
      </c>
    </row>
    <row r="210" spans="11:12" x14ac:dyDescent="0.2">
      <c r="K210" t="s">
        <v>4057</v>
      </c>
      <c r="L210" s="4">
        <f>SUMIF(vgsales!$F$2:$F$16599,'Sales by X'!K210,vgsales!$K$2:$K$16599)</f>
        <v>1.5700000000000003</v>
      </c>
    </row>
    <row r="211" spans="11:12" x14ac:dyDescent="0.2">
      <c r="K211" t="s">
        <v>4064</v>
      </c>
      <c r="L211" s="4">
        <f>SUMIF(vgsales!$F$2:$F$16599,'Sales by X'!K211,vgsales!$K$2:$K$16599)</f>
        <v>0.71000000000000019</v>
      </c>
    </row>
    <row r="212" spans="11:12" x14ac:dyDescent="0.2">
      <c r="K212" t="s">
        <v>4079</v>
      </c>
      <c r="L212" s="4">
        <f>SUMIF(vgsales!$F$2:$F$16599,'Sales by X'!K212,vgsales!$K$2:$K$16599)</f>
        <v>0.8400000000000003</v>
      </c>
    </row>
    <row r="213" spans="11:12" x14ac:dyDescent="0.2">
      <c r="K213" t="s">
        <v>4166</v>
      </c>
      <c r="L213" s="4">
        <f>SUMIF(vgsales!$F$2:$F$16599,'Sales by X'!K213,vgsales!$K$2:$K$16599)</f>
        <v>0.33</v>
      </c>
    </row>
    <row r="214" spans="11:12" x14ac:dyDescent="0.2">
      <c r="K214" t="s">
        <v>4211</v>
      </c>
      <c r="L214" s="4">
        <f>SUMIF(vgsales!$F$2:$F$16599,'Sales by X'!K214,vgsales!$K$2:$K$16599)</f>
        <v>0.4</v>
      </c>
    </row>
    <row r="215" spans="11:12" x14ac:dyDescent="0.2">
      <c r="K215" t="s">
        <v>4223</v>
      </c>
      <c r="L215" s="4">
        <f>SUMIF(vgsales!$F$2:$F$16599,'Sales by X'!K215,vgsales!$K$2:$K$16599)</f>
        <v>0.52</v>
      </c>
    </row>
    <row r="216" spans="11:12" x14ac:dyDescent="0.2">
      <c r="K216" t="s">
        <v>4245</v>
      </c>
      <c r="L216" s="4">
        <f>SUMIF(vgsales!$F$2:$F$16599,'Sales by X'!K216,vgsales!$K$2:$K$16599)</f>
        <v>1.1900000000000002</v>
      </c>
    </row>
    <row r="217" spans="11:12" x14ac:dyDescent="0.2">
      <c r="K217" t="s">
        <v>4270</v>
      </c>
      <c r="L217" s="4">
        <f>SUMIF(vgsales!$F$2:$F$16599,'Sales by X'!K217,vgsales!$K$2:$K$16599)</f>
        <v>1.33</v>
      </c>
    </row>
    <row r="218" spans="11:12" x14ac:dyDescent="0.2">
      <c r="K218" t="s">
        <v>4284</v>
      </c>
      <c r="L218" s="4">
        <f>SUMIF(vgsales!$F$2:$F$16599,'Sales by X'!K218,vgsales!$K$2:$K$16599)</f>
        <v>1.5600000000000005</v>
      </c>
    </row>
    <row r="219" spans="11:12" x14ac:dyDescent="0.2">
      <c r="K219" t="s">
        <v>4288</v>
      </c>
      <c r="L219" s="4">
        <f>SUMIF(vgsales!$F$2:$F$16599,'Sales by X'!K219,vgsales!$K$2:$K$16599)</f>
        <v>0.31</v>
      </c>
    </row>
    <row r="220" spans="11:12" x14ac:dyDescent="0.2">
      <c r="K220" t="s">
        <v>4312</v>
      </c>
      <c r="L220" s="4">
        <f>SUMIF(vgsales!$F$2:$F$16599,'Sales by X'!K220,vgsales!$K$2:$K$16599)</f>
        <v>0.31</v>
      </c>
    </row>
    <row r="221" spans="11:12" x14ac:dyDescent="0.2">
      <c r="K221" t="s">
        <v>4326</v>
      </c>
      <c r="L221" s="4">
        <f>SUMIF(vgsales!$F$2:$F$16599,'Sales by X'!K221,vgsales!$K$2:$K$16599)</f>
        <v>0.35</v>
      </c>
    </row>
    <row r="222" spans="11:12" x14ac:dyDescent="0.2">
      <c r="K222" t="s">
        <v>4334</v>
      </c>
      <c r="L222" s="4">
        <f>SUMIF(vgsales!$F$2:$F$16599,'Sales by X'!K222,vgsales!$K$2:$K$16599)</f>
        <v>4.1699999999999955</v>
      </c>
    </row>
    <row r="223" spans="11:12" x14ac:dyDescent="0.2">
      <c r="K223" t="s">
        <v>4493</v>
      </c>
      <c r="L223" s="4">
        <f>SUMIF(vgsales!$F$2:$F$16599,'Sales by X'!K223,vgsales!$K$2:$K$16599)</f>
        <v>0.77</v>
      </c>
    </row>
    <row r="224" spans="11:12" x14ac:dyDescent="0.2">
      <c r="K224" t="s">
        <v>4505</v>
      </c>
      <c r="L224" s="4">
        <f>SUMIF(vgsales!$F$2:$F$16599,'Sales by X'!K224,vgsales!$K$2:$K$16599)</f>
        <v>0.28999999999999998</v>
      </c>
    </row>
    <row r="225" spans="11:12" x14ac:dyDescent="0.2">
      <c r="K225" t="s">
        <v>4518</v>
      </c>
      <c r="L225" s="4">
        <f>SUMIF(vgsales!$F$2:$F$16599,'Sales by X'!K225,vgsales!$K$2:$K$16599)</f>
        <v>0.43999999999999995</v>
      </c>
    </row>
    <row r="226" spans="11:12" x14ac:dyDescent="0.2">
      <c r="K226" t="s">
        <v>4531</v>
      </c>
      <c r="L226" s="4">
        <f>SUMIF(vgsales!$F$2:$F$16599,'Sales by X'!K226,vgsales!$K$2:$K$16599)</f>
        <v>1.4800000000000004</v>
      </c>
    </row>
    <row r="227" spans="11:12" x14ac:dyDescent="0.2">
      <c r="K227" t="s">
        <v>4561</v>
      </c>
      <c r="L227" s="4">
        <f>SUMIF(vgsales!$F$2:$F$16599,'Sales by X'!K227,vgsales!$K$2:$K$16599)</f>
        <v>0.28000000000000003</v>
      </c>
    </row>
    <row r="228" spans="11:12" x14ac:dyDescent="0.2">
      <c r="K228" t="s">
        <v>4582</v>
      </c>
      <c r="L228" s="4">
        <f>SUMIF(vgsales!$F$2:$F$16599,'Sales by X'!K228,vgsales!$K$2:$K$16599)</f>
        <v>0.96000000000000041</v>
      </c>
    </row>
    <row r="229" spans="11:12" x14ac:dyDescent="0.2">
      <c r="K229" t="s">
        <v>4589</v>
      </c>
      <c r="L229" s="4">
        <f>SUMIF(vgsales!$F$2:$F$16599,'Sales by X'!K229,vgsales!$K$2:$K$16599)</f>
        <v>0.30000000000000004</v>
      </c>
    </row>
    <row r="230" spans="11:12" x14ac:dyDescent="0.2">
      <c r="K230" t="s">
        <v>4657</v>
      </c>
      <c r="L230" s="4">
        <f>SUMIF(vgsales!$F$2:$F$16599,'Sales by X'!K230,vgsales!$K$2:$K$16599)</f>
        <v>1.6300000000000006</v>
      </c>
    </row>
    <row r="231" spans="11:12" x14ac:dyDescent="0.2">
      <c r="K231" t="s">
        <v>4660</v>
      </c>
      <c r="L231" s="4">
        <f>SUMIF(vgsales!$F$2:$F$16599,'Sales by X'!K231,vgsales!$K$2:$K$16599)</f>
        <v>0.95000000000000018</v>
      </c>
    </row>
    <row r="232" spans="11:12" x14ac:dyDescent="0.2">
      <c r="K232" t="s">
        <v>4663</v>
      </c>
      <c r="L232" s="4">
        <f>SUMIF(vgsales!$F$2:$F$16599,'Sales by X'!K232,vgsales!$K$2:$K$16599)</f>
        <v>0.28000000000000003</v>
      </c>
    </row>
    <row r="233" spans="11:12" x14ac:dyDescent="0.2">
      <c r="K233" t="s">
        <v>4670</v>
      </c>
      <c r="L233" s="4">
        <f>SUMIF(vgsales!$F$2:$F$16599,'Sales by X'!K233,vgsales!$K$2:$K$16599)</f>
        <v>2.0400000000000005</v>
      </c>
    </row>
    <row r="234" spans="11:12" x14ac:dyDescent="0.2">
      <c r="K234" t="s">
        <v>4680</v>
      </c>
      <c r="L234" s="4">
        <f>SUMIF(vgsales!$F$2:$F$16599,'Sales by X'!K234,vgsales!$K$2:$K$16599)</f>
        <v>0.8400000000000003</v>
      </c>
    </row>
    <row r="235" spans="11:12" x14ac:dyDescent="0.2">
      <c r="K235" t="s">
        <v>4733</v>
      </c>
      <c r="L235" s="4">
        <f>SUMIF(vgsales!$F$2:$F$16599,'Sales by X'!K235,vgsales!$K$2:$K$16599)</f>
        <v>3.5899999999999972</v>
      </c>
    </row>
    <row r="236" spans="11:12" x14ac:dyDescent="0.2">
      <c r="K236" t="s">
        <v>4738</v>
      </c>
      <c r="L236" s="4">
        <f>SUMIF(vgsales!$F$2:$F$16599,'Sales by X'!K236,vgsales!$K$2:$K$16599)</f>
        <v>0.5</v>
      </c>
    </row>
    <row r="237" spans="11:12" x14ac:dyDescent="0.2">
      <c r="K237" t="s">
        <v>4771</v>
      </c>
      <c r="L237" s="4">
        <f>SUMIF(vgsales!$F$2:$F$16599,'Sales by X'!K237,vgsales!$K$2:$K$16599)</f>
        <v>0.58000000000000007</v>
      </c>
    </row>
    <row r="238" spans="11:12" x14ac:dyDescent="0.2">
      <c r="K238" t="s">
        <v>4790</v>
      </c>
      <c r="L238" s="4">
        <f>SUMIF(vgsales!$F$2:$F$16599,'Sales by X'!K238,vgsales!$K$2:$K$16599)</f>
        <v>0.26</v>
      </c>
    </row>
    <row r="239" spans="11:12" x14ac:dyDescent="0.2">
      <c r="K239" t="s">
        <v>4854</v>
      </c>
      <c r="L239" s="4">
        <f>SUMIF(vgsales!$F$2:$F$16599,'Sales by X'!K239,vgsales!$K$2:$K$16599)</f>
        <v>0.32</v>
      </c>
    </row>
    <row r="240" spans="11:12" x14ac:dyDescent="0.2">
      <c r="K240" t="s">
        <v>4894</v>
      </c>
      <c r="L240" s="4">
        <f>SUMIF(vgsales!$F$2:$F$16599,'Sales by X'!K240,vgsales!$K$2:$K$16599)</f>
        <v>0.27</v>
      </c>
    </row>
    <row r="241" spans="11:12" x14ac:dyDescent="0.2">
      <c r="K241" t="s">
        <v>4908</v>
      </c>
      <c r="L241" s="4">
        <f>SUMIF(vgsales!$F$2:$F$16599,'Sales by X'!K241,vgsales!$K$2:$K$16599)</f>
        <v>0.43000000000000005</v>
      </c>
    </row>
    <row r="242" spans="11:12" x14ac:dyDescent="0.2">
      <c r="K242" t="s">
        <v>4911</v>
      </c>
      <c r="L242" s="4">
        <f>SUMIF(vgsales!$F$2:$F$16599,'Sales by X'!K242,vgsales!$K$2:$K$16599)</f>
        <v>0.25</v>
      </c>
    </row>
    <row r="243" spans="11:12" x14ac:dyDescent="0.2">
      <c r="K243" t="s">
        <v>4933</v>
      </c>
      <c r="L243" s="4">
        <f>SUMIF(vgsales!$F$2:$F$16599,'Sales by X'!K243,vgsales!$K$2:$K$16599)</f>
        <v>0.7300000000000002</v>
      </c>
    </row>
    <row r="244" spans="11:12" x14ac:dyDescent="0.2">
      <c r="K244" t="s">
        <v>4937</v>
      </c>
      <c r="L244" s="4">
        <f>SUMIF(vgsales!$F$2:$F$16599,'Sales by X'!K244,vgsales!$K$2:$K$16599)</f>
        <v>0.95000000000000018</v>
      </c>
    </row>
    <row r="245" spans="11:12" x14ac:dyDescent="0.2">
      <c r="K245" t="s">
        <v>4954</v>
      </c>
      <c r="L245" s="4">
        <f>SUMIF(vgsales!$F$2:$F$16599,'Sales by X'!K245,vgsales!$K$2:$K$16599)</f>
        <v>1.1000000000000001</v>
      </c>
    </row>
    <row r="246" spans="11:12" x14ac:dyDescent="0.2">
      <c r="K246" t="s">
        <v>4961</v>
      </c>
      <c r="L246" s="4">
        <f>SUMIF(vgsales!$F$2:$F$16599,'Sales by X'!K246,vgsales!$K$2:$K$16599)</f>
        <v>2.5899999999999994</v>
      </c>
    </row>
    <row r="247" spans="11:12" x14ac:dyDescent="0.2">
      <c r="K247" t="s">
        <v>4980</v>
      </c>
      <c r="L247" s="4">
        <f>SUMIF(vgsales!$F$2:$F$16599,'Sales by X'!K247,vgsales!$K$2:$K$16599)</f>
        <v>0.78</v>
      </c>
    </row>
    <row r="248" spans="11:12" x14ac:dyDescent="0.2">
      <c r="K248" t="s">
        <v>4982</v>
      </c>
      <c r="L248" s="4">
        <f>SUMIF(vgsales!$F$2:$F$16599,'Sales by X'!K248,vgsales!$K$2:$K$16599)</f>
        <v>1.3200000000000007</v>
      </c>
    </row>
    <row r="249" spans="11:12" x14ac:dyDescent="0.2">
      <c r="K249" t="s">
        <v>5055</v>
      </c>
      <c r="L249" s="4">
        <f>SUMIF(vgsales!$F$2:$F$16599,'Sales by X'!K249,vgsales!$K$2:$K$16599)</f>
        <v>0.24</v>
      </c>
    </row>
    <row r="250" spans="11:12" x14ac:dyDescent="0.2">
      <c r="K250" t="s">
        <v>5082</v>
      </c>
      <c r="L250" s="4">
        <f>SUMIF(vgsales!$F$2:$F$16599,'Sales by X'!K250,vgsales!$K$2:$K$16599)</f>
        <v>0.39</v>
      </c>
    </row>
    <row r="251" spans="11:12" x14ac:dyDescent="0.2">
      <c r="K251" t="s">
        <v>5184</v>
      </c>
      <c r="L251" s="4">
        <f>SUMIF(vgsales!$F$2:$F$16599,'Sales by X'!K251,vgsales!$K$2:$K$16599)</f>
        <v>0.89000000000000012</v>
      </c>
    </row>
    <row r="252" spans="11:12" x14ac:dyDescent="0.2">
      <c r="K252" t="s">
        <v>5195</v>
      </c>
      <c r="L252" s="4">
        <f>SUMIF(vgsales!$F$2:$F$16599,'Sales by X'!K252,vgsales!$K$2:$K$16599)</f>
        <v>0.23</v>
      </c>
    </row>
    <row r="253" spans="11:12" x14ac:dyDescent="0.2">
      <c r="K253" t="s">
        <v>5205</v>
      </c>
      <c r="L253" s="4">
        <f>SUMIF(vgsales!$F$2:$F$16599,'Sales by X'!K253,vgsales!$K$2:$K$16599)</f>
        <v>0.23</v>
      </c>
    </row>
    <row r="254" spans="11:12" x14ac:dyDescent="0.2">
      <c r="K254" t="s">
        <v>5251</v>
      </c>
      <c r="L254" s="4">
        <f>SUMIF(vgsales!$F$2:$F$16599,'Sales by X'!K254,vgsales!$K$2:$K$16599)</f>
        <v>0.59000000000000008</v>
      </c>
    </row>
    <row r="255" spans="11:12" x14ac:dyDescent="0.2">
      <c r="K255" t="s">
        <v>5281</v>
      </c>
      <c r="L255" s="4">
        <f>SUMIF(vgsales!$F$2:$F$16599,'Sales by X'!K255,vgsales!$K$2:$K$16599)</f>
        <v>0.22</v>
      </c>
    </row>
    <row r="256" spans="11:12" x14ac:dyDescent="0.2">
      <c r="K256" t="s">
        <v>5284</v>
      </c>
      <c r="L256" s="4">
        <f>SUMIF(vgsales!$F$2:$F$16599,'Sales by X'!K256,vgsales!$K$2:$K$16599)</f>
        <v>1.2100000000000004</v>
      </c>
    </row>
    <row r="257" spans="11:12" x14ac:dyDescent="0.2">
      <c r="K257" t="s">
        <v>5323</v>
      </c>
      <c r="L257" s="4">
        <f>SUMIF(vgsales!$F$2:$F$16599,'Sales by X'!K257,vgsales!$K$2:$K$16599)</f>
        <v>0.53</v>
      </c>
    </row>
    <row r="258" spans="11:12" x14ac:dyDescent="0.2">
      <c r="K258" t="s">
        <v>5388</v>
      </c>
      <c r="L258" s="4">
        <f>SUMIF(vgsales!$F$2:$F$16599,'Sales by X'!K258,vgsales!$K$2:$K$16599)</f>
        <v>0.22</v>
      </c>
    </row>
    <row r="259" spans="11:12" x14ac:dyDescent="0.2">
      <c r="K259" t="s">
        <v>5392</v>
      </c>
      <c r="L259" s="4">
        <f>SUMIF(vgsales!$F$2:$F$16599,'Sales by X'!K259,vgsales!$K$2:$K$16599)</f>
        <v>1.2800000000000002</v>
      </c>
    </row>
    <row r="260" spans="11:12" x14ac:dyDescent="0.2">
      <c r="K260" t="s">
        <v>5435</v>
      </c>
      <c r="L260" s="4">
        <f>SUMIF(vgsales!$F$2:$F$16599,'Sales by X'!K260,vgsales!$K$2:$K$16599)</f>
        <v>0.21</v>
      </c>
    </row>
    <row r="261" spans="11:12" x14ac:dyDescent="0.2">
      <c r="K261" t="s">
        <v>5449</v>
      </c>
      <c r="L261" s="4">
        <f>SUMIF(vgsales!$F$2:$F$16599,'Sales by X'!K261,vgsales!$K$2:$K$16599)</f>
        <v>1.4900000000000004</v>
      </c>
    </row>
    <row r="262" spans="11:12" x14ac:dyDescent="0.2">
      <c r="K262" t="s">
        <v>5466</v>
      </c>
      <c r="L262" s="4">
        <f>SUMIF(vgsales!$F$2:$F$16599,'Sales by X'!K262,vgsales!$K$2:$K$16599)</f>
        <v>0.63000000000000012</v>
      </c>
    </row>
    <row r="263" spans="11:12" x14ac:dyDescent="0.2">
      <c r="K263" t="s">
        <v>5470</v>
      </c>
      <c r="L263" s="4">
        <f>SUMIF(vgsales!$F$2:$F$16599,'Sales by X'!K263,vgsales!$K$2:$K$16599)</f>
        <v>0.21</v>
      </c>
    </row>
    <row r="264" spans="11:12" x14ac:dyDescent="0.2">
      <c r="K264" t="s">
        <v>5561</v>
      </c>
      <c r="L264" s="4">
        <f>SUMIF(vgsales!$F$2:$F$16599,'Sales by X'!K264,vgsales!$K$2:$K$16599)</f>
        <v>0.4</v>
      </c>
    </row>
    <row r="265" spans="11:12" x14ac:dyDescent="0.2">
      <c r="K265" t="s">
        <v>5590</v>
      </c>
      <c r="L265" s="4">
        <f>SUMIF(vgsales!$F$2:$F$16599,'Sales by X'!K265,vgsales!$K$2:$K$16599)</f>
        <v>0.62</v>
      </c>
    </row>
    <row r="266" spans="11:12" x14ac:dyDescent="0.2">
      <c r="K266" t="s">
        <v>5605</v>
      </c>
      <c r="L266" s="4">
        <f>SUMIF(vgsales!$F$2:$F$16599,'Sales by X'!K266,vgsales!$K$2:$K$16599)</f>
        <v>1.1000000000000001</v>
      </c>
    </row>
    <row r="267" spans="11:12" x14ac:dyDescent="0.2">
      <c r="K267" t="s">
        <v>5613</v>
      </c>
      <c r="L267" s="4">
        <f>SUMIF(vgsales!$F$2:$F$16599,'Sales by X'!K267,vgsales!$K$2:$K$16599)</f>
        <v>0.31000000000000005</v>
      </c>
    </row>
    <row r="268" spans="11:12" x14ac:dyDescent="0.2">
      <c r="K268" t="s">
        <v>5639</v>
      </c>
      <c r="L268" s="4">
        <f>SUMIF(vgsales!$F$2:$F$16599,'Sales by X'!K268,vgsales!$K$2:$K$16599)</f>
        <v>1.3700000000000003</v>
      </c>
    </row>
    <row r="269" spans="11:12" x14ac:dyDescent="0.2">
      <c r="K269" t="s">
        <v>5648</v>
      </c>
      <c r="L269" s="4">
        <f>SUMIF(vgsales!$F$2:$F$16599,'Sales by X'!K269,vgsales!$K$2:$K$16599)</f>
        <v>0.27</v>
      </c>
    </row>
    <row r="270" spans="11:12" x14ac:dyDescent="0.2">
      <c r="K270" t="s">
        <v>5660</v>
      </c>
      <c r="L270" s="4">
        <f>SUMIF(vgsales!$F$2:$F$16599,'Sales by X'!K270,vgsales!$K$2:$K$16599)</f>
        <v>0.30000000000000004</v>
      </c>
    </row>
    <row r="271" spans="11:12" x14ac:dyDescent="0.2">
      <c r="K271" t="s">
        <v>5664</v>
      </c>
      <c r="L271" s="4">
        <f>SUMIF(vgsales!$F$2:$F$16599,'Sales by X'!K271,vgsales!$K$2:$K$16599)</f>
        <v>0.44000000000000006</v>
      </c>
    </row>
    <row r="272" spans="11:12" x14ac:dyDescent="0.2">
      <c r="K272" t="s">
        <v>5673</v>
      </c>
      <c r="L272" s="4">
        <f>SUMIF(vgsales!$F$2:$F$16599,'Sales by X'!K272,vgsales!$K$2:$K$16599)</f>
        <v>0.2</v>
      </c>
    </row>
    <row r="273" spans="11:12" x14ac:dyDescent="0.2">
      <c r="K273" t="s">
        <v>5676</v>
      </c>
      <c r="L273" s="4">
        <f>SUMIF(vgsales!$F$2:$F$16599,'Sales by X'!K273,vgsales!$K$2:$K$16599)</f>
        <v>0.30000000000000004</v>
      </c>
    </row>
    <row r="274" spans="11:12" x14ac:dyDescent="0.2">
      <c r="K274" t="s">
        <v>5696</v>
      </c>
      <c r="L274" s="4">
        <f>SUMIF(vgsales!$F$2:$F$16599,'Sales by X'!K274,vgsales!$K$2:$K$16599)</f>
        <v>0.26</v>
      </c>
    </row>
    <row r="275" spans="11:12" x14ac:dyDescent="0.2">
      <c r="K275" t="s">
        <v>5699</v>
      </c>
      <c r="L275" s="4">
        <f>SUMIF(vgsales!$F$2:$F$16599,'Sales by X'!K275,vgsales!$K$2:$K$16599)</f>
        <v>0.62000000000000011</v>
      </c>
    </row>
    <row r="276" spans="11:12" x14ac:dyDescent="0.2">
      <c r="K276" t="s">
        <v>5708</v>
      </c>
      <c r="L276" s="4">
        <f>SUMIF(vgsales!$F$2:$F$16599,'Sales by X'!K276,vgsales!$K$2:$K$16599)</f>
        <v>0.41000000000000003</v>
      </c>
    </row>
    <row r="277" spans="11:12" x14ac:dyDescent="0.2">
      <c r="K277" t="s">
        <v>5715</v>
      </c>
      <c r="L277" s="4">
        <f>SUMIF(vgsales!$F$2:$F$16599,'Sales by X'!K277,vgsales!$K$2:$K$16599)</f>
        <v>0.63000000000000012</v>
      </c>
    </row>
    <row r="278" spans="11:12" x14ac:dyDescent="0.2">
      <c r="K278" t="s">
        <v>5719</v>
      </c>
      <c r="L278" s="4">
        <f>SUMIF(vgsales!$F$2:$F$16599,'Sales by X'!K278,vgsales!$K$2:$K$16599)</f>
        <v>0.64000000000000012</v>
      </c>
    </row>
    <row r="279" spans="11:12" x14ac:dyDescent="0.2">
      <c r="K279" t="s">
        <v>5744</v>
      </c>
      <c r="L279" s="4">
        <f>SUMIF(vgsales!$F$2:$F$16599,'Sales by X'!K279,vgsales!$K$2:$K$16599)</f>
        <v>0.19</v>
      </c>
    </row>
    <row r="280" spans="11:12" x14ac:dyDescent="0.2">
      <c r="K280" t="s">
        <v>5760</v>
      </c>
      <c r="L280" s="4">
        <f>SUMIF(vgsales!$F$2:$F$16599,'Sales by X'!K280,vgsales!$K$2:$K$16599)</f>
        <v>0.58000000000000018</v>
      </c>
    </row>
    <row r="281" spans="11:12" x14ac:dyDescent="0.2">
      <c r="K281" t="s">
        <v>5769</v>
      </c>
      <c r="L281" s="4">
        <f>SUMIF(vgsales!$F$2:$F$16599,'Sales by X'!K281,vgsales!$K$2:$K$16599)</f>
        <v>4.0199999999999916</v>
      </c>
    </row>
    <row r="282" spans="11:12" x14ac:dyDescent="0.2">
      <c r="K282" t="s">
        <v>5778</v>
      </c>
      <c r="L282" s="4">
        <f>SUMIF(vgsales!$F$2:$F$16599,'Sales by X'!K282,vgsales!$K$2:$K$16599)</f>
        <v>0.36</v>
      </c>
    </row>
    <row r="283" spans="11:12" x14ac:dyDescent="0.2">
      <c r="K283" t="s">
        <v>5822</v>
      </c>
      <c r="L283" s="4">
        <f>SUMIF(vgsales!$F$2:$F$16599,'Sales by X'!K283,vgsales!$K$2:$K$16599)</f>
        <v>0.59000000000000008</v>
      </c>
    </row>
    <row r="284" spans="11:12" x14ac:dyDescent="0.2">
      <c r="K284" t="s">
        <v>5835</v>
      </c>
      <c r="L284" s="4">
        <f>SUMIF(vgsales!$F$2:$F$16599,'Sales by X'!K284,vgsales!$K$2:$K$16599)</f>
        <v>0.29000000000000004</v>
      </c>
    </row>
    <row r="285" spans="11:12" x14ac:dyDescent="0.2">
      <c r="K285" t="s">
        <v>5921</v>
      </c>
      <c r="L285" s="4">
        <f>SUMIF(vgsales!$F$2:$F$16599,'Sales by X'!K285,vgsales!$K$2:$K$16599)</f>
        <v>0.44</v>
      </c>
    </row>
    <row r="286" spans="11:12" x14ac:dyDescent="0.2">
      <c r="K286" t="s">
        <v>5956</v>
      </c>
      <c r="L286" s="4">
        <f>SUMIF(vgsales!$F$2:$F$16599,'Sales by X'!K286,vgsales!$K$2:$K$16599)</f>
        <v>0.96000000000000019</v>
      </c>
    </row>
    <row r="287" spans="11:12" x14ac:dyDescent="0.2">
      <c r="K287" t="s">
        <v>6009</v>
      </c>
      <c r="L287" s="4">
        <f>SUMIF(vgsales!$F$2:$F$16599,'Sales by X'!K287,vgsales!$K$2:$K$16599)</f>
        <v>0.6100000000000001</v>
      </c>
    </row>
    <row r="288" spans="11:12" x14ac:dyDescent="0.2">
      <c r="K288" t="s">
        <v>6012</v>
      </c>
      <c r="L288" s="4">
        <f>SUMIF(vgsales!$F$2:$F$16599,'Sales by X'!K288,vgsales!$K$2:$K$16599)</f>
        <v>1.2000000000000002</v>
      </c>
    </row>
    <row r="289" spans="11:12" x14ac:dyDescent="0.2">
      <c r="K289" t="s">
        <v>6022</v>
      </c>
      <c r="L289" s="4">
        <f>SUMIF(vgsales!$F$2:$F$16599,'Sales by X'!K289,vgsales!$K$2:$K$16599)</f>
        <v>0.23</v>
      </c>
    </row>
    <row r="290" spans="11:12" x14ac:dyDescent="0.2">
      <c r="K290" t="s">
        <v>6033</v>
      </c>
      <c r="L290" s="4">
        <f>SUMIF(vgsales!$F$2:$F$16599,'Sales by X'!K290,vgsales!$K$2:$K$16599)</f>
        <v>0.17</v>
      </c>
    </row>
    <row r="291" spans="11:12" x14ac:dyDescent="0.2">
      <c r="K291" t="s">
        <v>6039</v>
      </c>
      <c r="L291" s="4">
        <f>SUMIF(vgsales!$F$2:$F$16599,'Sales by X'!K291,vgsales!$K$2:$K$16599)</f>
        <v>0.2</v>
      </c>
    </row>
    <row r="292" spans="11:12" x14ac:dyDescent="0.2">
      <c r="K292" t="s">
        <v>6100</v>
      </c>
      <c r="L292" s="4">
        <f>SUMIF(vgsales!$F$2:$F$16599,'Sales by X'!K292,vgsales!$K$2:$K$16599)</f>
        <v>0.17</v>
      </c>
    </row>
    <row r="293" spans="11:12" x14ac:dyDescent="0.2">
      <c r="K293" t="s">
        <v>6114</v>
      </c>
      <c r="L293" s="4">
        <f>SUMIF(vgsales!$F$2:$F$16599,'Sales by X'!K293,vgsales!$K$2:$K$16599)</f>
        <v>0.38000000000000006</v>
      </c>
    </row>
    <row r="294" spans="11:12" x14ac:dyDescent="0.2">
      <c r="K294" t="s">
        <v>6156</v>
      </c>
      <c r="L294" s="4">
        <f>SUMIF(vgsales!$F$2:$F$16599,'Sales by X'!K294,vgsales!$K$2:$K$16599)</f>
        <v>0.30000000000000004</v>
      </c>
    </row>
    <row r="295" spans="11:12" x14ac:dyDescent="0.2">
      <c r="K295" t="s">
        <v>6162</v>
      </c>
      <c r="L295" s="4">
        <f>SUMIF(vgsales!$F$2:$F$16599,'Sales by X'!K295,vgsales!$K$2:$K$16599)</f>
        <v>0.35000000000000003</v>
      </c>
    </row>
    <row r="296" spans="11:12" x14ac:dyDescent="0.2">
      <c r="K296" t="s">
        <v>6175</v>
      </c>
      <c r="L296" s="4">
        <f>SUMIF(vgsales!$F$2:$F$16599,'Sales by X'!K296,vgsales!$K$2:$K$16599)</f>
        <v>0.48</v>
      </c>
    </row>
    <row r="297" spans="11:12" x14ac:dyDescent="0.2">
      <c r="K297" t="s">
        <v>6185</v>
      </c>
      <c r="L297" s="4">
        <f>SUMIF(vgsales!$F$2:$F$16599,'Sales by X'!K297,vgsales!$K$2:$K$16599)</f>
        <v>0.49</v>
      </c>
    </row>
    <row r="298" spans="11:12" x14ac:dyDescent="0.2">
      <c r="K298" t="s">
        <v>6193</v>
      </c>
      <c r="L298" s="4">
        <f>SUMIF(vgsales!$F$2:$F$16599,'Sales by X'!K298,vgsales!$K$2:$K$16599)</f>
        <v>0.31000000000000005</v>
      </c>
    </row>
    <row r="299" spans="11:12" x14ac:dyDescent="0.2">
      <c r="K299" t="s">
        <v>6206</v>
      </c>
      <c r="L299" s="4">
        <f>SUMIF(vgsales!$F$2:$F$16599,'Sales by X'!K299,vgsales!$K$2:$K$16599)</f>
        <v>0.26</v>
      </c>
    </row>
    <row r="300" spans="11:12" x14ac:dyDescent="0.2">
      <c r="K300" t="s">
        <v>6264</v>
      </c>
      <c r="L300" s="4">
        <f>SUMIF(vgsales!$F$2:$F$16599,'Sales by X'!K300,vgsales!$K$2:$K$16599)</f>
        <v>0.16</v>
      </c>
    </row>
    <row r="301" spans="11:12" x14ac:dyDescent="0.2">
      <c r="K301" t="s">
        <v>6322</v>
      </c>
      <c r="L301" s="4">
        <f>SUMIF(vgsales!$F$2:$F$16599,'Sales by X'!K301,vgsales!$K$2:$K$16599)</f>
        <v>0.27</v>
      </c>
    </row>
    <row r="302" spans="11:12" x14ac:dyDescent="0.2">
      <c r="K302" t="s">
        <v>6354</v>
      </c>
      <c r="L302" s="4">
        <f>SUMIF(vgsales!$F$2:$F$16599,'Sales by X'!K302,vgsales!$K$2:$K$16599)</f>
        <v>0.16</v>
      </c>
    </row>
    <row r="303" spans="11:12" x14ac:dyDescent="0.2">
      <c r="K303" t="s">
        <v>6356</v>
      </c>
      <c r="L303" s="4">
        <f>SUMIF(vgsales!$F$2:$F$16599,'Sales by X'!K303,vgsales!$K$2:$K$16599)</f>
        <v>0.22000000000000003</v>
      </c>
    </row>
    <row r="304" spans="11:12" x14ac:dyDescent="0.2">
      <c r="K304" t="s">
        <v>6358</v>
      </c>
      <c r="L304" s="4">
        <f>SUMIF(vgsales!$F$2:$F$16599,'Sales by X'!K304,vgsales!$K$2:$K$16599)</f>
        <v>0.22</v>
      </c>
    </row>
    <row r="305" spans="11:12" x14ac:dyDescent="0.2">
      <c r="K305" t="s">
        <v>6379</v>
      </c>
      <c r="L305" s="4">
        <f>SUMIF(vgsales!$F$2:$F$16599,'Sales by X'!K305,vgsales!$K$2:$K$16599)</f>
        <v>0.28000000000000003</v>
      </c>
    </row>
    <row r="306" spans="11:12" x14ac:dyDescent="0.2">
      <c r="K306" t="s">
        <v>6439</v>
      </c>
      <c r="L306" s="4">
        <f>SUMIF(vgsales!$F$2:$F$16599,'Sales by X'!K306,vgsales!$K$2:$K$16599)</f>
        <v>0.15</v>
      </c>
    </row>
    <row r="307" spans="11:12" x14ac:dyDescent="0.2">
      <c r="K307" t="s">
        <v>6455</v>
      </c>
      <c r="L307" s="4">
        <f>SUMIF(vgsales!$F$2:$F$16599,'Sales by X'!K307,vgsales!$K$2:$K$16599)</f>
        <v>0.29000000000000004</v>
      </c>
    </row>
    <row r="308" spans="11:12" x14ac:dyDescent="0.2">
      <c r="K308" t="s">
        <v>6459</v>
      </c>
      <c r="L308" s="4">
        <f>SUMIF(vgsales!$F$2:$F$16599,'Sales by X'!K308,vgsales!$K$2:$K$16599)</f>
        <v>0.27</v>
      </c>
    </row>
    <row r="309" spans="11:12" x14ac:dyDescent="0.2">
      <c r="K309" t="s">
        <v>6525</v>
      </c>
      <c r="L309" s="4">
        <f>SUMIF(vgsales!$F$2:$F$16599,'Sales by X'!K309,vgsales!$K$2:$K$16599)</f>
        <v>0.51</v>
      </c>
    </row>
    <row r="310" spans="11:12" x14ac:dyDescent="0.2">
      <c r="K310" t="s">
        <v>6546</v>
      </c>
      <c r="L310" s="4">
        <f>SUMIF(vgsales!$F$2:$F$16599,'Sales by X'!K310,vgsales!$K$2:$K$16599)</f>
        <v>0.14000000000000001</v>
      </c>
    </row>
    <row r="311" spans="11:12" x14ac:dyDescent="0.2">
      <c r="K311" t="s">
        <v>6599</v>
      </c>
      <c r="L311" s="4">
        <f>SUMIF(vgsales!$F$2:$F$16599,'Sales by X'!K311,vgsales!$K$2:$K$16599)</f>
        <v>0.96000000000000019</v>
      </c>
    </row>
    <row r="312" spans="11:12" x14ac:dyDescent="0.2">
      <c r="K312" t="s">
        <v>6605</v>
      </c>
      <c r="L312" s="4">
        <f>SUMIF(vgsales!$F$2:$F$16599,'Sales by X'!K312,vgsales!$K$2:$K$16599)</f>
        <v>1.07</v>
      </c>
    </row>
    <row r="313" spans="11:12" x14ac:dyDescent="0.2">
      <c r="K313" t="s">
        <v>6636</v>
      </c>
      <c r="L313" s="4">
        <f>SUMIF(vgsales!$F$2:$F$16599,'Sales by X'!K313,vgsales!$K$2:$K$16599)</f>
        <v>0.14000000000000001</v>
      </c>
    </row>
    <row r="314" spans="11:12" x14ac:dyDescent="0.2">
      <c r="K314" t="s">
        <v>6638</v>
      </c>
      <c r="L314" s="4">
        <f>SUMIF(vgsales!$F$2:$F$16599,'Sales by X'!K314,vgsales!$K$2:$K$16599)</f>
        <v>0.28000000000000003</v>
      </c>
    </row>
    <row r="315" spans="11:12" x14ac:dyDescent="0.2">
      <c r="K315" t="s">
        <v>6676</v>
      </c>
      <c r="L315" s="4">
        <f>SUMIF(vgsales!$F$2:$F$16599,'Sales by X'!K315,vgsales!$K$2:$K$16599)</f>
        <v>0.14000000000000001</v>
      </c>
    </row>
    <row r="316" spans="11:12" x14ac:dyDescent="0.2">
      <c r="K316" t="s">
        <v>6684</v>
      </c>
      <c r="L316" s="4">
        <f>SUMIF(vgsales!$F$2:$F$16599,'Sales by X'!K316,vgsales!$K$2:$K$16599)</f>
        <v>0.48</v>
      </c>
    </row>
    <row r="317" spans="11:12" x14ac:dyDescent="0.2">
      <c r="K317" t="s">
        <v>6706</v>
      </c>
      <c r="L317" s="4">
        <f>SUMIF(vgsales!$F$2:$F$16599,'Sales by X'!K317,vgsales!$K$2:$K$16599)</f>
        <v>0.14000000000000001</v>
      </c>
    </row>
    <row r="318" spans="11:12" x14ac:dyDescent="0.2">
      <c r="K318" t="s">
        <v>6708</v>
      </c>
      <c r="L318" s="4">
        <f>SUMIF(vgsales!$F$2:$F$16599,'Sales by X'!K318,vgsales!$K$2:$K$16599)</f>
        <v>1.2500000000000004</v>
      </c>
    </row>
    <row r="319" spans="11:12" x14ac:dyDescent="0.2">
      <c r="K319" t="s">
        <v>6718</v>
      </c>
      <c r="L319" s="4">
        <f>SUMIF(vgsales!$F$2:$F$16599,'Sales by X'!K319,vgsales!$K$2:$K$16599)</f>
        <v>0.76000000000000034</v>
      </c>
    </row>
    <row r="320" spans="11:12" x14ac:dyDescent="0.2">
      <c r="K320" t="s">
        <v>6740</v>
      </c>
      <c r="L320" s="4">
        <f>SUMIF(vgsales!$F$2:$F$16599,'Sales by X'!K320,vgsales!$K$2:$K$16599)</f>
        <v>0.36</v>
      </c>
    </row>
    <row r="321" spans="11:12" x14ac:dyDescent="0.2">
      <c r="K321" t="s">
        <v>6754</v>
      </c>
      <c r="L321" s="4">
        <f>SUMIF(vgsales!$F$2:$F$16599,'Sales by X'!K321,vgsales!$K$2:$K$16599)</f>
        <v>0.95000000000000018</v>
      </c>
    </row>
    <row r="322" spans="11:12" x14ac:dyDescent="0.2">
      <c r="K322" t="s">
        <v>6778</v>
      </c>
      <c r="L322" s="4">
        <f>SUMIF(vgsales!$F$2:$F$16599,'Sales by X'!K322,vgsales!$K$2:$K$16599)</f>
        <v>0.14000000000000001</v>
      </c>
    </row>
    <row r="323" spans="11:12" x14ac:dyDescent="0.2">
      <c r="K323" t="s">
        <v>6794</v>
      </c>
      <c r="L323" s="4">
        <f>SUMIF(vgsales!$F$2:$F$16599,'Sales by X'!K323,vgsales!$K$2:$K$16599)</f>
        <v>0.65</v>
      </c>
    </row>
    <row r="324" spans="11:12" x14ac:dyDescent="0.2">
      <c r="K324" t="s">
        <v>6809</v>
      </c>
      <c r="L324" s="4">
        <f>SUMIF(vgsales!$F$2:$F$16599,'Sales by X'!K324,vgsales!$K$2:$K$16599)</f>
        <v>0.32</v>
      </c>
    </row>
    <row r="325" spans="11:12" x14ac:dyDescent="0.2">
      <c r="K325" t="s">
        <v>6817</v>
      </c>
      <c r="L325" s="4">
        <f>SUMIF(vgsales!$F$2:$F$16599,'Sales by X'!K325,vgsales!$K$2:$K$16599)</f>
        <v>0.13</v>
      </c>
    </row>
    <row r="326" spans="11:12" x14ac:dyDescent="0.2">
      <c r="K326" t="s">
        <v>6832</v>
      </c>
      <c r="L326" s="4">
        <f>SUMIF(vgsales!$F$2:$F$16599,'Sales by X'!K326,vgsales!$K$2:$K$16599)</f>
        <v>0.84000000000000008</v>
      </c>
    </row>
    <row r="327" spans="11:12" x14ac:dyDescent="0.2">
      <c r="K327" t="s">
        <v>6868</v>
      </c>
      <c r="L327" s="4">
        <f>SUMIF(vgsales!$F$2:$F$16599,'Sales by X'!K327,vgsales!$K$2:$K$16599)</f>
        <v>0.13</v>
      </c>
    </row>
    <row r="328" spans="11:12" x14ac:dyDescent="0.2">
      <c r="K328" t="s">
        <v>6896</v>
      </c>
      <c r="L328" s="4">
        <f>SUMIF(vgsales!$F$2:$F$16599,'Sales by X'!K328,vgsales!$K$2:$K$16599)</f>
        <v>0.21</v>
      </c>
    </row>
    <row r="329" spans="11:12" x14ac:dyDescent="0.2">
      <c r="K329" t="s">
        <v>6924</v>
      </c>
      <c r="L329" s="4">
        <f>SUMIF(vgsales!$F$2:$F$16599,'Sales by X'!K329,vgsales!$K$2:$K$16599)</f>
        <v>0.37999999999999995</v>
      </c>
    </row>
    <row r="330" spans="11:12" x14ac:dyDescent="0.2">
      <c r="K330" t="s">
        <v>6932</v>
      </c>
      <c r="L330" s="4">
        <f>SUMIF(vgsales!$F$2:$F$16599,'Sales by X'!K330,vgsales!$K$2:$K$16599)</f>
        <v>0.2</v>
      </c>
    </row>
    <row r="331" spans="11:12" x14ac:dyDescent="0.2">
      <c r="K331" t="s">
        <v>6950</v>
      </c>
      <c r="L331" s="4">
        <f>SUMIF(vgsales!$F$2:$F$16599,'Sales by X'!K331,vgsales!$K$2:$K$16599)</f>
        <v>0.27</v>
      </c>
    </row>
    <row r="332" spans="11:12" x14ac:dyDescent="0.2">
      <c r="K332" t="s">
        <v>6967</v>
      </c>
      <c r="L332" s="4">
        <f>SUMIF(vgsales!$F$2:$F$16599,'Sales by X'!K332,vgsales!$K$2:$K$16599)</f>
        <v>0.33</v>
      </c>
    </row>
    <row r="333" spans="11:12" x14ac:dyDescent="0.2">
      <c r="K333" t="s">
        <v>6977</v>
      </c>
      <c r="L333" s="4">
        <f>SUMIF(vgsales!$F$2:$F$16599,'Sales by X'!K333,vgsales!$K$2:$K$16599)</f>
        <v>0.13</v>
      </c>
    </row>
    <row r="334" spans="11:12" x14ac:dyDescent="0.2">
      <c r="K334" t="s">
        <v>6983</v>
      </c>
      <c r="L334" s="4">
        <f>SUMIF(vgsales!$F$2:$F$16599,'Sales by X'!K334,vgsales!$K$2:$K$16599)</f>
        <v>0.29000000000000004</v>
      </c>
    </row>
    <row r="335" spans="11:12" x14ac:dyDescent="0.2">
      <c r="K335" t="s">
        <v>7026</v>
      </c>
      <c r="L335" s="4">
        <f>SUMIF(vgsales!$F$2:$F$16599,'Sales by X'!K335,vgsales!$K$2:$K$16599)</f>
        <v>0.4</v>
      </c>
    </row>
    <row r="336" spans="11:12" x14ac:dyDescent="0.2">
      <c r="K336" t="s">
        <v>7085</v>
      </c>
      <c r="L336" s="4">
        <f>SUMIF(vgsales!$F$2:$F$16599,'Sales by X'!K336,vgsales!$K$2:$K$16599)</f>
        <v>0.18</v>
      </c>
    </row>
    <row r="337" spans="11:12" x14ac:dyDescent="0.2">
      <c r="K337" t="s">
        <v>7130</v>
      </c>
      <c r="L337" s="4">
        <f>SUMIF(vgsales!$F$2:$F$16599,'Sales by X'!K337,vgsales!$K$2:$K$16599)</f>
        <v>0.12</v>
      </c>
    </row>
    <row r="338" spans="11:12" x14ac:dyDescent="0.2">
      <c r="K338" t="s">
        <v>7157</v>
      </c>
      <c r="L338" s="4">
        <f>SUMIF(vgsales!$F$2:$F$16599,'Sales by X'!K338,vgsales!$K$2:$K$16599)</f>
        <v>0.12</v>
      </c>
    </row>
    <row r="339" spans="11:12" x14ac:dyDescent="0.2">
      <c r="K339" t="s">
        <v>7161</v>
      </c>
      <c r="L339" s="4">
        <f>SUMIF(vgsales!$F$2:$F$16599,'Sales by X'!K339,vgsales!$K$2:$K$16599)</f>
        <v>0.12</v>
      </c>
    </row>
    <row r="340" spans="11:12" x14ac:dyDescent="0.2">
      <c r="K340" t="s">
        <v>7175</v>
      </c>
      <c r="L340" s="4">
        <f>SUMIF(vgsales!$F$2:$F$16599,'Sales by X'!K340,vgsales!$K$2:$K$16599)</f>
        <v>0.34000000000000008</v>
      </c>
    </row>
    <row r="341" spans="11:12" x14ac:dyDescent="0.2">
      <c r="K341" t="s">
        <v>7180</v>
      </c>
      <c r="L341" s="4">
        <f>SUMIF(vgsales!$F$2:$F$16599,'Sales by X'!K341,vgsales!$K$2:$K$16599)</f>
        <v>0.28000000000000003</v>
      </c>
    </row>
    <row r="342" spans="11:12" x14ac:dyDescent="0.2">
      <c r="K342" t="s">
        <v>7187</v>
      </c>
      <c r="L342" s="4">
        <f>SUMIF(vgsales!$F$2:$F$16599,'Sales by X'!K342,vgsales!$K$2:$K$16599)</f>
        <v>0.13</v>
      </c>
    </row>
    <row r="343" spans="11:12" x14ac:dyDescent="0.2">
      <c r="K343" t="s">
        <v>7190</v>
      </c>
      <c r="L343" s="4">
        <f>SUMIF(vgsales!$F$2:$F$16599,'Sales by X'!K343,vgsales!$K$2:$K$16599)</f>
        <v>0.12</v>
      </c>
    </row>
    <row r="344" spans="11:12" x14ac:dyDescent="0.2">
      <c r="K344" t="s">
        <v>7204</v>
      </c>
      <c r="L344" s="4">
        <f>SUMIF(vgsales!$F$2:$F$16599,'Sales by X'!K344,vgsales!$K$2:$K$16599)</f>
        <v>1.0800000000000003</v>
      </c>
    </row>
    <row r="345" spans="11:12" x14ac:dyDescent="0.2">
      <c r="K345" t="s">
        <v>7208</v>
      </c>
      <c r="L345" s="4">
        <f>SUMIF(vgsales!$F$2:$F$16599,'Sales by X'!K345,vgsales!$K$2:$K$16599)</f>
        <v>0.43999999999999995</v>
      </c>
    </row>
    <row r="346" spans="11:12" x14ac:dyDescent="0.2">
      <c r="K346" t="s">
        <v>7230</v>
      </c>
      <c r="L346" s="4">
        <f>SUMIF(vgsales!$F$2:$F$16599,'Sales by X'!K346,vgsales!$K$2:$K$16599)</f>
        <v>0.12</v>
      </c>
    </row>
    <row r="347" spans="11:12" x14ac:dyDescent="0.2">
      <c r="K347" t="s">
        <v>7252</v>
      </c>
      <c r="L347" s="4">
        <f>SUMIF(vgsales!$F$2:$F$16599,'Sales by X'!K347,vgsales!$K$2:$K$16599)</f>
        <v>0.15</v>
      </c>
    </row>
    <row r="348" spans="11:12" x14ac:dyDescent="0.2">
      <c r="K348" t="s">
        <v>7263</v>
      </c>
      <c r="L348" s="4">
        <f>SUMIF(vgsales!$F$2:$F$16599,'Sales by X'!K348,vgsales!$K$2:$K$16599)</f>
        <v>0.35</v>
      </c>
    </row>
    <row r="349" spans="11:12" x14ac:dyDescent="0.2">
      <c r="K349" t="s">
        <v>7271</v>
      </c>
      <c r="L349" s="4">
        <f>SUMIF(vgsales!$F$2:$F$16599,'Sales by X'!K349,vgsales!$K$2:$K$16599)</f>
        <v>0.16</v>
      </c>
    </row>
    <row r="350" spans="11:12" x14ac:dyDescent="0.2">
      <c r="K350" t="s">
        <v>7311</v>
      </c>
      <c r="L350" s="4">
        <f>SUMIF(vgsales!$F$2:$F$16599,'Sales by X'!K350,vgsales!$K$2:$K$16599)</f>
        <v>0.22999999999999998</v>
      </c>
    </row>
    <row r="351" spans="11:12" x14ac:dyDescent="0.2">
      <c r="K351" t="s">
        <v>7332</v>
      </c>
      <c r="L351" s="4">
        <f>SUMIF(vgsales!$F$2:$F$16599,'Sales by X'!K351,vgsales!$K$2:$K$16599)</f>
        <v>0.22</v>
      </c>
    </row>
    <row r="352" spans="11:12" x14ac:dyDescent="0.2">
      <c r="K352" t="s">
        <v>7356</v>
      </c>
      <c r="L352" s="4">
        <f>SUMIF(vgsales!$F$2:$F$16599,'Sales by X'!K352,vgsales!$K$2:$K$16599)</f>
        <v>0.11</v>
      </c>
    </row>
    <row r="353" spans="11:12" x14ac:dyDescent="0.2">
      <c r="K353" t="s">
        <v>7402</v>
      </c>
      <c r="L353" s="4">
        <f>SUMIF(vgsales!$F$2:$F$16599,'Sales by X'!K353,vgsales!$K$2:$K$16599)</f>
        <v>0.17</v>
      </c>
    </row>
    <row r="354" spans="11:12" x14ac:dyDescent="0.2">
      <c r="K354" t="s">
        <v>7414</v>
      </c>
      <c r="L354" s="4">
        <f>SUMIF(vgsales!$F$2:$F$16599,'Sales by X'!K354,vgsales!$K$2:$K$16599)</f>
        <v>0.11</v>
      </c>
    </row>
    <row r="355" spans="11:12" x14ac:dyDescent="0.2">
      <c r="K355" t="s">
        <v>7432</v>
      </c>
      <c r="L355" s="4">
        <f>SUMIF(vgsales!$F$2:$F$16599,'Sales by X'!K355,vgsales!$K$2:$K$16599)</f>
        <v>0.45000000000000007</v>
      </c>
    </row>
    <row r="356" spans="11:12" x14ac:dyDescent="0.2">
      <c r="K356" t="s">
        <v>7461</v>
      </c>
      <c r="L356" s="4">
        <f>SUMIF(vgsales!$F$2:$F$16599,'Sales by X'!K356,vgsales!$K$2:$K$16599)</f>
        <v>0.11</v>
      </c>
    </row>
    <row r="357" spans="11:12" x14ac:dyDescent="0.2">
      <c r="K357" t="s">
        <v>7466</v>
      </c>
      <c r="L357" s="4">
        <f>SUMIF(vgsales!$F$2:$F$16599,'Sales by X'!K357,vgsales!$K$2:$K$16599)</f>
        <v>0.11</v>
      </c>
    </row>
    <row r="358" spans="11:12" x14ac:dyDescent="0.2">
      <c r="K358" t="s">
        <v>7487</v>
      </c>
      <c r="L358" s="4">
        <f>SUMIF(vgsales!$F$2:$F$16599,'Sales by X'!K358,vgsales!$K$2:$K$16599)</f>
        <v>0.14000000000000001</v>
      </c>
    </row>
    <row r="359" spans="11:12" x14ac:dyDescent="0.2">
      <c r="K359" t="s">
        <v>7501</v>
      </c>
      <c r="L359" s="4">
        <f>SUMIF(vgsales!$F$2:$F$16599,'Sales by X'!K359,vgsales!$K$2:$K$16599)</f>
        <v>1.630000000000001</v>
      </c>
    </row>
    <row r="360" spans="11:12" x14ac:dyDescent="0.2">
      <c r="K360" t="s">
        <v>7532</v>
      </c>
      <c r="L360" s="4">
        <f>SUMIF(vgsales!$F$2:$F$16599,'Sales by X'!K360,vgsales!$K$2:$K$16599)</f>
        <v>0.33000000000000007</v>
      </c>
    </row>
    <row r="361" spans="11:12" x14ac:dyDescent="0.2">
      <c r="K361" t="s">
        <v>7576</v>
      </c>
      <c r="L361" s="4">
        <f>SUMIF(vgsales!$F$2:$F$16599,'Sales by X'!K361,vgsales!$K$2:$K$16599)</f>
        <v>0.2</v>
      </c>
    </row>
    <row r="362" spans="11:12" x14ac:dyDescent="0.2">
      <c r="K362" t="s">
        <v>7580</v>
      </c>
      <c r="L362" s="4">
        <f>SUMIF(vgsales!$F$2:$F$16599,'Sales by X'!K362,vgsales!$K$2:$K$16599)</f>
        <v>0.40000000000000013</v>
      </c>
    </row>
    <row r="363" spans="11:12" x14ac:dyDescent="0.2">
      <c r="K363" t="s">
        <v>7608</v>
      </c>
      <c r="L363" s="4">
        <f>SUMIF(vgsales!$F$2:$F$16599,'Sales by X'!K363,vgsales!$K$2:$K$16599)</f>
        <v>0.1</v>
      </c>
    </row>
    <row r="364" spans="11:12" x14ac:dyDescent="0.2">
      <c r="K364" t="s">
        <v>7618</v>
      </c>
      <c r="L364" s="4">
        <f>SUMIF(vgsales!$F$2:$F$16599,'Sales by X'!K364,vgsales!$K$2:$K$16599)</f>
        <v>0.25</v>
      </c>
    </row>
    <row r="365" spans="11:12" x14ac:dyDescent="0.2">
      <c r="K365" t="s">
        <v>7660</v>
      </c>
      <c r="L365" s="4">
        <f>SUMIF(vgsales!$F$2:$F$16599,'Sales by X'!K365,vgsales!$K$2:$K$16599)</f>
        <v>0.19999999999999998</v>
      </c>
    </row>
    <row r="366" spans="11:12" x14ac:dyDescent="0.2">
      <c r="K366" t="s">
        <v>7673</v>
      </c>
      <c r="L366" s="4">
        <f>SUMIF(vgsales!$F$2:$F$16599,'Sales by X'!K366,vgsales!$K$2:$K$16599)</f>
        <v>0.1</v>
      </c>
    </row>
    <row r="367" spans="11:12" x14ac:dyDescent="0.2">
      <c r="K367" t="s">
        <v>7701</v>
      </c>
      <c r="L367" s="4">
        <f>SUMIF(vgsales!$F$2:$F$16599,'Sales by X'!K367,vgsales!$K$2:$K$16599)</f>
        <v>0.33</v>
      </c>
    </row>
    <row r="368" spans="11:12" x14ac:dyDescent="0.2">
      <c r="K368" t="s">
        <v>7719</v>
      </c>
      <c r="L368" s="4">
        <f>SUMIF(vgsales!$F$2:$F$16599,'Sales by X'!K368,vgsales!$K$2:$K$16599)</f>
        <v>0.1</v>
      </c>
    </row>
    <row r="369" spans="11:12" x14ac:dyDescent="0.2">
      <c r="K369" t="s">
        <v>7731</v>
      </c>
      <c r="L369" s="4">
        <f>SUMIF(vgsales!$F$2:$F$16599,'Sales by X'!K369,vgsales!$K$2:$K$16599)</f>
        <v>0.1</v>
      </c>
    </row>
    <row r="370" spans="11:12" x14ac:dyDescent="0.2">
      <c r="K370" t="s">
        <v>7750</v>
      </c>
      <c r="L370" s="4">
        <f>SUMIF(vgsales!$F$2:$F$16599,'Sales by X'!K370,vgsales!$K$2:$K$16599)</f>
        <v>0.17</v>
      </c>
    </row>
    <row r="371" spans="11:12" x14ac:dyDescent="0.2">
      <c r="K371" t="s">
        <v>7753</v>
      </c>
      <c r="L371" s="4">
        <f>SUMIF(vgsales!$F$2:$F$16599,'Sales by X'!K371,vgsales!$K$2:$K$16599)</f>
        <v>0.1</v>
      </c>
    </row>
    <row r="372" spans="11:12" x14ac:dyDescent="0.2">
      <c r="K372" t="s">
        <v>7757</v>
      </c>
      <c r="L372" s="4">
        <f>SUMIF(vgsales!$F$2:$F$16599,'Sales by X'!K372,vgsales!$K$2:$K$16599)</f>
        <v>0.23</v>
      </c>
    </row>
    <row r="373" spans="11:12" x14ac:dyDescent="0.2">
      <c r="K373" t="s">
        <v>7758</v>
      </c>
      <c r="L373" s="4">
        <f>SUMIF(vgsales!$F$2:$F$16599,'Sales by X'!K373,vgsales!$K$2:$K$16599)</f>
        <v>0.1</v>
      </c>
    </row>
    <row r="374" spans="11:12" x14ac:dyDescent="0.2">
      <c r="K374" t="s">
        <v>7780</v>
      </c>
      <c r="L374" s="4">
        <f>SUMIF(vgsales!$F$2:$F$16599,'Sales by X'!K374,vgsales!$K$2:$K$16599)</f>
        <v>0.1</v>
      </c>
    </row>
    <row r="375" spans="11:12" x14ac:dyDescent="0.2">
      <c r="K375" t="s">
        <v>7811</v>
      </c>
      <c r="L375" s="4">
        <f>SUMIF(vgsales!$F$2:$F$16599,'Sales by X'!K375,vgsales!$K$2:$K$16599)</f>
        <v>0.09</v>
      </c>
    </row>
    <row r="376" spans="11:12" x14ac:dyDescent="0.2">
      <c r="K376" t="s">
        <v>7817</v>
      </c>
      <c r="L376" s="4">
        <f>SUMIF(vgsales!$F$2:$F$16599,'Sales by X'!K376,vgsales!$K$2:$K$16599)</f>
        <v>0.32000000000000006</v>
      </c>
    </row>
    <row r="377" spans="11:12" x14ac:dyDescent="0.2">
      <c r="K377" t="s">
        <v>7891</v>
      </c>
      <c r="L377" s="4">
        <f>SUMIF(vgsales!$F$2:$F$16599,'Sales by X'!K377,vgsales!$K$2:$K$16599)</f>
        <v>0.13</v>
      </c>
    </row>
    <row r="378" spans="11:12" x14ac:dyDescent="0.2">
      <c r="K378" t="s">
        <v>7948</v>
      </c>
      <c r="L378" s="4">
        <f>SUMIF(vgsales!$F$2:$F$16599,'Sales by X'!K378,vgsales!$K$2:$K$16599)</f>
        <v>0.09</v>
      </c>
    </row>
    <row r="379" spans="11:12" x14ac:dyDescent="0.2">
      <c r="K379" t="s">
        <v>7961</v>
      </c>
      <c r="L379" s="4">
        <f>SUMIF(vgsales!$F$2:$F$16599,'Sales by X'!K379,vgsales!$K$2:$K$16599)</f>
        <v>0.09</v>
      </c>
    </row>
    <row r="380" spans="11:12" x14ac:dyDescent="0.2">
      <c r="K380" t="s">
        <v>7993</v>
      </c>
      <c r="L380" s="4">
        <f>SUMIF(vgsales!$F$2:$F$16599,'Sales by X'!K380,vgsales!$K$2:$K$16599)</f>
        <v>0.31</v>
      </c>
    </row>
    <row r="381" spans="11:12" x14ac:dyDescent="0.2">
      <c r="K381" t="s">
        <v>8044</v>
      </c>
      <c r="L381" s="4">
        <f>SUMIF(vgsales!$F$2:$F$16599,'Sales by X'!K381,vgsales!$K$2:$K$16599)</f>
        <v>0.09</v>
      </c>
    </row>
    <row r="382" spans="11:12" x14ac:dyDescent="0.2">
      <c r="K382" t="s">
        <v>8090</v>
      </c>
      <c r="L382" s="4">
        <f>SUMIF(vgsales!$F$2:$F$16599,'Sales by X'!K382,vgsales!$K$2:$K$16599)</f>
        <v>0.09</v>
      </c>
    </row>
    <row r="383" spans="11:12" x14ac:dyDescent="0.2">
      <c r="K383" t="s">
        <v>8096</v>
      </c>
      <c r="L383" s="4">
        <f>SUMIF(vgsales!$F$2:$F$16599,'Sales by X'!K383,vgsales!$K$2:$K$16599)</f>
        <v>0.09</v>
      </c>
    </row>
    <row r="384" spans="11:12" x14ac:dyDescent="0.2">
      <c r="K384" t="s">
        <v>8191</v>
      </c>
      <c r="L384" s="4">
        <f>SUMIF(vgsales!$F$2:$F$16599,'Sales by X'!K384,vgsales!$K$2:$K$16599)</f>
        <v>0.08</v>
      </c>
    </row>
    <row r="385" spans="11:12" x14ac:dyDescent="0.2">
      <c r="K385" t="s">
        <v>8256</v>
      </c>
      <c r="L385" s="4">
        <f>SUMIF(vgsales!$F$2:$F$16599,'Sales by X'!K385,vgsales!$K$2:$K$16599)</f>
        <v>0.08</v>
      </c>
    </row>
    <row r="386" spans="11:12" x14ac:dyDescent="0.2">
      <c r="K386" t="s">
        <v>8266</v>
      </c>
      <c r="L386" s="4">
        <f>SUMIF(vgsales!$F$2:$F$16599,'Sales by X'!K386,vgsales!$K$2:$K$16599)</f>
        <v>0.08</v>
      </c>
    </row>
    <row r="387" spans="11:12" x14ac:dyDescent="0.2">
      <c r="K387" t="s">
        <v>8273</v>
      </c>
      <c r="L387" s="4">
        <f>SUMIF(vgsales!$F$2:$F$16599,'Sales by X'!K387,vgsales!$K$2:$K$16599)</f>
        <v>0.08</v>
      </c>
    </row>
    <row r="388" spans="11:12" x14ac:dyDescent="0.2">
      <c r="K388" t="s">
        <v>8364</v>
      </c>
      <c r="L388" s="4">
        <f>SUMIF(vgsales!$F$2:$F$16599,'Sales by X'!K388,vgsales!$K$2:$K$16599)</f>
        <v>0.12</v>
      </c>
    </row>
    <row r="389" spans="11:12" x14ac:dyDescent="0.2">
      <c r="K389" t="s">
        <v>8392</v>
      </c>
      <c r="L389" s="4">
        <f>SUMIF(vgsales!$F$2:$F$16599,'Sales by X'!K389,vgsales!$K$2:$K$16599)</f>
        <v>0.08</v>
      </c>
    </row>
    <row r="390" spans="11:12" x14ac:dyDescent="0.2">
      <c r="K390" t="s">
        <v>8431</v>
      </c>
      <c r="L390" s="4">
        <f>SUMIF(vgsales!$F$2:$F$16599,'Sales by X'!K390,vgsales!$K$2:$K$16599)</f>
        <v>7.0000000000000007E-2</v>
      </c>
    </row>
    <row r="391" spans="11:12" x14ac:dyDescent="0.2">
      <c r="K391" t="s">
        <v>8464</v>
      </c>
      <c r="L391" s="4">
        <f>SUMIF(vgsales!$F$2:$F$16599,'Sales by X'!K391,vgsales!$K$2:$K$16599)</f>
        <v>7.0000000000000007E-2</v>
      </c>
    </row>
    <row r="392" spans="11:12" x14ac:dyDescent="0.2">
      <c r="K392" t="s">
        <v>8485</v>
      </c>
      <c r="L392" s="4">
        <f>SUMIF(vgsales!$F$2:$F$16599,'Sales by X'!K392,vgsales!$K$2:$K$16599)</f>
        <v>0.14000000000000001</v>
      </c>
    </row>
    <row r="393" spans="11:12" x14ac:dyDescent="0.2">
      <c r="K393" t="s">
        <v>8513</v>
      </c>
      <c r="L393" s="4">
        <f>SUMIF(vgsales!$F$2:$F$16599,'Sales by X'!K393,vgsales!$K$2:$K$16599)</f>
        <v>0.2</v>
      </c>
    </row>
    <row r="394" spans="11:12" x14ac:dyDescent="0.2">
      <c r="K394" t="s">
        <v>8536</v>
      </c>
      <c r="L394" s="4">
        <f>SUMIF(vgsales!$F$2:$F$16599,'Sales by X'!K394,vgsales!$K$2:$K$16599)</f>
        <v>0.13</v>
      </c>
    </row>
    <row r="395" spans="11:12" x14ac:dyDescent="0.2">
      <c r="K395" t="s">
        <v>8581</v>
      </c>
      <c r="L395" s="4">
        <f>SUMIF(vgsales!$F$2:$F$16599,'Sales by X'!K395,vgsales!$K$2:$K$16599)</f>
        <v>0.21</v>
      </c>
    </row>
    <row r="396" spans="11:12" x14ac:dyDescent="0.2">
      <c r="K396" t="s">
        <v>8614</v>
      </c>
      <c r="L396" s="4">
        <f>SUMIF(vgsales!$F$2:$F$16599,'Sales by X'!K396,vgsales!$K$2:$K$16599)</f>
        <v>0.46000000000000008</v>
      </c>
    </row>
    <row r="397" spans="11:12" x14ac:dyDescent="0.2">
      <c r="K397" t="s">
        <v>8625</v>
      </c>
      <c r="L397" s="4">
        <f>SUMIF(vgsales!$F$2:$F$16599,'Sales by X'!K397,vgsales!$K$2:$K$16599)</f>
        <v>0.16999999999999998</v>
      </c>
    </row>
    <row r="398" spans="11:12" x14ac:dyDescent="0.2">
      <c r="K398" t="s">
        <v>8661</v>
      </c>
      <c r="L398" s="4">
        <f>SUMIF(vgsales!$F$2:$F$16599,'Sales by X'!K398,vgsales!$K$2:$K$16599)</f>
        <v>7.0000000000000007E-2</v>
      </c>
    </row>
    <row r="399" spans="11:12" x14ac:dyDescent="0.2">
      <c r="K399" t="s">
        <v>8681</v>
      </c>
      <c r="L399" s="4">
        <f>SUMIF(vgsales!$F$2:$F$16599,'Sales by X'!K399,vgsales!$K$2:$K$16599)</f>
        <v>7.0000000000000007E-2</v>
      </c>
    </row>
    <row r="400" spans="11:12" x14ac:dyDescent="0.2">
      <c r="K400" t="s">
        <v>8739</v>
      </c>
      <c r="L400" s="4">
        <f>SUMIF(vgsales!$F$2:$F$16599,'Sales by X'!K400,vgsales!$K$2:$K$16599)</f>
        <v>0.17</v>
      </c>
    </row>
    <row r="401" spans="11:12" x14ac:dyDescent="0.2">
      <c r="K401" t="s">
        <v>8748</v>
      </c>
      <c r="L401" s="4">
        <f>SUMIF(vgsales!$F$2:$F$16599,'Sales by X'!K401,vgsales!$K$2:$K$16599)</f>
        <v>0.15000000000000002</v>
      </c>
    </row>
    <row r="402" spans="11:12" x14ac:dyDescent="0.2">
      <c r="K402" t="s">
        <v>8752</v>
      </c>
      <c r="L402" s="4">
        <f>SUMIF(vgsales!$F$2:$F$16599,'Sales by X'!K402,vgsales!$K$2:$K$16599)</f>
        <v>9.0000000000000011E-2</v>
      </c>
    </row>
    <row r="403" spans="11:12" x14ac:dyDescent="0.2">
      <c r="K403" t="s">
        <v>8766</v>
      </c>
      <c r="L403" s="4">
        <f>SUMIF(vgsales!$F$2:$F$16599,'Sales by X'!K403,vgsales!$K$2:$K$16599)</f>
        <v>9.0000000000000011E-2</v>
      </c>
    </row>
    <row r="404" spans="11:12" x14ac:dyDescent="0.2">
      <c r="K404" t="s">
        <v>8771</v>
      </c>
      <c r="L404" s="4">
        <f>SUMIF(vgsales!$F$2:$F$16599,'Sales by X'!K404,vgsales!$K$2:$K$16599)</f>
        <v>7.0000000000000007E-2</v>
      </c>
    </row>
    <row r="405" spans="11:12" x14ac:dyDescent="0.2">
      <c r="K405" t="s">
        <v>8782</v>
      </c>
      <c r="L405" s="4">
        <f>SUMIF(vgsales!$F$2:$F$16599,'Sales by X'!K405,vgsales!$K$2:$K$16599)</f>
        <v>0.19999999999999998</v>
      </c>
    </row>
    <row r="406" spans="11:12" x14ac:dyDescent="0.2">
      <c r="K406" t="s">
        <v>8785</v>
      </c>
      <c r="L406" s="4">
        <f>SUMIF(vgsales!$F$2:$F$16599,'Sales by X'!K406,vgsales!$K$2:$K$16599)</f>
        <v>0.21</v>
      </c>
    </row>
    <row r="407" spans="11:12" x14ac:dyDescent="0.2">
      <c r="K407" t="s">
        <v>8789</v>
      </c>
      <c r="L407" s="4">
        <f>SUMIF(vgsales!$F$2:$F$16599,'Sales by X'!K407,vgsales!$K$2:$K$16599)</f>
        <v>7.0000000000000007E-2</v>
      </c>
    </row>
    <row r="408" spans="11:12" x14ac:dyDescent="0.2">
      <c r="K408" t="s">
        <v>8795</v>
      </c>
      <c r="L408" s="4">
        <f>SUMIF(vgsales!$F$2:$F$16599,'Sales by X'!K408,vgsales!$K$2:$K$16599)</f>
        <v>0.18000000000000002</v>
      </c>
    </row>
    <row r="409" spans="11:12" x14ac:dyDescent="0.2">
      <c r="K409" t="s">
        <v>8800</v>
      </c>
      <c r="L409" s="4">
        <f>SUMIF(vgsales!$F$2:$F$16599,'Sales by X'!K409,vgsales!$K$2:$K$16599)</f>
        <v>0.06</v>
      </c>
    </row>
    <row r="410" spans="11:12" x14ac:dyDescent="0.2">
      <c r="K410" t="s">
        <v>8803</v>
      </c>
      <c r="L410" s="4">
        <f>SUMIF(vgsales!$F$2:$F$16599,'Sales by X'!K410,vgsales!$K$2:$K$16599)</f>
        <v>0.18</v>
      </c>
    </row>
    <row r="411" spans="11:12" x14ac:dyDescent="0.2">
      <c r="K411" t="s">
        <v>8819</v>
      </c>
      <c r="L411" s="4">
        <f>SUMIF(vgsales!$F$2:$F$16599,'Sales by X'!K411,vgsales!$K$2:$K$16599)</f>
        <v>0.06</v>
      </c>
    </row>
    <row r="412" spans="11:12" x14ac:dyDescent="0.2">
      <c r="K412" t="s">
        <v>8828</v>
      </c>
      <c r="L412" s="4">
        <f>SUMIF(vgsales!$F$2:$F$16599,'Sales by X'!K412,vgsales!$K$2:$K$16599)</f>
        <v>6.9999999999999993E-2</v>
      </c>
    </row>
    <row r="413" spans="11:12" x14ac:dyDescent="0.2">
      <c r="K413" t="s">
        <v>8836</v>
      </c>
      <c r="L413" s="4">
        <f>SUMIF(vgsales!$F$2:$F$16599,'Sales by X'!K413,vgsales!$K$2:$K$16599)</f>
        <v>0.06</v>
      </c>
    </row>
    <row r="414" spans="11:12" x14ac:dyDescent="0.2">
      <c r="K414" t="s">
        <v>8860</v>
      </c>
      <c r="L414" s="4">
        <f>SUMIF(vgsales!$F$2:$F$16599,'Sales by X'!K414,vgsales!$K$2:$K$16599)</f>
        <v>0.08</v>
      </c>
    </row>
    <row r="415" spans="11:12" x14ac:dyDescent="0.2">
      <c r="K415" t="s">
        <v>8883</v>
      </c>
      <c r="L415" s="4">
        <f>SUMIF(vgsales!$F$2:$F$16599,'Sales by X'!K415,vgsales!$K$2:$K$16599)</f>
        <v>0.11</v>
      </c>
    </row>
    <row r="416" spans="11:12" x14ac:dyDescent="0.2">
      <c r="K416" t="s">
        <v>8887</v>
      </c>
      <c r="L416" s="4">
        <f>SUMIF(vgsales!$F$2:$F$16599,'Sales by X'!K416,vgsales!$K$2:$K$16599)</f>
        <v>0.09</v>
      </c>
    </row>
    <row r="417" spans="11:12" x14ac:dyDescent="0.2">
      <c r="K417" t="s">
        <v>8912</v>
      </c>
      <c r="L417" s="4">
        <f>SUMIF(vgsales!$F$2:$F$16599,'Sales by X'!K417,vgsales!$K$2:$K$16599)</f>
        <v>0.11</v>
      </c>
    </row>
    <row r="418" spans="11:12" x14ac:dyDescent="0.2">
      <c r="K418" t="s">
        <v>8915</v>
      </c>
      <c r="L418" s="4">
        <f>SUMIF(vgsales!$F$2:$F$16599,'Sales by X'!K418,vgsales!$K$2:$K$16599)</f>
        <v>0.12000000000000001</v>
      </c>
    </row>
    <row r="419" spans="11:12" x14ac:dyDescent="0.2">
      <c r="K419" t="s">
        <v>8980</v>
      </c>
      <c r="L419" s="4">
        <f>SUMIF(vgsales!$F$2:$F$16599,'Sales by X'!K419,vgsales!$K$2:$K$16599)</f>
        <v>0.11</v>
      </c>
    </row>
    <row r="420" spans="11:12" x14ac:dyDescent="0.2">
      <c r="K420" t="s">
        <v>9035</v>
      </c>
      <c r="L420" s="4">
        <f>SUMIF(vgsales!$F$2:$F$16599,'Sales by X'!K420,vgsales!$K$2:$K$16599)</f>
        <v>0.25</v>
      </c>
    </row>
    <row r="421" spans="11:12" x14ac:dyDescent="0.2">
      <c r="K421" t="s">
        <v>9040</v>
      </c>
      <c r="L421" s="4">
        <f>SUMIF(vgsales!$F$2:$F$16599,'Sales by X'!K421,vgsales!$K$2:$K$16599)</f>
        <v>0.06</v>
      </c>
    </row>
    <row r="422" spans="11:12" x14ac:dyDescent="0.2">
      <c r="K422" t="s">
        <v>9050</v>
      </c>
      <c r="L422" s="4">
        <f>SUMIF(vgsales!$F$2:$F$16599,'Sales by X'!K422,vgsales!$K$2:$K$16599)</f>
        <v>0.06</v>
      </c>
    </row>
    <row r="423" spans="11:12" x14ac:dyDescent="0.2">
      <c r="K423" t="s">
        <v>9059</v>
      </c>
      <c r="L423" s="4">
        <f>SUMIF(vgsales!$F$2:$F$16599,'Sales by X'!K423,vgsales!$K$2:$K$16599)</f>
        <v>0.19</v>
      </c>
    </row>
    <row r="424" spans="11:12" x14ac:dyDescent="0.2">
      <c r="K424" t="s">
        <v>9084</v>
      </c>
      <c r="L424" s="4">
        <f>SUMIF(vgsales!$F$2:$F$16599,'Sales by X'!K424,vgsales!$K$2:$K$16599)</f>
        <v>0.06</v>
      </c>
    </row>
    <row r="425" spans="11:12" x14ac:dyDescent="0.2">
      <c r="K425" t="s">
        <v>9099</v>
      </c>
      <c r="L425" s="4">
        <f>SUMIF(vgsales!$F$2:$F$16599,'Sales by X'!K425,vgsales!$K$2:$K$16599)</f>
        <v>0.06</v>
      </c>
    </row>
    <row r="426" spans="11:12" x14ac:dyDescent="0.2">
      <c r="K426" t="s">
        <v>9133</v>
      </c>
      <c r="L426" s="4">
        <f>SUMIF(vgsales!$F$2:$F$16599,'Sales by X'!K426,vgsales!$K$2:$K$16599)</f>
        <v>0.06</v>
      </c>
    </row>
    <row r="427" spans="11:12" x14ac:dyDescent="0.2">
      <c r="K427" t="s">
        <v>9197</v>
      </c>
      <c r="L427" s="4">
        <f>SUMIF(vgsales!$F$2:$F$16599,'Sales by X'!K427,vgsales!$K$2:$K$16599)</f>
        <v>9.9999999999999992E-2</v>
      </c>
    </row>
    <row r="428" spans="11:12" x14ac:dyDescent="0.2">
      <c r="K428" t="s">
        <v>9244</v>
      </c>
      <c r="L428" s="4">
        <f>SUMIF(vgsales!$F$2:$F$16599,'Sales by X'!K428,vgsales!$K$2:$K$16599)</f>
        <v>0.14000000000000001</v>
      </c>
    </row>
    <row r="429" spans="11:12" x14ac:dyDescent="0.2">
      <c r="K429" t="s">
        <v>9266</v>
      </c>
      <c r="L429" s="4">
        <f>SUMIF(vgsales!$F$2:$F$16599,'Sales by X'!K429,vgsales!$K$2:$K$16599)</f>
        <v>0.05</v>
      </c>
    </row>
    <row r="430" spans="11:12" x14ac:dyDescent="0.2">
      <c r="K430" t="s">
        <v>9279</v>
      </c>
      <c r="L430" s="4">
        <f>SUMIF(vgsales!$F$2:$F$16599,'Sales by X'!K430,vgsales!$K$2:$K$16599)</f>
        <v>0.12</v>
      </c>
    </row>
    <row r="431" spans="11:12" x14ac:dyDescent="0.2">
      <c r="K431" t="s">
        <v>9302</v>
      </c>
      <c r="L431" s="4">
        <f>SUMIF(vgsales!$F$2:$F$16599,'Sales by X'!K431,vgsales!$K$2:$K$16599)</f>
        <v>0.27</v>
      </c>
    </row>
    <row r="432" spans="11:12" x14ac:dyDescent="0.2">
      <c r="K432" t="s">
        <v>9317</v>
      </c>
      <c r="L432" s="4">
        <f>SUMIF(vgsales!$F$2:$F$16599,'Sales by X'!K432,vgsales!$K$2:$K$16599)</f>
        <v>7.0000000000000007E-2</v>
      </c>
    </row>
    <row r="433" spans="11:12" x14ac:dyDescent="0.2">
      <c r="K433" t="s">
        <v>9320</v>
      </c>
      <c r="L433" s="4">
        <f>SUMIF(vgsales!$F$2:$F$16599,'Sales by X'!K433,vgsales!$K$2:$K$16599)</f>
        <v>9.0000000000000011E-2</v>
      </c>
    </row>
    <row r="434" spans="11:12" x14ac:dyDescent="0.2">
      <c r="K434" t="s">
        <v>9352</v>
      </c>
      <c r="L434" s="4">
        <f>SUMIF(vgsales!$F$2:$F$16599,'Sales by X'!K434,vgsales!$K$2:$K$16599)</f>
        <v>0.05</v>
      </c>
    </row>
    <row r="435" spans="11:12" x14ac:dyDescent="0.2">
      <c r="K435" t="s">
        <v>9368</v>
      </c>
      <c r="L435" s="4">
        <f>SUMIF(vgsales!$F$2:$F$16599,'Sales by X'!K435,vgsales!$K$2:$K$16599)</f>
        <v>0.05</v>
      </c>
    </row>
    <row r="436" spans="11:12" x14ac:dyDescent="0.2">
      <c r="K436" t="s">
        <v>9382</v>
      </c>
      <c r="L436" s="4">
        <f>SUMIF(vgsales!$F$2:$F$16599,'Sales by X'!K436,vgsales!$K$2:$K$16599)</f>
        <v>0.61000000000000032</v>
      </c>
    </row>
    <row r="437" spans="11:12" x14ac:dyDescent="0.2">
      <c r="K437" t="s">
        <v>9387</v>
      </c>
      <c r="L437" s="4">
        <f>SUMIF(vgsales!$F$2:$F$16599,'Sales by X'!K437,vgsales!$K$2:$K$16599)</f>
        <v>0.12</v>
      </c>
    </row>
    <row r="438" spans="11:12" x14ac:dyDescent="0.2">
      <c r="K438" t="s">
        <v>9389</v>
      </c>
      <c r="L438" s="4">
        <f>SUMIF(vgsales!$F$2:$F$16599,'Sales by X'!K438,vgsales!$K$2:$K$16599)</f>
        <v>0.05</v>
      </c>
    </row>
    <row r="439" spans="11:12" x14ac:dyDescent="0.2">
      <c r="K439" t="s">
        <v>9391</v>
      </c>
      <c r="L439" s="4">
        <f>SUMIF(vgsales!$F$2:$F$16599,'Sales by X'!K439,vgsales!$K$2:$K$16599)</f>
        <v>9.9999999999999992E-2</v>
      </c>
    </row>
    <row r="440" spans="11:12" x14ac:dyDescent="0.2">
      <c r="K440" t="s">
        <v>9399</v>
      </c>
      <c r="L440" s="4">
        <f>SUMIF(vgsales!$F$2:$F$16599,'Sales by X'!K440,vgsales!$K$2:$K$16599)</f>
        <v>0.05</v>
      </c>
    </row>
    <row r="441" spans="11:12" x14ac:dyDescent="0.2">
      <c r="K441" t="s">
        <v>9401</v>
      </c>
      <c r="L441" s="4">
        <f>SUMIF(vgsales!$F$2:$F$16599,'Sales by X'!K441,vgsales!$K$2:$K$16599)</f>
        <v>0.05</v>
      </c>
    </row>
    <row r="442" spans="11:12" x14ac:dyDescent="0.2">
      <c r="K442" t="s">
        <v>9456</v>
      </c>
      <c r="L442" s="4">
        <f>SUMIF(vgsales!$F$2:$F$16599,'Sales by X'!K442,vgsales!$K$2:$K$16599)</f>
        <v>0.05</v>
      </c>
    </row>
    <row r="443" spans="11:12" x14ac:dyDescent="0.2">
      <c r="K443" t="s">
        <v>9462</v>
      </c>
      <c r="L443" s="4">
        <f>SUMIF(vgsales!$F$2:$F$16599,'Sales by X'!K443,vgsales!$K$2:$K$16599)</f>
        <v>7.0000000000000007E-2</v>
      </c>
    </row>
    <row r="444" spans="11:12" x14ac:dyDescent="0.2">
      <c r="K444" t="s">
        <v>9513</v>
      </c>
      <c r="L444" s="4">
        <f>SUMIF(vgsales!$F$2:$F$16599,'Sales by X'!K444,vgsales!$K$2:$K$16599)</f>
        <v>0.11</v>
      </c>
    </row>
    <row r="445" spans="11:12" x14ac:dyDescent="0.2">
      <c r="K445" t="s">
        <v>9520</v>
      </c>
      <c r="L445" s="4">
        <f>SUMIF(vgsales!$F$2:$F$16599,'Sales by X'!K445,vgsales!$K$2:$K$16599)</f>
        <v>0.05</v>
      </c>
    </row>
    <row r="446" spans="11:12" x14ac:dyDescent="0.2">
      <c r="K446" t="s">
        <v>9523</v>
      </c>
      <c r="L446" s="4">
        <f>SUMIF(vgsales!$F$2:$F$16599,'Sales by X'!K446,vgsales!$K$2:$K$16599)</f>
        <v>0.24000000000000002</v>
      </c>
    </row>
    <row r="447" spans="11:12" x14ac:dyDescent="0.2">
      <c r="K447" t="s">
        <v>9543</v>
      </c>
      <c r="L447" s="4">
        <f>SUMIF(vgsales!$F$2:$F$16599,'Sales by X'!K447,vgsales!$K$2:$K$16599)</f>
        <v>0.05</v>
      </c>
    </row>
    <row r="448" spans="11:12" x14ac:dyDescent="0.2">
      <c r="K448" t="s">
        <v>9552</v>
      </c>
      <c r="L448" s="4">
        <f>SUMIF(vgsales!$F$2:$F$16599,'Sales by X'!K448,vgsales!$K$2:$K$16599)</f>
        <v>0.05</v>
      </c>
    </row>
    <row r="449" spans="11:12" x14ac:dyDescent="0.2">
      <c r="K449" t="s">
        <v>9557</v>
      </c>
      <c r="L449" s="4">
        <f>SUMIF(vgsales!$F$2:$F$16599,'Sales by X'!K449,vgsales!$K$2:$K$16599)</f>
        <v>0.05</v>
      </c>
    </row>
    <row r="450" spans="11:12" x14ac:dyDescent="0.2">
      <c r="K450" t="s">
        <v>9601</v>
      </c>
      <c r="L450" s="4">
        <f>SUMIF(vgsales!$F$2:$F$16599,'Sales by X'!K450,vgsales!$K$2:$K$16599)</f>
        <v>0.05</v>
      </c>
    </row>
    <row r="451" spans="11:12" x14ac:dyDescent="0.2">
      <c r="K451" t="s">
        <v>9643</v>
      </c>
      <c r="L451" s="4">
        <f>SUMIF(vgsales!$F$2:$F$16599,'Sales by X'!K451,vgsales!$K$2:$K$16599)</f>
        <v>0.15000000000000002</v>
      </c>
    </row>
    <row r="452" spans="11:12" x14ac:dyDescent="0.2">
      <c r="K452" t="s">
        <v>9646</v>
      </c>
      <c r="L452" s="4">
        <f>SUMIF(vgsales!$F$2:$F$16599,'Sales by X'!K452,vgsales!$K$2:$K$16599)</f>
        <v>0.05</v>
      </c>
    </row>
    <row r="453" spans="11:12" x14ac:dyDescent="0.2">
      <c r="K453" t="s">
        <v>9651</v>
      </c>
      <c r="L453" s="4">
        <f>SUMIF(vgsales!$F$2:$F$16599,'Sales by X'!K453,vgsales!$K$2:$K$16599)</f>
        <v>0.05</v>
      </c>
    </row>
    <row r="454" spans="11:12" x14ac:dyDescent="0.2">
      <c r="K454" t="s">
        <v>9676</v>
      </c>
      <c r="L454" s="4">
        <f>SUMIF(vgsales!$F$2:$F$16599,'Sales by X'!K454,vgsales!$K$2:$K$16599)</f>
        <v>0.04</v>
      </c>
    </row>
    <row r="455" spans="11:12" x14ac:dyDescent="0.2">
      <c r="K455" t="s">
        <v>9707</v>
      </c>
      <c r="L455" s="4">
        <f>SUMIF(vgsales!$F$2:$F$16599,'Sales by X'!K455,vgsales!$K$2:$K$16599)</f>
        <v>0.04</v>
      </c>
    </row>
    <row r="456" spans="11:12" x14ac:dyDescent="0.2">
      <c r="K456" t="s">
        <v>9715</v>
      </c>
      <c r="L456" s="4">
        <f>SUMIF(vgsales!$F$2:$F$16599,'Sales by X'!K456,vgsales!$K$2:$K$16599)</f>
        <v>0.05</v>
      </c>
    </row>
    <row r="457" spans="11:12" x14ac:dyDescent="0.2">
      <c r="K457" t="s">
        <v>9722</v>
      </c>
      <c r="L457" s="4">
        <f>SUMIF(vgsales!$F$2:$F$16599,'Sales by X'!K457,vgsales!$K$2:$K$16599)</f>
        <v>0.04</v>
      </c>
    </row>
    <row r="458" spans="11:12" x14ac:dyDescent="0.2">
      <c r="K458" t="s">
        <v>9734</v>
      </c>
      <c r="L458" s="4">
        <f>SUMIF(vgsales!$F$2:$F$16599,'Sales by X'!K458,vgsales!$K$2:$K$16599)</f>
        <v>0.04</v>
      </c>
    </row>
    <row r="459" spans="11:12" x14ac:dyDescent="0.2">
      <c r="K459" t="s">
        <v>9740</v>
      </c>
      <c r="L459" s="4">
        <f>SUMIF(vgsales!$F$2:$F$16599,'Sales by X'!K459,vgsales!$K$2:$K$16599)</f>
        <v>0.04</v>
      </c>
    </row>
    <row r="460" spans="11:12" x14ac:dyDescent="0.2">
      <c r="K460" t="s">
        <v>9763</v>
      </c>
      <c r="L460" s="4">
        <f>SUMIF(vgsales!$F$2:$F$16599,'Sales by X'!K460,vgsales!$K$2:$K$16599)</f>
        <v>0.08</v>
      </c>
    </row>
    <row r="461" spans="11:12" x14ac:dyDescent="0.2">
      <c r="K461" t="s">
        <v>9767</v>
      </c>
      <c r="L461" s="4">
        <f>SUMIF(vgsales!$F$2:$F$16599,'Sales by X'!K461,vgsales!$K$2:$K$16599)</f>
        <v>0.04</v>
      </c>
    </row>
    <row r="462" spans="11:12" x14ac:dyDescent="0.2">
      <c r="K462" t="s">
        <v>9781</v>
      </c>
      <c r="L462" s="4">
        <f>SUMIF(vgsales!$F$2:$F$16599,'Sales by X'!K462,vgsales!$K$2:$K$16599)</f>
        <v>0.04</v>
      </c>
    </row>
    <row r="463" spans="11:12" x14ac:dyDescent="0.2">
      <c r="K463" t="s">
        <v>9829</v>
      </c>
      <c r="L463" s="4">
        <f>SUMIF(vgsales!$F$2:$F$16599,'Sales by X'!K463,vgsales!$K$2:$K$16599)</f>
        <v>0.05</v>
      </c>
    </row>
    <row r="464" spans="11:12" x14ac:dyDescent="0.2">
      <c r="K464" t="s">
        <v>9846</v>
      </c>
      <c r="L464" s="4">
        <f>SUMIF(vgsales!$F$2:$F$16599,'Sales by X'!K464,vgsales!$K$2:$K$16599)</f>
        <v>0.27</v>
      </c>
    </row>
    <row r="465" spans="11:12" x14ac:dyDescent="0.2">
      <c r="K465" t="s">
        <v>9850</v>
      </c>
      <c r="L465" s="4">
        <f>SUMIF(vgsales!$F$2:$F$16599,'Sales by X'!K465,vgsales!$K$2:$K$16599)</f>
        <v>0.08</v>
      </c>
    </row>
    <row r="466" spans="11:12" x14ac:dyDescent="0.2">
      <c r="K466" t="s">
        <v>9867</v>
      </c>
      <c r="L466" s="4">
        <f>SUMIF(vgsales!$F$2:$F$16599,'Sales by X'!K466,vgsales!$K$2:$K$16599)</f>
        <v>0.04</v>
      </c>
    </row>
    <row r="467" spans="11:12" x14ac:dyDescent="0.2">
      <c r="K467" t="s">
        <v>9884</v>
      </c>
      <c r="L467" s="4">
        <f>SUMIF(vgsales!$F$2:$F$16599,'Sales by X'!K467,vgsales!$K$2:$K$16599)</f>
        <v>0.06</v>
      </c>
    </row>
    <row r="468" spans="11:12" x14ac:dyDescent="0.2">
      <c r="K468" t="s">
        <v>9916</v>
      </c>
      <c r="L468" s="4">
        <f>SUMIF(vgsales!$F$2:$F$16599,'Sales by X'!K468,vgsales!$K$2:$K$16599)</f>
        <v>0.1</v>
      </c>
    </row>
    <row r="469" spans="11:12" x14ac:dyDescent="0.2">
      <c r="K469" t="s">
        <v>9958</v>
      </c>
      <c r="L469" s="4">
        <f>SUMIF(vgsales!$F$2:$F$16599,'Sales by X'!K469,vgsales!$K$2:$K$16599)</f>
        <v>0.06</v>
      </c>
    </row>
    <row r="470" spans="11:12" x14ac:dyDescent="0.2">
      <c r="K470" t="s">
        <v>9979</v>
      </c>
      <c r="L470" s="4">
        <f>SUMIF(vgsales!$F$2:$F$16599,'Sales by X'!K470,vgsales!$K$2:$K$16599)</f>
        <v>6.0000000000000005E-2</v>
      </c>
    </row>
    <row r="471" spans="11:12" x14ac:dyDescent="0.2">
      <c r="K471" t="s">
        <v>10025</v>
      </c>
      <c r="L471" s="4">
        <f>SUMIF(vgsales!$F$2:$F$16599,'Sales by X'!K471,vgsales!$K$2:$K$16599)</f>
        <v>0.06</v>
      </c>
    </row>
    <row r="472" spans="11:12" x14ac:dyDescent="0.2">
      <c r="K472" t="s">
        <v>10038</v>
      </c>
      <c r="L472" s="4">
        <f>SUMIF(vgsales!$F$2:$F$16599,'Sales by X'!K472,vgsales!$K$2:$K$16599)</f>
        <v>0.08</v>
      </c>
    </row>
    <row r="473" spans="11:12" x14ac:dyDescent="0.2">
      <c r="K473" t="s">
        <v>10075</v>
      </c>
      <c r="L473" s="4">
        <f>SUMIF(vgsales!$F$2:$F$16599,'Sales by X'!K473,vgsales!$K$2:$K$16599)</f>
        <v>0.04</v>
      </c>
    </row>
    <row r="474" spans="11:12" x14ac:dyDescent="0.2">
      <c r="K474" t="s">
        <v>10088</v>
      </c>
      <c r="L474" s="4">
        <f>SUMIF(vgsales!$F$2:$F$16599,'Sales by X'!K474,vgsales!$K$2:$K$16599)</f>
        <v>0.04</v>
      </c>
    </row>
    <row r="475" spans="11:12" x14ac:dyDescent="0.2">
      <c r="K475" t="s">
        <v>10109</v>
      </c>
      <c r="L475" s="4">
        <f>SUMIF(vgsales!$F$2:$F$16599,'Sales by X'!K475,vgsales!$K$2:$K$16599)</f>
        <v>0.08</v>
      </c>
    </row>
    <row r="476" spans="11:12" x14ac:dyDescent="0.2">
      <c r="K476" t="s">
        <v>10158</v>
      </c>
      <c r="L476" s="4">
        <f>SUMIF(vgsales!$F$2:$F$16599,'Sales by X'!K476,vgsales!$K$2:$K$16599)</f>
        <v>0.03</v>
      </c>
    </row>
    <row r="477" spans="11:12" x14ac:dyDescent="0.2">
      <c r="K477" t="s">
        <v>10174</v>
      </c>
      <c r="L477" s="4">
        <f>SUMIF(vgsales!$F$2:$F$16599,'Sales by X'!K477,vgsales!$K$2:$K$16599)</f>
        <v>0.03</v>
      </c>
    </row>
    <row r="478" spans="11:12" x14ac:dyDescent="0.2">
      <c r="K478" t="s">
        <v>10176</v>
      </c>
      <c r="L478" s="4">
        <f>SUMIF(vgsales!$F$2:$F$16599,'Sales by X'!K478,vgsales!$K$2:$K$16599)</f>
        <v>0.06</v>
      </c>
    </row>
    <row r="479" spans="11:12" x14ac:dyDescent="0.2">
      <c r="K479" t="s">
        <v>10184</v>
      </c>
      <c r="L479" s="4">
        <f>SUMIF(vgsales!$F$2:$F$16599,'Sales by X'!K479,vgsales!$K$2:$K$16599)</f>
        <v>0.05</v>
      </c>
    </row>
    <row r="480" spans="11:12" x14ac:dyDescent="0.2">
      <c r="K480" t="s">
        <v>10192</v>
      </c>
      <c r="L480" s="4">
        <f>SUMIF(vgsales!$F$2:$F$16599,'Sales by X'!K480,vgsales!$K$2:$K$16599)</f>
        <v>0.03</v>
      </c>
    </row>
    <row r="481" spans="11:12" x14ac:dyDescent="0.2">
      <c r="K481" t="s">
        <v>10204</v>
      </c>
      <c r="L481" s="4">
        <f>SUMIF(vgsales!$F$2:$F$16599,'Sales by X'!K481,vgsales!$K$2:$K$16599)</f>
        <v>7.0000000000000007E-2</v>
      </c>
    </row>
    <row r="482" spans="11:12" x14ac:dyDescent="0.2">
      <c r="K482" t="s">
        <v>10210</v>
      </c>
      <c r="L482" s="4">
        <f>SUMIF(vgsales!$F$2:$F$16599,'Sales by X'!K482,vgsales!$K$2:$K$16599)</f>
        <v>0.03</v>
      </c>
    </row>
    <row r="483" spans="11:12" x14ac:dyDescent="0.2">
      <c r="K483" t="s">
        <v>10242</v>
      </c>
      <c r="L483" s="4">
        <f>SUMIF(vgsales!$F$2:$F$16599,'Sales by X'!K483,vgsales!$K$2:$K$16599)</f>
        <v>0.03</v>
      </c>
    </row>
    <row r="484" spans="11:12" x14ac:dyDescent="0.2">
      <c r="K484" t="s">
        <v>10255</v>
      </c>
      <c r="L484" s="4">
        <f>SUMIF(vgsales!$F$2:$F$16599,'Sales by X'!K484,vgsales!$K$2:$K$16599)</f>
        <v>0.03</v>
      </c>
    </row>
    <row r="485" spans="11:12" x14ac:dyDescent="0.2">
      <c r="K485" t="s">
        <v>10263</v>
      </c>
      <c r="L485" s="4">
        <f>SUMIF(vgsales!$F$2:$F$16599,'Sales by X'!K485,vgsales!$K$2:$K$16599)</f>
        <v>0.05</v>
      </c>
    </row>
    <row r="486" spans="11:12" x14ac:dyDescent="0.2">
      <c r="K486" t="s">
        <v>10284</v>
      </c>
      <c r="L486" s="4">
        <f>SUMIF(vgsales!$F$2:$F$16599,'Sales by X'!K486,vgsales!$K$2:$K$16599)</f>
        <v>0.04</v>
      </c>
    </row>
    <row r="487" spans="11:12" x14ac:dyDescent="0.2">
      <c r="K487" t="s">
        <v>10297</v>
      </c>
      <c r="L487" s="4">
        <f>SUMIF(vgsales!$F$2:$F$16599,'Sales by X'!K487,vgsales!$K$2:$K$16599)</f>
        <v>0.05</v>
      </c>
    </row>
    <row r="488" spans="11:12" x14ac:dyDescent="0.2">
      <c r="K488" t="s">
        <v>10304</v>
      </c>
      <c r="L488" s="4">
        <f>SUMIF(vgsales!$F$2:$F$16599,'Sales by X'!K488,vgsales!$K$2:$K$16599)</f>
        <v>0.03</v>
      </c>
    </row>
    <row r="489" spans="11:12" x14ac:dyDescent="0.2">
      <c r="K489" t="s">
        <v>10330</v>
      </c>
      <c r="L489" s="4">
        <f>SUMIF(vgsales!$F$2:$F$16599,'Sales by X'!K489,vgsales!$K$2:$K$16599)</f>
        <v>0.03</v>
      </c>
    </row>
    <row r="490" spans="11:12" x14ac:dyDescent="0.2">
      <c r="K490" t="s">
        <v>10338</v>
      </c>
      <c r="L490" s="4">
        <f>SUMIF(vgsales!$F$2:$F$16599,'Sales by X'!K490,vgsales!$K$2:$K$16599)</f>
        <v>0.03</v>
      </c>
    </row>
    <row r="491" spans="11:12" x14ac:dyDescent="0.2">
      <c r="K491" t="s">
        <v>10349</v>
      </c>
      <c r="L491" s="4">
        <f>SUMIF(vgsales!$F$2:$F$16599,'Sales by X'!K491,vgsales!$K$2:$K$16599)</f>
        <v>0.03</v>
      </c>
    </row>
    <row r="492" spans="11:12" x14ac:dyDescent="0.2">
      <c r="K492" t="s">
        <v>10370</v>
      </c>
      <c r="L492" s="4">
        <f>SUMIF(vgsales!$F$2:$F$16599,'Sales by X'!K492,vgsales!$K$2:$K$16599)</f>
        <v>0.03</v>
      </c>
    </row>
    <row r="493" spans="11:12" x14ac:dyDescent="0.2">
      <c r="K493" t="s">
        <v>10397</v>
      </c>
      <c r="L493" s="4">
        <f>SUMIF(vgsales!$F$2:$F$16599,'Sales by X'!K493,vgsales!$K$2:$K$16599)</f>
        <v>0.03</v>
      </c>
    </row>
    <row r="494" spans="11:12" x14ac:dyDescent="0.2">
      <c r="K494" t="s">
        <v>10406</v>
      </c>
      <c r="L494" s="4">
        <f>SUMIF(vgsales!$F$2:$F$16599,'Sales by X'!K494,vgsales!$K$2:$K$16599)</f>
        <v>0.08</v>
      </c>
    </row>
    <row r="495" spans="11:12" x14ac:dyDescent="0.2">
      <c r="K495" t="s">
        <v>10411</v>
      </c>
      <c r="L495" s="4">
        <f>SUMIF(vgsales!$F$2:$F$16599,'Sales by X'!K495,vgsales!$K$2:$K$16599)</f>
        <v>0.22000000000000008</v>
      </c>
    </row>
    <row r="496" spans="11:12" x14ac:dyDescent="0.2">
      <c r="K496" t="s">
        <v>10414</v>
      </c>
      <c r="L496" s="4">
        <f>SUMIF(vgsales!$F$2:$F$16599,'Sales by X'!K496,vgsales!$K$2:$K$16599)</f>
        <v>0.03</v>
      </c>
    </row>
    <row r="497" spans="11:12" x14ac:dyDescent="0.2">
      <c r="K497" t="s">
        <v>10429</v>
      </c>
      <c r="L497" s="4">
        <f>SUMIF(vgsales!$F$2:$F$16599,'Sales by X'!K497,vgsales!$K$2:$K$16599)</f>
        <v>0.11</v>
      </c>
    </row>
    <row r="498" spans="11:12" x14ac:dyDescent="0.2">
      <c r="K498" t="s">
        <v>10456</v>
      </c>
      <c r="L498" s="4">
        <f>SUMIF(vgsales!$F$2:$F$16599,'Sales by X'!K498,vgsales!$K$2:$K$16599)</f>
        <v>9.9999999999999992E-2</v>
      </c>
    </row>
    <row r="499" spans="11:12" x14ac:dyDescent="0.2">
      <c r="K499" t="s">
        <v>10458</v>
      </c>
      <c r="L499" s="4">
        <f>SUMIF(vgsales!$F$2:$F$16599,'Sales by X'!K499,vgsales!$K$2:$K$16599)</f>
        <v>7.0000000000000007E-2</v>
      </c>
    </row>
    <row r="500" spans="11:12" x14ac:dyDescent="0.2">
      <c r="K500" t="s">
        <v>10464</v>
      </c>
      <c r="L500" s="4">
        <f>SUMIF(vgsales!$F$2:$F$16599,'Sales by X'!K500,vgsales!$K$2:$K$16599)</f>
        <v>0.03</v>
      </c>
    </row>
    <row r="501" spans="11:12" x14ac:dyDescent="0.2">
      <c r="K501" t="s">
        <v>10472</v>
      </c>
      <c r="L501" s="4">
        <f>SUMIF(vgsales!$F$2:$F$16599,'Sales by X'!K501,vgsales!$K$2:$K$16599)</f>
        <v>0.03</v>
      </c>
    </row>
    <row r="502" spans="11:12" x14ac:dyDescent="0.2">
      <c r="K502" t="s">
        <v>10484</v>
      </c>
      <c r="L502" s="4">
        <f>SUMIF(vgsales!$F$2:$F$16599,'Sales by X'!K502,vgsales!$K$2:$K$16599)</f>
        <v>0.04</v>
      </c>
    </row>
    <row r="503" spans="11:12" x14ac:dyDescent="0.2">
      <c r="K503" t="s">
        <v>10505</v>
      </c>
      <c r="L503" s="4">
        <f>SUMIF(vgsales!$F$2:$F$16599,'Sales by X'!K503,vgsales!$K$2:$K$16599)</f>
        <v>0.05</v>
      </c>
    </row>
    <row r="504" spans="11:12" x14ac:dyDescent="0.2">
      <c r="K504" t="s">
        <v>10514</v>
      </c>
      <c r="L504" s="4">
        <f>SUMIF(vgsales!$F$2:$F$16599,'Sales by X'!K504,vgsales!$K$2:$K$16599)</f>
        <v>0.03</v>
      </c>
    </row>
    <row r="505" spans="11:12" x14ac:dyDescent="0.2">
      <c r="K505" t="s">
        <v>10518</v>
      </c>
      <c r="L505" s="4">
        <f>SUMIF(vgsales!$F$2:$F$16599,'Sales by X'!K505,vgsales!$K$2:$K$16599)</f>
        <v>0.03</v>
      </c>
    </row>
    <row r="506" spans="11:12" x14ac:dyDescent="0.2">
      <c r="K506" t="s">
        <v>10533</v>
      </c>
      <c r="L506" s="4">
        <f>SUMIF(vgsales!$F$2:$F$16599,'Sales by X'!K506,vgsales!$K$2:$K$16599)</f>
        <v>0.03</v>
      </c>
    </row>
    <row r="507" spans="11:12" x14ac:dyDescent="0.2">
      <c r="K507" t="s">
        <v>10567</v>
      </c>
      <c r="L507" s="4">
        <f>SUMIF(vgsales!$F$2:$F$16599,'Sales by X'!K507,vgsales!$K$2:$K$16599)</f>
        <v>0.03</v>
      </c>
    </row>
    <row r="508" spans="11:12" x14ac:dyDescent="0.2">
      <c r="K508" t="s">
        <v>10574</v>
      </c>
      <c r="L508" s="4">
        <f>SUMIF(vgsales!$F$2:$F$16599,'Sales by X'!K508,vgsales!$K$2:$K$16599)</f>
        <v>0.03</v>
      </c>
    </row>
    <row r="509" spans="11:12" x14ac:dyDescent="0.2">
      <c r="K509" t="s">
        <v>10621</v>
      </c>
      <c r="L509" s="4">
        <f>SUMIF(vgsales!$F$2:$F$16599,'Sales by X'!K509,vgsales!$K$2:$K$16599)</f>
        <v>0.03</v>
      </c>
    </row>
    <row r="510" spans="11:12" x14ac:dyDescent="0.2">
      <c r="K510" t="s">
        <v>10638</v>
      </c>
      <c r="L510" s="4">
        <f>SUMIF(vgsales!$F$2:$F$16599,'Sales by X'!K510,vgsales!$K$2:$K$16599)</f>
        <v>0.03</v>
      </c>
    </row>
    <row r="511" spans="11:12" x14ac:dyDescent="0.2">
      <c r="K511" t="s">
        <v>10641</v>
      </c>
      <c r="L511" s="4">
        <f>SUMIF(vgsales!$F$2:$F$16599,'Sales by X'!K511,vgsales!$K$2:$K$16599)</f>
        <v>0.08</v>
      </c>
    </row>
    <row r="512" spans="11:12" x14ac:dyDescent="0.2">
      <c r="K512" t="s">
        <v>10655</v>
      </c>
      <c r="L512" s="4">
        <f>SUMIF(vgsales!$F$2:$F$16599,'Sales by X'!K512,vgsales!$K$2:$K$16599)</f>
        <v>0.05</v>
      </c>
    </row>
    <row r="513" spans="11:12" x14ac:dyDescent="0.2">
      <c r="K513" t="s">
        <v>10661</v>
      </c>
      <c r="L513" s="4">
        <f>SUMIF(vgsales!$F$2:$F$16599,'Sales by X'!K513,vgsales!$K$2:$K$16599)</f>
        <v>0.08</v>
      </c>
    </row>
    <row r="514" spans="11:12" x14ac:dyDescent="0.2">
      <c r="K514" t="s">
        <v>10672</v>
      </c>
      <c r="L514" s="4">
        <f>SUMIF(vgsales!$F$2:$F$16599,'Sales by X'!K514,vgsales!$K$2:$K$16599)</f>
        <v>0.05</v>
      </c>
    </row>
    <row r="515" spans="11:12" x14ac:dyDescent="0.2">
      <c r="K515" t="s">
        <v>10684</v>
      </c>
      <c r="L515" s="4">
        <f>SUMIF(vgsales!$F$2:$F$16599,'Sales by X'!K515,vgsales!$K$2:$K$16599)</f>
        <v>7.0000000000000007E-2</v>
      </c>
    </row>
    <row r="516" spans="11:12" x14ac:dyDescent="0.2">
      <c r="K516" t="s">
        <v>10697</v>
      </c>
      <c r="L516" s="4">
        <f>SUMIF(vgsales!$F$2:$F$16599,'Sales by X'!K516,vgsales!$K$2:$K$16599)</f>
        <v>0.03</v>
      </c>
    </row>
    <row r="517" spans="11:12" x14ac:dyDescent="0.2">
      <c r="K517" t="s">
        <v>10737</v>
      </c>
      <c r="L517" s="4">
        <f>SUMIF(vgsales!$F$2:$F$16599,'Sales by X'!K517,vgsales!$K$2:$K$16599)</f>
        <v>0.05</v>
      </c>
    </row>
    <row r="518" spans="11:12" x14ac:dyDescent="0.2">
      <c r="K518" t="s">
        <v>10789</v>
      </c>
      <c r="L518" s="4">
        <f>SUMIF(vgsales!$F$2:$F$16599,'Sales by X'!K518,vgsales!$K$2:$K$16599)</f>
        <v>0.03</v>
      </c>
    </row>
    <row r="519" spans="11:12" x14ac:dyDescent="0.2">
      <c r="K519" t="s">
        <v>10803</v>
      </c>
      <c r="L519" s="4">
        <f>SUMIF(vgsales!$F$2:$F$16599,'Sales by X'!K519,vgsales!$K$2:$K$16599)</f>
        <v>0.03</v>
      </c>
    </row>
    <row r="520" spans="11:12" x14ac:dyDescent="0.2">
      <c r="K520" t="s">
        <v>10839</v>
      </c>
      <c r="L520" s="4">
        <f>SUMIF(vgsales!$F$2:$F$16599,'Sales by X'!K520,vgsales!$K$2:$K$16599)</f>
        <v>0.02</v>
      </c>
    </row>
    <row r="521" spans="11:12" x14ac:dyDescent="0.2">
      <c r="K521" t="s">
        <v>10938</v>
      </c>
      <c r="L521" s="4">
        <f>SUMIF(vgsales!$F$2:$F$16599,'Sales by X'!K521,vgsales!$K$2:$K$16599)</f>
        <v>0.02</v>
      </c>
    </row>
    <row r="522" spans="11:12" x14ac:dyDescent="0.2">
      <c r="K522" t="s">
        <v>10941</v>
      </c>
      <c r="L522" s="4">
        <f>SUMIF(vgsales!$F$2:$F$16599,'Sales by X'!K522,vgsales!$K$2:$K$16599)</f>
        <v>0.02</v>
      </c>
    </row>
    <row r="523" spans="11:12" x14ac:dyDescent="0.2">
      <c r="K523" t="s">
        <v>10947</v>
      </c>
      <c r="L523" s="4">
        <f>SUMIF(vgsales!$F$2:$F$16599,'Sales by X'!K523,vgsales!$K$2:$K$16599)</f>
        <v>0.02</v>
      </c>
    </row>
    <row r="524" spans="11:12" x14ac:dyDescent="0.2">
      <c r="K524" t="s">
        <v>10955</v>
      </c>
      <c r="L524" s="4">
        <f>SUMIF(vgsales!$F$2:$F$16599,'Sales by X'!K524,vgsales!$K$2:$K$16599)</f>
        <v>0.05</v>
      </c>
    </row>
    <row r="525" spans="11:12" x14ac:dyDescent="0.2">
      <c r="K525" t="s">
        <v>10984</v>
      </c>
      <c r="L525" s="4">
        <f>SUMIF(vgsales!$F$2:$F$16599,'Sales by X'!K525,vgsales!$K$2:$K$16599)</f>
        <v>0.04</v>
      </c>
    </row>
    <row r="526" spans="11:12" x14ac:dyDescent="0.2">
      <c r="K526" t="s">
        <v>11007</v>
      </c>
      <c r="L526" s="4">
        <f>SUMIF(vgsales!$F$2:$F$16599,'Sales by X'!K526,vgsales!$K$2:$K$16599)</f>
        <v>0.03</v>
      </c>
    </row>
    <row r="527" spans="11:12" x14ac:dyDescent="0.2">
      <c r="K527" t="s">
        <v>11018</v>
      </c>
      <c r="L527" s="4">
        <f>SUMIF(vgsales!$F$2:$F$16599,'Sales by X'!K527,vgsales!$K$2:$K$16599)</f>
        <v>0.02</v>
      </c>
    </row>
    <row r="528" spans="11:12" x14ac:dyDescent="0.2">
      <c r="K528" t="s">
        <v>11020</v>
      </c>
      <c r="L528" s="4">
        <f>SUMIF(vgsales!$F$2:$F$16599,'Sales by X'!K528,vgsales!$K$2:$K$16599)</f>
        <v>0.04</v>
      </c>
    </row>
    <row r="529" spans="11:12" x14ac:dyDescent="0.2">
      <c r="K529" t="s">
        <v>11022</v>
      </c>
      <c r="L529" s="4">
        <f>SUMIF(vgsales!$F$2:$F$16599,'Sales by X'!K529,vgsales!$K$2:$K$16599)</f>
        <v>0.02</v>
      </c>
    </row>
    <row r="530" spans="11:12" x14ac:dyDescent="0.2">
      <c r="K530" t="s">
        <v>11057</v>
      </c>
      <c r="L530" s="4">
        <f>SUMIF(vgsales!$F$2:$F$16599,'Sales by X'!K530,vgsales!$K$2:$K$16599)</f>
        <v>0.03</v>
      </c>
    </row>
    <row r="531" spans="11:12" x14ac:dyDescent="0.2">
      <c r="K531" t="s">
        <v>11083</v>
      </c>
      <c r="L531" s="4">
        <f>SUMIF(vgsales!$F$2:$F$16599,'Sales by X'!K531,vgsales!$K$2:$K$16599)</f>
        <v>0.02</v>
      </c>
    </row>
    <row r="532" spans="11:12" x14ac:dyDescent="0.2">
      <c r="K532" t="s">
        <v>11105</v>
      </c>
      <c r="L532" s="4">
        <f>SUMIF(vgsales!$F$2:$F$16599,'Sales by X'!K532,vgsales!$K$2:$K$16599)</f>
        <v>0.03</v>
      </c>
    </row>
    <row r="533" spans="11:12" x14ac:dyDescent="0.2">
      <c r="K533" t="s">
        <v>11113</v>
      </c>
      <c r="L533" s="4">
        <f>SUMIF(vgsales!$F$2:$F$16599,'Sales by X'!K533,vgsales!$K$2:$K$16599)</f>
        <v>0.02</v>
      </c>
    </row>
    <row r="534" spans="11:12" x14ac:dyDescent="0.2">
      <c r="K534" t="s">
        <v>11144</v>
      </c>
      <c r="L534" s="4">
        <f>SUMIF(vgsales!$F$2:$F$16599,'Sales by X'!K534,vgsales!$K$2:$K$16599)</f>
        <v>0.02</v>
      </c>
    </row>
    <row r="535" spans="11:12" x14ac:dyDescent="0.2">
      <c r="K535" t="s">
        <v>11149</v>
      </c>
      <c r="L535" s="4">
        <f>SUMIF(vgsales!$F$2:$F$16599,'Sales by X'!K535,vgsales!$K$2:$K$16599)</f>
        <v>0.02</v>
      </c>
    </row>
    <row r="536" spans="11:12" x14ac:dyDescent="0.2">
      <c r="K536" t="s">
        <v>11157</v>
      </c>
      <c r="L536" s="4">
        <f>SUMIF(vgsales!$F$2:$F$16599,'Sales by X'!K536,vgsales!$K$2:$K$16599)</f>
        <v>0.03</v>
      </c>
    </row>
    <row r="537" spans="11:12" x14ac:dyDescent="0.2">
      <c r="K537" t="s">
        <v>11206</v>
      </c>
      <c r="L537" s="4">
        <f>SUMIF(vgsales!$F$2:$F$16599,'Sales by X'!K537,vgsales!$K$2:$K$16599)</f>
        <v>0.02</v>
      </c>
    </row>
    <row r="538" spans="11:12" x14ac:dyDescent="0.2">
      <c r="K538" t="s">
        <v>11215</v>
      </c>
      <c r="L538" s="4">
        <f>SUMIF(vgsales!$F$2:$F$16599,'Sales by X'!K538,vgsales!$K$2:$K$16599)</f>
        <v>0.05</v>
      </c>
    </row>
    <row r="539" spans="11:12" x14ac:dyDescent="0.2">
      <c r="K539" t="s">
        <v>11252</v>
      </c>
      <c r="L539" s="4">
        <f>SUMIF(vgsales!$F$2:$F$16599,'Sales by X'!K539,vgsales!$K$2:$K$16599)</f>
        <v>0.02</v>
      </c>
    </row>
    <row r="540" spans="11:12" x14ac:dyDescent="0.2">
      <c r="K540" t="s">
        <v>11269</v>
      </c>
      <c r="L540" s="4">
        <f>SUMIF(vgsales!$F$2:$F$16599,'Sales by X'!K540,vgsales!$K$2:$K$16599)</f>
        <v>0.02</v>
      </c>
    </row>
    <row r="541" spans="11:12" x14ac:dyDescent="0.2">
      <c r="K541" t="s">
        <v>11286</v>
      </c>
      <c r="L541" s="4">
        <f>SUMIF(vgsales!$F$2:$F$16599,'Sales by X'!K541,vgsales!$K$2:$K$16599)</f>
        <v>0.03</v>
      </c>
    </row>
    <row r="542" spans="11:12" x14ac:dyDescent="0.2">
      <c r="K542" t="s">
        <v>11313</v>
      </c>
      <c r="L542" s="4">
        <f>SUMIF(vgsales!$F$2:$F$16599,'Sales by X'!K542,vgsales!$K$2:$K$16599)</f>
        <v>0.02</v>
      </c>
    </row>
    <row r="543" spans="11:12" x14ac:dyDescent="0.2">
      <c r="K543" t="s">
        <v>11343</v>
      </c>
      <c r="L543" s="4">
        <f>SUMIF(vgsales!$F$2:$F$16599,'Sales by X'!K543,vgsales!$K$2:$K$16599)</f>
        <v>0.04</v>
      </c>
    </row>
    <row r="544" spans="11:12" x14ac:dyDescent="0.2">
      <c r="K544" t="s">
        <v>11402</v>
      </c>
      <c r="L544" s="4">
        <f>SUMIF(vgsales!$F$2:$F$16599,'Sales by X'!K544,vgsales!$K$2:$K$16599)</f>
        <v>0.02</v>
      </c>
    </row>
    <row r="545" spans="11:12" x14ac:dyDescent="0.2">
      <c r="K545" t="s">
        <v>11431</v>
      </c>
      <c r="L545" s="4">
        <f>SUMIF(vgsales!$F$2:$F$16599,'Sales by X'!K545,vgsales!$K$2:$K$16599)</f>
        <v>0.03</v>
      </c>
    </row>
    <row r="546" spans="11:12" x14ac:dyDescent="0.2">
      <c r="K546" t="s">
        <v>11497</v>
      </c>
      <c r="L546" s="4">
        <f>SUMIF(vgsales!$F$2:$F$16599,'Sales by X'!K546,vgsales!$K$2:$K$16599)</f>
        <v>0.02</v>
      </c>
    </row>
    <row r="547" spans="11:12" x14ac:dyDescent="0.2">
      <c r="K547" t="s">
        <v>11499</v>
      </c>
      <c r="L547" s="4">
        <f>SUMIF(vgsales!$F$2:$F$16599,'Sales by X'!K547,vgsales!$K$2:$K$16599)</f>
        <v>0.03</v>
      </c>
    </row>
    <row r="548" spans="11:12" x14ac:dyDescent="0.2">
      <c r="K548" t="s">
        <v>11512</v>
      </c>
      <c r="L548" s="4">
        <f>SUMIF(vgsales!$F$2:$F$16599,'Sales by X'!K548,vgsales!$K$2:$K$16599)</f>
        <v>0.02</v>
      </c>
    </row>
    <row r="549" spans="11:12" x14ac:dyDescent="0.2">
      <c r="K549" t="s">
        <v>11519</v>
      </c>
      <c r="L549" s="4">
        <f>SUMIF(vgsales!$F$2:$F$16599,'Sales by X'!K549,vgsales!$K$2:$K$16599)</f>
        <v>0.02</v>
      </c>
    </row>
    <row r="550" spans="11:12" x14ac:dyDescent="0.2">
      <c r="K550" t="s">
        <v>11525</v>
      </c>
      <c r="L550" s="4">
        <f>SUMIF(vgsales!$F$2:$F$16599,'Sales by X'!K550,vgsales!$K$2:$K$16599)</f>
        <v>0.02</v>
      </c>
    </row>
    <row r="551" spans="11:12" x14ac:dyDescent="0.2">
      <c r="K551" t="s">
        <v>11544</v>
      </c>
      <c r="L551" s="4">
        <f>SUMIF(vgsales!$F$2:$F$16599,'Sales by X'!K551,vgsales!$K$2:$K$16599)</f>
        <v>0.04</v>
      </c>
    </row>
    <row r="552" spans="11:12" x14ac:dyDescent="0.2">
      <c r="K552" t="s">
        <v>11558</v>
      </c>
      <c r="L552" s="4">
        <f>SUMIF(vgsales!$F$2:$F$16599,'Sales by X'!K552,vgsales!$K$2:$K$16599)</f>
        <v>0.02</v>
      </c>
    </row>
    <row r="553" spans="11:12" x14ac:dyDescent="0.2">
      <c r="K553" t="s">
        <v>11568</v>
      </c>
      <c r="L553" s="4">
        <f>SUMIF(vgsales!$F$2:$F$16599,'Sales by X'!K553,vgsales!$K$2:$K$16599)</f>
        <v>0.02</v>
      </c>
    </row>
    <row r="554" spans="11:12" x14ac:dyDescent="0.2">
      <c r="K554" t="s">
        <v>11582</v>
      </c>
      <c r="L554" s="4">
        <f>SUMIF(vgsales!$F$2:$F$16599,'Sales by X'!K554,vgsales!$K$2:$K$16599)</f>
        <v>0.02</v>
      </c>
    </row>
    <row r="555" spans="11:12" x14ac:dyDescent="0.2">
      <c r="K555" t="s">
        <v>11597</v>
      </c>
      <c r="L555" s="4">
        <f>SUMIF(vgsales!$F$2:$F$16599,'Sales by X'!K555,vgsales!$K$2:$K$16599)</f>
        <v>0.05</v>
      </c>
    </row>
    <row r="556" spans="11:12" x14ac:dyDescent="0.2">
      <c r="K556" t="s">
        <v>11621</v>
      </c>
      <c r="L556" s="4">
        <f>SUMIF(vgsales!$F$2:$F$16599,'Sales by X'!K556,vgsales!$K$2:$K$16599)</f>
        <v>0.02</v>
      </c>
    </row>
    <row r="557" spans="11:12" x14ac:dyDescent="0.2">
      <c r="K557" t="s">
        <v>11642</v>
      </c>
      <c r="L557" s="4">
        <f>SUMIF(vgsales!$F$2:$F$16599,'Sales by X'!K557,vgsales!$K$2:$K$16599)</f>
        <v>0.02</v>
      </c>
    </row>
    <row r="558" spans="11:12" x14ac:dyDescent="0.2">
      <c r="K558" t="s">
        <v>11647</v>
      </c>
      <c r="L558" s="4">
        <f>SUMIF(vgsales!$F$2:$F$16599,'Sales by X'!K558,vgsales!$K$2:$K$16599)</f>
        <v>0.02</v>
      </c>
    </row>
    <row r="559" spans="11:12" x14ac:dyDescent="0.2">
      <c r="K559" t="s">
        <v>11651</v>
      </c>
      <c r="L559" s="4">
        <f>SUMIF(vgsales!$F$2:$F$16599,'Sales by X'!K559,vgsales!$K$2:$K$16599)</f>
        <v>0.02</v>
      </c>
    </row>
    <row r="560" spans="11:12" x14ac:dyDescent="0.2">
      <c r="K560" t="s">
        <v>11703</v>
      </c>
      <c r="L560" s="4">
        <f>SUMIF(vgsales!$F$2:$F$16599,'Sales by X'!K560,vgsales!$K$2:$K$16599)</f>
        <v>0.01</v>
      </c>
    </row>
    <row r="561" spans="11:12" x14ac:dyDescent="0.2">
      <c r="K561" t="s">
        <v>11715</v>
      </c>
      <c r="L561" s="4">
        <f>SUMIF(vgsales!$F$2:$F$16599,'Sales by X'!K561,vgsales!$K$2:$K$16599)</f>
        <v>0.01</v>
      </c>
    </row>
    <row r="562" spans="11:12" x14ac:dyDescent="0.2">
      <c r="K562" t="s">
        <v>11726</v>
      </c>
      <c r="L562" s="4">
        <f>SUMIF(vgsales!$F$2:$F$16599,'Sales by X'!K562,vgsales!$K$2:$K$16599)</f>
        <v>0.01</v>
      </c>
    </row>
    <row r="563" spans="11:12" x14ac:dyDescent="0.2">
      <c r="K563" t="s">
        <v>11728</v>
      </c>
      <c r="L563" s="4">
        <f>SUMIF(vgsales!$F$2:$F$16599,'Sales by X'!K563,vgsales!$K$2:$K$16599)</f>
        <v>0.01</v>
      </c>
    </row>
    <row r="564" spans="11:12" x14ac:dyDescent="0.2">
      <c r="K564" t="s">
        <v>11734</v>
      </c>
      <c r="L564" s="4">
        <f>SUMIF(vgsales!$F$2:$F$16599,'Sales by X'!K564,vgsales!$K$2:$K$16599)</f>
        <v>0.01</v>
      </c>
    </row>
    <row r="565" spans="11:12" x14ac:dyDescent="0.2">
      <c r="K565" t="s">
        <v>11789</v>
      </c>
      <c r="L565" s="4">
        <f>SUMIF(vgsales!$F$2:$F$16599,'Sales by X'!K565,vgsales!$K$2:$K$16599)</f>
        <v>0.01</v>
      </c>
    </row>
    <row r="566" spans="11:12" x14ac:dyDescent="0.2">
      <c r="K566" t="s">
        <v>11839</v>
      </c>
      <c r="L566" s="4">
        <f>SUMIF(vgsales!$F$2:$F$16599,'Sales by X'!K566,vgsales!$K$2:$K$16599)</f>
        <v>0.01</v>
      </c>
    </row>
    <row r="567" spans="11:12" x14ac:dyDescent="0.2">
      <c r="K567" t="s">
        <v>11852</v>
      </c>
      <c r="L567" s="4">
        <f>SUMIF(vgsales!$F$2:$F$16599,'Sales by X'!K567,vgsales!$K$2:$K$16599)</f>
        <v>0.01</v>
      </c>
    </row>
    <row r="568" spans="11:12" x14ac:dyDescent="0.2">
      <c r="K568" t="s">
        <v>11868</v>
      </c>
      <c r="L568" s="4">
        <f>SUMIF(vgsales!$F$2:$F$16599,'Sales by X'!K568,vgsales!$K$2:$K$16599)</f>
        <v>0.01</v>
      </c>
    </row>
    <row r="569" spans="11:12" x14ac:dyDescent="0.2">
      <c r="K569" t="s">
        <v>11870</v>
      </c>
      <c r="L569" s="4">
        <f>SUMIF(vgsales!$F$2:$F$16599,'Sales by X'!K569,vgsales!$K$2:$K$16599)</f>
        <v>0.01</v>
      </c>
    </row>
    <row r="570" spans="11:12" x14ac:dyDescent="0.2">
      <c r="K570" t="s">
        <v>11893</v>
      </c>
      <c r="L570" s="4">
        <f>SUMIF(vgsales!$F$2:$F$16599,'Sales by X'!K570,vgsales!$K$2:$K$16599)</f>
        <v>0.01</v>
      </c>
    </row>
    <row r="571" spans="11:12" x14ac:dyDescent="0.2">
      <c r="K571" t="s">
        <v>11896</v>
      </c>
      <c r="L571" s="4">
        <f>SUMIF(vgsales!$F$2:$F$16599,'Sales by X'!K571,vgsales!$K$2:$K$16599)</f>
        <v>0.01</v>
      </c>
    </row>
    <row r="572" spans="11:12" x14ac:dyDescent="0.2">
      <c r="K572" t="s">
        <v>11900</v>
      </c>
      <c r="L572" s="4">
        <f>SUMIF(vgsales!$F$2:$F$16599,'Sales by X'!K572,vgsales!$K$2:$K$16599)</f>
        <v>0.02</v>
      </c>
    </row>
    <row r="573" spans="11:12" x14ac:dyDescent="0.2">
      <c r="K573" t="s">
        <v>11937</v>
      </c>
      <c r="L573" s="4">
        <f>SUMIF(vgsales!$F$2:$F$16599,'Sales by X'!K573,vgsales!$K$2:$K$16599)</f>
        <v>0.01</v>
      </c>
    </row>
    <row r="574" spans="11:12" x14ac:dyDescent="0.2">
      <c r="K574" t="s">
        <v>11941</v>
      </c>
      <c r="L574" s="4">
        <f>SUMIF(vgsales!$F$2:$F$16599,'Sales by X'!K574,vgsales!$K$2:$K$16599)</f>
        <v>0.01</v>
      </c>
    </row>
    <row r="575" spans="11:12" x14ac:dyDescent="0.2">
      <c r="K575" t="s">
        <v>11989</v>
      </c>
      <c r="L575" s="4">
        <f>SUMIF(vgsales!$F$2:$F$16599,'Sales by X'!K575,vgsales!$K$2:$K$16599)</f>
        <v>0.01</v>
      </c>
    </row>
    <row r="576" spans="11:12" x14ac:dyDescent="0.2">
      <c r="K576" t="s">
        <v>12015</v>
      </c>
      <c r="L576" s="4">
        <f>SUMIF(vgsales!$F$2:$F$16599,'Sales by X'!K576,vgsales!$K$2:$K$16599)</f>
        <v>0.01</v>
      </c>
    </row>
    <row r="577" spans="11:12" x14ac:dyDescent="0.2">
      <c r="K577" t="s">
        <v>12024</v>
      </c>
      <c r="L577" s="4">
        <f>SUMIF(vgsales!$F$2:$F$16599,'Sales by X'!K577,vgsales!$K$2:$K$16599)</f>
        <v>0.01</v>
      </c>
    </row>
    <row r="578" spans="11:12" x14ac:dyDescent="0.2">
      <c r="K578" t="s">
        <v>12050</v>
      </c>
      <c r="L578" s="4">
        <f>SUMIF(vgsales!$F$2:$F$16599,'Sales by X'!K578,vgsales!$K$2:$K$16599)</f>
        <v>0.01</v>
      </c>
    </row>
    <row r="579" spans="11:12" x14ac:dyDescent="0.2">
      <c r="K579" t="s">
        <v>12056</v>
      </c>
      <c r="L579" s="4">
        <f>SUMIF(vgsales!$F$2:$F$16599,'Sales by X'!K579,vgsales!$K$2:$K$16599)</f>
        <v>0.01</v>
      </c>
    </row>
    <row r="580" spans="11:12" x14ac:dyDescent="0.2">
      <c r="K580" t="s">
        <v>12095</v>
      </c>
      <c r="L580" s="4">
        <f>SUMIF(vgsales!$F$2:$F$16599,'Sales by X'!K580,vgsales!$K$2:$K$16599)</f>
        <v>0.01</v>
      </c>
    </row>
    <row r="581" spans="11:12" x14ac:dyDescent="0.2">
      <c r="K581" t="s">
        <v>12100</v>
      </c>
      <c r="L581" s="4">
        <f>SUMIF(vgsales!$F$2:$F$16599,'Sales by X'!K581,vgsales!$K$2:$K$16599)</f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vgsales</vt:lpstr>
      <vt:lpstr>Sales by X</vt:lpstr>
      <vt:lpstr>vgsales!Extract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Symon He</cp:lastModifiedBy>
  <dcterms:created xsi:type="dcterms:W3CDTF">2017-11-10T05:40:49Z</dcterms:created>
  <dcterms:modified xsi:type="dcterms:W3CDTF">2019-09-10T15:41:41Z</dcterms:modified>
</cp:coreProperties>
</file>